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ab020\Desktop\PhD\FloodDataBase\"/>
    </mc:Choice>
  </mc:AlternateContent>
  <xr:revisionPtr revIDLastSave="0" documentId="13_ncr:1_{94DB3213-1B6B-4747-B27A-33D85BA89486}" xr6:coauthVersionLast="36" xr6:coauthVersionMax="36" xr10:uidLastSave="{00000000-0000-0000-0000-000000000000}"/>
  <bookViews>
    <workbookView xWindow="0" yWindow="0" windowWidth="28800" windowHeight="11630" activeTab="1" xr2:uid="{00000000-000D-0000-FFFF-FFFF00000000}"/>
  </bookViews>
  <sheets>
    <sheet name="Sheet1" sheetId="1" r:id="rId1"/>
    <sheet name="GhanaDESINV" sheetId="4" r:id="rId2"/>
    <sheet name="Sheet4" sheetId="5" r:id="rId3"/>
    <sheet name="Sheet3" sheetId="3" r:id="rId4"/>
    <sheet name="Sheet2" sheetId="2" r:id="rId5"/>
  </sheets>
  <definedNames>
    <definedName name="_xlnm._FilterDatabase" localSheetId="1" hidden="1">GhanaDESINV!$A$1:$AC$1849</definedName>
    <definedName name="_xlnm._FilterDatabase" localSheetId="0" hidden="1">Sheet1!$A$1:$Z$3976</definedName>
  </definedNames>
  <calcPr calcId="191029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K1159" i="4" l="1"/>
  <c r="J1159" i="4"/>
  <c r="K1135" i="4"/>
  <c r="J1135" i="4"/>
  <c r="J1796" i="4"/>
  <c r="K1796" i="4"/>
  <c r="K1712" i="4"/>
  <c r="J1712" i="4"/>
  <c r="K1628" i="4"/>
  <c r="J1628" i="4"/>
  <c r="J1568" i="4"/>
  <c r="K1568" i="4"/>
  <c r="K1484" i="4"/>
  <c r="J1484" i="4"/>
  <c r="K1436" i="4"/>
  <c r="J1436" i="4"/>
  <c r="J1364" i="4"/>
  <c r="K1364" i="4"/>
  <c r="J1292" i="4"/>
  <c r="K1292" i="4"/>
  <c r="J1220" i="4"/>
  <c r="K1220" i="4"/>
  <c r="J1148" i="4"/>
  <c r="K1148" i="4"/>
  <c r="J1076" i="4"/>
  <c r="K1076" i="4"/>
  <c r="J992" i="4"/>
  <c r="K992" i="4"/>
  <c r="K920" i="4"/>
  <c r="J920" i="4"/>
  <c r="J824" i="4"/>
  <c r="K824" i="4"/>
  <c r="J692" i="4"/>
  <c r="K692" i="4"/>
  <c r="J284" i="4"/>
  <c r="K284" i="4"/>
  <c r="J1847" i="4"/>
  <c r="K1847" i="4"/>
  <c r="J1835" i="4"/>
  <c r="K1835" i="4"/>
  <c r="J1823" i="4"/>
  <c r="K1823" i="4"/>
  <c r="K1811" i="4"/>
  <c r="J1811" i="4"/>
  <c r="K1799" i="4"/>
  <c r="J1799" i="4"/>
  <c r="J1787" i="4"/>
  <c r="K1787" i="4"/>
  <c r="K1775" i="4"/>
  <c r="J1775" i="4"/>
  <c r="J1763" i="4"/>
  <c r="K1763" i="4"/>
  <c r="J1751" i="4"/>
  <c r="K1751" i="4"/>
  <c r="K1739" i="4"/>
  <c r="J1739" i="4"/>
  <c r="J1727" i="4"/>
  <c r="K1727" i="4"/>
  <c r="J1715" i="4"/>
  <c r="K1715" i="4"/>
  <c r="K1703" i="4"/>
  <c r="J1703" i="4"/>
  <c r="J1691" i="4"/>
  <c r="K1691" i="4"/>
  <c r="J1679" i="4"/>
  <c r="K1679" i="4"/>
  <c r="K1667" i="4"/>
  <c r="J1667" i="4"/>
  <c r="J1655" i="4"/>
  <c r="K1655" i="4"/>
  <c r="J1643" i="4"/>
  <c r="K1643" i="4"/>
  <c r="K1631" i="4"/>
  <c r="J1631" i="4"/>
  <c r="J1619" i="4"/>
  <c r="K1619" i="4"/>
  <c r="J1607" i="4"/>
  <c r="K1607" i="4"/>
  <c r="K1595" i="4"/>
  <c r="J1595" i="4"/>
  <c r="J1583" i="4"/>
  <c r="K1583" i="4"/>
  <c r="K1571" i="4"/>
  <c r="J1571" i="4"/>
  <c r="K1559" i="4"/>
  <c r="J1559" i="4"/>
  <c r="J1547" i="4"/>
  <c r="K1547" i="4"/>
  <c r="J1535" i="4"/>
  <c r="K1535" i="4"/>
  <c r="K1523" i="4"/>
  <c r="J1523" i="4"/>
  <c r="J1511" i="4"/>
  <c r="K1511" i="4"/>
  <c r="J20" i="4"/>
  <c r="K20" i="4"/>
  <c r="J1832" i="4"/>
  <c r="K1832" i="4"/>
  <c r="J1760" i="4"/>
  <c r="K1760" i="4"/>
  <c r="J1688" i="4"/>
  <c r="K1688" i="4"/>
  <c r="J1604" i="4"/>
  <c r="K1604" i="4"/>
  <c r="J1532" i="4"/>
  <c r="K1532" i="4"/>
  <c r="K1460" i="4"/>
  <c r="J1460" i="4"/>
  <c r="J1388" i="4"/>
  <c r="K1388" i="4"/>
  <c r="K1304" i="4"/>
  <c r="J1304" i="4"/>
  <c r="J1232" i="4"/>
  <c r="K1232" i="4"/>
  <c r="K1160" i="4"/>
  <c r="J1160" i="4"/>
  <c r="J1112" i="4"/>
  <c r="K1112" i="4"/>
  <c r="J1052" i="4"/>
  <c r="K1052" i="4"/>
  <c r="J980" i="4"/>
  <c r="K980" i="4"/>
  <c r="K908" i="4"/>
  <c r="J908" i="4"/>
  <c r="J848" i="4"/>
  <c r="K848" i="4"/>
  <c r="J776" i="4"/>
  <c r="K776" i="4"/>
  <c r="J716" i="4"/>
  <c r="K716" i="4"/>
  <c r="K644" i="4"/>
  <c r="J644" i="4"/>
  <c r="J584" i="4"/>
  <c r="K584" i="4"/>
  <c r="K524" i="4"/>
  <c r="J524" i="4"/>
  <c r="J464" i="4"/>
  <c r="K464" i="4"/>
  <c r="K392" i="4"/>
  <c r="J392" i="4"/>
  <c r="J320" i="4"/>
  <c r="K320" i="4"/>
  <c r="K248" i="4"/>
  <c r="J248" i="4"/>
  <c r="J176" i="4"/>
  <c r="K176" i="4"/>
  <c r="J116" i="4"/>
  <c r="K116" i="4"/>
  <c r="J32" i="4"/>
  <c r="K32" i="4"/>
  <c r="K1795" i="4"/>
  <c r="J1795" i="4"/>
  <c r="J1735" i="4"/>
  <c r="K1735" i="4"/>
  <c r="J1687" i="4"/>
  <c r="K1687" i="4"/>
  <c r="K1639" i="4"/>
  <c r="J1639" i="4"/>
  <c r="J1567" i="4"/>
  <c r="K1567" i="4"/>
  <c r="J1495" i="4"/>
  <c r="K1495" i="4"/>
  <c r="J1411" i="4"/>
  <c r="K1411" i="4"/>
  <c r="K1207" i="4"/>
  <c r="J1207" i="4"/>
  <c r="K1820" i="4"/>
  <c r="J1820" i="4"/>
  <c r="K1748" i="4"/>
  <c r="J1748" i="4"/>
  <c r="J1652" i="4"/>
  <c r="K1652" i="4"/>
  <c r="J1580" i="4"/>
  <c r="K1580" i="4"/>
  <c r="J1508" i="4"/>
  <c r="K1508" i="4"/>
  <c r="J1424" i="4"/>
  <c r="K1424" i="4"/>
  <c r="K1340" i="4"/>
  <c r="J1340" i="4"/>
  <c r="J1268" i="4"/>
  <c r="K1268" i="4"/>
  <c r="J1184" i="4"/>
  <c r="K1184" i="4"/>
  <c r="J1088" i="4"/>
  <c r="K1088" i="4"/>
  <c r="J1016" i="4"/>
  <c r="K1016" i="4"/>
  <c r="J944" i="4"/>
  <c r="K944" i="4"/>
  <c r="J884" i="4"/>
  <c r="K884" i="4"/>
  <c r="J800" i="4"/>
  <c r="K800" i="4"/>
  <c r="J740" i="4"/>
  <c r="K740" i="4"/>
  <c r="K668" i="4"/>
  <c r="J668" i="4"/>
  <c r="J620" i="4"/>
  <c r="K620" i="4"/>
  <c r="J560" i="4"/>
  <c r="K560" i="4"/>
  <c r="J500" i="4"/>
  <c r="K500" i="4"/>
  <c r="J440" i="4"/>
  <c r="K440" i="4"/>
  <c r="K404" i="4"/>
  <c r="J404" i="4"/>
  <c r="J332" i="4"/>
  <c r="K332" i="4"/>
  <c r="K260" i="4"/>
  <c r="J260" i="4"/>
  <c r="J200" i="4"/>
  <c r="K200" i="4"/>
  <c r="J140" i="4"/>
  <c r="K140" i="4"/>
  <c r="J44" i="4"/>
  <c r="K44" i="4"/>
  <c r="J1807" i="4"/>
  <c r="K1807" i="4"/>
  <c r="K1747" i="4"/>
  <c r="J1747" i="4"/>
  <c r="J1699" i="4"/>
  <c r="K1699" i="4"/>
  <c r="J1651" i="4"/>
  <c r="K1651" i="4"/>
  <c r="J1591" i="4"/>
  <c r="K1591" i="4"/>
  <c r="J1519" i="4"/>
  <c r="K1519" i="4"/>
  <c r="J1459" i="4"/>
  <c r="K1459" i="4"/>
  <c r="J1399" i="4"/>
  <c r="K1399" i="4"/>
  <c r="J1327" i="4"/>
  <c r="K1327" i="4"/>
  <c r="K1171" i="4"/>
  <c r="J1171" i="4"/>
  <c r="K1844" i="4"/>
  <c r="J1844" i="4"/>
  <c r="K1736" i="4"/>
  <c r="J1736" i="4"/>
  <c r="K1664" i="4"/>
  <c r="J1664" i="4"/>
  <c r="K1592" i="4"/>
  <c r="J1592" i="4"/>
  <c r="K1496" i="4"/>
  <c r="J1496" i="4"/>
  <c r="J1412" i="4"/>
  <c r="K1412" i="4"/>
  <c r="K1352" i="4"/>
  <c r="J1352" i="4"/>
  <c r="J1280" i="4"/>
  <c r="K1280" i="4"/>
  <c r="J1196" i="4"/>
  <c r="K1196" i="4"/>
  <c r="K1124" i="4"/>
  <c r="J1124" i="4"/>
  <c r="J1040" i="4"/>
  <c r="K1040" i="4"/>
  <c r="J968" i="4"/>
  <c r="K968" i="4"/>
  <c r="J896" i="4"/>
  <c r="K896" i="4"/>
  <c r="K836" i="4"/>
  <c r="J836" i="4"/>
  <c r="J764" i="4"/>
  <c r="K764" i="4"/>
  <c r="K728" i="4"/>
  <c r="J728" i="4"/>
  <c r="K656" i="4"/>
  <c r="J656" i="4"/>
  <c r="J596" i="4"/>
  <c r="K596" i="4"/>
  <c r="J548" i="4"/>
  <c r="K548" i="4"/>
  <c r="J488" i="4"/>
  <c r="K488" i="4"/>
  <c r="J428" i="4"/>
  <c r="K428" i="4"/>
  <c r="K368" i="4"/>
  <c r="J368" i="4"/>
  <c r="K308" i="4"/>
  <c r="J308" i="4"/>
  <c r="J236" i="4"/>
  <c r="K236" i="4"/>
  <c r="J188" i="4"/>
  <c r="K188" i="4"/>
  <c r="J128" i="4"/>
  <c r="K128" i="4"/>
  <c r="J56" i="4"/>
  <c r="K56" i="4"/>
  <c r="K1819" i="4"/>
  <c r="J1819" i="4"/>
  <c r="J1771" i="4"/>
  <c r="K1771" i="4"/>
  <c r="K1711" i="4"/>
  <c r="J1711" i="4"/>
  <c r="J1663" i="4"/>
  <c r="K1663" i="4"/>
  <c r="K1603" i="4"/>
  <c r="J1603" i="4"/>
  <c r="J1543" i="4"/>
  <c r="K1543" i="4"/>
  <c r="J1483" i="4"/>
  <c r="K1483" i="4"/>
  <c r="J1423" i="4"/>
  <c r="K1423" i="4"/>
  <c r="J1363" i="4"/>
  <c r="K1363" i="4"/>
  <c r="K1303" i="4"/>
  <c r="J1303" i="4"/>
  <c r="J1183" i="4"/>
  <c r="K1183" i="4"/>
  <c r="K1772" i="4"/>
  <c r="J1772" i="4"/>
  <c r="K1676" i="4"/>
  <c r="J1676" i="4"/>
  <c r="J1544" i="4"/>
  <c r="K1544" i="4"/>
  <c r="J1147" i="4"/>
  <c r="K1147" i="4"/>
  <c r="K1784" i="4"/>
  <c r="J1784" i="4"/>
  <c r="K1700" i="4"/>
  <c r="J1700" i="4"/>
  <c r="K1616" i="4"/>
  <c r="J1616" i="4"/>
  <c r="K1520" i="4"/>
  <c r="J1520" i="4"/>
  <c r="J1448" i="4"/>
  <c r="K1448" i="4"/>
  <c r="J1376" i="4"/>
  <c r="K1376" i="4"/>
  <c r="J1316" i="4"/>
  <c r="K1316" i="4"/>
  <c r="J1256" i="4"/>
  <c r="K1256" i="4"/>
  <c r="K1208" i="4"/>
  <c r="J1208" i="4"/>
  <c r="K1136" i="4"/>
  <c r="J1136" i="4"/>
  <c r="J1064" i="4"/>
  <c r="K1064" i="4"/>
  <c r="J1004" i="4"/>
  <c r="K1004" i="4"/>
  <c r="J932" i="4"/>
  <c r="K932" i="4"/>
  <c r="J872" i="4"/>
  <c r="K872" i="4"/>
  <c r="K812" i="4"/>
  <c r="J812" i="4"/>
  <c r="J752" i="4"/>
  <c r="K752" i="4"/>
  <c r="J680" i="4"/>
  <c r="K680" i="4"/>
  <c r="J632" i="4"/>
  <c r="K632" i="4"/>
  <c r="J572" i="4"/>
  <c r="K572" i="4"/>
  <c r="K512" i="4"/>
  <c r="J512" i="4"/>
  <c r="J452" i="4"/>
  <c r="K452" i="4"/>
  <c r="J416" i="4"/>
  <c r="K416" i="4"/>
  <c r="K356" i="4"/>
  <c r="J356" i="4"/>
  <c r="J296" i="4"/>
  <c r="K296" i="4"/>
  <c r="K224" i="4"/>
  <c r="J224" i="4"/>
  <c r="J152" i="4"/>
  <c r="K152" i="4"/>
  <c r="K104" i="4"/>
  <c r="J104" i="4"/>
  <c r="J80" i="4"/>
  <c r="K80" i="4"/>
  <c r="K1843" i="4"/>
  <c r="J1843" i="4"/>
  <c r="J1759" i="4"/>
  <c r="K1759" i="4"/>
  <c r="J1615" i="4"/>
  <c r="K1615" i="4"/>
  <c r="J1555" i="4"/>
  <c r="K1555" i="4"/>
  <c r="J1507" i="4"/>
  <c r="K1507" i="4"/>
  <c r="J1447" i="4"/>
  <c r="K1447" i="4"/>
  <c r="J1387" i="4"/>
  <c r="K1387" i="4"/>
  <c r="J1351" i="4"/>
  <c r="K1351" i="4"/>
  <c r="J1291" i="4"/>
  <c r="K1291" i="4"/>
  <c r="K1267" i="4"/>
  <c r="J1267" i="4"/>
  <c r="K1231" i="4"/>
  <c r="J1231" i="4"/>
  <c r="K1195" i="4"/>
  <c r="J1195" i="4"/>
  <c r="K1808" i="4"/>
  <c r="J1808" i="4"/>
  <c r="J1724" i="4"/>
  <c r="K1724" i="4"/>
  <c r="J1640" i="4"/>
  <c r="K1640" i="4"/>
  <c r="J1556" i="4"/>
  <c r="K1556" i="4"/>
  <c r="J1472" i="4"/>
  <c r="K1472" i="4"/>
  <c r="J1400" i="4"/>
  <c r="K1400" i="4"/>
  <c r="J1328" i="4"/>
  <c r="K1328" i="4"/>
  <c r="J1244" i="4"/>
  <c r="K1244" i="4"/>
  <c r="J1172" i="4"/>
  <c r="K1172" i="4"/>
  <c r="J1100" i="4"/>
  <c r="K1100" i="4"/>
  <c r="J1028" i="4"/>
  <c r="K1028" i="4"/>
  <c r="J956" i="4"/>
  <c r="K956" i="4"/>
  <c r="J860" i="4"/>
  <c r="K860" i="4"/>
  <c r="J788" i="4"/>
  <c r="K788" i="4"/>
  <c r="K704" i="4"/>
  <c r="J704" i="4"/>
  <c r="J608" i="4"/>
  <c r="K608" i="4"/>
  <c r="K536" i="4"/>
  <c r="J536" i="4"/>
  <c r="J476" i="4"/>
  <c r="K476" i="4"/>
  <c r="J380" i="4"/>
  <c r="K380" i="4"/>
  <c r="J344" i="4"/>
  <c r="K344" i="4"/>
  <c r="J272" i="4"/>
  <c r="K272" i="4"/>
  <c r="K212" i="4"/>
  <c r="J212" i="4"/>
  <c r="J164" i="4"/>
  <c r="K164" i="4"/>
  <c r="J92" i="4"/>
  <c r="K92" i="4"/>
  <c r="K68" i="4"/>
  <c r="J68" i="4"/>
  <c r="K1831" i="4"/>
  <c r="J1831" i="4"/>
  <c r="K1783" i="4"/>
  <c r="J1783" i="4"/>
  <c r="J1723" i="4"/>
  <c r="K1723" i="4"/>
  <c r="K1675" i="4"/>
  <c r="J1675" i="4"/>
  <c r="J1627" i="4"/>
  <c r="K1627" i="4"/>
  <c r="J1579" i="4"/>
  <c r="K1579" i="4"/>
  <c r="J1531" i="4"/>
  <c r="K1531" i="4"/>
  <c r="J1471" i="4"/>
  <c r="K1471" i="4"/>
  <c r="J1435" i="4"/>
  <c r="K1435" i="4"/>
  <c r="J1375" i="4"/>
  <c r="K1375" i="4"/>
  <c r="K1339" i="4"/>
  <c r="J1339" i="4"/>
  <c r="J1315" i="4"/>
  <c r="K1315" i="4"/>
  <c r="J1279" i="4"/>
  <c r="K1279" i="4"/>
  <c r="J1255" i="4"/>
  <c r="K1255" i="4"/>
  <c r="K1243" i="4"/>
  <c r="J1243" i="4"/>
  <c r="K1219" i="4"/>
  <c r="J1219" i="4"/>
  <c r="K1123" i="4"/>
  <c r="J1123" i="4"/>
  <c r="J1111" i="4"/>
  <c r="K1111" i="4"/>
  <c r="K1051" i="4"/>
  <c r="J1051" i="4"/>
  <c r="J991" i="4"/>
  <c r="K991" i="4"/>
  <c r="K943" i="4"/>
  <c r="J943" i="4"/>
  <c r="J895" i="4"/>
  <c r="K895" i="4"/>
  <c r="K847" i="4"/>
  <c r="J847" i="4"/>
  <c r="K787" i="4"/>
  <c r="J787" i="4"/>
  <c r="K739" i="4"/>
  <c r="J739" i="4"/>
  <c r="J679" i="4"/>
  <c r="K679" i="4"/>
  <c r="J607" i="4"/>
  <c r="K607" i="4"/>
  <c r="K355" i="4"/>
  <c r="J355" i="4"/>
  <c r="J1829" i="4"/>
  <c r="K1829" i="4"/>
  <c r="J1781" i="4"/>
  <c r="K1781" i="4"/>
  <c r="K1733" i="4"/>
  <c r="J1733" i="4"/>
  <c r="J1803" i="4"/>
  <c r="K1803" i="4"/>
  <c r="J1731" i="4"/>
  <c r="K1731" i="4"/>
  <c r="J1695" i="4"/>
  <c r="K1695" i="4"/>
  <c r="J1659" i="4"/>
  <c r="K1659" i="4"/>
  <c r="J1623" i="4"/>
  <c r="K1623" i="4"/>
  <c r="J1575" i="4"/>
  <c r="K1575" i="4"/>
  <c r="J1539" i="4"/>
  <c r="K1539" i="4"/>
  <c r="K1503" i="4"/>
  <c r="J1503" i="4"/>
  <c r="J1467" i="4"/>
  <c r="K1467" i="4"/>
  <c r="J1407" i="4"/>
  <c r="K1407" i="4"/>
  <c r="K1371" i="4"/>
  <c r="J1371" i="4"/>
  <c r="J1323" i="4"/>
  <c r="K1323" i="4"/>
  <c r="J1287" i="4"/>
  <c r="K1287" i="4"/>
  <c r="J1251" i="4"/>
  <c r="K1251" i="4"/>
  <c r="J1215" i="4"/>
  <c r="K1215" i="4"/>
  <c r="J1179" i="4"/>
  <c r="K1179" i="4"/>
  <c r="J1155" i="4"/>
  <c r="K1155" i="4"/>
  <c r="J1131" i="4"/>
  <c r="K1131" i="4"/>
  <c r="J1095" i="4"/>
  <c r="K1095" i="4"/>
  <c r="J1059" i="4"/>
  <c r="K1059" i="4"/>
  <c r="J1035" i="4"/>
  <c r="K1035" i="4"/>
  <c r="J1011" i="4"/>
  <c r="K1011" i="4"/>
  <c r="J975" i="4"/>
  <c r="K975" i="4"/>
  <c r="J939" i="4"/>
  <c r="K939" i="4"/>
  <c r="J795" i="4"/>
  <c r="K795" i="4"/>
  <c r="J1837" i="4"/>
  <c r="K1837" i="4"/>
  <c r="K1813" i="4"/>
  <c r="J1813" i="4"/>
  <c r="J1789" i="4"/>
  <c r="K1789" i="4"/>
  <c r="K1765" i="4"/>
  <c r="J1765" i="4"/>
  <c r="K1741" i="4"/>
  <c r="J1741" i="4"/>
  <c r="J1717" i="4"/>
  <c r="K1717" i="4"/>
  <c r="K1693" i="4"/>
  <c r="J1693" i="4"/>
  <c r="K1657" i="4"/>
  <c r="J1657" i="4"/>
  <c r="J1633" i="4"/>
  <c r="K1633" i="4"/>
  <c r="J1609" i="4"/>
  <c r="K1609" i="4"/>
  <c r="J1573" i="4"/>
  <c r="K1573" i="4"/>
  <c r="J1549" i="4"/>
  <c r="K1549" i="4"/>
  <c r="J1525" i="4"/>
  <c r="K1525" i="4"/>
  <c r="J1501" i="4"/>
  <c r="K1501" i="4"/>
  <c r="J1477" i="4"/>
  <c r="K1477" i="4"/>
  <c r="J1453" i="4"/>
  <c r="K1453" i="4"/>
  <c r="J1429" i="4"/>
  <c r="K1429" i="4"/>
  <c r="J1417" i="4"/>
  <c r="K1417" i="4"/>
  <c r="J1405" i="4"/>
  <c r="K1405" i="4"/>
  <c r="J1393" i="4"/>
  <c r="K1393" i="4"/>
  <c r="J1381" i="4"/>
  <c r="K1381" i="4"/>
  <c r="J1357" i="4"/>
  <c r="K1357" i="4"/>
  <c r="K1345" i="4"/>
  <c r="J1345" i="4"/>
  <c r="K1333" i="4"/>
  <c r="J1333" i="4"/>
  <c r="J1321" i="4"/>
  <c r="K1321" i="4"/>
  <c r="K1309" i="4"/>
  <c r="J1309" i="4"/>
  <c r="K1297" i="4"/>
  <c r="J1297" i="4"/>
  <c r="J1285" i="4"/>
  <c r="K1285" i="4"/>
  <c r="K1273" i="4"/>
  <c r="J1273" i="4"/>
  <c r="K1261" i="4"/>
  <c r="J1261" i="4"/>
  <c r="J1249" i="4"/>
  <c r="K1249" i="4"/>
  <c r="J1237" i="4"/>
  <c r="K1237" i="4"/>
  <c r="J1225" i="4"/>
  <c r="K1225" i="4"/>
  <c r="J1213" i="4"/>
  <c r="K1213" i="4"/>
  <c r="K1201" i="4"/>
  <c r="J1201" i="4"/>
  <c r="J1189" i="4"/>
  <c r="K1189" i="4"/>
  <c r="J1177" i="4"/>
  <c r="K1177" i="4"/>
  <c r="J1165" i="4"/>
  <c r="K1165" i="4"/>
  <c r="J1153" i="4"/>
  <c r="K1153" i="4"/>
  <c r="J1141" i="4"/>
  <c r="K1141" i="4"/>
  <c r="K1129" i="4"/>
  <c r="J1129" i="4"/>
  <c r="J1117" i="4"/>
  <c r="K1117" i="4"/>
  <c r="J1105" i="4"/>
  <c r="K1105" i="4"/>
  <c r="K1093" i="4"/>
  <c r="J1093" i="4"/>
  <c r="K1081" i="4"/>
  <c r="J1081" i="4"/>
  <c r="J1069" i="4"/>
  <c r="K1069" i="4"/>
  <c r="J1057" i="4"/>
  <c r="K1057" i="4"/>
  <c r="J1045" i="4"/>
  <c r="K1045" i="4"/>
  <c r="J1033" i="4"/>
  <c r="K1033" i="4"/>
  <c r="J1021" i="4"/>
  <c r="K1021" i="4"/>
  <c r="K1009" i="4"/>
  <c r="J1009" i="4"/>
  <c r="J997" i="4"/>
  <c r="K997" i="4"/>
  <c r="K985" i="4"/>
  <c r="J985" i="4"/>
  <c r="J973" i="4"/>
  <c r="K973" i="4"/>
  <c r="J961" i="4"/>
  <c r="K961" i="4"/>
  <c r="J949" i="4"/>
  <c r="K949" i="4"/>
  <c r="J937" i="4"/>
  <c r="K937" i="4"/>
  <c r="J925" i="4"/>
  <c r="K925" i="4"/>
  <c r="J913" i="4"/>
  <c r="K913" i="4"/>
  <c r="J901" i="4"/>
  <c r="K901" i="4"/>
  <c r="J889" i="4"/>
  <c r="K889" i="4"/>
  <c r="K877" i="4"/>
  <c r="J877" i="4"/>
  <c r="K865" i="4"/>
  <c r="J865" i="4"/>
  <c r="J853" i="4"/>
  <c r="K853" i="4"/>
  <c r="K841" i="4"/>
  <c r="J841" i="4"/>
  <c r="J829" i="4"/>
  <c r="K829" i="4"/>
  <c r="J817" i="4"/>
  <c r="K817" i="4"/>
  <c r="J805" i="4"/>
  <c r="K805" i="4"/>
  <c r="J793" i="4"/>
  <c r="K793" i="4"/>
  <c r="J781" i="4"/>
  <c r="K781" i="4"/>
  <c r="J769" i="4"/>
  <c r="K769" i="4"/>
  <c r="J757" i="4"/>
  <c r="K757" i="4"/>
  <c r="J745" i="4"/>
  <c r="K745" i="4"/>
  <c r="J733" i="4"/>
  <c r="K733" i="4"/>
  <c r="J721" i="4"/>
  <c r="K721" i="4"/>
  <c r="J709" i="4"/>
  <c r="K709" i="4"/>
  <c r="J697" i="4"/>
  <c r="K697" i="4"/>
  <c r="J685" i="4"/>
  <c r="K685" i="4"/>
  <c r="J673" i="4"/>
  <c r="K673" i="4"/>
  <c r="J661" i="4"/>
  <c r="K661" i="4"/>
  <c r="J649" i="4"/>
  <c r="K649" i="4"/>
  <c r="J637" i="4"/>
  <c r="K637" i="4"/>
  <c r="J625" i="4"/>
  <c r="K625" i="4"/>
  <c r="J613" i="4"/>
  <c r="K613" i="4"/>
  <c r="J601" i="4"/>
  <c r="K601" i="4"/>
  <c r="J589" i="4"/>
  <c r="K589" i="4"/>
  <c r="J577" i="4"/>
  <c r="K577" i="4"/>
  <c r="J565" i="4"/>
  <c r="K565" i="4"/>
  <c r="J553" i="4"/>
  <c r="K553" i="4"/>
  <c r="J541" i="4"/>
  <c r="K541" i="4"/>
  <c r="J529" i="4"/>
  <c r="K529" i="4"/>
  <c r="J517" i="4"/>
  <c r="K517" i="4"/>
  <c r="K505" i="4"/>
  <c r="J505" i="4"/>
  <c r="K493" i="4"/>
  <c r="J493" i="4"/>
  <c r="K481" i="4"/>
  <c r="J481" i="4"/>
  <c r="K469" i="4"/>
  <c r="J469" i="4"/>
  <c r="K457" i="4"/>
  <c r="J457" i="4"/>
  <c r="K445" i="4"/>
  <c r="J445" i="4"/>
  <c r="K433" i="4"/>
  <c r="J433" i="4"/>
  <c r="K421" i="4"/>
  <c r="J421" i="4"/>
  <c r="K409" i="4"/>
  <c r="J409" i="4"/>
  <c r="K397" i="4"/>
  <c r="J397" i="4"/>
  <c r="K385" i="4"/>
  <c r="J385" i="4"/>
  <c r="K373" i="4"/>
  <c r="J373" i="4"/>
  <c r="K361" i="4"/>
  <c r="J361" i="4"/>
  <c r="K349" i="4"/>
  <c r="J349" i="4"/>
  <c r="K337" i="4"/>
  <c r="J337" i="4"/>
  <c r="K325" i="4"/>
  <c r="J325" i="4"/>
  <c r="K313" i="4"/>
  <c r="J313" i="4"/>
  <c r="K301" i="4"/>
  <c r="J301" i="4"/>
  <c r="K289" i="4"/>
  <c r="J289" i="4"/>
  <c r="K277" i="4"/>
  <c r="J277" i="4"/>
  <c r="K265" i="4"/>
  <c r="J265" i="4"/>
  <c r="K253" i="4"/>
  <c r="J253" i="4"/>
  <c r="K241" i="4"/>
  <c r="J241" i="4"/>
  <c r="K229" i="4"/>
  <c r="J229" i="4"/>
  <c r="K217" i="4"/>
  <c r="J217" i="4"/>
  <c r="K205" i="4"/>
  <c r="J205" i="4"/>
  <c r="K193" i="4"/>
  <c r="J193" i="4"/>
  <c r="K181" i="4"/>
  <c r="J181" i="4"/>
  <c r="K169" i="4"/>
  <c r="J169" i="4"/>
  <c r="K157" i="4"/>
  <c r="J157" i="4"/>
  <c r="K145" i="4"/>
  <c r="J145" i="4"/>
  <c r="K133" i="4"/>
  <c r="J133" i="4"/>
  <c r="K121" i="4"/>
  <c r="J121" i="4"/>
  <c r="K109" i="4"/>
  <c r="J109" i="4"/>
  <c r="K97" i="4"/>
  <c r="J97" i="4"/>
  <c r="K85" i="4"/>
  <c r="J85" i="4"/>
  <c r="K73" i="4"/>
  <c r="J73" i="4"/>
  <c r="K61" i="4"/>
  <c r="J61" i="4"/>
  <c r="K49" i="4"/>
  <c r="J49" i="4"/>
  <c r="K37" i="4"/>
  <c r="J37" i="4"/>
  <c r="K25" i="4"/>
  <c r="J25" i="4"/>
  <c r="K13" i="4"/>
  <c r="J13" i="4"/>
  <c r="K1087" i="4"/>
  <c r="J1087" i="4"/>
  <c r="J1039" i="4"/>
  <c r="K1039" i="4"/>
  <c r="K1003" i="4"/>
  <c r="J1003" i="4"/>
  <c r="K955" i="4"/>
  <c r="J955" i="4"/>
  <c r="K907" i="4"/>
  <c r="J907" i="4"/>
  <c r="J859" i="4"/>
  <c r="K859" i="4"/>
  <c r="J823" i="4"/>
  <c r="K823" i="4"/>
  <c r="J775" i="4"/>
  <c r="K775" i="4"/>
  <c r="K727" i="4"/>
  <c r="J727" i="4"/>
  <c r="J691" i="4"/>
  <c r="K691" i="4"/>
  <c r="J643" i="4"/>
  <c r="K643" i="4"/>
  <c r="J571" i="4"/>
  <c r="K571" i="4"/>
  <c r="K523" i="4"/>
  <c r="J523" i="4"/>
  <c r="K331" i="4"/>
  <c r="J331" i="4"/>
  <c r="K1841" i="4"/>
  <c r="J1841" i="4"/>
  <c r="J1805" i="4"/>
  <c r="K1805" i="4"/>
  <c r="K1769" i="4"/>
  <c r="J1769" i="4"/>
  <c r="J1709" i="4"/>
  <c r="K1709" i="4"/>
  <c r="J1827" i="4"/>
  <c r="K1827" i="4"/>
  <c r="J1779" i="4"/>
  <c r="K1779" i="4"/>
  <c r="J1755" i="4"/>
  <c r="K1755" i="4"/>
  <c r="J1743" i="4"/>
  <c r="K1743" i="4"/>
  <c r="J1707" i="4"/>
  <c r="K1707" i="4"/>
  <c r="J1671" i="4"/>
  <c r="K1671" i="4"/>
  <c r="J1635" i="4"/>
  <c r="K1635" i="4"/>
  <c r="J1611" i="4"/>
  <c r="K1611" i="4"/>
  <c r="J1587" i="4"/>
  <c r="K1587" i="4"/>
  <c r="J1563" i="4"/>
  <c r="K1563" i="4"/>
  <c r="J1527" i="4"/>
  <c r="K1527" i="4"/>
  <c r="K1491" i="4"/>
  <c r="J1491" i="4"/>
  <c r="J1455" i="4"/>
  <c r="K1455" i="4"/>
  <c r="J1431" i="4"/>
  <c r="K1431" i="4"/>
  <c r="J1395" i="4"/>
  <c r="K1395" i="4"/>
  <c r="J1359" i="4"/>
  <c r="K1359" i="4"/>
  <c r="J1335" i="4"/>
  <c r="K1335" i="4"/>
  <c r="J1299" i="4"/>
  <c r="K1299" i="4"/>
  <c r="J1263" i="4"/>
  <c r="K1263" i="4"/>
  <c r="J1227" i="4"/>
  <c r="K1227" i="4"/>
  <c r="J1203" i="4"/>
  <c r="K1203" i="4"/>
  <c r="J1167" i="4"/>
  <c r="K1167" i="4"/>
  <c r="J1143" i="4"/>
  <c r="K1143" i="4"/>
  <c r="J1119" i="4"/>
  <c r="K1119" i="4"/>
  <c r="J1071" i="4"/>
  <c r="K1071" i="4"/>
  <c r="J987" i="4"/>
  <c r="K987" i="4"/>
  <c r="J951" i="4"/>
  <c r="K951" i="4"/>
  <c r="J915" i="4"/>
  <c r="K915" i="4"/>
  <c r="J783" i="4"/>
  <c r="K783" i="4"/>
  <c r="J1849" i="4"/>
  <c r="K1849" i="4"/>
  <c r="J1825" i="4"/>
  <c r="K1825" i="4"/>
  <c r="K1801" i="4"/>
  <c r="J1801" i="4"/>
  <c r="K1777" i="4"/>
  <c r="J1777" i="4"/>
  <c r="J1753" i="4"/>
  <c r="K1753" i="4"/>
  <c r="K1729" i="4"/>
  <c r="J1729" i="4"/>
  <c r="K1705" i="4"/>
  <c r="J1705" i="4"/>
  <c r="J1681" i="4"/>
  <c r="K1681" i="4"/>
  <c r="K1669" i="4"/>
  <c r="J1669" i="4"/>
  <c r="J1645" i="4"/>
  <c r="K1645" i="4"/>
  <c r="K1621" i="4"/>
  <c r="J1621" i="4"/>
  <c r="J1597" i="4"/>
  <c r="K1597" i="4"/>
  <c r="K1585" i="4"/>
  <c r="J1585" i="4"/>
  <c r="J1561" i="4"/>
  <c r="K1561" i="4"/>
  <c r="J1537" i="4"/>
  <c r="K1537" i="4"/>
  <c r="J1513" i="4"/>
  <c r="K1513" i="4"/>
  <c r="J1489" i="4"/>
  <c r="K1489" i="4"/>
  <c r="J1465" i="4"/>
  <c r="K1465" i="4"/>
  <c r="J1441" i="4"/>
  <c r="K1441" i="4"/>
  <c r="J1369" i="4"/>
  <c r="K1369" i="4"/>
  <c r="J1848" i="4"/>
  <c r="K1848" i="4"/>
  <c r="J1836" i="4"/>
  <c r="K1836" i="4"/>
  <c r="K1824" i="4"/>
  <c r="J1824" i="4"/>
  <c r="J1812" i="4"/>
  <c r="K1812" i="4"/>
  <c r="K1800" i="4"/>
  <c r="J1800" i="4"/>
  <c r="J1788" i="4"/>
  <c r="K1788" i="4"/>
  <c r="J1776" i="4"/>
  <c r="K1776" i="4"/>
  <c r="K1764" i="4"/>
  <c r="J1764" i="4"/>
  <c r="K1752" i="4"/>
  <c r="J1752" i="4"/>
  <c r="J1740" i="4"/>
  <c r="K1740" i="4"/>
  <c r="K1728" i="4"/>
  <c r="J1728" i="4"/>
  <c r="K1716" i="4"/>
  <c r="J1716" i="4"/>
  <c r="J1704" i="4"/>
  <c r="K1704" i="4"/>
  <c r="K1692" i="4"/>
  <c r="J1692" i="4"/>
  <c r="K1680" i="4"/>
  <c r="J1680" i="4"/>
  <c r="J1668" i="4"/>
  <c r="K1668" i="4"/>
  <c r="K1656" i="4"/>
  <c r="J1656" i="4"/>
  <c r="K1644" i="4"/>
  <c r="J1644" i="4"/>
  <c r="J1632" i="4"/>
  <c r="K1632" i="4"/>
  <c r="K1620" i="4"/>
  <c r="J1620" i="4"/>
  <c r="J1608" i="4"/>
  <c r="K1608" i="4"/>
  <c r="J1596" i="4"/>
  <c r="K1596" i="4"/>
  <c r="K1584" i="4"/>
  <c r="J1584" i="4"/>
  <c r="K1572" i="4"/>
  <c r="J1572" i="4"/>
  <c r="J1560" i="4"/>
  <c r="K1560" i="4"/>
  <c r="J1548" i="4"/>
  <c r="K1548" i="4"/>
  <c r="J1536" i="4"/>
  <c r="K1536" i="4"/>
  <c r="J1524" i="4"/>
  <c r="K1524" i="4"/>
  <c r="J1512" i="4"/>
  <c r="K1512" i="4"/>
  <c r="J1500" i="4"/>
  <c r="K1500" i="4"/>
  <c r="J1488" i="4"/>
  <c r="K1488" i="4"/>
  <c r="J1476" i="4"/>
  <c r="K1476" i="4"/>
  <c r="J1464" i="4"/>
  <c r="K1464" i="4"/>
  <c r="K1452" i="4"/>
  <c r="J1452" i="4"/>
  <c r="J1440" i="4"/>
  <c r="K1440" i="4"/>
  <c r="J1428" i="4"/>
  <c r="K1428" i="4"/>
  <c r="K1416" i="4"/>
  <c r="J1416" i="4"/>
  <c r="J1404" i="4"/>
  <c r="K1404" i="4"/>
  <c r="J1392" i="4"/>
  <c r="K1392" i="4"/>
  <c r="J1380" i="4"/>
  <c r="K1380" i="4"/>
  <c r="J1368" i="4"/>
  <c r="K1368" i="4"/>
  <c r="J1356" i="4"/>
  <c r="K1356" i="4"/>
  <c r="K1344" i="4"/>
  <c r="J1344" i="4"/>
  <c r="K1332" i="4"/>
  <c r="J1332" i="4"/>
  <c r="J1320" i="4"/>
  <c r="K1320" i="4"/>
  <c r="J1308" i="4"/>
  <c r="K1308" i="4"/>
  <c r="K1296" i="4"/>
  <c r="J1296" i="4"/>
  <c r="J1284" i="4"/>
  <c r="K1284" i="4"/>
  <c r="J1272" i="4"/>
  <c r="K1272" i="4"/>
  <c r="K1260" i="4"/>
  <c r="J1260" i="4"/>
  <c r="J1248" i="4"/>
  <c r="K1248" i="4"/>
  <c r="J1236" i="4"/>
  <c r="K1236" i="4"/>
  <c r="K1224" i="4"/>
  <c r="J1224" i="4"/>
  <c r="K1212" i="4"/>
  <c r="J1212" i="4"/>
  <c r="J1200" i="4"/>
  <c r="K1200" i="4"/>
  <c r="K1188" i="4"/>
  <c r="J1188" i="4"/>
  <c r="K1176" i="4"/>
  <c r="J1176" i="4"/>
  <c r="J1164" i="4"/>
  <c r="K1164" i="4"/>
  <c r="K1152" i="4"/>
  <c r="J1152" i="4"/>
  <c r="J1140" i="4"/>
  <c r="K1140" i="4"/>
  <c r="K1128" i="4"/>
  <c r="J1128" i="4"/>
  <c r="K1116" i="4"/>
  <c r="J1116" i="4"/>
  <c r="K1104" i="4"/>
  <c r="J1104" i="4"/>
  <c r="K1092" i="4"/>
  <c r="J1092" i="4"/>
  <c r="K1080" i="4"/>
  <c r="J1080" i="4"/>
  <c r="J1068" i="4"/>
  <c r="K1068" i="4"/>
  <c r="J1056" i="4"/>
  <c r="K1056" i="4"/>
  <c r="K1044" i="4"/>
  <c r="J1044" i="4"/>
  <c r="J1032" i="4"/>
  <c r="K1032" i="4"/>
  <c r="K1020" i="4"/>
  <c r="J1020" i="4"/>
  <c r="K1008" i="4"/>
  <c r="J1008" i="4"/>
  <c r="J996" i="4"/>
  <c r="K996" i="4"/>
  <c r="J984" i="4"/>
  <c r="K984" i="4"/>
  <c r="K972" i="4"/>
  <c r="J972" i="4"/>
  <c r="K960" i="4"/>
  <c r="J960" i="4"/>
  <c r="J948" i="4"/>
  <c r="K948" i="4"/>
  <c r="K936" i="4"/>
  <c r="J936" i="4"/>
  <c r="K924" i="4"/>
  <c r="J924" i="4"/>
  <c r="K912" i="4"/>
  <c r="J912" i="4"/>
  <c r="K900" i="4"/>
  <c r="J900" i="4"/>
  <c r="J888" i="4"/>
  <c r="K888" i="4"/>
  <c r="J876" i="4"/>
  <c r="K876" i="4"/>
  <c r="K864" i="4"/>
  <c r="J864" i="4"/>
  <c r="J852" i="4"/>
  <c r="K852" i="4"/>
  <c r="J840" i="4"/>
  <c r="K840" i="4"/>
  <c r="K828" i="4"/>
  <c r="J828" i="4"/>
  <c r="J816" i="4"/>
  <c r="K816" i="4"/>
  <c r="J804" i="4"/>
  <c r="K804" i="4"/>
  <c r="K792" i="4"/>
  <c r="J792" i="4"/>
  <c r="J780" i="4"/>
  <c r="K780" i="4"/>
  <c r="J768" i="4"/>
  <c r="K768" i="4"/>
  <c r="K756" i="4"/>
  <c r="J756" i="4"/>
  <c r="K744" i="4"/>
  <c r="J744" i="4"/>
  <c r="J732" i="4"/>
  <c r="K732" i="4"/>
  <c r="K720" i="4"/>
  <c r="J720" i="4"/>
  <c r="J708" i="4"/>
  <c r="K708" i="4"/>
  <c r="J696" i="4"/>
  <c r="K696" i="4"/>
  <c r="J684" i="4"/>
  <c r="K684" i="4"/>
  <c r="J672" i="4"/>
  <c r="K672" i="4"/>
  <c r="J660" i="4"/>
  <c r="K660" i="4"/>
  <c r="K648" i="4"/>
  <c r="J648" i="4"/>
  <c r="J636" i="4"/>
  <c r="K636" i="4"/>
  <c r="J624" i="4"/>
  <c r="K624" i="4"/>
  <c r="J612" i="4"/>
  <c r="K612" i="4"/>
  <c r="J600" i="4"/>
  <c r="K600" i="4"/>
  <c r="J588" i="4"/>
  <c r="K588" i="4"/>
  <c r="J576" i="4"/>
  <c r="K576" i="4"/>
  <c r="J564" i="4"/>
  <c r="K564" i="4"/>
  <c r="J552" i="4"/>
  <c r="K552" i="4"/>
  <c r="K540" i="4"/>
  <c r="J540" i="4"/>
  <c r="J528" i="4"/>
  <c r="K528" i="4"/>
  <c r="K516" i="4"/>
  <c r="J516" i="4"/>
  <c r="J504" i="4"/>
  <c r="K504" i="4"/>
  <c r="J492" i="4"/>
  <c r="K492" i="4"/>
  <c r="J480" i="4"/>
  <c r="K480" i="4"/>
  <c r="J468" i="4"/>
  <c r="K468" i="4"/>
  <c r="J456" i="4"/>
  <c r="K456" i="4"/>
  <c r="K444" i="4"/>
  <c r="J444" i="4"/>
  <c r="K432" i="4"/>
  <c r="J432" i="4"/>
  <c r="J420" i="4"/>
  <c r="K420" i="4"/>
  <c r="K408" i="4"/>
  <c r="J408" i="4"/>
  <c r="J396" i="4"/>
  <c r="K396" i="4"/>
  <c r="J384" i="4"/>
  <c r="K384" i="4"/>
  <c r="K372" i="4"/>
  <c r="J372" i="4"/>
  <c r="J360" i="4"/>
  <c r="K360" i="4"/>
  <c r="J348" i="4"/>
  <c r="K348" i="4"/>
  <c r="K336" i="4"/>
  <c r="J336" i="4"/>
  <c r="J324" i="4"/>
  <c r="K324" i="4"/>
  <c r="K312" i="4"/>
  <c r="J312" i="4"/>
  <c r="K300" i="4"/>
  <c r="J300" i="4"/>
  <c r="K288" i="4"/>
  <c r="J288" i="4"/>
  <c r="K276" i="4"/>
  <c r="J276" i="4"/>
  <c r="J264" i="4"/>
  <c r="K264" i="4"/>
  <c r="J252" i="4"/>
  <c r="K252" i="4"/>
  <c r="J240" i="4"/>
  <c r="K240" i="4"/>
  <c r="J228" i="4"/>
  <c r="K228" i="4"/>
  <c r="J216" i="4"/>
  <c r="K216" i="4"/>
  <c r="J204" i="4"/>
  <c r="K204" i="4"/>
  <c r="J192" i="4"/>
  <c r="K192" i="4"/>
  <c r="J180" i="4"/>
  <c r="K180" i="4"/>
  <c r="K168" i="4"/>
  <c r="J168" i="4"/>
  <c r="K156" i="4"/>
  <c r="J156" i="4"/>
  <c r="J144" i="4"/>
  <c r="K144" i="4"/>
  <c r="K132" i="4"/>
  <c r="J132" i="4"/>
  <c r="J120" i="4"/>
  <c r="K120" i="4"/>
  <c r="J108" i="4"/>
  <c r="K108" i="4"/>
  <c r="J96" i="4"/>
  <c r="K96" i="4"/>
  <c r="J84" i="4"/>
  <c r="K84" i="4"/>
  <c r="J72" i="4"/>
  <c r="K72" i="4"/>
  <c r="J60" i="4"/>
  <c r="K60" i="4"/>
  <c r="J48" i="4"/>
  <c r="K48" i="4"/>
  <c r="J36" i="4"/>
  <c r="K36" i="4"/>
  <c r="K24" i="4"/>
  <c r="J24" i="4"/>
  <c r="K12" i="4"/>
  <c r="J12" i="4"/>
  <c r="K11" i="4"/>
  <c r="J11" i="4"/>
  <c r="K1043" i="4"/>
  <c r="J1043" i="4"/>
  <c r="K1019" i="4"/>
  <c r="J1019" i="4"/>
  <c r="K995" i="4"/>
  <c r="J995" i="4"/>
  <c r="K971" i="4"/>
  <c r="J971" i="4"/>
  <c r="K947" i="4"/>
  <c r="J947" i="4"/>
  <c r="K923" i="4"/>
  <c r="J923" i="4"/>
  <c r="K899" i="4"/>
  <c r="J899" i="4"/>
  <c r="K875" i="4"/>
  <c r="J875" i="4"/>
  <c r="K851" i="4"/>
  <c r="J851" i="4"/>
  <c r="K827" i="4"/>
  <c r="J827" i="4"/>
  <c r="K803" i="4"/>
  <c r="J803" i="4"/>
  <c r="K779" i="4"/>
  <c r="J779" i="4"/>
  <c r="K755" i="4"/>
  <c r="J755" i="4"/>
  <c r="K743" i="4"/>
  <c r="J743" i="4"/>
  <c r="K719" i="4"/>
  <c r="J719" i="4"/>
  <c r="K695" i="4"/>
  <c r="J695" i="4"/>
  <c r="K671" i="4"/>
  <c r="J671" i="4"/>
  <c r="J659" i="4"/>
  <c r="K659" i="4"/>
  <c r="K635" i="4"/>
  <c r="J635" i="4"/>
  <c r="K611" i="4"/>
  <c r="J611" i="4"/>
  <c r="J587" i="4"/>
  <c r="K587" i="4"/>
  <c r="J563" i="4"/>
  <c r="K563" i="4"/>
  <c r="J527" i="4"/>
  <c r="K527" i="4"/>
  <c r="J503" i="4"/>
  <c r="K503" i="4"/>
  <c r="J467" i="4"/>
  <c r="K467" i="4"/>
  <c r="J359" i="4"/>
  <c r="K359" i="4"/>
  <c r="J335" i="4"/>
  <c r="K335" i="4"/>
  <c r="J311" i="4"/>
  <c r="K311" i="4"/>
  <c r="J287" i="4"/>
  <c r="K287" i="4"/>
  <c r="J263" i="4"/>
  <c r="K263" i="4"/>
  <c r="J239" i="4"/>
  <c r="K239" i="4"/>
  <c r="J215" i="4"/>
  <c r="K215" i="4"/>
  <c r="J191" i="4"/>
  <c r="K191" i="4"/>
  <c r="J167" i="4"/>
  <c r="K167" i="4"/>
  <c r="K143" i="4"/>
  <c r="J143" i="4"/>
  <c r="K131" i="4"/>
  <c r="J131" i="4"/>
  <c r="J107" i="4"/>
  <c r="K107" i="4"/>
  <c r="J83" i="4"/>
  <c r="K83" i="4"/>
  <c r="J59" i="4"/>
  <c r="K59" i="4"/>
  <c r="J23" i="4"/>
  <c r="K23" i="4"/>
  <c r="K1834" i="4"/>
  <c r="J1834" i="4"/>
  <c r="J1810" i="4"/>
  <c r="K1810" i="4"/>
  <c r="J1786" i="4"/>
  <c r="K1786" i="4"/>
  <c r="J1762" i="4"/>
  <c r="K1762" i="4"/>
  <c r="J1738" i="4"/>
  <c r="K1738" i="4"/>
  <c r="J1702" i="4"/>
  <c r="K1702" i="4"/>
  <c r="J1678" i="4"/>
  <c r="K1678" i="4"/>
  <c r="J1654" i="4"/>
  <c r="K1654" i="4"/>
  <c r="J1630" i="4"/>
  <c r="K1630" i="4"/>
  <c r="J1606" i="4"/>
  <c r="K1606" i="4"/>
  <c r="J1582" i="4"/>
  <c r="K1582" i="4"/>
  <c r="K1546" i="4"/>
  <c r="J1546" i="4"/>
  <c r="K1522" i="4"/>
  <c r="J1522" i="4"/>
  <c r="K1510" i="4"/>
  <c r="J1510" i="4"/>
  <c r="K1498" i="4"/>
  <c r="J1498" i="4"/>
  <c r="K1474" i="4"/>
  <c r="J1474" i="4"/>
  <c r="K1462" i="4"/>
  <c r="J1462" i="4"/>
  <c r="K1450" i="4"/>
  <c r="J1450" i="4"/>
  <c r="K1438" i="4"/>
  <c r="J1438" i="4"/>
  <c r="K1426" i="4"/>
  <c r="J1426" i="4"/>
  <c r="K1414" i="4"/>
  <c r="J1414" i="4"/>
  <c r="K1402" i="4"/>
  <c r="J1402" i="4"/>
  <c r="K1390" i="4"/>
  <c r="J1390" i="4"/>
  <c r="K1378" i="4"/>
  <c r="J1378" i="4"/>
  <c r="K1366" i="4"/>
  <c r="J1366" i="4"/>
  <c r="J1354" i="4"/>
  <c r="K1354" i="4"/>
  <c r="K1342" i="4"/>
  <c r="J1342" i="4"/>
  <c r="J1330" i="4"/>
  <c r="K1330" i="4"/>
  <c r="J1318" i="4"/>
  <c r="K1318" i="4"/>
  <c r="K1306" i="4"/>
  <c r="J1306" i="4"/>
  <c r="J1294" i="4"/>
  <c r="K1294" i="4"/>
  <c r="J1282" i="4"/>
  <c r="K1282" i="4"/>
  <c r="K1270" i="4"/>
  <c r="J1270" i="4"/>
  <c r="J1258" i="4"/>
  <c r="K1258" i="4"/>
  <c r="J1246" i="4"/>
  <c r="K1246" i="4"/>
  <c r="K1234" i="4"/>
  <c r="J1234" i="4"/>
  <c r="K1222" i="4"/>
  <c r="J1222" i="4"/>
  <c r="J1210" i="4"/>
  <c r="K1210" i="4"/>
  <c r="K1198" i="4"/>
  <c r="J1198" i="4"/>
  <c r="J1186" i="4"/>
  <c r="K1186" i="4"/>
  <c r="J1174" i="4"/>
  <c r="K1174" i="4"/>
  <c r="K1162" i="4"/>
  <c r="J1162" i="4"/>
  <c r="K1150" i="4"/>
  <c r="J1150" i="4"/>
  <c r="J1138" i="4"/>
  <c r="K1138" i="4"/>
  <c r="K1126" i="4"/>
  <c r="J1126" i="4"/>
  <c r="K1114" i="4"/>
  <c r="J1114" i="4"/>
  <c r="J1102" i="4"/>
  <c r="K1102" i="4"/>
  <c r="K1090" i="4"/>
  <c r="J1090" i="4"/>
  <c r="J1078" i="4"/>
  <c r="K1078" i="4"/>
  <c r="J1066" i="4"/>
  <c r="K1066" i="4"/>
  <c r="K1054" i="4"/>
  <c r="J1054" i="4"/>
  <c r="J1042" i="4"/>
  <c r="K1042" i="4"/>
  <c r="J1030" i="4"/>
  <c r="K1030" i="4"/>
  <c r="K1018" i="4"/>
  <c r="J1018" i="4"/>
  <c r="J1006" i="4"/>
  <c r="K1006" i="4"/>
  <c r="J994" i="4"/>
  <c r="K994" i="4"/>
  <c r="K982" i="4"/>
  <c r="J982" i="4"/>
  <c r="J970" i="4"/>
  <c r="K970" i="4"/>
  <c r="J958" i="4"/>
  <c r="K958" i="4"/>
  <c r="K946" i="4"/>
  <c r="J946" i="4"/>
  <c r="K934" i="4"/>
  <c r="J934" i="4"/>
  <c r="J922" i="4"/>
  <c r="K922" i="4"/>
  <c r="K910" i="4"/>
  <c r="J910" i="4"/>
  <c r="J898" i="4"/>
  <c r="K898" i="4"/>
  <c r="J886" i="4"/>
  <c r="K886" i="4"/>
  <c r="K874" i="4"/>
  <c r="J874" i="4"/>
  <c r="J862" i="4"/>
  <c r="K862" i="4"/>
  <c r="J850" i="4"/>
  <c r="K850" i="4"/>
  <c r="K838" i="4"/>
  <c r="J838" i="4"/>
  <c r="J826" i="4"/>
  <c r="K826" i="4"/>
  <c r="J814" i="4"/>
  <c r="K814" i="4"/>
  <c r="K802" i="4"/>
  <c r="J802" i="4"/>
  <c r="J790" i="4"/>
  <c r="K790" i="4"/>
  <c r="J778" i="4"/>
  <c r="K778" i="4"/>
  <c r="K766" i="4"/>
  <c r="J766" i="4"/>
  <c r="J754" i="4"/>
  <c r="K754" i="4"/>
  <c r="J742" i="4"/>
  <c r="K742" i="4"/>
  <c r="K730" i="4"/>
  <c r="J730" i="4"/>
  <c r="K718" i="4"/>
  <c r="J718" i="4"/>
  <c r="J706" i="4"/>
  <c r="K706" i="4"/>
  <c r="K694" i="4"/>
  <c r="J694" i="4"/>
  <c r="K682" i="4"/>
  <c r="J682" i="4"/>
  <c r="J670" i="4"/>
  <c r="K670" i="4"/>
  <c r="K658" i="4"/>
  <c r="J658" i="4"/>
  <c r="J646" i="4"/>
  <c r="K646" i="4"/>
  <c r="K634" i="4"/>
  <c r="J634" i="4"/>
  <c r="K622" i="4"/>
  <c r="J622" i="4"/>
  <c r="K610" i="4"/>
  <c r="J610" i="4"/>
  <c r="K598" i="4"/>
  <c r="J598" i="4"/>
  <c r="J586" i="4"/>
  <c r="K586" i="4"/>
  <c r="J574" i="4"/>
  <c r="K574" i="4"/>
  <c r="J562" i="4"/>
  <c r="K562" i="4"/>
  <c r="J550" i="4"/>
  <c r="K550" i="4"/>
  <c r="J538" i="4"/>
  <c r="K538" i="4"/>
  <c r="J526" i="4"/>
  <c r="K526" i="4"/>
  <c r="J514" i="4"/>
  <c r="K514" i="4"/>
  <c r="J502" i="4"/>
  <c r="K502" i="4"/>
  <c r="J490" i="4"/>
  <c r="K490" i="4"/>
  <c r="J478" i="4"/>
  <c r="K478" i="4"/>
  <c r="J466" i="4"/>
  <c r="K466" i="4"/>
  <c r="J454" i="4"/>
  <c r="K454" i="4"/>
  <c r="J442" i="4"/>
  <c r="K442" i="4"/>
  <c r="J430" i="4"/>
  <c r="K430" i="4"/>
  <c r="K418" i="4"/>
  <c r="J418" i="4"/>
  <c r="J406" i="4"/>
  <c r="K406" i="4"/>
  <c r="K394" i="4"/>
  <c r="J394" i="4"/>
  <c r="K382" i="4"/>
  <c r="J382" i="4"/>
  <c r="J370" i="4"/>
  <c r="K370" i="4"/>
  <c r="J358" i="4"/>
  <c r="K358" i="4"/>
  <c r="J346" i="4"/>
  <c r="K346" i="4"/>
  <c r="J334" i="4"/>
  <c r="K334" i="4"/>
  <c r="J322" i="4"/>
  <c r="K322" i="4"/>
  <c r="J310" i="4"/>
  <c r="K310" i="4"/>
  <c r="J298" i="4"/>
  <c r="K298" i="4"/>
  <c r="K286" i="4"/>
  <c r="J286" i="4"/>
  <c r="K274" i="4"/>
  <c r="J274" i="4"/>
  <c r="K262" i="4"/>
  <c r="J262" i="4"/>
  <c r="J250" i="4"/>
  <c r="K250" i="4"/>
  <c r="K238" i="4"/>
  <c r="J238" i="4"/>
  <c r="J226" i="4"/>
  <c r="K226" i="4"/>
  <c r="J214" i="4"/>
  <c r="K214" i="4"/>
  <c r="J202" i="4"/>
  <c r="K202" i="4"/>
  <c r="J190" i="4"/>
  <c r="K190" i="4"/>
  <c r="K178" i="4"/>
  <c r="J178" i="4"/>
  <c r="K166" i="4"/>
  <c r="J166" i="4"/>
  <c r="J154" i="4"/>
  <c r="K154" i="4"/>
  <c r="K142" i="4"/>
  <c r="J142" i="4"/>
  <c r="K130" i="4"/>
  <c r="J130" i="4"/>
  <c r="K118" i="4"/>
  <c r="J118" i="4"/>
  <c r="K106" i="4"/>
  <c r="J106" i="4"/>
  <c r="J94" i="4"/>
  <c r="K94" i="4"/>
  <c r="J82" i="4"/>
  <c r="K82" i="4"/>
  <c r="J70" i="4"/>
  <c r="K70" i="4"/>
  <c r="K58" i="4"/>
  <c r="J58" i="4"/>
  <c r="J46" i="4"/>
  <c r="K46" i="4"/>
  <c r="J34" i="4"/>
  <c r="K34" i="4"/>
  <c r="K22" i="4"/>
  <c r="J22" i="4"/>
  <c r="J10" i="4"/>
  <c r="K10" i="4"/>
  <c r="J1499" i="4"/>
  <c r="K1499" i="4"/>
  <c r="K1487" i="4"/>
  <c r="J1487" i="4"/>
  <c r="J1475" i="4"/>
  <c r="K1475" i="4"/>
  <c r="J1463" i="4"/>
  <c r="K1463" i="4"/>
  <c r="J1451" i="4"/>
  <c r="K1451" i="4"/>
  <c r="J1439" i="4"/>
  <c r="K1439" i="4"/>
  <c r="K1427" i="4"/>
  <c r="J1427" i="4"/>
  <c r="J1415" i="4"/>
  <c r="K1415" i="4"/>
  <c r="K1403" i="4"/>
  <c r="J1403" i="4"/>
  <c r="J1391" i="4"/>
  <c r="K1391" i="4"/>
  <c r="J1379" i="4"/>
  <c r="K1379" i="4"/>
  <c r="J1367" i="4"/>
  <c r="K1367" i="4"/>
  <c r="K1355" i="4"/>
  <c r="J1355" i="4"/>
  <c r="K1343" i="4"/>
  <c r="J1343" i="4"/>
  <c r="K1331" i="4"/>
  <c r="J1331" i="4"/>
  <c r="K1319" i="4"/>
  <c r="J1319" i="4"/>
  <c r="K1307" i="4"/>
  <c r="J1307" i="4"/>
  <c r="K1295" i="4"/>
  <c r="J1295" i="4"/>
  <c r="K1283" i="4"/>
  <c r="J1283" i="4"/>
  <c r="K1271" i="4"/>
  <c r="J1271" i="4"/>
  <c r="K1259" i="4"/>
  <c r="J1259" i="4"/>
  <c r="K1247" i="4"/>
  <c r="J1247" i="4"/>
  <c r="K1235" i="4"/>
  <c r="J1235" i="4"/>
  <c r="K1223" i="4"/>
  <c r="J1223" i="4"/>
  <c r="K1211" i="4"/>
  <c r="J1211" i="4"/>
  <c r="K1199" i="4"/>
  <c r="J1199" i="4"/>
  <c r="K1187" i="4"/>
  <c r="J1187" i="4"/>
  <c r="K1175" i="4"/>
  <c r="J1175" i="4"/>
  <c r="K1163" i="4"/>
  <c r="J1163" i="4"/>
  <c r="K1151" i="4"/>
  <c r="J1151" i="4"/>
  <c r="K1139" i="4"/>
  <c r="J1139" i="4"/>
  <c r="K1127" i="4"/>
  <c r="J1127" i="4"/>
  <c r="K1115" i="4"/>
  <c r="J1115" i="4"/>
  <c r="K1103" i="4"/>
  <c r="J1103" i="4"/>
  <c r="K1091" i="4"/>
  <c r="J1091" i="4"/>
  <c r="K1079" i="4"/>
  <c r="J1079" i="4"/>
  <c r="K1067" i="4"/>
  <c r="J1067" i="4"/>
  <c r="K1055" i="4"/>
  <c r="J1055" i="4"/>
  <c r="K1031" i="4"/>
  <c r="J1031" i="4"/>
  <c r="K1007" i="4"/>
  <c r="J1007" i="4"/>
  <c r="K983" i="4"/>
  <c r="J983" i="4"/>
  <c r="K959" i="4"/>
  <c r="J959" i="4"/>
  <c r="K935" i="4"/>
  <c r="J935" i="4"/>
  <c r="K911" i="4"/>
  <c r="J911" i="4"/>
  <c r="K887" i="4"/>
  <c r="J887" i="4"/>
  <c r="K863" i="4"/>
  <c r="J863" i="4"/>
  <c r="K839" i="4"/>
  <c r="J839" i="4"/>
  <c r="K815" i="4"/>
  <c r="J815" i="4"/>
  <c r="K791" i="4"/>
  <c r="J791" i="4"/>
  <c r="K767" i="4"/>
  <c r="J767" i="4"/>
  <c r="K731" i="4"/>
  <c r="J731" i="4"/>
  <c r="K707" i="4"/>
  <c r="J707" i="4"/>
  <c r="K683" i="4"/>
  <c r="J683" i="4"/>
  <c r="J647" i="4"/>
  <c r="K647" i="4"/>
  <c r="J623" i="4"/>
  <c r="K623" i="4"/>
  <c r="K599" i="4"/>
  <c r="J599" i="4"/>
  <c r="J575" i="4"/>
  <c r="K575" i="4"/>
  <c r="J551" i="4"/>
  <c r="K551" i="4"/>
  <c r="J539" i="4"/>
  <c r="K539" i="4"/>
  <c r="J515" i="4"/>
  <c r="K515" i="4"/>
  <c r="K491" i="4"/>
  <c r="J491" i="4"/>
  <c r="J479" i="4"/>
  <c r="K479" i="4"/>
  <c r="J455" i="4"/>
  <c r="K455" i="4"/>
  <c r="K443" i="4"/>
  <c r="J443" i="4"/>
  <c r="K431" i="4"/>
  <c r="J431" i="4"/>
  <c r="K419" i="4"/>
  <c r="J419" i="4"/>
  <c r="K407" i="4"/>
  <c r="J407" i="4"/>
  <c r="K395" i="4"/>
  <c r="J395" i="4"/>
  <c r="J383" i="4"/>
  <c r="K383" i="4"/>
  <c r="K371" i="4"/>
  <c r="J371" i="4"/>
  <c r="J347" i="4"/>
  <c r="K347" i="4"/>
  <c r="K323" i="4"/>
  <c r="J323" i="4"/>
  <c r="K299" i="4"/>
  <c r="J299" i="4"/>
  <c r="K275" i="4"/>
  <c r="J275" i="4"/>
  <c r="J251" i="4"/>
  <c r="K251" i="4"/>
  <c r="J227" i="4"/>
  <c r="K227" i="4"/>
  <c r="J203" i="4"/>
  <c r="K203" i="4"/>
  <c r="J179" i="4"/>
  <c r="K179" i="4"/>
  <c r="K155" i="4"/>
  <c r="J155" i="4"/>
  <c r="K119" i="4"/>
  <c r="J119" i="4"/>
  <c r="J95" i="4"/>
  <c r="K95" i="4"/>
  <c r="J71" i="4"/>
  <c r="K71" i="4"/>
  <c r="J47" i="4"/>
  <c r="K47" i="4"/>
  <c r="K35" i="4"/>
  <c r="J35" i="4"/>
  <c r="J1846" i="4"/>
  <c r="K1846" i="4"/>
  <c r="J1822" i="4"/>
  <c r="K1822" i="4"/>
  <c r="J1798" i="4"/>
  <c r="K1798" i="4"/>
  <c r="J1774" i="4"/>
  <c r="K1774" i="4"/>
  <c r="J1750" i="4"/>
  <c r="K1750" i="4"/>
  <c r="J1726" i="4"/>
  <c r="K1726" i="4"/>
  <c r="J1714" i="4"/>
  <c r="K1714" i="4"/>
  <c r="J1690" i="4"/>
  <c r="K1690" i="4"/>
  <c r="J1666" i="4"/>
  <c r="K1666" i="4"/>
  <c r="J1642" i="4"/>
  <c r="K1642" i="4"/>
  <c r="J1618" i="4"/>
  <c r="K1618" i="4"/>
  <c r="J1594" i="4"/>
  <c r="K1594" i="4"/>
  <c r="K1570" i="4"/>
  <c r="J1570" i="4"/>
  <c r="K1558" i="4"/>
  <c r="J1558" i="4"/>
  <c r="K1534" i="4"/>
  <c r="J1534" i="4"/>
  <c r="K1486" i="4"/>
  <c r="J1486" i="4"/>
  <c r="J1845" i="4"/>
  <c r="K1845" i="4"/>
  <c r="J1833" i="4"/>
  <c r="K1833" i="4"/>
  <c r="J1821" i="4"/>
  <c r="K1821" i="4"/>
  <c r="J1809" i="4"/>
  <c r="K1809" i="4"/>
  <c r="J1797" i="4"/>
  <c r="K1797" i="4"/>
  <c r="J1785" i="4"/>
  <c r="K1785" i="4"/>
  <c r="J1773" i="4"/>
  <c r="K1773" i="4"/>
  <c r="J1761" i="4"/>
  <c r="K1761" i="4"/>
  <c r="J1749" i="4"/>
  <c r="K1749" i="4"/>
  <c r="J1737" i="4"/>
  <c r="K1737" i="4"/>
  <c r="J1725" i="4"/>
  <c r="K1725" i="4"/>
  <c r="J1713" i="4"/>
  <c r="K1713" i="4"/>
  <c r="J1701" i="4"/>
  <c r="K1701" i="4"/>
  <c r="J1689" i="4"/>
  <c r="K1689" i="4"/>
  <c r="J1677" i="4"/>
  <c r="K1677" i="4"/>
  <c r="J1665" i="4"/>
  <c r="K1665" i="4"/>
  <c r="J1653" i="4"/>
  <c r="K1653" i="4"/>
  <c r="J1641" i="4"/>
  <c r="K1641" i="4"/>
  <c r="J1629" i="4"/>
  <c r="K1629" i="4"/>
  <c r="J1617" i="4"/>
  <c r="K1617" i="4"/>
  <c r="J1605" i="4"/>
  <c r="K1605" i="4"/>
  <c r="J1593" i="4"/>
  <c r="K1593" i="4"/>
  <c r="J1581" i="4"/>
  <c r="K1581" i="4"/>
  <c r="J1569" i="4"/>
  <c r="K1569" i="4"/>
  <c r="K1557" i="4"/>
  <c r="J1557" i="4"/>
  <c r="K1545" i="4"/>
  <c r="J1545" i="4"/>
  <c r="K1533" i="4"/>
  <c r="J1533" i="4"/>
  <c r="K1521" i="4"/>
  <c r="J1521" i="4"/>
  <c r="J1509" i="4"/>
  <c r="K1509" i="4"/>
  <c r="K1497" i="4"/>
  <c r="J1497" i="4"/>
  <c r="J1485" i="4"/>
  <c r="K1485" i="4"/>
  <c r="J1473" i="4"/>
  <c r="K1473" i="4"/>
  <c r="K1461" i="4"/>
  <c r="J1461" i="4"/>
  <c r="K1449" i="4"/>
  <c r="J1449" i="4"/>
  <c r="J1437" i="4"/>
  <c r="K1437" i="4"/>
  <c r="K1425" i="4"/>
  <c r="J1425" i="4"/>
  <c r="K1413" i="4"/>
  <c r="J1413" i="4"/>
  <c r="J1401" i="4"/>
  <c r="K1401" i="4"/>
  <c r="K1389" i="4"/>
  <c r="J1389" i="4"/>
  <c r="J1377" i="4"/>
  <c r="K1377" i="4"/>
  <c r="J1365" i="4"/>
  <c r="K1365" i="4"/>
  <c r="J1353" i="4"/>
  <c r="K1353" i="4"/>
  <c r="J1341" i="4"/>
  <c r="K1341" i="4"/>
  <c r="J1329" i="4"/>
  <c r="K1329" i="4"/>
  <c r="J1317" i="4"/>
  <c r="K1317" i="4"/>
  <c r="J1305" i="4"/>
  <c r="K1305" i="4"/>
  <c r="J1293" i="4"/>
  <c r="K1293" i="4"/>
  <c r="J1281" i="4"/>
  <c r="K1281" i="4"/>
  <c r="J1269" i="4"/>
  <c r="K1269" i="4"/>
  <c r="J1257" i="4"/>
  <c r="K1257" i="4"/>
  <c r="J1245" i="4"/>
  <c r="K1245" i="4"/>
  <c r="J1233" i="4"/>
  <c r="K1233" i="4"/>
  <c r="J1221" i="4"/>
  <c r="K1221" i="4"/>
  <c r="J1209" i="4"/>
  <c r="K1209" i="4"/>
  <c r="J1197" i="4"/>
  <c r="K1197" i="4"/>
  <c r="J1185" i="4"/>
  <c r="K1185" i="4"/>
  <c r="J1173" i="4"/>
  <c r="K1173" i="4"/>
  <c r="J1161" i="4"/>
  <c r="K1161" i="4"/>
  <c r="J1149" i="4"/>
  <c r="K1149" i="4"/>
  <c r="J1137" i="4"/>
  <c r="K1137" i="4"/>
  <c r="J1125" i="4"/>
  <c r="K1125" i="4"/>
  <c r="J1113" i="4"/>
  <c r="K1113" i="4"/>
  <c r="J1101" i="4"/>
  <c r="K1101" i="4"/>
  <c r="J1089" i="4"/>
  <c r="K1089" i="4"/>
  <c r="J1077" i="4"/>
  <c r="K1077" i="4"/>
  <c r="J1065" i="4"/>
  <c r="K1065" i="4"/>
  <c r="J1053" i="4"/>
  <c r="K1053" i="4"/>
  <c r="J1041" i="4"/>
  <c r="K1041" i="4"/>
  <c r="J1029" i="4"/>
  <c r="K1029" i="4"/>
  <c r="J1017" i="4"/>
  <c r="K1017" i="4"/>
  <c r="J1005" i="4"/>
  <c r="K1005" i="4"/>
  <c r="J993" i="4"/>
  <c r="K993" i="4"/>
  <c r="J981" i="4"/>
  <c r="K981" i="4"/>
  <c r="J969" i="4"/>
  <c r="K969" i="4"/>
  <c r="J957" i="4"/>
  <c r="K957" i="4"/>
  <c r="J945" i="4"/>
  <c r="K945" i="4"/>
  <c r="J933" i="4"/>
  <c r="K933" i="4"/>
  <c r="J921" i="4"/>
  <c r="K921" i="4"/>
  <c r="J909" i="4"/>
  <c r="K909" i="4"/>
  <c r="J897" i="4"/>
  <c r="K897" i="4"/>
  <c r="J885" i="4"/>
  <c r="K885" i="4"/>
  <c r="J873" i="4"/>
  <c r="K873" i="4"/>
  <c r="J861" i="4"/>
  <c r="K861" i="4"/>
  <c r="J849" i="4"/>
  <c r="K849" i="4"/>
  <c r="J837" i="4"/>
  <c r="K837" i="4"/>
  <c r="J825" i="4"/>
  <c r="K825" i="4"/>
  <c r="J813" i="4"/>
  <c r="K813" i="4"/>
  <c r="J801" i="4"/>
  <c r="K801" i="4"/>
  <c r="J789" i="4"/>
  <c r="K789" i="4"/>
  <c r="J777" i="4"/>
  <c r="K777" i="4"/>
  <c r="J765" i="4"/>
  <c r="K765" i="4"/>
  <c r="J753" i="4"/>
  <c r="K753" i="4"/>
  <c r="J741" i="4"/>
  <c r="K741" i="4"/>
  <c r="J729" i="4"/>
  <c r="K729" i="4"/>
  <c r="J717" i="4"/>
  <c r="K717" i="4"/>
  <c r="J705" i="4"/>
  <c r="K705" i="4"/>
  <c r="K693" i="4"/>
  <c r="J693" i="4"/>
  <c r="K681" i="4"/>
  <c r="J681" i="4"/>
  <c r="K669" i="4"/>
  <c r="J669" i="4"/>
  <c r="K657" i="4"/>
  <c r="J657" i="4"/>
  <c r="J645" i="4"/>
  <c r="K645" i="4"/>
  <c r="J633" i="4"/>
  <c r="K633" i="4"/>
  <c r="J621" i="4"/>
  <c r="K621" i="4"/>
  <c r="K609" i="4"/>
  <c r="J609" i="4"/>
  <c r="K597" i="4"/>
  <c r="J597" i="4"/>
  <c r="K585" i="4"/>
  <c r="J585" i="4"/>
  <c r="J573" i="4"/>
  <c r="K573" i="4"/>
  <c r="K561" i="4"/>
  <c r="J561" i="4"/>
  <c r="K549" i="4"/>
  <c r="J549" i="4"/>
  <c r="K537" i="4"/>
  <c r="J537" i="4"/>
  <c r="J525" i="4"/>
  <c r="K525" i="4"/>
  <c r="K513" i="4"/>
  <c r="J513" i="4"/>
  <c r="J501" i="4"/>
  <c r="K501" i="4"/>
  <c r="J489" i="4"/>
  <c r="K489" i="4"/>
  <c r="J477" i="4"/>
  <c r="K477" i="4"/>
  <c r="K465" i="4"/>
  <c r="J465" i="4"/>
  <c r="J453" i="4"/>
  <c r="K453" i="4"/>
  <c r="J441" i="4"/>
  <c r="K441" i="4"/>
  <c r="J429" i="4"/>
  <c r="K429" i="4"/>
  <c r="K417" i="4"/>
  <c r="J417" i="4"/>
  <c r="K405" i="4"/>
  <c r="J405" i="4"/>
  <c r="K393" i="4"/>
  <c r="J393" i="4"/>
  <c r="K381" i="4"/>
  <c r="J381" i="4"/>
  <c r="K369" i="4"/>
  <c r="J369" i="4"/>
  <c r="J357" i="4"/>
  <c r="K357" i="4"/>
  <c r="J345" i="4"/>
  <c r="K345" i="4"/>
  <c r="J333" i="4"/>
  <c r="K333" i="4"/>
  <c r="K321" i="4"/>
  <c r="J321" i="4"/>
  <c r="K309" i="4"/>
  <c r="J309" i="4"/>
  <c r="J297" i="4"/>
  <c r="K297" i="4"/>
  <c r="J285" i="4"/>
  <c r="K285" i="4"/>
  <c r="K273" i="4"/>
  <c r="J273" i="4"/>
  <c r="K261" i="4"/>
  <c r="J261" i="4"/>
  <c r="K249" i="4"/>
  <c r="J249" i="4"/>
  <c r="J237" i="4"/>
  <c r="K237" i="4"/>
  <c r="K225" i="4"/>
  <c r="J225" i="4"/>
  <c r="J213" i="4"/>
  <c r="K213" i="4"/>
  <c r="K201" i="4"/>
  <c r="J201" i="4"/>
  <c r="J189" i="4"/>
  <c r="K189" i="4"/>
  <c r="J177" i="4"/>
  <c r="K177" i="4"/>
  <c r="K165" i="4"/>
  <c r="J165" i="4"/>
  <c r="J153" i="4"/>
  <c r="K153" i="4"/>
  <c r="J141" i="4"/>
  <c r="K141" i="4"/>
  <c r="K129" i="4"/>
  <c r="J129" i="4"/>
  <c r="K117" i="4"/>
  <c r="J117" i="4"/>
  <c r="K105" i="4"/>
  <c r="J105" i="4"/>
  <c r="J93" i="4"/>
  <c r="K93" i="4"/>
  <c r="K81" i="4"/>
  <c r="J81" i="4"/>
  <c r="J69" i="4"/>
  <c r="K69" i="4"/>
  <c r="J57" i="4"/>
  <c r="K57" i="4"/>
  <c r="J45" i="4"/>
  <c r="K45" i="4"/>
  <c r="J33" i="4"/>
  <c r="K33" i="4"/>
  <c r="J21" i="4"/>
  <c r="K21" i="4"/>
  <c r="J9" i="4"/>
  <c r="K9" i="4"/>
  <c r="J8" i="4"/>
  <c r="K8" i="4"/>
  <c r="K7" i="4"/>
  <c r="J7" i="4"/>
  <c r="J655" i="4"/>
  <c r="K655" i="4"/>
  <c r="J595" i="4"/>
  <c r="K595" i="4"/>
  <c r="K547" i="4"/>
  <c r="J547" i="4"/>
  <c r="K499" i="4"/>
  <c r="J499" i="4"/>
  <c r="K487" i="4"/>
  <c r="J487" i="4"/>
  <c r="K475" i="4"/>
  <c r="J475" i="4"/>
  <c r="K463" i="4"/>
  <c r="J463" i="4"/>
  <c r="K451" i="4"/>
  <c r="J451" i="4"/>
  <c r="K439" i="4"/>
  <c r="J439" i="4"/>
  <c r="K427" i="4"/>
  <c r="J427" i="4"/>
  <c r="K415" i="4"/>
  <c r="J415" i="4"/>
  <c r="K403" i="4"/>
  <c r="J403" i="4"/>
  <c r="K391" i="4"/>
  <c r="J391" i="4"/>
  <c r="K379" i="4"/>
  <c r="J379" i="4"/>
  <c r="K367" i="4"/>
  <c r="J367" i="4"/>
  <c r="K319" i="4"/>
  <c r="J319" i="4"/>
  <c r="K295" i="4"/>
  <c r="J295" i="4"/>
  <c r="K283" i="4"/>
  <c r="J283" i="4"/>
  <c r="K271" i="4"/>
  <c r="J271" i="4"/>
  <c r="K259" i="4"/>
  <c r="J259" i="4"/>
  <c r="K247" i="4"/>
  <c r="J247" i="4"/>
  <c r="K235" i="4"/>
  <c r="J235" i="4"/>
  <c r="K223" i="4"/>
  <c r="J223" i="4"/>
  <c r="K211" i="4"/>
  <c r="J211" i="4"/>
  <c r="K199" i="4"/>
  <c r="J199" i="4"/>
  <c r="K187" i="4"/>
  <c r="J187" i="4"/>
  <c r="K175" i="4"/>
  <c r="J175" i="4"/>
  <c r="K163" i="4"/>
  <c r="J163" i="4"/>
  <c r="K151" i="4"/>
  <c r="J151" i="4"/>
  <c r="K139" i="4"/>
  <c r="J139" i="4"/>
  <c r="K127" i="4"/>
  <c r="J127" i="4"/>
  <c r="K115" i="4"/>
  <c r="J115" i="4"/>
  <c r="K103" i="4"/>
  <c r="J103" i="4"/>
  <c r="K91" i="4"/>
  <c r="J91" i="4"/>
  <c r="K79" i="4"/>
  <c r="J79" i="4"/>
  <c r="K67" i="4"/>
  <c r="J67" i="4"/>
  <c r="K55" i="4"/>
  <c r="J55" i="4"/>
  <c r="K43" i="4"/>
  <c r="J43" i="4"/>
  <c r="K31" i="4"/>
  <c r="J31" i="4"/>
  <c r="K19" i="4"/>
  <c r="J19" i="4"/>
  <c r="J1842" i="4"/>
  <c r="K1842" i="4"/>
  <c r="J1830" i="4"/>
  <c r="K1830" i="4"/>
  <c r="K1818" i="4"/>
  <c r="J1818" i="4"/>
  <c r="K1806" i="4"/>
  <c r="J1806" i="4"/>
  <c r="J1794" i="4"/>
  <c r="K1794" i="4"/>
  <c r="K1782" i="4"/>
  <c r="J1782" i="4"/>
  <c r="J1770" i="4"/>
  <c r="K1770" i="4"/>
  <c r="J1758" i="4"/>
  <c r="K1758" i="4"/>
  <c r="K1746" i="4"/>
  <c r="J1746" i="4"/>
  <c r="J1734" i="4"/>
  <c r="K1734" i="4"/>
  <c r="J1722" i="4"/>
  <c r="K1722" i="4"/>
  <c r="K1710" i="4"/>
  <c r="J1710" i="4"/>
  <c r="J1698" i="4"/>
  <c r="K1698" i="4"/>
  <c r="J1686" i="4"/>
  <c r="K1686" i="4"/>
  <c r="K1674" i="4"/>
  <c r="J1674" i="4"/>
  <c r="J1662" i="4"/>
  <c r="K1662" i="4"/>
  <c r="J1650" i="4"/>
  <c r="K1650" i="4"/>
  <c r="K1638" i="4"/>
  <c r="J1638" i="4"/>
  <c r="J1626" i="4"/>
  <c r="K1626" i="4"/>
  <c r="J1614" i="4"/>
  <c r="K1614" i="4"/>
  <c r="K1602" i="4"/>
  <c r="J1602" i="4"/>
  <c r="K1590" i="4"/>
  <c r="J1590" i="4"/>
  <c r="K1578" i="4"/>
  <c r="J1578" i="4"/>
  <c r="J1566" i="4"/>
  <c r="K1566" i="4"/>
  <c r="J1554" i="4"/>
  <c r="K1554" i="4"/>
  <c r="K1542" i="4"/>
  <c r="J1542" i="4"/>
  <c r="K1530" i="4"/>
  <c r="J1530" i="4"/>
  <c r="J1518" i="4"/>
  <c r="K1518" i="4"/>
  <c r="J1506" i="4"/>
  <c r="K1506" i="4"/>
  <c r="J1494" i="4"/>
  <c r="K1494" i="4"/>
  <c r="J1482" i="4"/>
  <c r="K1482" i="4"/>
  <c r="J1470" i="4"/>
  <c r="K1470" i="4"/>
  <c r="J1458" i="4"/>
  <c r="K1458" i="4"/>
  <c r="J1446" i="4"/>
  <c r="K1446" i="4"/>
  <c r="K1434" i="4"/>
  <c r="J1434" i="4"/>
  <c r="J1422" i="4"/>
  <c r="K1422" i="4"/>
  <c r="K1410" i="4"/>
  <c r="J1410" i="4"/>
  <c r="J1398" i="4"/>
  <c r="K1398" i="4"/>
  <c r="K1386" i="4"/>
  <c r="J1386" i="4"/>
  <c r="J1374" i="4"/>
  <c r="K1374" i="4"/>
  <c r="J1362" i="4"/>
  <c r="K1362" i="4"/>
  <c r="J1350" i="4"/>
  <c r="K1350" i="4"/>
  <c r="J1338" i="4"/>
  <c r="K1338" i="4"/>
  <c r="K1326" i="4"/>
  <c r="J1326" i="4"/>
  <c r="J1314" i="4"/>
  <c r="K1314" i="4"/>
  <c r="K1302" i="4"/>
  <c r="J1302" i="4"/>
  <c r="J1290" i="4"/>
  <c r="K1290" i="4"/>
  <c r="J1278" i="4"/>
  <c r="K1278" i="4"/>
  <c r="K1266" i="4"/>
  <c r="J1266" i="4"/>
  <c r="K1254" i="4"/>
  <c r="J1254" i="4"/>
  <c r="J1242" i="4"/>
  <c r="K1242" i="4"/>
  <c r="K1230" i="4"/>
  <c r="J1230" i="4"/>
  <c r="J1218" i="4"/>
  <c r="K1218" i="4"/>
  <c r="J1206" i="4"/>
  <c r="K1206" i="4"/>
  <c r="J1194" i="4"/>
  <c r="K1194" i="4"/>
  <c r="J1182" i="4"/>
  <c r="K1182" i="4"/>
  <c r="J1170" i="4"/>
  <c r="K1170" i="4"/>
  <c r="J1158" i="4"/>
  <c r="K1158" i="4"/>
  <c r="J1146" i="4"/>
  <c r="K1146" i="4"/>
  <c r="J1134" i="4"/>
  <c r="K1134" i="4"/>
  <c r="J1122" i="4"/>
  <c r="K1122" i="4"/>
  <c r="J1110" i="4"/>
  <c r="K1110" i="4"/>
  <c r="J1098" i="4"/>
  <c r="K1098" i="4"/>
  <c r="J1086" i="4"/>
  <c r="K1086" i="4"/>
  <c r="J1074" i="4"/>
  <c r="K1074" i="4"/>
  <c r="J1062" i="4"/>
  <c r="K1062" i="4"/>
  <c r="K1050" i="4"/>
  <c r="J1050" i="4"/>
  <c r="K1038" i="4"/>
  <c r="J1038" i="4"/>
  <c r="J1026" i="4"/>
  <c r="K1026" i="4"/>
  <c r="J1014" i="4"/>
  <c r="K1014" i="4"/>
  <c r="J1002" i="4"/>
  <c r="K1002" i="4"/>
  <c r="J990" i="4"/>
  <c r="K990" i="4"/>
  <c r="J978" i="4"/>
  <c r="K978" i="4"/>
  <c r="J966" i="4"/>
  <c r="K966" i="4"/>
  <c r="J954" i="4"/>
  <c r="K954" i="4"/>
  <c r="J942" i="4"/>
  <c r="K942" i="4"/>
  <c r="J930" i="4"/>
  <c r="K930" i="4"/>
  <c r="J918" i="4"/>
  <c r="K918" i="4"/>
  <c r="J906" i="4"/>
  <c r="K906" i="4"/>
  <c r="J894" i="4"/>
  <c r="K894" i="4"/>
  <c r="J882" i="4"/>
  <c r="K882" i="4"/>
  <c r="J870" i="4"/>
  <c r="K870" i="4"/>
  <c r="K858" i="4"/>
  <c r="J858" i="4"/>
  <c r="J846" i="4"/>
  <c r="K846" i="4"/>
  <c r="K834" i="4"/>
  <c r="J834" i="4"/>
  <c r="K822" i="4"/>
  <c r="J822" i="4"/>
  <c r="J810" i="4"/>
  <c r="K810" i="4"/>
  <c r="K798" i="4"/>
  <c r="J798" i="4"/>
  <c r="J786" i="4"/>
  <c r="K786" i="4"/>
  <c r="J774" i="4"/>
  <c r="K774" i="4"/>
  <c r="J762" i="4"/>
  <c r="K762" i="4"/>
  <c r="J750" i="4"/>
  <c r="K750" i="4"/>
  <c r="J738" i="4"/>
  <c r="K738" i="4"/>
  <c r="K726" i="4"/>
  <c r="J726" i="4"/>
  <c r="J714" i="4"/>
  <c r="K714" i="4"/>
  <c r="K702" i="4"/>
  <c r="J702" i="4"/>
  <c r="J690" i="4"/>
  <c r="K690" i="4"/>
  <c r="K678" i="4"/>
  <c r="J678" i="4"/>
  <c r="K666" i="4"/>
  <c r="J666" i="4"/>
  <c r="J654" i="4"/>
  <c r="K654" i="4"/>
  <c r="J642" i="4"/>
  <c r="K642" i="4"/>
  <c r="K630" i="4"/>
  <c r="J630" i="4"/>
  <c r="J618" i="4"/>
  <c r="K618" i="4"/>
  <c r="J606" i="4"/>
  <c r="K606" i="4"/>
  <c r="J594" i="4"/>
  <c r="K594" i="4"/>
  <c r="J582" i="4"/>
  <c r="K582" i="4"/>
  <c r="K570" i="4"/>
  <c r="J570" i="4"/>
  <c r="J558" i="4"/>
  <c r="K558" i="4"/>
  <c r="J546" i="4"/>
  <c r="K546" i="4"/>
  <c r="K534" i="4"/>
  <c r="J534" i="4"/>
  <c r="J522" i="4"/>
  <c r="K522" i="4"/>
  <c r="J510" i="4"/>
  <c r="K510" i="4"/>
  <c r="K498" i="4"/>
  <c r="J498" i="4"/>
  <c r="J486" i="4"/>
  <c r="K486" i="4"/>
  <c r="K474" i="4"/>
  <c r="J474" i="4"/>
  <c r="K462" i="4"/>
  <c r="J462" i="4"/>
  <c r="K450" i="4"/>
  <c r="J450" i="4"/>
  <c r="K438" i="4"/>
  <c r="J438" i="4"/>
  <c r="K426" i="4"/>
  <c r="J426" i="4"/>
  <c r="J414" i="4"/>
  <c r="K414" i="4"/>
  <c r="K402" i="4"/>
  <c r="J402" i="4"/>
  <c r="J390" i="4"/>
  <c r="K390" i="4"/>
  <c r="J378" i="4"/>
  <c r="K378" i="4"/>
  <c r="J366" i="4"/>
  <c r="K366" i="4"/>
  <c r="J354" i="4"/>
  <c r="K354" i="4"/>
  <c r="K342" i="4"/>
  <c r="J342" i="4"/>
  <c r="K330" i="4"/>
  <c r="J330" i="4"/>
  <c r="K318" i="4"/>
  <c r="J318" i="4"/>
  <c r="K306" i="4"/>
  <c r="J306" i="4"/>
  <c r="J294" i="4"/>
  <c r="K294" i="4"/>
  <c r="K282" i="4"/>
  <c r="J282" i="4"/>
  <c r="K270" i="4"/>
  <c r="J270" i="4"/>
  <c r="K258" i="4"/>
  <c r="J258" i="4"/>
  <c r="J246" i="4"/>
  <c r="K246" i="4"/>
  <c r="J234" i="4"/>
  <c r="K234" i="4"/>
  <c r="K222" i="4"/>
  <c r="J222" i="4"/>
  <c r="J210" i="4"/>
  <c r="K210" i="4"/>
  <c r="J198" i="4"/>
  <c r="K198" i="4"/>
  <c r="K186" i="4"/>
  <c r="J186" i="4"/>
  <c r="K174" i="4"/>
  <c r="J174" i="4"/>
  <c r="K162" i="4"/>
  <c r="J162" i="4"/>
  <c r="J150" i="4"/>
  <c r="K150" i="4"/>
  <c r="K138" i="4"/>
  <c r="J138" i="4"/>
  <c r="K126" i="4"/>
  <c r="J126" i="4"/>
  <c r="K114" i="4"/>
  <c r="J114" i="4"/>
  <c r="J102" i="4"/>
  <c r="K102" i="4"/>
  <c r="J90" i="4"/>
  <c r="K90" i="4"/>
  <c r="J78" i="4"/>
  <c r="K78" i="4"/>
  <c r="J66" i="4"/>
  <c r="K66" i="4"/>
  <c r="J54" i="4"/>
  <c r="K54" i="4"/>
  <c r="K42" i="4"/>
  <c r="J42" i="4"/>
  <c r="J30" i="4"/>
  <c r="K30" i="4"/>
  <c r="K18" i="4"/>
  <c r="J18" i="4"/>
  <c r="J6" i="4"/>
  <c r="K6" i="4"/>
  <c r="K5" i="4"/>
  <c r="J5" i="4"/>
  <c r="J1099" i="4"/>
  <c r="K1099" i="4"/>
  <c r="J1063" i="4"/>
  <c r="K1063" i="4"/>
  <c r="K1015" i="4"/>
  <c r="J1015" i="4"/>
  <c r="J967" i="4"/>
  <c r="K967" i="4"/>
  <c r="J919" i="4"/>
  <c r="K919" i="4"/>
  <c r="K871" i="4"/>
  <c r="J871" i="4"/>
  <c r="J811" i="4"/>
  <c r="K811" i="4"/>
  <c r="K763" i="4"/>
  <c r="J763" i="4"/>
  <c r="J715" i="4"/>
  <c r="K715" i="4"/>
  <c r="J667" i="4"/>
  <c r="K667" i="4"/>
  <c r="J619" i="4"/>
  <c r="K619" i="4"/>
  <c r="J559" i="4"/>
  <c r="K559" i="4"/>
  <c r="K511" i="4"/>
  <c r="J511" i="4"/>
  <c r="K343" i="4"/>
  <c r="J343" i="4"/>
  <c r="K1757" i="4"/>
  <c r="J1757" i="4"/>
  <c r="K1721" i="4"/>
  <c r="J1721" i="4"/>
  <c r="K1697" i="4"/>
  <c r="J1697" i="4"/>
  <c r="K1685" i="4"/>
  <c r="J1685" i="4"/>
  <c r="J1673" i="4"/>
  <c r="K1673" i="4"/>
  <c r="K1661" i="4"/>
  <c r="J1661" i="4"/>
  <c r="K1649" i="4"/>
  <c r="J1649" i="4"/>
  <c r="J1637" i="4"/>
  <c r="K1637" i="4"/>
  <c r="J1625" i="4"/>
  <c r="K1625" i="4"/>
  <c r="K1613" i="4"/>
  <c r="J1613" i="4"/>
  <c r="J1601" i="4"/>
  <c r="K1601" i="4"/>
  <c r="J1589" i="4"/>
  <c r="K1589" i="4"/>
  <c r="J1577" i="4"/>
  <c r="K1577" i="4"/>
  <c r="J1565" i="4"/>
  <c r="K1565" i="4"/>
  <c r="J1553" i="4"/>
  <c r="K1553" i="4"/>
  <c r="J1541" i="4"/>
  <c r="K1541" i="4"/>
  <c r="J1529" i="4"/>
  <c r="K1529" i="4"/>
  <c r="J1517" i="4"/>
  <c r="K1517" i="4"/>
  <c r="J1505" i="4"/>
  <c r="K1505" i="4"/>
  <c r="J1493" i="4"/>
  <c r="K1493" i="4"/>
  <c r="K1481" i="4"/>
  <c r="J1481" i="4"/>
  <c r="J1469" i="4"/>
  <c r="K1469" i="4"/>
  <c r="K1457" i="4"/>
  <c r="J1457" i="4"/>
  <c r="J1445" i="4"/>
  <c r="K1445" i="4"/>
  <c r="J1433" i="4"/>
  <c r="K1433" i="4"/>
  <c r="K1421" i="4"/>
  <c r="J1421" i="4"/>
  <c r="K1409" i="4"/>
  <c r="J1409" i="4"/>
  <c r="J1397" i="4"/>
  <c r="K1397" i="4"/>
  <c r="J1385" i="4"/>
  <c r="K1385" i="4"/>
  <c r="J1373" i="4"/>
  <c r="K1373" i="4"/>
  <c r="J1361" i="4"/>
  <c r="K1361" i="4"/>
  <c r="K1349" i="4"/>
  <c r="J1349" i="4"/>
  <c r="K1337" i="4"/>
  <c r="J1337" i="4"/>
  <c r="K1325" i="4"/>
  <c r="J1325" i="4"/>
  <c r="K1313" i="4"/>
  <c r="J1313" i="4"/>
  <c r="K1301" i="4"/>
  <c r="J1301" i="4"/>
  <c r="K1289" i="4"/>
  <c r="J1289" i="4"/>
  <c r="K1277" i="4"/>
  <c r="J1277" i="4"/>
  <c r="K1265" i="4"/>
  <c r="J1265" i="4"/>
  <c r="K1253" i="4"/>
  <c r="J1253" i="4"/>
  <c r="K1241" i="4"/>
  <c r="J1241" i="4"/>
  <c r="K1229" i="4"/>
  <c r="J1229" i="4"/>
  <c r="K1217" i="4"/>
  <c r="J1217" i="4"/>
  <c r="K1205" i="4"/>
  <c r="J1205" i="4"/>
  <c r="K1193" i="4"/>
  <c r="J1193" i="4"/>
  <c r="K1181" i="4"/>
  <c r="J1181" i="4"/>
  <c r="K1169" i="4"/>
  <c r="J1169" i="4"/>
  <c r="K1157" i="4"/>
  <c r="J1157" i="4"/>
  <c r="K1145" i="4"/>
  <c r="J1145" i="4"/>
  <c r="K1133" i="4"/>
  <c r="J1133" i="4"/>
  <c r="K1121" i="4"/>
  <c r="J1121" i="4"/>
  <c r="K1109" i="4"/>
  <c r="J1109" i="4"/>
  <c r="K1097" i="4"/>
  <c r="J1097" i="4"/>
  <c r="K1085" i="4"/>
  <c r="J1085" i="4"/>
  <c r="K1073" i="4"/>
  <c r="J1073" i="4"/>
  <c r="K1061" i="4"/>
  <c r="J1061" i="4"/>
  <c r="K1049" i="4"/>
  <c r="J1049" i="4"/>
  <c r="K1037" i="4"/>
  <c r="J1037" i="4"/>
  <c r="K1025" i="4"/>
  <c r="J1025" i="4"/>
  <c r="K1013" i="4"/>
  <c r="J1013" i="4"/>
  <c r="K1001" i="4"/>
  <c r="J1001" i="4"/>
  <c r="K989" i="4"/>
  <c r="J989" i="4"/>
  <c r="K977" i="4"/>
  <c r="J977" i="4"/>
  <c r="K965" i="4"/>
  <c r="J965" i="4"/>
  <c r="K953" i="4"/>
  <c r="J953" i="4"/>
  <c r="K941" i="4"/>
  <c r="J941" i="4"/>
  <c r="K929" i="4"/>
  <c r="J929" i="4"/>
  <c r="K917" i="4"/>
  <c r="J917" i="4"/>
  <c r="K905" i="4"/>
  <c r="J905" i="4"/>
  <c r="K893" i="4"/>
  <c r="J893" i="4"/>
  <c r="K881" i="4"/>
  <c r="J881" i="4"/>
  <c r="K869" i="4"/>
  <c r="J869" i="4"/>
  <c r="K857" i="4"/>
  <c r="J857" i="4"/>
  <c r="K845" i="4"/>
  <c r="J845" i="4"/>
  <c r="K833" i="4"/>
  <c r="J833" i="4"/>
  <c r="K821" i="4"/>
  <c r="J821" i="4"/>
  <c r="K809" i="4"/>
  <c r="J809" i="4"/>
  <c r="K797" i="4"/>
  <c r="J797" i="4"/>
  <c r="K785" i="4"/>
  <c r="J785" i="4"/>
  <c r="K773" i="4"/>
  <c r="J773" i="4"/>
  <c r="K761" i="4"/>
  <c r="J761" i="4"/>
  <c r="K749" i="4"/>
  <c r="J749" i="4"/>
  <c r="K737" i="4"/>
  <c r="J737" i="4"/>
  <c r="K725" i="4"/>
  <c r="J725" i="4"/>
  <c r="K713" i="4"/>
  <c r="J713" i="4"/>
  <c r="J701" i="4"/>
  <c r="K701" i="4"/>
  <c r="J689" i="4"/>
  <c r="K689" i="4"/>
  <c r="K677" i="4"/>
  <c r="J677" i="4"/>
  <c r="K665" i="4"/>
  <c r="J665" i="4"/>
  <c r="K653" i="4"/>
  <c r="J653" i="4"/>
  <c r="K641" i="4"/>
  <c r="J641" i="4"/>
  <c r="J629" i="4"/>
  <c r="K629" i="4"/>
  <c r="J617" i="4"/>
  <c r="K617" i="4"/>
  <c r="K605" i="4"/>
  <c r="J605" i="4"/>
  <c r="J593" i="4"/>
  <c r="K593" i="4"/>
  <c r="J581" i="4"/>
  <c r="K581" i="4"/>
  <c r="J569" i="4"/>
  <c r="K569" i="4"/>
  <c r="J557" i="4"/>
  <c r="K557" i="4"/>
  <c r="K545" i="4"/>
  <c r="J545" i="4"/>
  <c r="J533" i="4"/>
  <c r="K533" i="4"/>
  <c r="K521" i="4"/>
  <c r="J521" i="4"/>
  <c r="K509" i="4"/>
  <c r="J509" i="4"/>
  <c r="J497" i="4"/>
  <c r="K497" i="4"/>
  <c r="J485" i="4"/>
  <c r="K485" i="4"/>
  <c r="K473" i="4"/>
  <c r="J473" i="4"/>
  <c r="K461" i="4"/>
  <c r="J461" i="4"/>
  <c r="J449" i="4"/>
  <c r="K449" i="4"/>
  <c r="K437" i="4"/>
  <c r="J437" i="4"/>
  <c r="K425" i="4"/>
  <c r="J425" i="4"/>
  <c r="J413" i="4"/>
  <c r="K413" i="4"/>
  <c r="K401" i="4"/>
  <c r="J401" i="4"/>
  <c r="K389" i="4"/>
  <c r="J389" i="4"/>
  <c r="J377" i="4"/>
  <c r="K377" i="4"/>
  <c r="J365" i="4"/>
  <c r="K365" i="4"/>
  <c r="J353" i="4"/>
  <c r="K353" i="4"/>
  <c r="J341" i="4"/>
  <c r="K341" i="4"/>
  <c r="J329" i="4"/>
  <c r="K329" i="4"/>
  <c r="K317" i="4"/>
  <c r="J317" i="4"/>
  <c r="K305" i="4"/>
  <c r="J305" i="4"/>
  <c r="J293" i="4"/>
  <c r="K293" i="4"/>
  <c r="K281" i="4"/>
  <c r="J281" i="4"/>
  <c r="K269" i="4"/>
  <c r="J269" i="4"/>
  <c r="K257" i="4"/>
  <c r="J257" i="4"/>
  <c r="K245" i="4"/>
  <c r="J245" i="4"/>
  <c r="J233" i="4"/>
  <c r="K233" i="4"/>
  <c r="J221" i="4"/>
  <c r="K221" i="4"/>
  <c r="J209" i="4"/>
  <c r="K209" i="4"/>
  <c r="J197" i="4"/>
  <c r="K197" i="4"/>
  <c r="J185" i="4"/>
  <c r="K185" i="4"/>
  <c r="K173" i="4"/>
  <c r="J173" i="4"/>
  <c r="K161" i="4"/>
  <c r="J161" i="4"/>
  <c r="J149" i="4"/>
  <c r="K149" i="4"/>
  <c r="J137" i="4"/>
  <c r="K137" i="4"/>
  <c r="K125" i="4"/>
  <c r="J125" i="4"/>
  <c r="J113" i="4"/>
  <c r="K113" i="4"/>
  <c r="K101" i="4"/>
  <c r="J101" i="4"/>
  <c r="J89" i="4"/>
  <c r="K89" i="4"/>
  <c r="J77" i="4"/>
  <c r="K77" i="4"/>
  <c r="J65" i="4"/>
  <c r="K65" i="4"/>
  <c r="J53" i="4"/>
  <c r="K53" i="4"/>
  <c r="J41" i="4"/>
  <c r="K41" i="4"/>
  <c r="K29" i="4"/>
  <c r="J29" i="4"/>
  <c r="K17" i="4"/>
  <c r="J17" i="4"/>
  <c r="J1840" i="4"/>
  <c r="K1840" i="4"/>
  <c r="J1828" i="4"/>
  <c r="K1828" i="4"/>
  <c r="J1816" i="4"/>
  <c r="K1816" i="4"/>
  <c r="J1804" i="4"/>
  <c r="K1804" i="4"/>
  <c r="J1792" i="4"/>
  <c r="K1792" i="4"/>
  <c r="J1780" i="4"/>
  <c r="K1780" i="4"/>
  <c r="J1768" i="4"/>
  <c r="K1768" i="4"/>
  <c r="J1756" i="4"/>
  <c r="K1756" i="4"/>
  <c r="J1744" i="4"/>
  <c r="K1744" i="4"/>
  <c r="J1732" i="4"/>
  <c r="K1732" i="4"/>
  <c r="J1720" i="4"/>
  <c r="K1720" i="4"/>
  <c r="J1708" i="4"/>
  <c r="K1708" i="4"/>
  <c r="J1696" i="4"/>
  <c r="K1696" i="4"/>
  <c r="J1684" i="4"/>
  <c r="K1684" i="4"/>
  <c r="J1672" i="4"/>
  <c r="K1672" i="4"/>
  <c r="J1660" i="4"/>
  <c r="K1660" i="4"/>
  <c r="J1648" i="4"/>
  <c r="K1648" i="4"/>
  <c r="J1636" i="4"/>
  <c r="K1636" i="4"/>
  <c r="J1624" i="4"/>
  <c r="K1624" i="4"/>
  <c r="J1612" i="4"/>
  <c r="K1612" i="4"/>
  <c r="J1600" i="4"/>
  <c r="K1600" i="4"/>
  <c r="J1588" i="4"/>
  <c r="K1588" i="4"/>
  <c r="J1576" i="4"/>
  <c r="K1576" i="4"/>
  <c r="J1564" i="4"/>
  <c r="K1564" i="4"/>
  <c r="K1552" i="4"/>
  <c r="J1552" i="4"/>
  <c r="J1540" i="4"/>
  <c r="K1540" i="4"/>
  <c r="K1528" i="4"/>
  <c r="J1528" i="4"/>
  <c r="K1516" i="4"/>
  <c r="J1516" i="4"/>
  <c r="K1504" i="4"/>
  <c r="J1504" i="4"/>
  <c r="K1492" i="4"/>
  <c r="J1492" i="4"/>
  <c r="K1480" i="4"/>
  <c r="J1480" i="4"/>
  <c r="K1468" i="4"/>
  <c r="J1468" i="4"/>
  <c r="K1456" i="4"/>
  <c r="J1456" i="4"/>
  <c r="K1444" i="4"/>
  <c r="J1444" i="4"/>
  <c r="K1432" i="4"/>
  <c r="J1432" i="4"/>
  <c r="K1420" i="4"/>
  <c r="J1420" i="4"/>
  <c r="K1408" i="4"/>
  <c r="J1408" i="4"/>
  <c r="K1396" i="4"/>
  <c r="J1396" i="4"/>
  <c r="K1384" i="4"/>
  <c r="J1384" i="4"/>
  <c r="K1372" i="4"/>
  <c r="J1372" i="4"/>
  <c r="K1360" i="4"/>
  <c r="J1360" i="4"/>
  <c r="J1348" i="4"/>
  <c r="K1348" i="4"/>
  <c r="J1336" i="4"/>
  <c r="K1336" i="4"/>
  <c r="J1324" i="4"/>
  <c r="K1324" i="4"/>
  <c r="K1312" i="4"/>
  <c r="J1312" i="4"/>
  <c r="J1300" i="4"/>
  <c r="K1300" i="4"/>
  <c r="K1288" i="4"/>
  <c r="J1288" i="4"/>
  <c r="J1276" i="4"/>
  <c r="K1276" i="4"/>
  <c r="K1264" i="4"/>
  <c r="J1264" i="4"/>
  <c r="K1252" i="4"/>
  <c r="J1252" i="4"/>
  <c r="K1240" i="4"/>
  <c r="J1240" i="4"/>
  <c r="K1228" i="4"/>
  <c r="J1228" i="4"/>
  <c r="K1216" i="4"/>
  <c r="J1216" i="4"/>
  <c r="J1204" i="4"/>
  <c r="K1204" i="4"/>
  <c r="J1192" i="4"/>
  <c r="K1192" i="4"/>
  <c r="J1180" i="4"/>
  <c r="K1180" i="4"/>
  <c r="J1168" i="4"/>
  <c r="K1168" i="4"/>
  <c r="J1156" i="4"/>
  <c r="K1156" i="4"/>
  <c r="K1144" i="4"/>
  <c r="J1144" i="4"/>
  <c r="J1132" i="4"/>
  <c r="K1132" i="4"/>
  <c r="J1120" i="4"/>
  <c r="K1120" i="4"/>
  <c r="K1108" i="4"/>
  <c r="J1108" i="4"/>
  <c r="K1096" i="4"/>
  <c r="J1096" i="4"/>
  <c r="K1084" i="4"/>
  <c r="J1084" i="4"/>
  <c r="K1072" i="4"/>
  <c r="J1072" i="4"/>
  <c r="J1060" i="4"/>
  <c r="K1060" i="4"/>
  <c r="J1048" i="4"/>
  <c r="K1048" i="4"/>
  <c r="J1036" i="4"/>
  <c r="K1036" i="4"/>
  <c r="K1024" i="4"/>
  <c r="J1024" i="4"/>
  <c r="K1012" i="4"/>
  <c r="J1012" i="4"/>
  <c r="J1000" i="4"/>
  <c r="K1000" i="4"/>
  <c r="J988" i="4"/>
  <c r="K988" i="4"/>
  <c r="J976" i="4"/>
  <c r="K976" i="4"/>
  <c r="J964" i="4"/>
  <c r="K964" i="4"/>
  <c r="J952" i="4"/>
  <c r="K952" i="4"/>
  <c r="K940" i="4"/>
  <c r="J940" i="4"/>
  <c r="J928" i="4"/>
  <c r="K928" i="4"/>
  <c r="K916" i="4"/>
  <c r="J916" i="4"/>
  <c r="J904" i="4"/>
  <c r="K904" i="4"/>
  <c r="J892" i="4"/>
  <c r="K892" i="4"/>
  <c r="J880" i="4"/>
  <c r="K880" i="4"/>
  <c r="J868" i="4"/>
  <c r="K868" i="4"/>
  <c r="K856" i="4"/>
  <c r="J856" i="4"/>
  <c r="J844" i="4"/>
  <c r="K844" i="4"/>
  <c r="J832" i="4"/>
  <c r="K832" i="4"/>
  <c r="K820" i="4"/>
  <c r="J820" i="4"/>
  <c r="K808" i="4"/>
  <c r="J808" i="4"/>
  <c r="K796" i="4"/>
  <c r="J796" i="4"/>
  <c r="J784" i="4"/>
  <c r="K784" i="4"/>
  <c r="K772" i="4"/>
  <c r="J772" i="4"/>
  <c r="J760" i="4"/>
  <c r="K760" i="4"/>
  <c r="J748" i="4"/>
  <c r="K748" i="4"/>
  <c r="J736" i="4"/>
  <c r="K736" i="4"/>
  <c r="J724" i="4"/>
  <c r="K724" i="4"/>
  <c r="J712" i="4"/>
  <c r="K712" i="4"/>
  <c r="K700" i="4"/>
  <c r="J700" i="4"/>
  <c r="J688" i="4"/>
  <c r="K688" i="4"/>
  <c r="K676" i="4"/>
  <c r="J676" i="4"/>
  <c r="K664" i="4"/>
  <c r="J664" i="4"/>
  <c r="K652" i="4"/>
  <c r="J652" i="4"/>
  <c r="J640" i="4"/>
  <c r="K640" i="4"/>
  <c r="J628" i="4"/>
  <c r="K628" i="4"/>
  <c r="J616" i="4"/>
  <c r="K616" i="4"/>
  <c r="K604" i="4"/>
  <c r="J604" i="4"/>
  <c r="J592" i="4"/>
  <c r="K592" i="4"/>
  <c r="J580" i="4"/>
  <c r="K580" i="4"/>
  <c r="J568" i="4"/>
  <c r="K568" i="4"/>
  <c r="J556" i="4"/>
  <c r="K556" i="4"/>
  <c r="J544" i="4"/>
  <c r="K544" i="4"/>
  <c r="J532" i="4"/>
  <c r="K532" i="4"/>
  <c r="J520" i="4"/>
  <c r="K520" i="4"/>
  <c r="K508" i="4"/>
  <c r="J508" i="4"/>
  <c r="J496" i="4"/>
  <c r="K496" i="4"/>
  <c r="J484" i="4"/>
  <c r="K484" i="4"/>
  <c r="J472" i="4"/>
  <c r="K472" i="4"/>
  <c r="J460" i="4"/>
  <c r="K460" i="4"/>
  <c r="K448" i="4"/>
  <c r="J448" i="4"/>
  <c r="K436" i="4"/>
  <c r="J436" i="4"/>
  <c r="K424" i="4"/>
  <c r="J424" i="4"/>
  <c r="J412" i="4"/>
  <c r="K412" i="4"/>
  <c r="K400" i="4"/>
  <c r="J400" i="4"/>
  <c r="K388" i="4"/>
  <c r="J388" i="4"/>
  <c r="K376" i="4"/>
  <c r="J376" i="4"/>
  <c r="J364" i="4"/>
  <c r="K364" i="4"/>
  <c r="J352" i="4"/>
  <c r="K352" i="4"/>
  <c r="J340" i="4"/>
  <c r="K340" i="4"/>
  <c r="J328" i="4"/>
  <c r="K328" i="4"/>
  <c r="J316" i="4"/>
  <c r="K316" i="4"/>
  <c r="K304" i="4"/>
  <c r="J304" i="4"/>
  <c r="J292" i="4"/>
  <c r="K292" i="4"/>
  <c r="J280" i="4"/>
  <c r="K280" i="4"/>
  <c r="K268" i="4"/>
  <c r="J268" i="4"/>
  <c r="J256" i="4"/>
  <c r="K256" i="4"/>
  <c r="K244" i="4"/>
  <c r="J244" i="4"/>
  <c r="K232" i="4"/>
  <c r="J232" i="4"/>
  <c r="J220" i="4"/>
  <c r="K220" i="4"/>
  <c r="J208" i="4"/>
  <c r="K208" i="4"/>
  <c r="J196" i="4"/>
  <c r="K196" i="4"/>
  <c r="J184" i="4"/>
  <c r="K184" i="4"/>
  <c r="K172" i="4"/>
  <c r="J172" i="4"/>
  <c r="K160" i="4"/>
  <c r="J160" i="4"/>
  <c r="K148" i="4"/>
  <c r="J148" i="4"/>
  <c r="J136" i="4"/>
  <c r="K136" i="4"/>
  <c r="K124" i="4"/>
  <c r="J124" i="4"/>
  <c r="K112" i="4"/>
  <c r="J112" i="4"/>
  <c r="K100" i="4"/>
  <c r="J100" i="4"/>
  <c r="K88" i="4"/>
  <c r="J88" i="4"/>
  <c r="J76" i="4"/>
  <c r="K76" i="4"/>
  <c r="K64" i="4"/>
  <c r="J64" i="4"/>
  <c r="K52" i="4"/>
  <c r="J52" i="4"/>
  <c r="J40" i="4"/>
  <c r="K40" i="4"/>
  <c r="K28" i="4"/>
  <c r="J28" i="4"/>
  <c r="K16" i="4"/>
  <c r="J16" i="4"/>
  <c r="K4" i="4"/>
  <c r="J4" i="4"/>
  <c r="K3" i="4"/>
  <c r="J3" i="4"/>
  <c r="J1075" i="4"/>
  <c r="K1075" i="4"/>
  <c r="J1027" i="4"/>
  <c r="K1027" i="4"/>
  <c r="K979" i="4"/>
  <c r="J979" i="4"/>
  <c r="J931" i="4"/>
  <c r="K931" i="4"/>
  <c r="J883" i="4"/>
  <c r="K883" i="4"/>
  <c r="K835" i="4"/>
  <c r="J835" i="4"/>
  <c r="K799" i="4"/>
  <c r="J799" i="4"/>
  <c r="K751" i="4"/>
  <c r="J751" i="4"/>
  <c r="J703" i="4"/>
  <c r="K703" i="4"/>
  <c r="J631" i="4"/>
  <c r="K631" i="4"/>
  <c r="J583" i="4"/>
  <c r="K583" i="4"/>
  <c r="K535" i="4"/>
  <c r="J535" i="4"/>
  <c r="K307" i="4"/>
  <c r="J307" i="4"/>
  <c r="K1817" i="4"/>
  <c r="J1817" i="4"/>
  <c r="K1793" i="4"/>
  <c r="J1793" i="4"/>
  <c r="J1745" i="4"/>
  <c r="K1745" i="4"/>
  <c r="J1839" i="4"/>
  <c r="K1839" i="4"/>
  <c r="J1815" i="4"/>
  <c r="K1815" i="4"/>
  <c r="J1791" i="4"/>
  <c r="K1791" i="4"/>
  <c r="J1767" i="4"/>
  <c r="K1767" i="4"/>
  <c r="J1719" i="4"/>
  <c r="K1719" i="4"/>
  <c r="J1683" i="4"/>
  <c r="K1683" i="4"/>
  <c r="J1647" i="4"/>
  <c r="K1647" i="4"/>
  <c r="J1599" i="4"/>
  <c r="K1599" i="4"/>
  <c r="J1551" i="4"/>
  <c r="K1551" i="4"/>
  <c r="K1515" i="4"/>
  <c r="J1515" i="4"/>
  <c r="J1479" i="4"/>
  <c r="K1479" i="4"/>
  <c r="K1443" i="4"/>
  <c r="J1443" i="4"/>
  <c r="J1419" i="4"/>
  <c r="K1419" i="4"/>
  <c r="J1383" i="4"/>
  <c r="K1383" i="4"/>
  <c r="J1347" i="4"/>
  <c r="K1347" i="4"/>
  <c r="J1311" i="4"/>
  <c r="K1311" i="4"/>
  <c r="J1275" i="4"/>
  <c r="K1275" i="4"/>
  <c r="J1239" i="4"/>
  <c r="K1239" i="4"/>
  <c r="J1191" i="4"/>
  <c r="K1191" i="4"/>
  <c r="J1107" i="4"/>
  <c r="K1107" i="4"/>
  <c r="J1083" i="4"/>
  <c r="K1083" i="4"/>
  <c r="J1047" i="4"/>
  <c r="K1047" i="4"/>
  <c r="J1023" i="4"/>
  <c r="K1023" i="4"/>
  <c r="J999" i="4"/>
  <c r="K999" i="4"/>
  <c r="J963" i="4"/>
  <c r="K963" i="4"/>
  <c r="J927" i="4"/>
  <c r="K927" i="4"/>
  <c r="J903" i="4"/>
  <c r="K903" i="4"/>
  <c r="J891" i="4"/>
  <c r="K891" i="4"/>
  <c r="J879" i="4"/>
  <c r="K879" i="4"/>
  <c r="J867" i="4"/>
  <c r="K867" i="4"/>
  <c r="J855" i="4"/>
  <c r="K855" i="4"/>
  <c r="J843" i="4"/>
  <c r="K843" i="4"/>
  <c r="J831" i="4"/>
  <c r="K831" i="4"/>
  <c r="J819" i="4"/>
  <c r="K819" i="4"/>
  <c r="J807" i="4"/>
  <c r="K807" i="4"/>
  <c r="J771" i="4"/>
  <c r="K771" i="4"/>
  <c r="J759" i="4"/>
  <c r="K759" i="4"/>
  <c r="J747" i="4"/>
  <c r="K747" i="4"/>
  <c r="J735" i="4"/>
  <c r="K735" i="4"/>
  <c r="J723" i="4"/>
  <c r="K723" i="4"/>
  <c r="J711" i="4"/>
  <c r="K711" i="4"/>
  <c r="J699" i="4"/>
  <c r="K699" i="4"/>
  <c r="J687" i="4"/>
  <c r="K687" i="4"/>
  <c r="J675" i="4"/>
  <c r="K675" i="4"/>
  <c r="K663" i="4"/>
  <c r="J663" i="4"/>
  <c r="J651" i="4"/>
  <c r="K651" i="4"/>
  <c r="K639" i="4"/>
  <c r="J639" i="4"/>
  <c r="K627" i="4"/>
  <c r="J627" i="4"/>
  <c r="J615" i="4"/>
  <c r="K615" i="4"/>
  <c r="K603" i="4"/>
  <c r="J603" i="4"/>
  <c r="J591" i="4"/>
  <c r="K591" i="4"/>
  <c r="J579" i="4"/>
  <c r="K579" i="4"/>
  <c r="J567" i="4"/>
  <c r="K567" i="4"/>
  <c r="K555" i="4"/>
  <c r="J555" i="4"/>
  <c r="J543" i="4"/>
  <c r="K543" i="4"/>
  <c r="J531" i="4"/>
  <c r="K531" i="4"/>
  <c r="J519" i="4"/>
  <c r="K519" i="4"/>
  <c r="K507" i="4"/>
  <c r="J507" i="4"/>
  <c r="J495" i="4"/>
  <c r="K495" i="4"/>
  <c r="J483" i="4"/>
  <c r="K483" i="4"/>
  <c r="J471" i="4"/>
  <c r="K471" i="4"/>
  <c r="J459" i="4"/>
  <c r="K459" i="4"/>
  <c r="J447" i="4"/>
  <c r="K447" i="4"/>
  <c r="K435" i="4"/>
  <c r="J435" i="4"/>
  <c r="J423" i="4"/>
  <c r="K423" i="4"/>
  <c r="K411" i="4"/>
  <c r="J411" i="4"/>
  <c r="K399" i="4"/>
  <c r="J399" i="4"/>
  <c r="J387" i="4"/>
  <c r="K387" i="4"/>
  <c r="K375" i="4"/>
  <c r="J375" i="4"/>
  <c r="K363" i="4"/>
  <c r="J363" i="4"/>
  <c r="J351" i="4"/>
  <c r="K351" i="4"/>
  <c r="J339" i="4"/>
  <c r="K339" i="4"/>
  <c r="J327" i="4"/>
  <c r="K327" i="4"/>
  <c r="K315" i="4"/>
  <c r="J315" i="4"/>
  <c r="J303" i="4"/>
  <c r="K303" i="4"/>
  <c r="K291" i="4"/>
  <c r="J291" i="4"/>
  <c r="J279" i="4"/>
  <c r="K279" i="4"/>
  <c r="K267" i="4"/>
  <c r="J267" i="4"/>
  <c r="K255" i="4"/>
  <c r="J255" i="4"/>
  <c r="K243" i="4"/>
  <c r="J243" i="4"/>
  <c r="K231" i="4"/>
  <c r="J231" i="4"/>
  <c r="K219" i="4"/>
  <c r="J219" i="4"/>
  <c r="K207" i="4"/>
  <c r="J207" i="4"/>
  <c r="K195" i="4"/>
  <c r="J195" i="4"/>
  <c r="J183" i="4"/>
  <c r="K183" i="4"/>
  <c r="K171" i="4"/>
  <c r="J171" i="4"/>
  <c r="J159" i="4"/>
  <c r="K159" i="4"/>
  <c r="K147" i="4"/>
  <c r="J147" i="4"/>
  <c r="K135" i="4"/>
  <c r="J135" i="4"/>
  <c r="K123" i="4"/>
  <c r="J123" i="4"/>
  <c r="K111" i="4"/>
  <c r="J111" i="4"/>
  <c r="K99" i="4"/>
  <c r="J99" i="4"/>
  <c r="J87" i="4"/>
  <c r="K87" i="4"/>
  <c r="K75" i="4"/>
  <c r="J75" i="4"/>
  <c r="J63" i="4"/>
  <c r="K63" i="4"/>
  <c r="K51" i="4"/>
  <c r="J51" i="4"/>
  <c r="J39" i="4"/>
  <c r="K39" i="4"/>
  <c r="J27" i="4"/>
  <c r="K27" i="4"/>
  <c r="J15" i="4"/>
  <c r="K15" i="4"/>
  <c r="J1838" i="4"/>
  <c r="K1838" i="4"/>
  <c r="K1826" i="4"/>
  <c r="J1826" i="4"/>
  <c r="J1814" i="4"/>
  <c r="K1814" i="4"/>
  <c r="K1802" i="4"/>
  <c r="J1802" i="4"/>
  <c r="K1790" i="4"/>
  <c r="J1790" i="4"/>
  <c r="J1778" i="4"/>
  <c r="K1778" i="4"/>
  <c r="J1766" i="4"/>
  <c r="K1766" i="4"/>
  <c r="K1754" i="4"/>
  <c r="J1754" i="4"/>
  <c r="J1742" i="4"/>
  <c r="K1742" i="4"/>
  <c r="J1730" i="4"/>
  <c r="K1730" i="4"/>
  <c r="K1718" i="4"/>
  <c r="J1718" i="4"/>
  <c r="J1706" i="4"/>
  <c r="K1706" i="4"/>
  <c r="J1694" i="4"/>
  <c r="K1694" i="4"/>
  <c r="K1682" i="4"/>
  <c r="J1682" i="4"/>
  <c r="J1670" i="4"/>
  <c r="K1670" i="4"/>
  <c r="J1658" i="4"/>
  <c r="K1658" i="4"/>
  <c r="K1646" i="4"/>
  <c r="J1646" i="4"/>
  <c r="J1634" i="4"/>
  <c r="K1634" i="4"/>
  <c r="J1622" i="4"/>
  <c r="K1622" i="4"/>
  <c r="K1610" i="4"/>
  <c r="J1610" i="4"/>
  <c r="J1598" i="4"/>
  <c r="K1598" i="4"/>
  <c r="J1586" i="4"/>
  <c r="K1586" i="4"/>
  <c r="K1574" i="4"/>
  <c r="J1574" i="4"/>
  <c r="J1562" i="4"/>
  <c r="K1562" i="4"/>
  <c r="K1550" i="4"/>
  <c r="J1550" i="4"/>
  <c r="K1538" i="4"/>
  <c r="J1538" i="4"/>
  <c r="K1526" i="4"/>
  <c r="J1526" i="4"/>
  <c r="K1514" i="4"/>
  <c r="J1514" i="4"/>
  <c r="J1502" i="4"/>
  <c r="K1502" i="4"/>
  <c r="K1490" i="4"/>
  <c r="J1490" i="4"/>
  <c r="J1478" i="4"/>
  <c r="K1478" i="4"/>
  <c r="J1466" i="4"/>
  <c r="K1466" i="4"/>
  <c r="K1454" i="4"/>
  <c r="J1454" i="4"/>
  <c r="K1442" i="4"/>
  <c r="J1442" i="4"/>
  <c r="J1430" i="4"/>
  <c r="K1430" i="4"/>
  <c r="K1418" i="4"/>
  <c r="J1418" i="4"/>
  <c r="J1406" i="4"/>
  <c r="K1406" i="4"/>
  <c r="J1394" i="4"/>
  <c r="K1394" i="4"/>
  <c r="K1382" i="4"/>
  <c r="J1382" i="4"/>
  <c r="J1370" i="4"/>
  <c r="K1370" i="4"/>
  <c r="J1358" i="4"/>
  <c r="K1358" i="4"/>
  <c r="K1346" i="4"/>
  <c r="J1346" i="4"/>
  <c r="J1334" i="4"/>
  <c r="K1334" i="4"/>
  <c r="J1322" i="4"/>
  <c r="K1322" i="4"/>
  <c r="K1310" i="4"/>
  <c r="J1310" i="4"/>
  <c r="J1298" i="4"/>
  <c r="K1298" i="4"/>
  <c r="J1286" i="4"/>
  <c r="K1286" i="4"/>
  <c r="K1274" i="4"/>
  <c r="J1274" i="4"/>
  <c r="K1262" i="4"/>
  <c r="J1262" i="4"/>
  <c r="K1250" i="4"/>
  <c r="J1250" i="4"/>
  <c r="K1238" i="4"/>
  <c r="J1238" i="4"/>
  <c r="J1226" i="4"/>
  <c r="K1226" i="4"/>
  <c r="K1214" i="4"/>
  <c r="J1214" i="4"/>
  <c r="K1202" i="4"/>
  <c r="J1202" i="4"/>
  <c r="J1190" i="4"/>
  <c r="K1190" i="4"/>
  <c r="J1178" i="4"/>
  <c r="K1178" i="4"/>
  <c r="K1166" i="4"/>
  <c r="J1166" i="4"/>
  <c r="J1154" i="4"/>
  <c r="K1154" i="4"/>
  <c r="J1142" i="4"/>
  <c r="K1142" i="4"/>
  <c r="K1130" i="4"/>
  <c r="J1130" i="4"/>
  <c r="K1118" i="4"/>
  <c r="J1118" i="4"/>
  <c r="J1106" i="4"/>
  <c r="K1106" i="4"/>
  <c r="K1094" i="4"/>
  <c r="J1094" i="4"/>
  <c r="J1082" i="4"/>
  <c r="K1082" i="4"/>
  <c r="J1070" i="4"/>
  <c r="K1070" i="4"/>
  <c r="K1058" i="4"/>
  <c r="J1058" i="4"/>
  <c r="K1046" i="4"/>
  <c r="J1046" i="4"/>
  <c r="J1034" i="4"/>
  <c r="K1034" i="4"/>
  <c r="K1022" i="4"/>
  <c r="J1022" i="4"/>
  <c r="J1010" i="4"/>
  <c r="K1010" i="4"/>
  <c r="K998" i="4"/>
  <c r="J998" i="4"/>
  <c r="K986" i="4"/>
  <c r="J986" i="4"/>
  <c r="K974" i="4"/>
  <c r="J974" i="4"/>
  <c r="K962" i="4"/>
  <c r="J962" i="4"/>
  <c r="K950" i="4"/>
  <c r="J950" i="4"/>
  <c r="J938" i="4"/>
  <c r="K938" i="4"/>
  <c r="J926" i="4"/>
  <c r="K926" i="4"/>
  <c r="K914" i="4"/>
  <c r="J914" i="4"/>
  <c r="J902" i="4"/>
  <c r="K902" i="4"/>
  <c r="J890" i="4"/>
  <c r="K890" i="4"/>
  <c r="K878" i="4"/>
  <c r="J878" i="4"/>
  <c r="J866" i="4"/>
  <c r="K866" i="4"/>
  <c r="J854" i="4"/>
  <c r="K854" i="4"/>
  <c r="K842" i="4"/>
  <c r="J842" i="4"/>
  <c r="K830" i="4"/>
  <c r="J830" i="4"/>
  <c r="J818" i="4"/>
  <c r="K818" i="4"/>
  <c r="K806" i="4"/>
  <c r="J806" i="4"/>
  <c r="J794" i="4"/>
  <c r="K794" i="4"/>
  <c r="K782" i="4"/>
  <c r="J782" i="4"/>
  <c r="K770" i="4"/>
  <c r="J770" i="4"/>
  <c r="J758" i="4"/>
  <c r="K758" i="4"/>
  <c r="J746" i="4"/>
  <c r="K746" i="4"/>
  <c r="K734" i="4"/>
  <c r="J734" i="4"/>
  <c r="J722" i="4"/>
  <c r="K722" i="4"/>
  <c r="J710" i="4"/>
  <c r="K710" i="4"/>
  <c r="K698" i="4"/>
  <c r="J698" i="4"/>
  <c r="J686" i="4"/>
  <c r="K686" i="4"/>
  <c r="K674" i="4"/>
  <c r="J674" i="4"/>
  <c r="J662" i="4"/>
  <c r="K662" i="4"/>
  <c r="J650" i="4"/>
  <c r="K650" i="4"/>
  <c r="K638" i="4"/>
  <c r="J638" i="4"/>
  <c r="K626" i="4"/>
  <c r="J626" i="4"/>
  <c r="J614" i="4"/>
  <c r="K614" i="4"/>
  <c r="J602" i="4"/>
  <c r="K602" i="4"/>
  <c r="J590" i="4"/>
  <c r="K590" i="4"/>
  <c r="J578" i="4"/>
  <c r="K578" i="4"/>
  <c r="J566" i="4"/>
  <c r="K566" i="4"/>
  <c r="K554" i="4"/>
  <c r="J554" i="4"/>
  <c r="J542" i="4"/>
  <c r="K542" i="4"/>
  <c r="J530" i="4"/>
  <c r="K530" i="4"/>
  <c r="J518" i="4"/>
  <c r="K518" i="4"/>
  <c r="J506" i="4"/>
  <c r="K506" i="4"/>
  <c r="K494" i="4"/>
  <c r="J494" i="4"/>
  <c r="J482" i="4"/>
  <c r="K482" i="4"/>
  <c r="J470" i="4"/>
  <c r="K470" i="4"/>
  <c r="K458" i="4"/>
  <c r="J458" i="4"/>
  <c r="J446" i="4"/>
  <c r="K446" i="4"/>
  <c r="J434" i="4"/>
  <c r="K434" i="4"/>
  <c r="K422" i="4"/>
  <c r="J422" i="4"/>
  <c r="K410" i="4"/>
  <c r="J410" i="4"/>
  <c r="J398" i="4"/>
  <c r="K398" i="4"/>
  <c r="K386" i="4"/>
  <c r="J386" i="4"/>
  <c r="K374" i="4"/>
  <c r="J374" i="4"/>
  <c r="K362" i="4"/>
  <c r="J362" i="4"/>
  <c r="K350" i="4"/>
  <c r="J350" i="4"/>
  <c r="K338" i="4"/>
  <c r="J338" i="4"/>
  <c r="J326" i="4"/>
  <c r="K326" i="4"/>
  <c r="J314" i="4"/>
  <c r="K314" i="4"/>
  <c r="J302" i="4"/>
  <c r="K302" i="4"/>
  <c r="J290" i="4"/>
  <c r="K290" i="4"/>
  <c r="K278" i="4"/>
  <c r="J278" i="4"/>
  <c r="J266" i="4"/>
  <c r="K266" i="4"/>
  <c r="K254" i="4"/>
  <c r="J254" i="4"/>
  <c r="K242" i="4"/>
  <c r="J242" i="4"/>
  <c r="J230" i="4"/>
  <c r="K230" i="4"/>
  <c r="K218" i="4"/>
  <c r="J218" i="4"/>
  <c r="K206" i="4"/>
  <c r="J206" i="4"/>
  <c r="K194" i="4"/>
  <c r="J194" i="4"/>
  <c r="J182" i="4"/>
  <c r="K182" i="4"/>
  <c r="J170" i="4"/>
  <c r="K170" i="4"/>
  <c r="J158" i="4"/>
  <c r="K158" i="4"/>
  <c r="J146" i="4"/>
  <c r="K146" i="4"/>
  <c r="K134" i="4"/>
  <c r="J134" i="4"/>
  <c r="J122" i="4"/>
  <c r="K122" i="4"/>
  <c r="K110" i="4"/>
  <c r="J110" i="4"/>
  <c r="K98" i="4"/>
  <c r="J98" i="4"/>
  <c r="K86" i="4"/>
  <c r="J86" i="4"/>
  <c r="K74" i="4"/>
  <c r="J74" i="4"/>
  <c r="K62" i="4"/>
  <c r="J62" i="4"/>
  <c r="J50" i="4"/>
  <c r="K50" i="4"/>
  <c r="J38" i="4"/>
  <c r="K38" i="4"/>
  <c r="J26" i="4"/>
  <c r="K26" i="4"/>
  <c r="J14" i="4"/>
  <c r="K14" i="4"/>
  <c r="J2" i="4"/>
  <c r="K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2" i="1"/>
</calcChain>
</file>

<file path=xl/sharedStrings.xml><?xml version="1.0" encoding="utf-8"?>
<sst xmlns="http://schemas.openxmlformats.org/spreadsheetml/2006/main" count="42970" uniqueCount="10153">
  <si>
    <t>Serial</t>
  </si>
  <si>
    <t>Event</t>
  </si>
  <si>
    <t>Region</t>
  </si>
  <si>
    <t>District</t>
  </si>
  <si>
    <t>Level 2</t>
  </si>
  <si>
    <t>Date</t>
  </si>
  <si>
    <t>Location</t>
  </si>
  <si>
    <t>Deaths</t>
  </si>
  <si>
    <t>Injured</t>
  </si>
  <si>
    <t>Missing</t>
  </si>
  <si>
    <t>Houses Destroyed</t>
  </si>
  <si>
    <t>Houses Damaged</t>
  </si>
  <si>
    <t>Directly Affected</t>
  </si>
  <si>
    <t>Indirectly Affected</t>
  </si>
  <si>
    <t>Relocated</t>
  </si>
  <si>
    <t>Evacuated</t>
  </si>
  <si>
    <t>Losses USD</t>
  </si>
  <si>
    <t>Losses Local</t>
  </si>
  <si>
    <t>Education Centers</t>
  </si>
  <si>
    <t>Hospitals</t>
  </si>
  <si>
    <t>Damages in Crops Ha</t>
  </si>
  <si>
    <t>Lost Cattle</t>
  </si>
  <si>
    <t>Damages in Roads Mts</t>
  </si>
  <si>
    <t>GLIDEnumber</t>
  </si>
  <si>
    <t>Comments</t>
  </si>
  <si>
    <t>BUSH FIRE</t>
  </si>
  <si>
    <t>NORTH EAST</t>
  </si>
  <si>
    <t>WEST MANPRUSI MUNICIPAL</t>
  </si>
  <si>
    <t>2024/01/10</t>
  </si>
  <si>
    <t>SARIBA</t>
  </si>
  <si>
    <t>7 HOUSEHOLDS WERE AFFECTED</t>
  </si>
  <si>
    <t>DOMESTIC FIRE</t>
  </si>
  <si>
    <t>2024/03/19</t>
  </si>
  <si>
    <t>BOAYINI</t>
  </si>
  <si>
    <t>8 HOUSEHOLDS WERE AFFECTED</t>
  </si>
  <si>
    <t>RAINSTORM</t>
  </si>
  <si>
    <t>2024/03/13</t>
  </si>
  <si>
    <t>CHAMA</t>
  </si>
  <si>
    <t>13 HOUSEHOLDS WERE AFFECTED</t>
  </si>
  <si>
    <t>WINDSTORM</t>
  </si>
  <si>
    <t>BUNKPURUGU NYANKPANDURI DIST.</t>
  </si>
  <si>
    <t>2024/03/29</t>
  </si>
  <si>
    <t>BOATERIGU</t>
  </si>
  <si>
    <t>2024/03/27</t>
  </si>
  <si>
    <t>TOBONG</t>
  </si>
  <si>
    <t>2024/03/21</t>
  </si>
  <si>
    <t>BALINFIOK</t>
  </si>
  <si>
    <t>TANBINGMONG</t>
  </si>
  <si>
    <t>2024/03/01</t>
  </si>
  <si>
    <t>BUNKPURUGU</t>
  </si>
  <si>
    <t>2024/02/18</t>
  </si>
  <si>
    <t>GBETMUNPAAK</t>
  </si>
  <si>
    <t>1 HOUSEHOLD WAS AFFECTED</t>
  </si>
  <si>
    <t>2024/02/12</t>
  </si>
  <si>
    <t>NAKPANDURI</t>
  </si>
  <si>
    <t>2024/02/05</t>
  </si>
  <si>
    <t>KUNKWAKDAAN</t>
  </si>
  <si>
    <t>CHEREPONI DISTRICT</t>
  </si>
  <si>
    <t>2024/01/02</t>
  </si>
  <si>
    <t>CHEREPONI</t>
  </si>
  <si>
    <t>10 HOUSEHOLDS WERE AFFECTED</t>
  </si>
  <si>
    <t>YUNYOO-NASUAN DISTRICT</t>
  </si>
  <si>
    <t>WAAWA</t>
  </si>
  <si>
    <t>23 HOUSEHOLDS WERE AFFECTED.</t>
  </si>
  <si>
    <t>JIMBALE</t>
  </si>
  <si>
    <t>73 HOUSEHOLDS WERE AFFECTED.</t>
  </si>
  <si>
    <t>TAMBONA</t>
  </si>
  <si>
    <t>14 HOUSEHOLDS WERE AFFECTED.</t>
  </si>
  <si>
    <t>2024/02/27</t>
  </si>
  <si>
    <t>GBIMGBELANCHOT</t>
  </si>
  <si>
    <t>2024/02/24</t>
  </si>
  <si>
    <t>BUNBUNA</t>
  </si>
  <si>
    <t>2024/02/19</t>
  </si>
  <si>
    <t>WANDAGBING</t>
  </si>
  <si>
    <t>2024/02/10</t>
  </si>
  <si>
    <t>TEMAA</t>
  </si>
  <si>
    <t>EAST MANPRUSI MUNICIPAL</t>
  </si>
  <si>
    <t>NAMORI</t>
  </si>
  <si>
    <t>NALERIGU</t>
  </si>
  <si>
    <t>2024/02/16</t>
  </si>
  <si>
    <t>YANKAZIA</t>
  </si>
  <si>
    <t>3 HOUSEHOLDS WERE DISPLACED</t>
  </si>
  <si>
    <t>2024/01/17</t>
  </si>
  <si>
    <t>NAMASSIM</t>
  </si>
  <si>
    <t>3 HOUSEHOLDS WERE DISPLACED.</t>
  </si>
  <si>
    <t>BONO EAST</t>
  </si>
  <si>
    <t>PRU EAST DISTRICT</t>
  </si>
  <si>
    <t>2024/03/18</t>
  </si>
  <si>
    <t>YEJI</t>
  </si>
  <si>
    <t>2024/02/02</t>
  </si>
  <si>
    <t>PAJARO KURA</t>
  </si>
  <si>
    <t>KINTAMPO SOUTH DISTRICT</t>
  </si>
  <si>
    <t>2024/03/24</t>
  </si>
  <si>
    <t>AMOMA</t>
  </si>
  <si>
    <t>2024/03/11</t>
  </si>
  <si>
    <t>BEPOSO</t>
  </si>
  <si>
    <t>AMPOMA</t>
  </si>
  <si>
    <t>SAVANNAH</t>
  </si>
  <si>
    <t>WEST GONJA MUNICIPAL</t>
  </si>
  <si>
    <t>2024/02/04</t>
  </si>
  <si>
    <t>YIPALA</t>
  </si>
  <si>
    <t>SAWLA-TUNA-KALBA DISTRICT</t>
  </si>
  <si>
    <t>CHANGBALAYIRI</t>
  </si>
  <si>
    <t>EAST GONJA DISTRICT</t>
  </si>
  <si>
    <t>2024/01/30</t>
  </si>
  <si>
    <t>SISIPE</t>
  </si>
  <si>
    <t>CROP TYPE WAS NOT CAPTURED</t>
  </si>
  <si>
    <t>UPANDO</t>
  </si>
  <si>
    <t>KAPITO</t>
  </si>
  <si>
    <t>2024/03/15</t>
  </si>
  <si>
    <t>JINLO</t>
  </si>
  <si>
    <t>FLOOD</t>
  </si>
  <si>
    <t>NORTHERN</t>
  </si>
  <si>
    <t>KARAGA</t>
  </si>
  <si>
    <t>2023/07/15</t>
  </si>
  <si>
    <t>NANGUN</t>
  </si>
  <si>
    <t>2023/09/09</t>
  </si>
  <si>
    <t>NYENSOBGA</t>
  </si>
  <si>
    <t>SABOBA</t>
  </si>
  <si>
    <t>2023/08/05</t>
  </si>
  <si>
    <t>KAJURA</t>
  </si>
  <si>
    <t>2023/09/06</t>
  </si>
  <si>
    <t>WANDAMDO</t>
  </si>
  <si>
    <t>2023/08/19</t>
  </si>
  <si>
    <t>LANGOGU</t>
  </si>
  <si>
    <t>The type of crop was not captured</t>
  </si>
  <si>
    <t>202/07/27</t>
  </si>
  <si>
    <t>KUMBUMGU</t>
  </si>
  <si>
    <t>2023/07/06</t>
  </si>
  <si>
    <t>NAWUNI</t>
  </si>
  <si>
    <t>ZABZUGU</t>
  </si>
  <si>
    <t>SAAKUBA</t>
  </si>
  <si>
    <t>2023/07/14</t>
  </si>
  <si>
    <t>TASUNDO</t>
  </si>
  <si>
    <t>2023/08/14</t>
  </si>
  <si>
    <t>AFAYILI</t>
  </si>
  <si>
    <t>SAGNERIGUMUNICIPAL</t>
  </si>
  <si>
    <t>2023/07/05</t>
  </si>
  <si>
    <t>Kpane</t>
  </si>
  <si>
    <t>2023/05/07</t>
  </si>
  <si>
    <t>KALPOHIN</t>
  </si>
  <si>
    <t>VOLTA</t>
  </si>
  <si>
    <t>SOUTH DAYI</t>
  </si>
  <si>
    <t>2023/10/10</t>
  </si>
  <si>
    <t>ABUI</t>
  </si>
  <si>
    <t>AGAVE-AFEDUME</t>
  </si>
  <si>
    <t>SOUTH TONGU</t>
  </si>
  <si>
    <t>SUKLIDZI</t>
  </si>
  <si>
    <t>SONUKPO/AGORDOME</t>
  </si>
  <si>
    <t>2024/02/28</t>
  </si>
  <si>
    <t>FONGNI</t>
  </si>
  <si>
    <t>14 HOUSEHOLDS WERE AFFECTED</t>
  </si>
  <si>
    <t>KPERIGA</t>
  </si>
  <si>
    <t>SALUGU</t>
  </si>
  <si>
    <t>48 HOUSEHOLDS WERE AFFECTED</t>
  </si>
  <si>
    <t>KPENTAUNG</t>
  </si>
  <si>
    <t>NAKPEUK</t>
  </si>
  <si>
    <t>2024/03/09</t>
  </si>
  <si>
    <t>2024/03/10</t>
  </si>
  <si>
    <t>2024/02/25</t>
  </si>
  <si>
    <t>NAJONG 2</t>
  </si>
  <si>
    <t>1 HOUSEHOLD WAS AFFECTED.</t>
  </si>
  <si>
    <t>OTHER</t>
  </si>
  <si>
    <t>2024/03/14</t>
  </si>
  <si>
    <t>TATAR A1&amp;2, KINKANGU</t>
  </si>
  <si>
    <t>58 HOUSEHOLDS WERE AFFECTED</t>
  </si>
  <si>
    <t>BIMBAGU</t>
  </si>
  <si>
    <t>2024/01/16</t>
  </si>
  <si>
    <t>BOAPOUKKPENTAUNG</t>
  </si>
  <si>
    <t>2024/01/20</t>
  </si>
  <si>
    <t>WANCHIKI</t>
  </si>
  <si>
    <t>TUNA NO.1</t>
  </si>
  <si>
    <t>5 STORES, 16 HOUSEHOLDS WERE AFFECTED.</t>
  </si>
  <si>
    <t>4 HOUSEHOLDS WERE AFFECTED.</t>
  </si>
  <si>
    <t>2024/03/12</t>
  </si>
  <si>
    <t>GBINGBANI</t>
  </si>
  <si>
    <t>10 OTHER PROPERTIES/INFRASTRUCTURE WERE AFFECTED. THE SPECIFIC INFRASTRUCTURE WERE NOT MENTIONED. 120 HOUSEHOLDS WERE AFFECTED.</t>
  </si>
  <si>
    <t>GBEDURI</t>
  </si>
  <si>
    <t>2024/02/11</t>
  </si>
  <si>
    <t>NASUAN</t>
  </si>
  <si>
    <t>1 HOUSEHOLD</t>
  </si>
  <si>
    <t>DINTEGE</t>
  </si>
  <si>
    <t>2024/03/22</t>
  </si>
  <si>
    <t>2024/02/23</t>
  </si>
  <si>
    <t>NABOO</t>
  </si>
  <si>
    <t>2 HOUSEHOLDS WERE DISPLACED.</t>
  </si>
  <si>
    <t>2024/01/12</t>
  </si>
  <si>
    <t>SAKOKU</t>
  </si>
  <si>
    <t>MO-NKWANTA</t>
  </si>
  <si>
    <t>PANINAMISA</t>
  </si>
  <si>
    <t>JEMA</t>
  </si>
  <si>
    <t>2024/02/01</t>
  </si>
  <si>
    <t>HYIRESO</t>
  </si>
  <si>
    <t>2024/03/28</t>
  </si>
  <si>
    <t>GINDABOUR</t>
  </si>
  <si>
    <t>KAKOSHE</t>
  </si>
  <si>
    <t>2024/01/23</t>
  </si>
  <si>
    <t>JEMTITO</t>
  </si>
  <si>
    <t>2024/02/17</t>
  </si>
  <si>
    <t>ADAMOPE</t>
  </si>
  <si>
    <t>2024/01/04</t>
  </si>
  <si>
    <t>NYAMAI</t>
  </si>
  <si>
    <t>CHANGBANI</t>
  </si>
  <si>
    <t>2023/08/04</t>
  </si>
  <si>
    <t>2023/07/30</t>
  </si>
  <si>
    <t>KPANCHI</t>
  </si>
  <si>
    <t>2023/08/22</t>
  </si>
  <si>
    <t>TUMBONDI</t>
  </si>
  <si>
    <t>SATAN</t>
  </si>
  <si>
    <t>2023/08/21</t>
  </si>
  <si>
    <t>SHEBO</t>
  </si>
  <si>
    <t>2023/08/28</t>
  </si>
  <si>
    <t>BONTANGA</t>
  </si>
  <si>
    <t>2023/07/07</t>
  </si>
  <si>
    <t>Walsei</t>
  </si>
  <si>
    <t>2024/07/12</t>
  </si>
  <si>
    <t>LIMANFONG</t>
  </si>
  <si>
    <t>BOMAHIGU</t>
  </si>
  <si>
    <t>2023/09/04</t>
  </si>
  <si>
    <t>Nyerizee</t>
  </si>
  <si>
    <t>2023/08/15</t>
  </si>
  <si>
    <t>Gumani</t>
  </si>
  <si>
    <t>Taha</t>
  </si>
  <si>
    <t>AGORME</t>
  </si>
  <si>
    <t>ZEWOENU</t>
  </si>
  <si>
    <t>NORTH TONGU</t>
  </si>
  <si>
    <t>AVEGOEME</t>
  </si>
  <si>
    <t>2023/10/07</t>
  </si>
  <si>
    <t>AMUTO</t>
  </si>
  <si>
    <t>TSAWOEME/BEKPO</t>
  </si>
  <si>
    <t>ADUTOR</t>
  </si>
  <si>
    <t>ADZAKE</t>
  </si>
  <si>
    <t>KOGOME</t>
  </si>
  <si>
    <t>KORBLAKOPE</t>
  </si>
  <si>
    <t>ADIDOKPO</t>
  </si>
  <si>
    <t>2023/10/05</t>
  </si>
  <si>
    <t>GBLORKPOR KOPE</t>
  </si>
  <si>
    <t>TONGOR GBORXOME</t>
  </si>
  <si>
    <t>FANTE KOPE</t>
  </si>
  <si>
    <t>Kpogboni kope</t>
  </si>
  <si>
    <t>LOHKOPE</t>
  </si>
  <si>
    <t>2023/12/06</t>
  </si>
  <si>
    <t>Dabala junction</t>
  </si>
  <si>
    <t>KPOTAME</t>
  </si>
  <si>
    <t>TUANYIKOPE</t>
  </si>
  <si>
    <t>GBADAGBAKOPE</t>
  </si>
  <si>
    <t>Badzi</t>
  </si>
  <si>
    <t>Nyagbafi</t>
  </si>
  <si>
    <t>Abunu</t>
  </si>
  <si>
    <t>KPANDAI</t>
  </si>
  <si>
    <t>2023/10/21</t>
  </si>
  <si>
    <t>TAKPATSE KOPE</t>
  </si>
  <si>
    <t>HAWUI</t>
  </si>
  <si>
    <t>AMEDORME</t>
  </si>
  <si>
    <t>Gbetegokope</t>
  </si>
  <si>
    <t>TETE KOPE</t>
  </si>
  <si>
    <t>There was no recorded cost of damaged / destroyed dwellings.</t>
  </si>
  <si>
    <t>COMBONI TECH GIRLS</t>
  </si>
  <si>
    <t>GONU-ABLETORKOPE</t>
  </si>
  <si>
    <t>Holy Christ Area</t>
  </si>
  <si>
    <t>VETORKOR</t>
  </si>
  <si>
    <t>ADZIKOPE</t>
  </si>
  <si>
    <t>BULLA</t>
  </si>
  <si>
    <t>THERE WERE 33 PEOPLE DISPLACED(11 MALE ADULTS, 10 FEMALE ADULTS AND 6 MALE ADULTS, 6 FEMALE ADULTS).</t>
  </si>
  <si>
    <t>OLIKEKOPE</t>
  </si>
  <si>
    <t>ANAOSUKOPE</t>
  </si>
  <si>
    <t>SOKPOE</t>
  </si>
  <si>
    <t>KORVELENU</t>
  </si>
  <si>
    <t>Kedzikorpi</t>
  </si>
  <si>
    <t>Avukope</t>
  </si>
  <si>
    <t>Awornu</t>
  </si>
  <si>
    <t>Keta</t>
  </si>
  <si>
    <t>DEGORME</t>
  </si>
  <si>
    <t>VOLOKOME</t>
  </si>
  <si>
    <t>KPONKOPE</t>
  </si>
  <si>
    <t>PATAMIAKPOE</t>
  </si>
  <si>
    <t>MORKPLIKPO/ VUGODZI</t>
  </si>
  <si>
    <t>ATRATIDZI</t>
  </si>
  <si>
    <t>ABORTIA SAPA</t>
  </si>
  <si>
    <t>KODOME</t>
  </si>
  <si>
    <t>HUSIKORFE</t>
  </si>
  <si>
    <t>KORSIVE</t>
  </si>
  <si>
    <t>DORFOR LONDON</t>
  </si>
  <si>
    <t>ALABONU</t>
  </si>
  <si>
    <t>VUKPOE</t>
  </si>
  <si>
    <t>AMTINU</t>
  </si>
  <si>
    <t>ASIDOWUI</t>
  </si>
  <si>
    <t>FIEVE</t>
  </si>
  <si>
    <t>SOGAKOFE NORTH</t>
  </si>
  <si>
    <t>TEGEKORFE</t>
  </si>
  <si>
    <t>AFLAEKOPE</t>
  </si>
  <si>
    <t>TODOME OLD TOWN</t>
  </si>
  <si>
    <t>AGORDEKE</t>
  </si>
  <si>
    <t>ATTOKROKPO</t>
  </si>
  <si>
    <t>TACHIE FARMS</t>
  </si>
  <si>
    <t>ADZEBUI</t>
  </si>
  <si>
    <t>2023/10/31</t>
  </si>
  <si>
    <t>AGOKPO</t>
  </si>
  <si>
    <t>ATOPRAKPO</t>
  </si>
  <si>
    <t>Atsukope</t>
  </si>
  <si>
    <t>Dabakpota</t>
  </si>
  <si>
    <t>GBORKPE</t>
  </si>
  <si>
    <t>NORTH DAYI</t>
  </si>
  <si>
    <t>Avano</t>
  </si>
  <si>
    <t>Dekpo</t>
  </si>
  <si>
    <t>GADZEKPOTA</t>
  </si>
  <si>
    <t>Lenu</t>
  </si>
  <si>
    <t>Global</t>
  </si>
  <si>
    <t>WASAWASA</t>
  </si>
  <si>
    <t>THERE WAS NO ESTIMATED DAMAGE DWELLING/HOUSING COST RECORDED.</t>
  </si>
  <si>
    <t>GAMENU KEDZI</t>
  </si>
  <si>
    <t>AGLEMENGBE</t>
  </si>
  <si>
    <t>KPONTEY VADZEKOPE</t>
  </si>
  <si>
    <t>Aflame</t>
  </si>
  <si>
    <t>Agoetgagormi</t>
  </si>
  <si>
    <t>DIGANGAN</t>
  </si>
  <si>
    <t>VUME</t>
  </si>
  <si>
    <t>TEFLE</t>
  </si>
  <si>
    <t>TORKLORNU</t>
  </si>
  <si>
    <t>Vokpo</t>
  </si>
  <si>
    <t>NUWLOE</t>
  </si>
  <si>
    <t>Lenu-yenu</t>
  </si>
  <si>
    <t>CASSAVA FOREST</t>
  </si>
  <si>
    <t>KESEGAKOPE</t>
  </si>
  <si>
    <t>ATIGONU</t>
  </si>
  <si>
    <t>NGORLEKPO</t>
  </si>
  <si>
    <t>ABUVIENU</t>
  </si>
  <si>
    <t>KLEBETIKOPE</t>
  </si>
  <si>
    <t>TORGORME</t>
  </si>
  <si>
    <t>TOMEKORPE</t>
  </si>
  <si>
    <t>TITIKORFE</t>
  </si>
  <si>
    <t>SAYIKOPE</t>
  </si>
  <si>
    <t>AFAODE</t>
  </si>
  <si>
    <t>DORFOR KOME</t>
  </si>
  <si>
    <t>JARANKOR</t>
  </si>
  <si>
    <t>KPENU</t>
  </si>
  <si>
    <t>TORNU</t>
  </si>
  <si>
    <t>BATTOR</t>
  </si>
  <si>
    <t>MEMORDZI</t>
  </si>
  <si>
    <t>2023/10/28</t>
  </si>
  <si>
    <t>KAPUI</t>
  </si>
  <si>
    <t>KPONO</t>
  </si>
  <si>
    <t>TOKLO KOPE</t>
  </si>
  <si>
    <t>Yorve</t>
  </si>
  <si>
    <t>DZIMAKOPE</t>
  </si>
  <si>
    <t>VOME</t>
  </si>
  <si>
    <t>GBLOMU</t>
  </si>
  <si>
    <t>GAPESCO DOWN</t>
  </si>
  <si>
    <t>2024/10/05</t>
  </si>
  <si>
    <t>KAFEE HOTEL</t>
  </si>
  <si>
    <t>DZAKITI</t>
  </si>
  <si>
    <t>NKRUMAH KOPE</t>
  </si>
  <si>
    <t>No readily recorded Cost of damaged / destroyed dwellings.</t>
  </si>
  <si>
    <t>SAHOE HOTEL</t>
  </si>
  <si>
    <t>KETU NORTH MUNICIPAL</t>
  </si>
  <si>
    <t>2023/11/27</t>
  </si>
  <si>
    <t>TADZEWU</t>
  </si>
  <si>
    <t>No recorded cost of Cost of damaged / destroyed dwellings.</t>
  </si>
  <si>
    <t>CENTRAL TONGU</t>
  </si>
  <si>
    <t>2023/10/06</t>
  </si>
  <si>
    <t>KPORDZIKOPE</t>
  </si>
  <si>
    <t>No readily recorded cost of damaged / destroyed dwellings.</t>
  </si>
  <si>
    <t>AFALIKOE</t>
  </si>
  <si>
    <t>No readily recorded cost of damaged / destroyed dwellings</t>
  </si>
  <si>
    <t>DEKPOE-AKLAMADOR</t>
  </si>
  <si>
    <t>KUMIKOPE</t>
  </si>
  <si>
    <t>ATSUKOPE</t>
  </si>
  <si>
    <t>2023/10/27</t>
  </si>
  <si>
    <t>TAMKULEKUBATOR</t>
  </si>
  <si>
    <t>OUT OF THE 46 PERSONS DISPLACED (13 MALE ADULTS, 17 FEMALE ADULTS AND 6 MALE CHILDREN, 10 FEMALE CHILDREN).
No readily recorded cost of damaged /[...]</t>
  </si>
  <si>
    <t>58 HOUSEHOLDS WERE AFFECTED.</t>
  </si>
  <si>
    <t>2023/10/23</t>
  </si>
  <si>
    <t>KEKYEI</t>
  </si>
  <si>
    <t>ADUPOCHI</t>
  </si>
  <si>
    <t>SIKA KURA 2</t>
  </si>
  <si>
    <t>EASTERN</t>
  </si>
  <si>
    <t>DENKYEMBOUR</t>
  </si>
  <si>
    <t>2023/09/27</t>
  </si>
  <si>
    <t>KUSI</t>
  </si>
  <si>
    <t>VONU KOPE</t>
  </si>
  <si>
    <t>DORGBADZIKOPE</t>
  </si>
  <si>
    <t>BAKPA TADEME</t>
  </si>
  <si>
    <t>OLD BAKPA</t>
  </si>
  <si>
    <t>ALORYI</t>
  </si>
  <si>
    <t>ATITEKPO</t>
  </si>
  <si>
    <t>AFETORGBORKOPE</t>
  </si>
  <si>
    <t>TSETSEKPO</t>
  </si>
  <si>
    <t>MAFI DUGAME</t>
  </si>
  <si>
    <t>KEBENU</t>
  </si>
  <si>
    <t>DEVIME</t>
  </si>
  <si>
    <t>GREATER ACCRA</t>
  </si>
  <si>
    <t>ASHAIMAN</t>
  </si>
  <si>
    <t>2023/09/22</t>
  </si>
  <si>
    <t>NO ESTIMATED COST WAS CAPTURED.</t>
  </si>
  <si>
    <t>AYAWASO NORTH MUNICIPAL</t>
  </si>
  <si>
    <t>SAWABA</t>
  </si>
  <si>
    <t>COMMERCIAL FIRE</t>
  </si>
  <si>
    <t>WESTERN NORTH</t>
  </si>
  <si>
    <t>AOWIN MUNICIPAL</t>
  </si>
  <si>
    <t>2023/01/05</t>
  </si>
  <si>
    <t>ENCH-ATUASO</t>
  </si>
  <si>
    <t>2023/07/16</t>
  </si>
  <si>
    <t>Kambagu</t>
  </si>
  <si>
    <t>Jilik</t>
  </si>
  <si>
    <t>2023/02/10</t>
  </si>
  <si>
    <t>Kauk</t>
  </si>
  <si>
    <t>LAKE/RIVER ACCIDENT</t>
  </si>
  <si>
    <t>2023/01/16</t>
  </si>
  <si>
    <t>Kpatritinga</t>
  </si>
  <si>
    <t>ASHANTI</t>
  </si>
  <si>
    <t>ASANTE AKIM NORTH</t>
  </si>
  <si>
    <t>2022/08/24</t>
  </si>
  <si>
    <t>AGOGO</t>
  </si>
  <si>
    <t>ATWIMA NWABIAGYA MUNICIPAL</t>
  </si>
  <si>
    <t>2022/05/26</t>
  </si>
  <si>
    <t>ABUAKWA MANHYIA</t>
  </si>
  <si>
    <t>OBUASI MUNICIPAL</t>
  </si>
  <si>
    <t>2022/05/22</t>
  </si>
  <si>
    <t>KUNKA</t>
  </si>
  <si>
    <t>ASIMEKOPE</t>
  </si>
  <si>
    <t>MEPE</t>
  </si>
  <si>
    <t>AVEYIMI</t>
  </si>
  <si>
    <t>MEME BATOR</t>
  </si>
  <si>
    <t>GAI KOPE</t>
  </si>
  <si>
    <t>VOVO KOPE</t>
  </si>
  <si>
    <t>DAMA KURA</t>
  </si>
  <si>
    <t>Blokogorme</t>
  </si>
  <si>
    <t>Sikor</t>
  </si>
  <si>
    <t>KLAMADABOE</t>
  </si>
  <si>
    <t>PIG FARM</t>
  </si>
  <si>
    <t>GHANA FLAG ZONE</t>
  </si>
  <si>
    <t>AGBOR KOPE</t>
  </si>
  <si>
    <t>CHARLESKOPE</t>
  </si>
  <si>
    <t>AWUSAKOPE</t>
  </si>
  <si>
    <t>AKANU BOEDER</t>
  </si>
  <si>
    <t>HO MUNICIPAL</t>
  </si>
  <si>
    <t>2023/12/05</t>
  </si>
  <si>
    <t>SOKODE ETOE</t>
  </si>
  <si>
    <t>AMIDEKOR</t>
  </si>
  <si>
    <t>AGBENYORKOPE</t>
  </si>
  <si>
    <t>XIKPO</t>
  </si>
  <si>
    <t>2022/10/06</t>
  </si>
  <si>
    <t>AGBOKOPE</t>
  </si>
  <si>
    <t>VUGODZI</t>
  </si>
  <si>
    <t>DOKPO</t>
  </si>
  <si>
    <t>AKLAYA</t>
  </si>
  <si>
    <t>LONTO</t>
  </si>
  <si>
    <t>SIKA KURA 1</t>
  </si>
  <si>
    <t>DASI KOPE</t>
  </si>
  <si>
    <t>ATIWA WEST</t>
  </si>
  <si>
    <t>2023/09/13</t>
  </si>
  <si>
    <t>AKROFUFU</t>
  </si>
  <si>
    <t>AFLOKOPE</t>
  </si>
  <si>
    <t>AGUWAKOPE</t>
  </si>
  <si>
    <t>AGBOTEKAKOPE</t>
  </si>
  <si>
    <t>AHOKPOE</t>
  </si>
  <si>
    <t>No readily available Cost of damaged / destroyed dwellings when the data was recorded.</t>
  </si>
  <si>
    <t>DOVE</t>
  </si>
  <si>
    <t>AKLAMADOR</t>
  </si>
  <si>
    <t>KPOGEDE</t>
  </si>
  <si>
    <t>ZORTIKPO</t>
  </si>
  <si>
    <t>KEEGODO</t>
  </si>
  <si>
    <t>ATSEMKOPE</t>
  </si>
  <si>
    <t>SIAMEKOME</t>
  </si>
  <si>
    <t>KPONE KATAMANSO</t>
  </si>
  <si>
    <t>2023/01/21</t>
  </si>
  <si>
    <t>ADJOUM</t>
  </si>
  <si>
    <t>STORM</t>
  </si>
  <si>
    <t>JUABEN MUNICIPAL</t>
  </si>
  <si>
    <t>JUABEN</t>
  </si>
  <si>
    <t>Nakpanduri</t>
  </si>
  <si>
    <t>2023/01/10</t>
  </si>
  <si>
    <t>Dagbantkuan</t>
  </si>
  <si>
    <t>2023/02/16</t>
  </si>
  <si>
    <t>Nagboar</t>
  </si>
  <si>
    <t>SEKYERE SOUTH</t>
  </si>
  <si>
    <t>2022/03/11</t>
  </si>
  <si>
    <t>AGONA</t>
  </si>
  <si>
    <t>AHAFO ANO SOUTH</t>
  </si>
  <si>
    <t>2022/07/06</t>
  </si>
  <si>
    <t>OFFINSO NORTH</t>
  </si>
  <si>
    <t>2022/04/07</t>
  </si>
  <si>
    <t>NKENKAASO</t>
  </si>
  <si>
    <t>KWABRE EAST MUNICIPAL</t>
  </si>
  <si>
    <t>2022/01/19</t>
  </si>
  <si>
    <t>ASAWASE</t>
  </si>
  <si>
    <t>KWADASO MUNICIPAL</t>
  </si>
  <si>
    <t>2022/01/03</t>
  </si>
  <si>
    <t>NYANKYERENEASE</t>
  </si>
  <si>
    <t>KMA</t>
  </si>
  <si>
    <t>2022/02/04</t>
  </si>
  <si>
    <t>ADUM</t>
  </si>
  <si>
    <t>ATWIMA MPONUA</t>
  </si>
  <si>
    <t>2022/03/01</t>
  </si>
  <si>
    <t>ADANSI NYANKOMASI</t>
  </si>
  <si>
    <t>2022/02/20</t>
  </si>
  <si>
    <t>ATWIMA KWANWOMA</t>
  </si>
  <si>
    <t>2024/06/24</t>
  </si>
  <si>
    <t>KETENYORE</t>
  </si>
  <si>
    <t>2022/12/28</t>
  </si>
  <si>
    <t>AGOGO NEWTOWN</t>
  </si>
  <si>
    <t>MAMPONG MUNICIPAL</t>
  </si>
  <si>
    <t>2022/12/24</t>
  </si>
  <si>
    <t>BOSOMFOUR</t>
  </si>
  <si>
    <t>2022/12/13</t>
  </si>
  <si>
    <t>ABOANKYWONWE</t>
  </si>
  <si>
    <t>ASANTE AKIM SOUTH MUNICIPAL</t>
  </si>
  <si>
    <t>2022/12/02</t>
  </si>
  <si>
    <t>ATWEDIE</t>
  </si>
  <si>
    <t>ADANSI ASOKWA</t>
  </si>
  <si>
    <t>2022/11/21</t>
  </si>
  <si>
    <t>ANHWIASO</t>
  </si>
  <si>
    <t>ASOKORE MAMPONG MUNICIPAL</t>
  </si>
  <si>
    <t>2022/09/22</t>
  </si>
  <si>
    <t>AFIGYA KWABRE</t>
  </si>
  <si>
    <t>2022/09/11</t>
  </si>
  <si>
    <t>ADUMAN</t>
  </si>
  <si>
    <t>2022/08/15</t>
  </si>
  <si>
    <t>BANTAMA</t>
  </si>
  <si>
    <t>OFORIKROM MUNICIPAL</t>
  </si>
  <si>
    <t>2022/08/06</t>
  </si>
  <si>
    <t>AKOSUAKU</t>
  </si>
  <si>
    <t>2022/08/17</t>
  </si>
  <si>
    <t>KWADASO</t>
  </si>
  <si>
    <t>2022/08/21</t>
  </si>
  <si>
    <t>NYINAHIN</t>
  </si>
  <si>
    <t>EJISU MUNICIPAL</t>
  </si>
  <si>
    <t>2022/07/08</t>
  </si>
  <si>
    <t>AMOAM ACHIASE</t>
  </si>
  <si>
    <t>2022/07/15</t>
  </si>
  <si>
    <t>ESSIENIMPONG</t>
  </si>
  <si>
    <t>2022/07/12</t>
  </si>
  <si>
    <t>2022/07/20</t>
  </si>
  <si>
    <t>NKAWIE</t>
  </si>
  <si>
    <t>ABUAKWA KOFFCANS</t>
  </si>
  <si>
    <t>SUAME MUNICIPAL</t>
  </si>
  <si>
    <t>2022/06/29</t>
  </si>
  <si>
    <t>SUAME PINKYEM</t>
  </si>
  <si>
    <t>2022/05/19</t>
  </si>
  <si>
    <t>NORTH SUNTRESO</t>
  </si>
  <si>
    <t>2022/05/11</t>
  </si>
  <si>
    <t>DABAN</t>
  </si>
  <si>
    <t>2022/03/24</t>
  </si>
  <si>
    <t>NAMPONTENG</t>
  </si>
  <si>
    <t>2022/06/05</t>
  </si>
  <si>
    <t>2022/05/30</t>
  </si>
  <si>
    <t>AYIGYA ZONGO</t>
  </si>
  <si>
    <t>BOSOMTWE</t>
  </si>
  <si>
    <t>2022/04/24</t>
  </si>
  <si>
    <t>TOAFOM</t>
  </si>
  <si>
    <t>EJURA SEKYEDUMASE MUNICIPAL</t>
  </si>
  <si>
    <t>2022/04/05</t>
  </si>
  <si>
    <t>EJURA BRIGADE</t>
  </si>
  <si>
    <t>2022/02/27</t>
  </si>
  <si>
    <t>TANOSO NORTH</t>
  </si>
  <si>
    <t>2022/11/26</t>
  </si>
  <si>
    <t>ABUAKWA</t>
  </si>
  <si>
    <t>2022/02/16</t>
  </si>
  <si>
    <t>BAREKESE</t>
  </si>
  <si>
    <t>AMANSIE CENTRAL</t>
  </si>
  <si>
    <t>2022/01/21</t>
  </si>
  <si>
    <t>AKYEREMUKROM</t>
  </si>
  <si>
    <t>2022/01/18</t>
  </si>
  <si>
    <t>ABANKRO</t>
  </si>
  <si>
    <t>ASOKWA MUNICIPAL</t>
  </si>
  <si>
    <t>2022/01/17</t>
  </si>
  <si>
    <t>ATONSU S-LINE</t>
  </si>
  <si>
    <t>WORAKESE</t>
  </si>
  <si>
    <t>2022/01/31</t>
  </si>
  <si>
    <t>OFORIKROM</t>
  </si>
  <si>
    <t>2022/02/03</t>
  </si>
  <si>
    <t>AHWIAA</t>
  </si>
  <si>
    <t>KRONUM KWAPRA</t>
  </si>
  <si>
    <t>2022/01/10</t>
  </si>
  <si>
    <t>APUTUOGYA</t>
  </si>
  <si>
    <t>2022/01/05</t>
  </si>
  <si>
    <t>ABRANKESE</t>
  </si>
  <si>
    <t>2022/01/04</t>
  </si>
  <si>
    <t>ESERESO</t>
  </si>
  <si>
    <t>WIAMOASI BROYEDU</t>
  </si>
  <si>
    <t>OLD TAFO MUNICIPAL</t>
  </si>
  <si>
    <t>2022/01/29</t>
  </si>
  <si>
    <t>AHENBRONUM NORTH</t>
  </si>
  <si>
    <t>KWAME SENTI</t>
  </si>
  <si>
    <t>EJURA</t>
  </si>
  <si>
    <t>2022/02/14</t>
  </si>
  <si>
    <t>DOMEABRA</t>
  </si>
  <si>
    <t>2022/03/02</t>
  </si>
  <si>
    <t>ADOKROM</t>
  </si>
  <si>
    <t>2022/01/23</t>
  </si>
  <si>
    <t>BOUBAN</t>
  </si>
  <si>
    <t>2022/02/07</t>
  </si>
  <si>
    <t>SEREBUOSO</t>
  </si>
  <si>
    <t>2022/03/03</t>
  </si>
  <si>
    <t>AKWATIA LINE</t>
  </si>
  <si>
    <t>OBUASI CENTRAL</t>
  </si>
  <si>
    <t>2022/12/26</t>
  </si>
  <si>
    <t>TECH</t>
  </si>
  <si>
    <t>2022/12/14</t>
  </si>
  <si>
    <t>EMENA-BOADI</t>
  </si>
  <si>
    <t>2022/12/11</t>
  </si>
  <si>
    <t>ADADIENTEM</t>
  </si>
  <si>
    <t>2022/11/29</t>
  </si>
  <si>
    <t>ANANEKROM</t>
  </si>
  <si>
    <t>2022/10/21</t>
  </si>
  <si>
    <t>ATASO</t>
  </si>
  <si>
    <t>2022/07/18</t>
  </si>
  <si>
    <t>AHINSAN</t>
  </si>
  <si>
    <t>AHINEMA KOKOBEN</t>
  </si>
  <si>
    <t>2022/08/07</t>
  </si>
  <si>
    <t>OBUASE</t>
  </si>
  <si>
    <t>2022/09/18</t>
  </si>
  <si>
    <t>ASUOYEBOA</t>
  </si>
  <si>
    <t>2022/07/05</t>
  </si>
  <si>
    <t>2022/07/22</t>
  </si>
  <si>
    <t>ADORSU</t>
  </si>
  <si>
    <t>2022/07/14</t>
  </si>
  <si>
    <t>ONWE</t>
  </si>
  <si>
    <t>2022/07/13</t>
  </si>
  <si>
    <t>2022/09/12</t>
  </si>
  <si>
    <t>ADANKWAME</t>
  </si>
  <si>
    <t>2022/08/03</t>
  </si>
  <si>
    <t>ABUAKWA ASENEMASO</t>
  </si>
  <si>
    <t>2022/08/22</t>
  </si>
  <si>
    <t>MAAKRO</t>
  </si>
  <si>
    <t>2022/06/25</t>
  </si>
  <si>
    <t>NEW SUAME KOTOKO</t>
  </si>
  <si>
    <t>2022/05/18</t>
  </si>
  <si>
    <t>2022/04/09</t>
  </si>
  <si>
    <t>EDWENEASE</t>
  </si>
  <si>
    <t>2022/04/06</t>
  </si>
  <si>
    <t>MEDUMA</t>
  </si>
  <si>
    <t>2022/05/25</t>
  </si>
  <si>
    <t>AFRANCHO</t>
  </si>
  <si>
    <t>DAGOMBA LINE</t>
  </si>
  <si>
    <t>2022/05/16</t>
  </si>
  <si>
    <t>ACCRA TOWN(AK-1037648)</t>
  </si>
  <si>
    <t>2022/04/13</t>
  </si>
  <si>
    <t>ADUMANU</t>
  </si>
  <si>
    <t>2022/03/15</t>
  </si>
  <si>
    <t>2022/02/21</t>
  </si>
  <si>
    <t>NEREBEHI</t>
  </si>
  <si>
    <t>NUMERESO</t>
  </si>
  <si>
    <t>JACOBU</t>
  </si>
  <si>
    <t>AHINSAN ESTATE</t>
  </si>
  <si>
    <t>2022/01/12</t>
  </si>
  <si>
    <t>NAHINSO</t>
  </si>
  <si>
    <t>NEWTOWN</t>
  </si>
  <si>
    <t>BAAKOYEDEN</t>
  </si>
  <si>
    <t>KRONUM KYEREASE</t>
  </si>
  <si>
    <t>ADANSI NORTH</t>
  </si>
  <si>
    <t>ADANSI DOMPOASE</t>
  </si>
  <si>
    <t>2022/01/08</t>
  </si>
  <si>
    <t>PIPIE</t>
  </si>
  <si>
    <t>ESERESO KWABRAFOSO</t>
  </si>
  <si>
    <t>BEKWAI MUNICIPAL</t>
  </si>
  <si>
    <t>2022/01/09</t>
  </si>
  <si>
    <t>DOMINASE</t>
  </si>
  <si>
    <t>AHENBRONUM</t>
  </si>
  <si>
    <t>2022/01/30</t>
  </si>
  <si>
    <t>SEKYEDUMASE ZONGO</t>
  </si>
  <si>
    <t>2022/01/22</t>
  </si>
  <si>
    <t>OBUASI</t>
  </si>
  <si>
    <t>PARKOSO</t>
  </si>
  <si>
    <t>AIRPORT WATER WORKS</t>
  </si>
  <si>
    <t>NSUONYAMEYE</t>
  </si>
  <si>
    <t>2022/09/28</t>
  </si>
  <si>
    <t>ANWOMASO BEBREE</t>
  </si>
  <si>
    <t>TANOSO</t>
  </si>
  <si>
    <t>2022/06/17</t>
  </si>
  <si>
    <t>BREMANG UGC</t>
  </si>
  <si>
    <t>2022/07/29</t>
  </si>
  <si>
    <t>NEW SUAME(ABATOIR)</t>
  </si>
  <si>
    <t>ATWIWA NWABIAGYA NORTH</t>
  </si>
  <si>
    <t>KINTAMPO NORTH MUNICIPAL</t>
  </si>
  <si>
    <t>2022/03/26</t>
  </si>
  <si>
    <t>DABORA</t>
  </si>
  <si>
    <t>2022/03/06</t>
  </si>
  <si>
    <t>KUNSU</t>
  </si>
  <si>
    <t>BUSUAMA</t>
  </si>
  <si>
    <t>2022/01/14</t>
  </si>
  <si>
    <t>MAMSERA</t>
  </si>
  <si>
    <t>NKORANZA NORTH DISTRICT</t>
  </si>
  <si>
    <t>2022/03/09</t>
  </si>
  <si>
    <t>BONTE</t>
  </si>
  <si>
    <t>2022/03/07</t>
  </si>
  <si>
    <t>APESIKA</t>
  </si>
  <si>
    <t>2022/11/01</t>
  </si>
  <si>
    <t>WEILA</t>
  </si>
  <si>
    <t>ASANTEAKURA</t>
  </si>
  <si>
    <t>2022/03/30</t>
  </si>
  <si>
    <t>NEW SUAME</t>
  </si>
  <si>
    <t>ADABAN</t>
  </si>
  <si>
    <t>KWADASO NORTH</t>
  </si>
  <si>
    <t>EJURA FIE</t>
  </si>
  <si>
    <t>2022/06/02</t>
  </si>
  <si>
    <t>ADUKRO</t>
  </si>
  <si>
    <t>90 students were affected.</t>
  </si>
  <si>
    <t>2022/05/13</t>
  </si>
  <si>
    <t>BEPOASE</t>
  </si>
  <si>
    <t>2022/02/17</t>
  </si>
  <si>
    <t>KWANWOMA (BEBU METHODIST SCH)</t>
  </si>
  <si>
    <t>MAMPONTENG</t>
  </si>
  <si>
    <t>No costing of damaged dwelling.</t>
  </si>
  <si>
    <t>2022/02/18</t>
  </si>
  <si>
    <t>ASOKWA NEW ROAD</t>
  </si>
  <si>
    <t>2022/02/191</t>
  </si>
  <si>
    <t>TAKYIMAN</t>
  </si>
  <si>
    <t>2022/03/13</t>
  </si>
  <si>
    <t>2022/03/21</t>
  </si>
  <si>
    <t>FUMESUA</t>
  </si>
  <si>
    <t>Out of the total 116 affected, 66 were female and 50 were male. 115 were Children (0-14).</t>
  </si>
  <si>
    <t>ACHINAKROM</t>
  </si>
  <si>
    <t>DAAMANG</t>
  </si>
  <si>
    <t>Out of the affected 186, 101 were Male and 85 were Female. Most of the affected were students/pupils.</t>
  </si>
  <si>
    <t>2022/09/25</t>
  </si>
  <si>
    <t>ANWOMASO</t>
  </si>
  <si>
    <t>AYIGYA</t>
  </si>
  <si>
    <t>2022/09/15</t>
  </si>
  <si>
    <t>ASUYEBOA</t>
  </si>
  <si>
    <t>2022/06/22</t>
  </si>
  <si>
    <t>2022/09/10</t>
  </si>
  <si>
    <t>ABURASO</t>
  </si>
  <si>
    <t>2022/03/18</t>
  </si>
  <si>
    <t>GULUMPE</t>
  </si>
  <si>
    <t>2022/01/24</t>
  </si>
  <si>
    <t>2022/01/16</t>
  </si>
  <si>
    <t>KUNSA</t>
  </si>
  <si>
    <t>2022/02/01</t>
  </si>
  <si>
    <t>DWERE</t>
  </si>
  <si>
    <t>PANYIAMISA</t>
  </si>
  <si>
    <t>NANA YAAKROM</t>
  </si>
  <si>
    <t>2022/01/11</t>
  </si>
  <si>
    <t>SEKYERE AFRAM PLAINS NORTH</t>
  </si>
  <si>
    <t>DROBONSO</t>
  </si>
  <si>
    <t>2022/03/17</t>
  </si>
  <si>
    <t>ABRASO</t>
  </si>
  <si>
    <t>2022/04/14</t>
  </si>
  <si>
    <t>2022/05/08</t>
  </si>
  <si>
    <t>DIJAWU</t>
  </si>
  <si>
    <t>MAMPONG SAMARIA ACADEMY</t>
  </si>
  <si>
    <t>Out of the 240 persons affected, 127 were Female and 113 were Males.</t>
  </si>
  <si>
    <t>2022/04/15</t>
  </si>
  <si>
    <t>BEBU JHS &amp; METHODIST PRIMARY</t>
  </si>
  <si>
    <t>Out of the total affected population of 411 there were 201 Males and 210 Females with 394 being children (0-14)</t>
  </si>
  <si>
    <t>ACCRA TOWN</t>
  </si>
  <si>
    <t>No cost of damaged dwelling recorded.</t>
  </si>
  <si>
    <t>2022/01/02</t>
  </si>
  <si>
    <t>JAMASI</t>
  </si>
  <si>
    <t>KUMASI</t>
  </si>
  <si>
    <t>ADANSI SOUTH</t>
  </si>
  <si>
    <t>2022/03/20</t>
  </si>
  <si>
    <t>AMUDUASE/EDUBIASE</t>
  </si>
  <si>
    <t>Out of the 230 total affected persons: (Male: 112, Female: 118, Children (0-14) 225)</t>
  </si>
  <si>
    <t>2023/03/01</t>
  </si>
  <si>
    <t>FUFUO</t>
  </si>
  <si>
    <t>2022/05/20</t>
  </si>
  <si>
    <t>NKWANTA</t>
  </si>
  <si>
    <t>Out of the affected 150, 81 were Male and 69 were Female. Most of the affected were students/pupils.</t>
  </si>
  <si>
    <t>2022/02/26</t>
  </si>
  <si>
    <t>NSOKOTE</t>
  </si>
  <si>
    <t>SEKYERE CENTRAL</t>
  </si>
  <si>
    <t>ANKAMADOA</t>
  </si>
  <si>
    <t>BOSOME FREHO</t>
  </si>
  <si>
    <t>SIMDADEASO</t>
  </si>
  <si>
    <t>PRAMSO</t>
  </si>
  <si>
    <t>2022/02/19</t>
  </si>
  <si>
    <t>WAIMOSI</t>
  </si>
  <si>
    <t>2022/02/10</t>
  </si>
  <si>
    <t>AKWATIALINE</t>
  </si>
  <si>
    <t>NYAMESO</t>
  </si>
  <si>
    <t>2021/11/21</t>
  </si>
  <si>
    <t>2022/01/07</t>
  </si>
  <si>
    <t>PROVISION SHOP</t>
  </si>
  <si>
    <t>2022/02/02</t>
  </si>
  <si>
    <t>NEW TOWN</t>
  </si>
  <si>
    <t>OBUASI EAST</t>
  </si>
  <si>
    <t>WAWASI</t>
  </si>
  <si>
    <t>TECHIMAN MUNICIPAL</t>
  </si>
  <si>
    <t>2022/01/15</t>
  </si>
  <si>
    <t>DWOMA</t>
  </si>
  <si>
    <t>KODUA</t>
  </si>
  <si>
    <t>ATEBUBU AMANTIN MUNICIPAL</t>
  </si>
  <si>
    <t>FAKWASI</t>
  </si>
  <si>
    <t>ABOUT 4000 TUBES OF YAM WERE DAMAGED.</t>
  </si>
  <si>
    <t>2022/01/20</t>
  </si>
  <si>
    <t>MUCHRISU</t>
  </si>
  <si>
    <t>2022/11/14</t>
  </si>
  <si>
    <t>KYEREMANKUMA</t>
  </si>
  <si>
    <t>PADO ASANA</t>
  </si>
  <si>
    <t>PRU WEST DISTRICT</t>
  </si>
  <si>
    <t>2022/09/27</t>
  </si>
  <si>
    <t>ZAMBRAMA</t>
  </si>
  <si>
    <t>BAA-YA</t>
  </si>
  <si>
    <t>2022/08/14</t>
  </si>
  <si>
    <t>BENIM</t>
  </si>
  <si>
    <t>2022/09/26</t>
  </si>
  <si>
    <t>DROMANKESE</t>
  </si>
  <si>
    <t>SAVELUGU MUNICIPAL</t>
  </si>
  <si>
    <t>2022/03/04</t>
  </si>
  <si>
    <t>MOGLAA</t>
  </si>
  <si>
    <t>2022/03/16</t>
  </si>
  <si>
    <t>NYONG</t>
  </si>
  <si>
    <t>2022/03/28</t>
  </si>
  <si>
    <t>DITANI</t>
  </si>
  <si>
    <t>WENCHIKI</t>
  </si>
  <si>
    <t>2022/02/13</t>
  </si>
  <si>
    <t>GUSHIEGU MUNICIPAL</t>
  </si>
  <si>
    <t>2022/04/01</t>
  </si>
  <si>
    <t>KATANI</t>
  </si>
  <si>
    <t>MION</t>
  </si>
  <si>
    <t>KPABIYA</t>
  </si>
  <si>
    <t>NYETUA</t>
  </si>
  <si>
    <t>TAHA</t>
  </si>
  <si>
    <t>2022/05/03</t>
  </si>
  <si>
    <t>KALPOHINI</t>
  </si>
  <si>
    <t>GBULUNG</t>
  </si>
  <si>
    <t>2022/02/24</t>
  </si>
  <si>
    <t>GUPANARIGU</t>
  </si>
  <si>
    <t>YENDI MUNICIPAL</t>
  </si>
  <si>
    <t>2022/01/26</t>
  </si>
  <si>
    <t>BALOGU</t>
  </si>
  <si>
    <t>TAMALE METROPOLITAN</t>
  </si>
  <si>
    <t>KALARIGA</t>
  </si>
  <si>
    <t>DROUGHT</t>
  </si>
  <si>
    <t>2022/06/27</t>
  </si>
  <si>
    <t>GORIGU</t>
  </si>
  <si>
    <t>2022/05/23</t>
  </si>
  <si>
    <t>2022/02/23</t>
  </si>
  <si>
    <t>BOBIAM</t>
  </si>
  <si>
    <t>BEKWAI</t>
  </si>
  <si>
    <t>DONKOASE</t>
  </si>
  <si>
    <t>KOKOTEASUA</t>
  </si>
  <si>
    <t>2022/01/27</t>
  </si>
  <si>
    <t>KETENKYORE</t>
  </si>
  <si>
    <t>TANOSU</t>
  </si>
  <si>
    <t>2021/11/26</t>
  </si>
  <si>
    <t>WANGARALINE</t>
  </si>
  <si>
    <t>GYIYASE</t>
  </si>
  <si>
    <t>BOADI</t>
  </si>
  <si>
    <t>CHEREPO</t>
  </si>
  <si>
    <t>KITIKROM</t>
  </si>
  <si>
    <t>CASHEW TREES GOT BURNT</t>
  </si>
  <si>
    <t>2022/02/05</t>
  </si>
  <si>
    <t>FIANO</t>
  </si>
  <si>
    <t>2024/01/27</t>
  </si>
  <si>
    <t>ADIEMRA</t>
  </si>
  <si>
    <t>YAM MARKET</t>
  </si>
  <si>
    <t>NKORANZA SOUTH MUNICIPAL</t>
  </si>
  <si>
    <t>AKUMSA DOMASE</t>
  </si>
  <si>
    <t>2022/11/05</t>
  </si>
  <si>
    <t>KINTAMPO MAGAZINE</t>
  </si>
  <si>
    <t>2022/10/03</t>
  </si>
  <si>
    <t>BAAFI</t>
  </si>
  <si>
    <t>2022/09/14</t>
  </si>
  <si>
    <t>ABEASE</t>
  </si>
  <si>
    <t>2022/08/05</t>
  </si>
  <si>
    <t>DAMA NKWANTA</t>
  </si>
  <si>
    <t>2022/03/22</t>
  </si>
  <si>
    <t>SAVELUGU</t>
  </si>
  <si>
    <t>2022/02/15</t>
  </si>
  <si>
    <t>YONG</t>
  </si>
  <si>
    <t>BAGLI</t>
  </si>
  <si>
    <t>PISHEGU</t>
  </si>
  <si>
    <t>NASONI</t>
  </si>
  <si>
    <t>2022/09/01</t>
  </si>
  <si>
    <t>NABULI</t>
  </si>
  <si>
    <t>MBATINGA</t>
  </si>
  <si>
    <t>SANG</t>
  </si>
  <si>
    <t>SAGNARIGU</t>
  </si>
  <si>
    <t>JISONAYILI</t>
  </si>
  <si>
    <t>2022/02/08</t>
  </si>
  <si>
    <t>2022/02/12</t>
  </si>
  <si>
    <t>NAKPACHIE</t>
  </si>
  <si>
    <t>ZUJUBG</t>
  </si>
  <si>
    <t>2022/10/01</t>
  </si>
  <si>
    <t>KUKOU</t>
  </si>
  <si>
    <t>2022/06/12</t>
  </si>
  <si>
    <t>2022/04/21</t>
  </si>
  <si>
    <t>2022/06/13</t>
  </si>
  <si>
    <t>NANUMBA NORTH MUNICIPAL</t>
  </si>
  <si>
    <t>KABULYA</t>
  </si>
  <si>
    <t>2022/02/06</t>
  </si>
  <si>
    <t>SHIHINI</t>
  </si>
  <si>
    <t>2022/06/14</t>
  </si>
  <si>
    <t>NAYILI FONG</t>
  </si>
  <si>
    <t>TOLON</t>
  </si>
  <si>
    <t>2022/03/05</t>
  </si>
  <si>
    <t>ZAGUA</t>
  </si>
  <si>
    <t>2022/04/12</t>
  </si>
  <si>
    <t>2022/06/24</t>
  </si>
  <si>
    <t>WARD K</t>
  </si>
  <si>
    <t>SILIMBOMA</t>
  </si>
  <si>
    <t>2022/05/06</t>
  </si>
  <si>
    <t>TAMALGU</t>
  </si>
  <si>
    <t>2022/05/21</t>
  </si>
  <si>
    <t>KPANA</t>
  </si>
  <si>
    <t>2022/05/12</t>
  </si>
  <si>
    <t>NAKPATUA</t>
  </si>
  <si>
    <t>TUYA</t>
  </si>
  <si>
    <t>2022/04/26</t>
  </si>
  <si>
    <t>SAKPE</t>
  </si>
  <si>
    <t>NYEREZEE</t>
  </si>
  <si>
    <t>2022/120/04</t>
  </si>
  <si>
    <t>KASALGU</t>
  </si>
  <si>
    <t>NANUMBA SOUTH</t>
  </si>
  <si>
    <t>2022/11/17</t>
  </si>
  <si>
    <t>NYOBI</t>
  </si>
  <si>
    <t>TATALE/SANGULI</t>
  </si>
  <si>
    <t>2022/12/12</t>
  </si>
  <si>
    <t>TATINDO</t>
  </si>
  <si>
    <t>2022/11/15</t>
  </si>
  <si>
    <t>JAGIRDO</t>
  </si>
  <si>
    <t>2022/11/12</t>
  </si>
  <si>
    <t>MAJADO</t>
  </si>
  <si>
    <t>2023/11/13</t>
  </si>
  <si>
    <t>GULBI</t>
  </si>
  <si>
    <t>2022/10/25</t>
  </si>
  <si>
    <t>KANVILLI</t>
  </si>
  <si>
    <t>BUNBON</t>
  </si>
  <si>
    <t>YENDI</t>
  </si>
  <si>
    <t>ZOGBELI</t>
  </si>
  <si>
    <t>MANPRUSI MOAGDURI DISTRICT</t>
  </si>
  <si>
    <t>2022/09/21</t>
  </si>
  <si>
    <t>KUNKWOA</t>
  </si>
  <si>
    <t>LOAGRI NO.1</t>
  </si>
  <si>
    <t>YANAMOO</t>
  </si>
  <si>
    <t>LICHA</t>
  </si>
  <si>
    <t>GBIMA</t>
  </si>
  <si>
    <t>WIYIMA</t>
  </si>
  <si>
    <t>SOO</t>
  </si>
  <si>
    <t>JURJUN</t>
  </si>
  <si>
    <t>CONFLICT</t>
  </si>
  <si>
    <t>2023/09/21</t>
  </si>
  <si>
    <t>ZUA</t>
  </si>
  <si>
    <t>MISHIO</t>
  </si>
  <si>
    <t>GUBU</t>
  </si>
  <si>
    <t>ZA-ASILARI</t>
  </si>
  <si>
    <t>BOAMASA</t>
  </si>
  <si>
    <t>GBEO</t>
  </si>
  <si>
    <t>DIBISI</t>
  </si>
  <si>
    <t>NAMOA FONG</t>
  </si>
  <si>
    <t>KUYISIGA</t>
  </si>
  <si>
    <t>BONBOAZIO</t>
  </si>
  <si>
    <t>GAMBAGA</t>
  </si>
  <si>
    <t>ZARATINGA</t>
  </si>
  <si>
    <t>BAANGU</t>
  </si>
  <si>
    <t>SAKOGU ZONE</t>
  </si>
  <si>
    <t>2022/08/13</t>
  </si>
  <si>
    <t>2022/09/19</t>
  </si>
  <si>
    <t>2022/05/05</t>
  </si>
  <si>
    <t>CHAMBA</t>
  </si>
  <si>
    <t>2022/12/05</t>
  </si>
  <si>
    <t>MALZERE</t>
  </si>
  <si>
    <t>SUNSON</t>
  </si>
  <si>
    <t>YOGGU</t>
  </si>
  <si>
    <t>2022/04/23</t>
  </si>
  <si>
    <t>DABOKPAA</t>
  </si>
  <si>
    <t>2022/05/17</t>
  </si>
  <si>
    <t>BULPELA</t>
  </si>
  <si>
    <t>PONG TLE</t>
  </si>
  <si>
    <t>KULDANALI</t>
  </si>
  <si>
    <t>2022/06/15</t>
  </si>
  <si>
    <t>TUUNAYILI</t>
  </si>
  <si>
    <t>2022/05/24</t>
  </si>
  <si>
    <t>KUMBUNGU</t>
  </si>
  <si>
    <t>ZAKPALSI</t>
  </si>
  <si>
    <t>CHOGGU</t>
  </si>
  <si>
    <t>SHISHEGU</t>
  </si>
  <si>
    <t>2022/12/03</t>
  </si>
  <si>
    <t>PATSE</t>
  </si>
  <si>
    <t>2022/12/22</t>
  </si>
  <si>
    <t>YAPULI</t>
  </si>
  <si>
    <t>2022/10/26</t>
  </si>
  <si>
    <t>TASINDO</t>
  </si>
  <si>
    <t>2022/11/28</t>
  </si>
  <si>
    <t>KAKUPE</t>
  </si>
  <si>
    <t>2022/12/15</t>
  </si>
  <si>
    <t>2022/11/08</t>
  </si>
  <si>
    <t>SAGNARIGU KUKOO</t>
  </si>
  <si>
    <t>2022/11/10</t>
  </si>
  <si>
    <t>NAYILIFONG</t>
  </si>
  <si>
    <t>2022/11/23</t>
  </si>
  <si>
    <t>KPANVO</t>
  </si>
  <si>
    <t>2022/12/10</t>
  </si>
  <si>
    <t>ABOABO</t>
  </si>
  <si>
    <t>KUBORI</t>
  </si>
  <si>
    <t>KUBAGNA</t>
  </si>
  <si>
    <t>SOONAMOO</t>
  </si>
  <si>
    <t>KUSOBI</t>
  </si>
  <si>
    <t>SAKPABA</t>
  </si>
  <si>
    <t>PRIMA</t>
  </si>
  <si>
    <t>2022/08/28</t>
  </si>
  <si>
    <t>TINBONGU</t>
  </si>
  <si>
    <t>2022/08/02</t>
  </si>
  <si>
    <t>SONGON</t>
  </si>
  <si>
    <t>BINBINI</t>
  </si>
  <si>
    <t>SOOBA</t>
  </si>
  <si>
    <t>ARIGU</t>
  </si>
  <si>
    <t>GAAGBINI</t>
  </si>
  <si>
    <t>GOAKUDOW</t>
  </si>
  <si>
    <t>SUHULUYA</t>
  </si>
  <si>
    <t>KURUGU</t>
  </si>
  <si>
    <t>KPASENKPE</t>
  </si>
  <si>
    <t>TAKUKA</t>
  </si>
  <si>
    <t>LANGBENSI</t>
  </si>
  <si>
    <t>DAGBRIBOARI</t>
  </si>
  <si>
    <t>NAMAASIM</t>
  </si>
  <si>
    <t>WUNZUTINGA</t>
  </si>
  <si>
    <t>YUNYOO</t>
  </si>
  <si>
    <t>NAMONG</t>
  </si>
  <si>
    <t>BONBONG</t>
  </si>
  <si>
    <t>MAMBABIGA</t>
  </si>
  <si>
    <t>TUSUK</t>
  </si>
  <si>
    <t>SAANBIRUK</t>
  </si>
  <si>
    <t>KPAMALE</t>
  </si>
  <si>
    <t>2022/09/17</t>
  </si>
  <si>
    <t>KAMBATIAK</t>
  </si>
  <si>
    <t>2022/09/20</t>
  </si>
  <si>
    <t>YOUGU</t>
  </si>
  <si>
    <t>WENCHIKA</t>
  </si>
  <si>
    <t>NAKAKU</t>
  </si>
  <si>
    <t>2022/06/23</t>
  </si>
  <si>
    <t>GBANDARI</t>
  </si>
  <si>
    <t>2022/06/07</t>
  </si>
  <si>
    <t>JAWANI</t>
  </si>
  <si>
    <t>2022/05/15</t>
  </si>
  <si>
    <t>ZUAGILGU</t>
  </si>
  <si>
    <t>BONGBINI</t>
  </si>
  <si>
    <t>KARIMENGA</t>
  </si>
  <si>
    <t>YAWAKU</t>
  </si>
  <si>
    <t>KATA</t>
  </si>
  <si>
    <t>2022/06/16</t>
  </si>
  <si>
    <t>GBIMSI</t>
  </si>
  <si>
    <t>WULUGU</t>
  </si>
  <si>
    <t>WALE WALE SENIOR HIGH SCHOOL</t>
  </si>
  <si>
    <t>MOSHEI FONG</t>
  </si>
  <si>
    <t>YA-NAMOO</t>
  </si>
  <si>
    <t>YAGABA</t>
  </si>
  <si>
    <t>2022/03/27</t>
  </si>
  <si>
    <t>KAJAWEN</t>
  </si>
  <si>
    <t>2022/03/12</t>
  </si>
  <si>
    <t>NAMONGO</t>
  </si>
  <si>
    <t>2022/04/27</t>
  </si>
  <si>
    <t>2022/04/28</t>
  </si>
  <si>
    <t>KPERISOK</t>
  </si>
  <si>
    <t>2022/04/19</t>
  </si>
  <si>
    <t>NAJONG 1</t>
  </si>
  <si>
    <t>NAJONG 1&amp;2</t>
  </si>
  <si>
    <t>2022/04/10</t>
  </si>
  <si>
    <t>2022/10/19</t>
  </si>
  <si>
    <t>2022/03/31</t>
  </si>
  <si>
    <t>MOSHIFONG</t>
  </si>
  <si>
    <t>DIMIA</t>
  </si>
  <si>
    <t>KPARIGU</t>
  </si>
  <si>
    <t>TINGURI</t>
  </si>
  <si>
    <t>2022/03/14</t>
  </si>
  <si>
    <t>NAMOAFONG</t>
  </si>
  <si>
    <t>2022/03/29</t>
  </si>
  <si>
    <t>BUGYINGA</t>
  </si>
  <si>
    <t>ZANWARA</t>
  </si>
  <si>
    <t>BUNBUNA NO 2</t>
  </si>
  <si>
    <t>MAJIAFUUK</t>
  </si>
  <si>
    <t>2022/08/19</t>
  </si>
  <si>
    <t>KUNKWADAN</t>
  </si>
  <si>
    <t>NABURIK</t>
  </si>
  <si>
    <t>SAYEEKU</t>
  </si>
  <si>
    <t>KINKANGO</t>
  </si>
  <si>
    <t>KPANI</t>
  </si>
  <si>
    <t>TINCHANGU</t>
  </si>
  <si>
    <t>NADUNI</t>
  </si>
  <si>
    <t>TOAK</t>
  </si>
  <si>
    <t>NAGBO</t>
  </si>
  <si>
    <t>ZARAATINGA</t>
  </si>
  <si>
    <t>2022/05/14</t>
  </si>
  <si>
    <t>LANGBINSI</t>
  </si>
  <si>
    <t>WUNGU</t>
  </si>
  <si>
    <t>GUBIU</t>
  </si>
  <si>
    <t>DIANI</t>
  </si>
  <si>
    <t>BANAWA</t>
  </si>
  <si>
    <t>NAYOKU</t>
  </si>
  <si>
    <t>TAMPULULINGU</t>
  </si>
  <si>
    <t>KUKUAZUGU</t>
  </si>
  <si>
    <t>NAYIRI FONG</t>
  </si>
  <si>
    <t>LAWOOK</t>
  </si>
  <si>
    <t>MOZIO</t>
  </si>
  <si>
    <t>2022/04/25</t>
  </si>
  <si>
    <t>BUNBONG</t>
  </si>
  <si>
    <t>2022/04/20</t>
  </si>
  <si>
    <t>2022/04/22</t>
  </si>
  <si>
    <t>BINDE</t>
  </si>
  <si>
    <t>NYUNLINKPLA</t>
  </si>
  <si>
    <t>2022/04/04</t>
  </si>
  <si>
    <t>LIVIM</t>
  </si>
  <si>
    <t>PAMBO FONG</t>
  </si>
  <si>
    <t>NAMANG</t>
  </si>
  <si>
    <t>JANDAN FONG</t>
  </si>
  <si>
    <t>KUNKWUA</t>
  </si>
  <si>
    <t>SANBIK</t>
  </si>
  <si>
    <t>GBANKURUGU</t>
  </si>
  <si>
    <t>KWALICK</t>
  </si>
  <si>
    <t>KPAGNAL</t>
  </si>
  <si>
    <t>JORPAL</t>
  </si>
  <si>
    <t>GBALO</t>
  </si>
  <si>
    <t>KPENTUAG</t>
  </si>
  <si>
    <t>KPEKPARIGEGBINI</t>
  </si>
  <si>
    <t>WABURI</t>
  </si>
  <si>
    <t>AHAFO</t>
  </si>
  <si>
    <t>TANO SOUTH</t>
  </si>
  <si>
    <t>2022/02/28</t>
  </si>
  <si>
    <t>MANSIN</t>
  </si>
  <si>
    <t>ASUNAFO NORTH</t>
  </si>
  <si>
    <t>FAWOHYOYEDEN</t>
  </si>
  <si>
    <t>BECHEM</t>
  </si>
  <si>
    <t>ASUHAFO SOUTH</t>
  </si>
  <si>
    <t>TETTEH KOW</t>
  </si>
  <si>
    <t>TANO NORTH</t>
  </si>
  <si>
    <t>FIRE RAZED CHIPS COMPOUND TO THE GROUND AND IT AFFECTED HEALTH CARE SERVICES</t>
  </si>
  <si>
    <t>KWAME BENTI</t>
  </si>
  <si>
    <t>DORMEBRA</t>
  </si>
  <si>
    <t>MFREKOM</t>
  </si>
  <si>
    <t>THE BUSHFIRE DID NOT DESTROY ANY ECONOMIC ACTIVITY OF THOSE DISPLACED.</t>
  </si>
  <si>
    <t>CENTRAL</t>
  </si>
  <si>
    <t>ASSIN CENTRAL MUNICIPAL</t>
  </si>
  <si>
    <t>2022/02/11</t>
  </si>
  <si>
    <t>ODUMASE</t>
  </si>
  <si>
    <t>ASIKUMA ODOBEN BRAKWA</t>
  </si>
  <si>
    <t>2022/02/22</t>
  </si>
  <si>
    <t>AHWIAM</t>
  </si>
  <si>
    <t>BOSOMASE</t>
  </si>
  <si>
    <t>JAMRA</t>
  </si>
  <si>
    <t>ABURA ASEBU KWAMANKESE</t>
  </si>
  <si>
    <t>ASAMASE</t>
  </si>
  <si>
    <t>ASUANSI</t>
  </si>
  <si>
    <t>2022/09/03</t>
  </si>
  <si>
    <t>SEKYEREW</t>
  </si>
  <si>
    <t>2022/01/13</t>
  </si>
  <si>
    <t>ASEBU EKROFUL</t>
  </si>
  <si>
    <t>2021/10/19</t>
  </si>
  <si>
    <t>2021/12/19</t>
  </si>
  <si>
    <t>2021/10/05</t>
  </si>
  <si>
    <t>2021/09/08</t>
  </si>
  <si>
    <t>2021/07/15</t>
  </si>
  <si>
    <t>2021/07/17</t>
  </si>
  <si>
    <t>NYENKPALA, TOLON</t>
  </si>
  <si>
    <t>2021/09/09</t>
  </si>
  <si>
    <t>LONTO, JAMBOAE, NKANCHINA, BLADJAI, WIAE, KUMDI, KITARE</t>
  </si>
  <si>
    <t>2021/08/14</t>
  </si>
  <si>
    <t>KANDIN, BIKPAJAB, TASANDO, MONPANI, NYOJADO</t>
  </si>
  <si>
    <t>134 HECTARES OF FARMLANDS WERE ALSO AFFECTED BY THE DISASTER.</t>
  </si>
  <si>
    <t>2021/07/24</t>
  </si>
  <si>
    <t>KUKOBILA, SLIMBOMA DIPALI AND DIARE</t>
  </si>
  <si>
    <t>2021/08/15</t>
  </si>
  <si>
    <t>MALSHEGU, JISONAYILI, KATARIGA, GURUGU, GBOLO, KPALSI</t>
  </si>
  <si>
    <t>2021/06/10</t>
  </si>
  <si>
    <t>JANJARA, CHAMBON, KUWANI, KAJURA</t>
  </si>
  <si>
    <t>2021/04/30</t>
  </si>
  <si>
    <t>TATINDO, YAPULI, BINATABE, NACHAMBA</t>
  </si>
  <si>
    <t>2022/03/19</t>
  </si>
  <si>
    <t>NABONE</t>
  </si>
  <si>
    <t>NNAKPANDURI</t>
  </si>
  <si>
    <t>2022/01/28</t>
  </si>
  <si>
    <t>KUNKWADA</t>
  </si>
  <si>
    <t>SHISHA</t>
  </si>
  <si>
    <t>ZOLIGIGU</t>
  </si>
  <si>
    <t>2022/03/23</t>
  </si>
  <si>
    <t>OHIANIMGUASE</t>
  </si>
  <si>
    <t>D/NKWANTA</t>
  </si>
  <si>
    <t>BREME</t>
  </si>
  <si>
    <t>KUKUOM ZONGO</t>
  </si>
  <si>
    <t>BROSANKRO</t>
  </si>
  <si>
    <t>FIRE GUTTED GRAND ECO CABANA RESORT 12 ROOMS WERE AFFECTED</t>
  </si>
  <si>
    <t>ASANTE AKIM CENTRAL MUNICIPAL</t>
  </si>
  <si>
    <t>AWISEM</t>
  </si>
  <si>
    <t>ODOBEN</t>
  </si>
  <si>
    <t>2022/07/17</t>
  </si>
  <si>
    <t>Dagomba line</t>
  </si>
  <si>
    <t>13 households were affected.</t>
  </si>
  <si>
    <t>ASANTEM</t>
  </si>
  <si>
    <t>ABURA OBOKOR</t>
  </si>
  <si>
    <t>ANSAFONA</t>
  </si>
  <si>
    <t>SRAFA</t>
  </si>
  <si>
    <t>ROOFING SHEETS OF A SCHOOL WAS RIPPED OFF</t>
  </si>
  <si>
    <t>2021/11/12</t>
  </si>
  <si>
    <t>2021/11/15</t>
  </si>
  <si>
    <t>2021/10/20</t>
  </si>
  <si>
    <t>2021/09/10</t>
  </si>
  <si>
    <t>TEMALE</t>
  </si>
  <si>
    <t>NANTOM</t>
  </si>
  <si>
    <t>2021/08/24</t>
  </si>
  <si>
    <t>ZIENG, FAZIHINI</t>
  </si>
  <si>
    <t>2021/08/21</t>
  </si>
  <si>
    <t>GUSHIEGU, KPATINGA</t>
  </si>
  <si>
    <t>2021/09/07</t>
  </si>
  <si>
    <t>KPANSO, BATORYA, KAJESO, MOJAYA,NAMANI</t>
  </si>
  <si>
    <t>30 HECTARES OF FARMLANDS WERE ALSO AFFECTED BY THE DISASTER.</t>
  </si>
  <si>
    <t>2021/07/04</t>
  </si>
  <si>
    <t>NASONI, JAKPA, KUWANI, SALADO, KPALBA BATOR, WAPULI, BOAKPAB</t>
  </si>
  <si>
    <t>26 HECTARES OF FARMLAND WAS ALSO AFFECTED BY THE DISASTER.</t>
  </si>
  <si>
    <t>DITANI, NAMBURUGU, TAKALGU</t>
  </si>
  <si>
    <t>2021/07/120</t>
  </si>
  <si>
    <t>KALARIGA, NALUNG, VITTIN, TUUTINGLI, BILPELA, ZOGBELI</t>
  </si>
  <si>
    <t>2021/06/26</t>
  </si>
  <si>
    <t>TAHA, KALPOHIN, SOGNAYILI, CHOGGU, YEPALSI</t>
  </si>
  <si>
    <t>2021/05/04</t>
  </si>
  <si>
    <t>TALI, DABOGSHEE, ZAGUA</t>
  </si>
  <si>
    <t>2021/05/29</t>
  </si>
  <si>
    <t>DUBONA, BADULI, CHALATOR</t>
  </si>
  <si>
    <t>2021/06/12</t>
  </si>
  <si>
    <t>2021/06/21</t>
  </si>
  <si>
    <t>CHIRIFOYILI</t>
  </si>
  <si>
    <t>JAKARA, YILI</t>
  </si>
  <si>
    <t>2021/05/20</t>
  </si>
  <si>
    <t>NYETUA, CHALIAM, DAMDU, BALSHEI, KADIA</t>
  </si>
  <si>
    <t>2021/04/01</t>
  </si>
  <si>
    <t>NAKPACHEI/BALE/SANDOWYA/GUNTINGLI/YINGSALA</t>
  </si>
  <si>
    <t>FIVE SCHOOLS WERE ALSO AFFECTED BY THE DISASTER.</t>
  </si>
  <si>
    <t>2021/05/18</t>
  </si>
  <si>
    <t>SADNERIGU/CHOGGU/KANVILLI</t>
  </si>
  <si>
    <t>2021/05/17</t>
  </si>
  <si>
    <t>SABARI, NKANJODO, MOGNEIGU, JAKUNDO, KPALIGAGBENI, WASHAIN,</t>
  </si>
  <si>
    <t>2021/03/16</t>
  </si>
  <si>
    <t>YONG-DAKPEMYILI</t>
  </si>
  <si>
    <t>2021/03/26</t>
  </si>
  <si>
    <t>GOLIYA</t>
  </si>
  <si>
    <t>2021/03/19</t>
  </si>
  <si>
    <t>2021/02/27</t>
  </si>
  <si>
    <t>NASIA</t>
  </si>
  <si>
    <t>2021/02/07</t>
  </si>
  <si>
    <t>DALOGYILI</t>
  </si>
  <si>
    <t>2021/02/12</t>
  </si>
  <si>
    <t>JATIMAN, BUYA, MEME</t>
  </si>
  <si>
    <t>SAKPEGU, NAGLOGU</t>
  </si>
  <si>
    <t>2021/01/21</t>
  </si>
  <si>
    <t>CHAMBA, SABONJIDA, LIFALDO, GUNGUNPA, AFAYILI, JAKUDO</t>
  </si>
  <si>
    <t>SIX SCHOOLS WERE ALSO AFFECTED BY THE DISASTER.</t>
  </si>
  <si>
    <t>AGONA EAST</t>
  </si>
  <si>
    <t>2021/11/23</t>
  </si>
  <si>
    <t>NSABA</t>
  </si>
  <si>
    <t>KWANSAKROM</t>
  </si>
  <si>
    <t>2021/10/27</t>
  </si>
  <si>
    <t>MENSAKROM</t>
  </si>
  <si>
    <t>AJUMAKO-ENYAN-ESIAM</t>
  </si>
  <si>
    <t>2021/11/27</t>
  </si>
  <si>
    <t>BRE ESSIAM</t>
  </si>
  <si>
    <t>2021/11/22</t>
  </si>
  <si>
    <t>AMPIA AJUMAKO</t>
  </si>
  <si>
    <t>AGONA WEST MUNICIPAL</t>
  </si>
  <si>
    <t>2021/12/25</t>
  </si>
  <si>
    <t>BOBIKUMA</t>
  </si>
  <si>
    <t>2021/11/20</t>
  </si>
  <si>
    <t>2021/11/01</t>
  </si>
  <si>
    <t>FOSUANASA</t>
  </si>
  <si>
    <t>ASSIN NORTH</t>
  </si>
  <si>
    <t>2021/12/08</t>
  </si>
  <si>
    <t>ASSIN BEREKU</t>
  </si>
  <si>
    <t>2021/10/28</t>
  </si>
  <si>
    <t>ASSIN ASEMPANEYE</t>
  </si>
  <si>
    <t>2021/10/07</t>
  </si>
  <si>
    <t>ASSIN BASOFI NING</t>
  </si>
  <si>
    <t>GOMOA CENTRAL</t>
  </si>
  <si>
    <t>BROFOYEDU</t>
  </si>
  <si>
    <t>2021/10/25</t>
  </si>
  <si>
    <t>GOMOA NSUAEM</t>
  </si>
  <si>
    <t>GOMOA EAST</t>
  </si>
  <si>
    <t>NYAMEBEKYERE</t>
  </si>
  <si>
    <t>KOMENDA EDNA EGUAFO ABIREM MUN</t>
  </si>
  <si>
    <t>TIDAL WAVES</t>
  </si>
  <si>
    <t>MFANTSIMAN MUNICIPAL</t>
  </si>
  <si>
    <t>2021/11/09</t>
  </si>
  <si>
    <t>EGYAA</t>
  </si>
  <si>
    <t>A CANOE (BOAT) WAS ALSO AFFECTED BY THE DISASTER.</t>
  </si>
  <si>
    <t>BIRIWA</t>
  </si>
  <si>
    <t>UPPER DENKYIRA EAST</t>
  </si>
  <si>
    <t>2021/10/03</t>
  </si>
  <si>
    <t>MADINA</t>
  </si>
  <si>
    <t>BEDIASO</t>
  </si>
  <si>
    <t>MFANTEMAN</t>
  </si>
  <si>
    <t>SOFOKROM</t>
  </si>
  <si>
    <t>UPPER DENKYIRA WEST</t>
  </si>
  <si>
    <t>2021/11/08</t>
  </si>
  <si>
    <t>WAMPAM</t>
  </si>
  <si>
    <t>2021/10/01</t>
  </si>
  <si>
    <t>BREMAN</t>
  </si>
  <si>
    <t>2021/12/26</t>
  </si>
  <si>
    <t>ASUANSI NYAMEDOM</t>
  </si>
  <si>
    <t>2021/12/11</t>
  </si>
  <si>
    <t>PUTUBIW</t>
  </si>
  <si>
    <t>TWIFO HEMAN LOWER DENKYIRA</t>
  </si>
  <si>
    <t>2021/11/17</t>
  </si>
  <si>
    <t>KASOA</t>
  </si>
  <si>
    <t>2021/09/14</t>
  </si>
  <si>
    <t>ABURA DUNKWA</t>
  </si>
  <si>
    <t>EKUMFI</t>
  </si>
  <si>
    <t>2021/09/27</t>
  </si>
  <si>
    <t>EKUMPOANO</t>
  </si>
  <si>
    <t>2021/07/01</t>
  </si>
  <si>
    <t>SALTPOND</t>
  </si>
  <si>
    <t>EFFUTU MUNICIPAL</t>
  </si>
  <si>
    <t>2021/09/05</t>
  </si>
  <si>
    <t>WINNEBA JUNCTION</t>
  </si>
  <si>
    <t>2021/09/17</t>
  </si>
  <si>
    <t>ASSIN ENDWA</t>
  </si>
  <si>
    <t>2021/09/15</t>
  </si>
  <si>
    <t>ASSIIN ASEMPANAEY</t>
  </si>
  <si>
    <t>BRAKWA</t>
  </si>
  <si>
    <t>GOMOA WEST</t>
  </si>
  <si>
    <t>2021/09/03</t>
  </si>
  <si>
    <t>ATAKWA</t>
  </si>
  <si>
    <t>2021/06/27</t>
  </si>
  <si>
    <t>KPABIA, MBATINGA, PALARI, JIMLI</t>
  </si>
  <si>
    <t>2021/04/07</t>
  </si>
  <si>
    <t>GUSHIEGU</t>
  </si>
  <si>
    <t>2021/05/28</t>
  </si>
  <si>
    <t>2021/06/02</t>
  </si>
  <si>
    <t>KPATINGA, KPISINGA, SALAA, GAA, ZININDO, GUSHEGU</t>
  </si>
  <si>
    <t>2021/05/06</t>
  </si>
  <si>
    <t>KUMBUNGU/TIBUNG/ZANGBALUNG/BUNTANGA</t>
  </si>
  <si>
    <t>2021/06/08</t>
  </si>
  <si>
    <t>TANGA/CHAMBA/BATOR/KABULYA/SHIHINI/KUMATI</t>
  </si>
  <si>
    <t>TANBIGU, KARAGA, GUDAYILI</t>
  </si>
  <si>
    <t>2021/04/20</t>
  </si>
  <si>
    <t>TUGU, SAWABA, DOHINI, KPANVO, ZOBOVO, VITTIN</t>
  </si>
  <si>
    <t>2021/02/23</t>
  </si>
  <si>
    <t>SUNG, TAMAIGU</t>
  </si>
  <si>
    <t>2021/03/01</t>
  </si>
  <si>
    <t>ZAKPALSI, MBATINGA</t>
  </si>
  <si>
    <t>2021/03/17</t>
  </si>
  <si>
    <t>2021/01/06</t>
  </si>
  <si>
    <t>BANJANI, NASONA</t>
  </si>
  <si>
    <t>2021/01/23</t>
  </si>
  <si>
    <t>KPABIA, GUNSI</t>
  </si>
  <si>
    <t>2021/01/10</t>
  </si>
  <si>
    <t>YEPELGU</t>
  </si>
  <si>
    <t>MANKRONG JUNCTION</t>
  </si>
  <si>
    <t>ASAFO SWESCO</t>
  </si>
  <si>
    <t>DUAKWA</t>
  </si>
  <si>
    <t>2021/10/16</t>
  </si>
  <si>
    <t>KWANYAKO</t>
  </si>
  <si>
    <t>2021/11/30</t>
  </si>
  <si>
    <t>AJU KWANYAKO</t>
  </si>
  <si>
    <t>ENJAB ABAASA</t>
  </si>
  <si>
    <t>2021/12/09</t>
  </si>
  <si>
    <t>NWOMASO</t>
  </si>
  <si>
    <t>2021/10/08</t>
  </si>
  <si>
    <t>ASIKUMA</t>
  </si>
  <si>
    <t>2021/12/06</t>
  </si>
  <si>
    <t>2021/10/11</t>
  </si>
  <si>
    <t>A SCHOOL AND A MOSQUE WERE ALSO AFFECTED BY THE DISASTER</t>
  </si>
  <si>
    <t>PENKYE</t>
  </si>
  <si>
    <t>GOMOA EKROFUL</t>
  </si>
  <si>
    <t>GOMOA JUKWA</t>
  </si>
  <si>
    <t>KWEIKROM</t>
  </si>
  <si>
    <t>2021/11/11</t>
  </si>
  <si>
    <t>NKONTRODO</t>
  </si>
  <si>
    <t>ANOMABO</t>
  </si>
  <si>
    <t>2021/11/03</t>
  </si>
  <si>
    <t>ABESEWA</t>
  </si>
  <si>
    <t>PRESENTIASE</t>
  </si>
  <si>
    <t>BARRIER</t>
  </si>
  <si>
    <t>SUBIN HILL</t>
  </si>
  <si>
    <t>2021/12/30</t>
  </si>
  <si>
    <t>BATAYAA</t>
  </si>
  <si>
    <t>AKESIGUA</t>
  </si>
  <si>
    <t>2021/11/10</t>
  </si>
  <si>
    <t>2021/10/17</t>
  </si>
  <si>
    <t>2021/07/14</t>
  </si>
  <si>
    <t>2021/08/16</t>
  </si>
  <si>
    <t>ALAAWOSO</t>
  </si>
  <si>
    <t>2021/08/13</t>
  </si>
  <si>
    <t>LOWCOST</t>
  </si>
  <si>
    <t>2021/07/23</t>
  </si>
  <si>
    <t>AYIPEY</t>
  </si>
  <si>
    <t>2021/08/01</t>
  </si>
  <si>
    <t>BESIASE</t>
  </si>
  <si>
    <t>2021/05/01</t>
  </si>
  <si>
    <t>OTWEKROM</t>
  </si>
  <si>
    <t>2021/04/16</t>
  </si>
  <si>
    <t>2021/04/24</t>
  </si>
  <si>
    <t>SUMNYAME</t>
  </si>
  <si>
    <t>2021/06/11</t>
  </si>
  <si>
    <t>EKUKROM</t>
  </si>
  <si>
    <t>2021/04/23</t>
  </si>
  <si>
    <t>BABINSO</t>
  </si>
  <si>
    <t>MOREE</t>
  </si>
  <si>
    <t>2021/06/16</t>
  </si>
  <si>
    <t>BRAFOYWA</t>
  </si>
  <si>
    <t>2021/05/08</t>
  </si>
  <si>
    <t>2021/04/04</t>
  </si>
  <si>
    <t>ASSIN SOUTH</t>
  </si>
  <si>
    <t>2021/04/27</t>
  </si>
  <si>
    <t>ABODWESESO</t>
  </si>
  <si>
    <t>NKRAN</t>
  </si>
  <si>
    <t>2021/05/25</t>
  </si>
  <si>
    <t>DIASO</t>
  </si>
  <si>
    <t>THUNDERSTORM</t>
  </si>
  <si>
    <t>2021/05/26</t>
  </si>
  <si>
    <t>2021/04/10</t>
  </si>
  <si>
    <t>ATECHEM</t>
  </si>
  <si>
    <t>CAPE COAST METROPOLITAN</t>
  </si>
  <si>
    <t>PEDU</t>
  </si>
  <si>
    <t>2021/05/03</t>
  </si>
  <si>
    <t>MANKESSIM</t>
  </si>
  <si>
    <t>2021/06/14</t>
  </si>
  <si>
    <t>2021/06/24</t>
  </si>
  <si>
    <t>GOMOA AKROPONG</t>
  </si>
  <si>
    <t>GOMOA KUMASI</t>
  </si>
  <si>
    <t>DABAYIN</t>
  </si>
  <si>
    <t>BUDUBURAM</t>
  </si>
  <si>
    <t>2021/04/29</t>
  </si>
  <si>
    <t>FETTEH</t>
  </si>
  <si>
    <t>2021/02/16</t>
  </si>
  <si>
    <t>NYINAWUSU</t>
  </si>
  <si>
    <t>TWIFO ATTI MORKWA</t>
  </si>
  <si>
    <t>NTEFREWASO</t>
  </si>
  <si>
    <t>2021/01/17</t>
  </si>
  <si>
    <t>ONE KIOSK WAS ALSO AFFECTED BY THE DISASTER</t>
  </si>
  <si>
    <t>MPESEDUADZE</t>
  </si>
  <si>
    <t>2021/02/14</t>
  </si>
  <si>
    <t>MFUOM</t>
  </si>
  <si>
    <t>ROAD TRAFFIC ACCIDENT</t>
  </si>
  <si>
    <t>2021/01/18</t>
  </si>
  <si>
    <t>ESIWKWAA</t>
  </si>
  <si>
    <t>2021/03/30</t>
  </si>
  <si>
    <t>EDUKROM</t>
  </si>
  <si>
    <t>2021/02/09</t>
  </si>
  <si>
    <t>GOMOA GYAMAN</t>
  </si>
  <si>
    <t>BEDUM</t>
  </si>
  <si>
    <t>AWUTU SENYA EAST MUNICIPAL</t>
  </si>
  <si>
    <t>2021/03/22</t>
  </si>
  <si>
    <t>2021/01/11</t>
  </si>
  <si>
    <t>EKUAMASE</t>
  </si>
  <si>
    <t>2021/02/13</t>
  </si>
  <si>
    <t>2021/03/29</t>
  </si>
  <si>
    <t>ESSUEHYIA</t>
  </si>
  <si>
    <t>ARKRA</t>
  </si>
  <si>
    <t>2021/02/06</t>
  </si>
  <si>
    <t>DOMENASE</t>
  </si>
  <si>
    <t>2021/01/05</t>
  </si>
  <si>
    <t>AMPREFU</t>
  </si>
  <si>
    <t>2021/02/22</t>
  </si>
  <si>
    <t>AYENSUDO</t>
  </si>
  <si>
    <t>2021/03/23</t>
  </si>
  <si>
    <t>JUKWA-BREMANG</t>
  </si>
  <si>
    <t>2021/03/07</t>
  </si>
  <si>
    <t>NGREIS</t>
  </si>
  <si>
    <t>2021/03/24</t>
  </si>
  <si>
    <t>manso</t>
  </si>
  <si>
    <t>BONO</t>
  </si>
  <si>
    <t>BANDA DISTRICT</t>
  </si>
  <si>
    <t>KOJIE</t>
  </si>
  <si>
    <t>2021/12/28</t>
  </si>
  <si>
    <t>KABRONO</t>
  </si>
  <si>
    <t>2021/11/29</t>
  </si>
  <si>
    <t>NYIRE</t>
  </si>
  <si>
    <t>SUNYANI WEST DISTRICT</t>
  </si>
  <si>
    <t>2021/12/21</t>
  </si>
  <si>
    <t>MANTUKWA</t>
  </si>
  <si>
    <t>2021/04/12</t>
  </si>
  <si>
    <t>BETTYMO</t>
  </si>
  <si>
    <t>2021/05/07</t>
  </si>
  <si>
    <t>KOSOA</t>
  </si>
  <si>
    <t>2021/06/13</t>
  </si>
  <si>
    <t>ESSIAM</t>
  </si>
  <si>
    <t>AMIA</t>
  </si>
  <si>
    <t>2021/04/18</t>
  </si>
  <si>
    <t>BISEASE</t>
  </si>
  <si>
    <t>2021/05/24</t>
  </si>
  <si>
    <t>KUNTUNANSE</t>
  </si>
  <si>
    <t>ANYINABRIM</t>
  </si>
  <si>
    <t>EDUBIASE</t>
  </si>
  <si>
    <t>ANWIANWIA</t>
  </si>
  <si>
    <t>2021/05/14</t>
  </si>
  <si>
    <t>2021/06/23</t>
  </si>
  <si>
    <t>CORONATION</t>
  </si>
  <si>
    <t>NORTH OLA</t>
  </si>
  <si>
    <t>2021/05/31</t>
  </si>
  <si>
    <t>2021/06/30</t>
  </si>
  <si>
    <t>ESSAMAN</t>
  </si>
  <si>
    <t>ENYEME</t>
  </si>
  <si>
    <t>GOMOA ABASA</t>
  </si>
  <si>
    <t>FETTEH KAKRABA</t>
  </si>
  <si>
    <t>2021/04/02</t>
  </si>
  <si>
    <t>BETHLEHEM</t>
  </si>
  <si>
    <t>2021/01/03</t>
  </si>
  <si>
    <t>GYANGYANADZE</t>
  </si>
  <si>
    <t>A CHURCH WAS AFFECTED BY THE DISASTER</t>
  </si>
  <si>
    <t>2021/03/13</t>
  </si>
  <si>
    <t>2021/03/08</t>
  </si>
  <si>
    <t>POKUKROM</t>
  </si>
  <si>
    <t>2021/03/28</t>
  </si>
  <si>
    <t>MANKRONG</t>
  </si>
  <si>
    <t>2021/03/06</t>
  </si>
  <si>
    <t>MAMANWORA, ADUKWAA, AKOKOASA, AKOAKOO, KWESI MENSAKWAA</t>
  </si>
  <si>
    <t>MAMEAHODIN</t>
  </si>
  <si>
    <t>2021/03/04</t>
  </si>
  <si>
    <t>GOMOA ACHIASE</t>
  </si>
  <si>
    <t>2021/02/05</t>
  </si>
  <si>
    <t>GOMOA LOME</t>
  </si>
  <si>
    <t>2021/03/05</t>
  </si>
  <si>
    <t>OSEDZE</t>
  </si>
  <si>
    <t>ASSIN KWAKU ADU</t>
  </si>
  <si>
    <t>ASSIN DANSAME</t>
  </si>
  <si>
    <t>A SCHOOL AND A CHURCH WERE AFFECTED BY THE DISASTER.</t>
  </si>
  <si>
    <t>ABOR</t>
  </si>
  <si>
    <t>2021/01/27</t>
  </si>
  <si>
    <t>ABAMKWAIM</t>
  </si>
  <si>
    <t>KWAKROM</t>
  </si>
  <si>
    <t>KYEAKOR</t>
  </si>
  <si>
    <t>MBEM</t>
  </si>
  <si>
    <t>2021/03/03</t>
  </si>
  <si>
    <t>HEMANG(PASSCOAM)</t>
  </si>
  <si>
    <t>FRAMASE</t>
  </si>
  <si>
    <t>OCHISO</t>
  </si>
  <si>
    <t>FAWOMAN</t>
  </si>
  <si>
    <t>TAIN DISTRICT</t>
  </si>
  <si>
    <t>NKONAKWA</t>
  </si>
  <si>
    <t>2021/10/14</t>
  </si>
  <si>
    <t>NSOATRE</t>
  </si>
  <si>
    <t>BEREKUM EAST MUNICIPAL</t>
  </si>
  <si>
    <t>AWEREMPE</t>
  </si>
  <si>
    <t>SENASE</t>
  </si>
  <si>
    <t>JAMAN SOUTH MUNICIPAL</t>
  </si>
  <si>
    <t>KWASIBOURKROM</t>
  </si>
  <si>
    <t>2021/11/02</t>
  </si>
  <si>
    <t>JAPEKROM</t>
  </si>
  <si>
    <t>DORMAA EAST DISTRICT</t>
  </si>
  <si>
    <t>WAMFIE</t>
  </si>
  <si>
    <t>2021/07/02</t>
  </si>
  <si>
    <t>ASUOTIAR</t>
  </si>
  <si>
    <t>BOLE DISTRICT</t>
  </si>
  <si>
    <t>2021/02/25</t>
  </si>
  <si>
    <t>BEMA</t>
  </si>
  <si>
    <t>DORMAA WEST DISTRICT</t>
  </si>
  <si>
    <t>2021/09/02</t>
  </si>
  <si>
    <t>DORMAA</t>
  </si>
  <si>
    <t>NORTH EAST GONJA DISTRICT</t>
  </si>
  <si>
    <t>2021/02/15</t>
  </si>
  <si>
    <t>KWADWO</t>
  </si>
  <si>
    <t>WENCHI MUNICIPAL</t>
  </si>
  <si>
    <t>BOADAN</t>
  </si>
  <si>
    <t>2021/08/11</t>
  </si>
  <si>
    <t>AHENFIE</t>
  </si>
  <si>
    <t>SUNYANI MUNICIPAL</t>
  </si>
  <si>
    <t>2021/09/23</t>
  </si>
  <si>
    <t>AREA 3</t>
  </si>
  <si>
    <t>BADU</t>
  </si>
  <si>
    <t>GEDEMGE</t>
  </si>
  <si>
    <t>2021/07/27</t>
  </si>
  <si>
    <t>ODUMASI</t>
  </si>
  <si>
    <t>2021/07/08</t>
  </si>
  <si>
    <t>MPATA</t>
  </si>
  <si>
    <t>TAINANO N</t>
  </si>
  <si>
    <t>AMPONSAK</t>
  </si>
  <si>
    <t>ONE SCHOOL WAS ALSO AFFECTED</t>
  </si>
  <si>
    <t>ADOMAKO</t>
  </si>
  <si>
    <t>OTI</t>
  </si>
  <si>
    <t>NKWANTA SOUTH MUNICIPAL</t>
  </si>
  <si>
    <t>Two (2) school buildings were affected in the disaster but there was not a separate cost to it.</t>
  </si>
  <si>
    <t>MAGAZINE</t>
  </si>
  <si>
    <t>ASUFUFU</t>
  </si>
  <si>
    <t>ABESIM</t>
  </si>
  <si>
    <t>2021/02/11</t>
  </si>
  <si>
    <t>ATOMFOSO</t>
  </si>
  <si>
    <t>2021/01/02</t>
  </si>
  <si>
    <t>NSAWKAW</t>
  </si>
  <si>
    <t>SEIKWA</t>
  </si>
  <si>
    <t>TWO SCHOOLS WHICH WERE ALSO AFFECTED DID NOT HAVE AN ACCOMPANYING COST OF DAMAGE.</t>
  </si>
  <si>
    <t>2021/02/03</t>
  </si>
  <si>
    <t>DUMASUA</t>
  </si>
  <si>
    <t>JAMAN NORTH DISTRICT</t>
  </si>
  <si>
    <t>2021/03/27</t>
  </si>
  <si>
    <t>DUADASO</t>
  </si>
  <si>
    <t>2021/01/29</t>
  </si>
  <si>
    <t>SAMPA</t>
  </si>
  <si>
    <t>DWENEM</t>
  </si>
  <si>
    <t>2021/05/11</t>
  </si>
  <si>
    <t>BOASI</t>
  </si>
  <si>
    <t>MERENYA</t>
  </si>
  <si>
    <t>DORMAA CENTRAL MUNICIPAL</t>
  </si>
  <si>
    <t>2021/06/01</t>
  </si>
  <si>
    <t>2021/04/28</t>
  </si>
  <si>
    <t>2021/04/08</t>
  </si>
  <si>
    <t>2021/05/12</t>
  </si>
  <si>
    <t>2021/04/14</t>
  </si>
  <si>
    <t>ASUAFO</t>
  </si>
  <si>
    <t>2021/04/09</t>
  </si>
  <si>
    <t>TAINSO</t>
  </si>
  <si>
    <t>2021/10/24</t>
  </si>
  <si>
    <t>2021/05/13</t>
  </si>
  <si>
    <t>ATUNA</t>
  </si>
  <si>
    <t>NKWANTA NORTH DISTRICT</t>
  </si>
  <si>
    <t>2021/10/23</t>
  </si>
  <si>
    <t>NAMASUA</t>
  </si>
  <si>
    <t>2021/12/22</t>
  </si>
  <si>
    <t>DROBO</t>
  </si>
  <si>
    <t>2021/03/25</t>
  </si>
  <si>
    <t>NORTH GONJA DISTRICT</t>
  </si>
  <si>
    <t>2021/09/12</t>
  </si>
  <si>
    <t>KEJETIA</t>
  </si>
  <si>
    <t>2021/07/21</t>
  </si>
  <si>
    <t>2021/09/21</t>
  </si>
  <si>
    <t>AREA 4</t>
  </si>
  <si>
    <t>DEBIBI</t>
  </si>
  <si>
    <t>2021/01/09</t>
  </si>
  <si>
    <t>FULA</t>
  </si>
  <si>
    <t>BIADAN</t>
  </si>
  <si>
    <t>AMPEMKRO</t>
  </si>
  <si>
    <t>2021/02/08</t>
  </si>
  <si>
    <t>2021/03/11</t>
  </si>
  <si>
    <t>ABESIM KY</t>
  </si>
  <si>
    <t>ATRONIE</t>
  </si>
  <si>
    <t>2021/02/28</t>
  </si>
  <si>
    <t>MENJI</t>
  </si>
  <si>
    <t>2021/03/10</t>
  </si>
  <si>
    <t>2021/02/01</t>
  </si>
  <si>
    <t>ADADIEM</t>
  </si>
  <si>
    <t>MENJEI</t>
  </si>
  <si>
    <t>2021/06/28</t>
  </si>
  <si>
    <t>BIEMA</t>
  </si>
  <si>
    <t>2021/05/21</t>
  </si>
  <si>
    <t>KWAKUANYA</t>
  </si>
  <si>
    <t>KOFIASUA</t>
  </si>
  <si>
    <t>KOKROKO</t>
  </si>
  <si>
    <t>ZONGO WEST</t>
  </si>
  <si>
    <t>2021/04/15</t>
  </si>
  <si>
    <t>2021/06/18</t>
  </si>
  <si>
    <t>KOJOARKO</t>
  </si>
  <si>
    <t>2021/05/30</t>
  </si>
  <si>
    <t>One school was also affected but was not accompanied with damage cost.</t>
  </si>
  <si>
    <t>TWUMASIKROM</t>
  </si>
  <si>
    <t>ADENTIA</t>
  </si>
  <si>
    <t>ADIOKOR</t>
  </si>
  <si>
    <t>KTK</t>
  </si>
  <si>
    <t>KRACHI EAST MUNICIPAL</t>
  </si>
  <si>
    <t>2021/11/06</t>
  </si>
  <si>
    <t>MIM.AKYIASE</t>
  </si>
  <si>
    <t>2021/11/24</t>
  </si>
  <si>
    <t>NTONSO</t>
  </si>
  <si>
    <t>ABUOM</t>
  </si>
  <si>
    <t>ASUTIFI SOUTH</t>
  </si>
  <si>
    <t>ACHERENSUA</t>
  </si>
  <si>
    <t>2021/08/06</t>
  </si>
  <si>
    <t>2021/04/22</t>
  </si>
  <si>
    <t>GOASO</t>
  </si>
  <si>
    <t>ONE STORE WAS ALSO AFFECTED BY THE DOMESTIC FIRE.</t>
  </si>
  <si>
    <t>TANOAN</t>
  </si>
  <si>
    <t>2021/04/19</t>
  </si>
  <si>
    <t>ONE SCHOOL WAS AFFECTED</t>
  </si>
  <si>
    <t>WALEWALE</t>
  </si>
  <si>
    <t>NANPONTBAUK</t>
  </si>
  <si>
    <t>2021/02/24</t>
  </si>
  <si>
    <t>ONE HECTOR OF FARM LAND AFFECTED BUT NO DAMAGE COST RECORDED.</t>
  </si>
  <si>
    <t>THREE HECTORS OF FARM LAND AFFECTED BUT NO DAMAGE COST RECORDED.</t>
  </si>
  <si>
    <t>NAJON 1&amp;2</t>
  </si>
  <si>
    <t>GBINTIRI</t>
  </si>
  <si>
    <t>DUAYAW NKWANTA</t>
  </si>
  <si>
    <t>A SCHOOL AND ONE HECTARE OF FARMLAND WERE ALSO AFFECTED BY THE RAINSTORM BUT WITHOUT DAMAGE COST.</t>
  </si>
  <si>
    <t>AKOBRO</t>
  </si>
  <si>
    <t>2021/04/06</t>
  </si>
  <si>
    <t>TECHIMANTIA</t>
  </si>
  <si>
    <t>SANKORE</t>
  </si>
  <si>
    <t>2021/03/21</t>
  </si>
  <si>
    <t>PAFO</t>
  </si>
  <si>
    <t>2021/02/18</t>
  </si>
  <si>
    <t>OHIANIMGU</t>
  </si>
  <si>
    <t>ONE SCHOOL WAS ALSO AFFECTED BY THE RAINSTORM BUT NO DAMAGE COST RECORDED.</t>
  </si>
  <si>
    <t>SUBONPANG</t>
  </si>
  <si>
    <t>2021/01/14</t>
  </si>
  <si>
    <t>MAKOMANYA</t>
  </si>
  <si>
    <t>BONO MANSO</t>
  </si>
  <si>
    <t>ZONGO</t>
  </si>
  <si>
    <t>MANSIE</t>
  </si>
  <si>
    <t>ONE HECTARE OF FARMLAND WAS ALSO AFFECTED BY THE BUSHFIRE BUT THE DAMAGE COST WAS NOT RECORDED.</t>
  </si>
  <si>
    <t>APAASO</t>
  </si>
  <si>
    <t>ONE HECTARE OF FARMLAND WAS ALSO AFFECTED BY THE BUSHFIRE BUT THE COST OF DAMAGE WAS NOT RECORDED.</t>
  </si>
  <si>
    <t>4 CLASSROOMS WERE ALSO AFFECTED BY THE WINDSTORM.</t>
  </si>
  <si>
    <t>NANTE</t>
  </si>
  <si>
    <t>2 CARS WERE ALSO AFFECTED BY THE ACCIDENT. BUT THE COST OF DAMAGE WAS NOT RECORDED.</t>
  </si>
  <si>
    <t>2021/12/10</t>
  </si>
  <si>
    <t>2021/10/12</t>
  </si>
  <si>
    <t>2021/10/02</t>
  </si>
  <si>
    <t>SENE EAST DISTRICT</t>
  </si>
  <si>
    <t>2021/09/19</t>
  </si>
  <si>
    <t>SUNSUNPE</t>
  </si>
  <si>
    <t>2021/08/17</t>
  </si>
  <si>
    <t>ALOWEE</t>
  </si>
  <si>
    <t>2021/09/25</t>
  </si>
  <si>
    <t>HANSUA</t>
  </si>
  <si>
    <t>2021/07/03</t>
  </si>
  <si>
    <t>THREE STORES WERE ALSO AFFECTED BY THE DOMESTIC FIRE BUT NO DAMAGE COST WAS RECORDED.</t>
  </si>
  <si>
    <t>2021/09/13</t>
  </si>
  <si>
    <t>BONTE NIPAHIAMOA</t>
  </si>
  <si>
    <t>ONE SCHOOL AND ONE CHURCH WAS ALSO AFFECTED BY THE WINDSTORM, HOWEVER THE COST OF DAMAGE WAS NOT RECORDED.</t>
  </si>
  <si>
    <t>2021/09/26</t>
  </si>
  <si>
    <t>2021/09/28</t>
  </si>
  <si>
    <t>AGYEIKROM</t>
  </si>
  <si>
    <t>FAWOHOYEDEN</t>
  </si>
  <si>
    <t>SIANA</t>
  </si>
  <si>
    <t>2021/08/07</t>
  </si>
  <si>
    <t>AMANFROM</t>
  </si>
  <si>
    <t>SUSUANHO</t>
  </si>
  <si>
    <t>ZARANTIGA</t>
  </si>
  <si>
    <t>ONE SCHOOL WAS AFFECTED BUT NO DAMAGE COST WAS RECORDED.</t>
  </si>
  <si>
    <t>BINBAGU</t>
  </si>
  <si>
    <t>KONCHIAN GBERUK</t>
  </si>
  <si>
    <t>KUNKWADAAN</t>
  </si>
  <si>
    <t>ONE HECTOR OF FARM LAND AFFECTED BUT NO DAMAGE COST WAS RECORDED</t>
  </si>
  <si>
    <t>SAYEEKO</t>
  </si>
  <si>
    <t>ONE HECTOR OF FARM LAND AFFECTED</t>
  </si>
  <si>
    <t>BOMAA</t>
  </si>
  <si>
    <t>DERMA</t>
  </si>
  <si>
    <t>2021/06/03</t>
  </si>
  <si>
    <t>PESEWKROM</t>
  </si>
  <si>
    <t>A SCHOOL AND A CHURCH WERE ALSO AFFECTED BY THE RAINSTORM, HOWEVER THERE WAS NO DAMAGE COST RECORDED.</t>
  </si>
  <si>
    <t>KUKUOM</t>
  </si>
  <si>
    <t>A CHURCH WAS ALSO AFFECTED BY THE RAINSTORM, BUT THE DAMAGE COST WAS NOT RECORDED.</t>
  </si>
  <si>
    <t>OLD TOWN</t>
  </si>
  <si>
    <t>2021/02/17</t>
  </si>
  <si>
    <t>TANOKROM</t>
  </si>
  <si>
    <t>2021/02/20</t>
  </si>
  <si>
    <t>2021/12/14</t>
  </si>
  <si>
    <t>2021/12/03</t>
  </si>
  <si>
    <t>TAMANJA</t>
  </si>
  <si>
    <t>FANTE AKURA</t>
  </si>
  <si>
    <t>KOBRE NSUONO</t>
  </si>
  <si>
    <t>2021/12/02</t>
  </si>
  <si>
    <t>2021/10/29</t>
  </si>
  <si>
    <t>2 CARS WERE ALSO DAMAGED IN THE ACCIDENT. BUT THE COST WAS NOT RECORDED.</t>
  </si>
  <si>
    <t>GRUMA LINE</t>
  </si>
  <si>
    <t>2021/09/22</t>
  </si>
  <si>
    <t>AKROKA</t>
  </si>
  <si>
    <t>WAMZAM</t>
  </si>
  <si>
    <t>NYANKENTY</t>
  </si>
  <si>
    <t>2021/09/24</t>
  </si>
  <si>
    <t>ANYIMANA</t>
  </si>
  <si>
    <t>TIMIABU</t>
  </si>
  <si>
    <t>ONE SCHOOL ALSO AFFECTED BY THE DOMESTIC FIRE.</t>
  </si>
  <si>
    <t>2021/07/11</t>
  </si>
  <si>
    <t>OLD ZONGO</t>
  </si>
  <si>
    <t>2021/09/18</t>
  </si>
  <si>
    <t>KRABONSO</t>
  </si>
  <si>
    <t>YABERE</t>
  </si>
  <si>
    <t>2021/08/30</t>
  </si>
  <si>
    <t>CONGO</t>
  </si>
  <si>
    <t>2021/08/10</t>
  </si>
  <si>
    <t>DABAA</t>
  </si>
  <si>
    <t>ABAASE</t>
  </si>
  <si>
    <t>2021/08/05</t>
  </si>
  <si>
    <t>PRANG</t>
  </si>
  <si>
    <t>HAMDALA</t>
  </si>
  <si>
    <t>KUKPOGBINI</t>
  </si>
  <si>
    <t>ABODESE</t>
  </si>
  <si>
    <t>DAVIL</t>
  </si>
  <si>
    <t>WANDIGE</t>
  </si>
  <si>
    <t>2021/04/26</t>
  </si>
  <si>
    <t>PRAMPOSO</t>
  </si>
  <si>
    <t>BREDI</t>
  </si>
  <si>
    <t>DWENEWOHO</t>
  </si>
  <si>
    <t>NKWAESO</t>
  </si>
  <si>
    <t>ONE SCHOOL WAS ALSO AFFECTED BY THE DISASTER.</t>
  </si>
  <si>
    <t>TUNSUASE</t>
  </si>
  <si>
    <t>GOGO</t>
  </si>
  <si>
    <t>2021/05/15</t>
  </si>
  <si>
    <t>CHARABA</t>
  </si>
  <si>
    <t>BASSA</t>
  </si>
  <si>
    <t>KOJOKROM</t>
  </si>
  <si>
    <t>2021/03/09</t>
  </si>
  <si>
    <t>BOLGA NKWANTA</t>
  </si>
  <si>
    <t>2021/02/02</t>
  </si>
  <si>
    <t>KUMFIANO</t>
  </si>
  <si>
    <t>GBILI</t>
  </si>
  <si>
    <t>BONDINKA</t>
  </si>
  <si>
    <t>KESASE</t>
  </si>
  <si>
    <t>ABANIM</t>
  </si>
  <si>
    <t>2021/02/19</t>
  </si>
  <si>
    <t>DWOMO</t>
  </si>
  <si>
    <t>DINKRA AND KWATENG</t>
  </si>
  <si>
    <t>AYEREDE</t>
  </si>
  <si>
    <t>ASANTE AKU</t>
  </si>
  <si>
    <t>58 BAGS OF SUGAR COSTING GHC 7000 GHANA CEDIS WAS DESTROYED DUE TO THE ACCIDENT.</t>
  </si>
  <si>
    <t>DUMANAFO</t>
  </si>
  <si>
    <t>KWABENA</t>
  </si>
  <si>
    <t>NTANKRO</t>
  </si>
  <si>
    <t>KINTAMPO</t>
  </si>
  <si>
    <t>TWO HECTARES OF FARMLAND WAS ALSO AFFECTED BY THE DISASTER.</t>
  </si>
  <si>
    <t>KYEREMANH</t>
  </si>
  <si>
    <t>MO LINE</t>
  </si>
  <si>
    <t>DWENASE/APIRAMANG</t>
  </si>
  <si>
    <t>NEW JUABEN SOUTH MUNICIPAL</t>
  </si>
  <si>
    <t>APENKWA/OLD ESTATE</t>
  </si>
  <si>
    <t>BIRIM CENTRAL MUNICIPAL</t>
  </si>
  <si>
    <t>JODURO</t>
  </si>
  <si>
    <t>AKORA</t>
  </si>
  <si>
    <t>2021/08/18</t>
  </si>
  <si>
    <t>2021/09/04</t>
  </si>
  <si>
    <t>2021/07/25</t>
  </si>
  <si>
    <t>DAMA  NKWANTA</t>
  </si>
  <si>
    <t>GURUMPE</t>
  </si>
  <si>
    <t>WIRAWURA</t>
  </si>
  <si>
    <t>ALHASSAN AKURA</t>
  </si>
  <si>
    <t>KADELESO</t>
  </si>
  <si>
    <t>MAKOMAYA</t>
  </si>
  <si>
    <t>2021/06/29</t>
  </si>
  <si>
    <t>Damaged Vehicle</t>
  </si>
  <si>
    <t>AMOMA  NKWANTA</t>
  </si>
  <si>
    <t>AKRUDWA</t>
  </si>
  <si>
    <t>PINIHIN</t>
  </si>
  <si>
    <t>ONE CHURCH WAS ALSO AFFECTED BY THE DISASTER.</t>
  </si>
  <si>
    <t>NKRANKROM</t>
  </si>
  <si>
    <t>MATESO</t>
  </si>
  <si>
    <t>TECHIMAN WA STATION</t>
  </si>
  <si>
    <t>BAKAAH</t>
  </si>
  <si>
    <t>AKORIKA</t>
  </si>
  <si>
    <t>AMANTIN</t>
  </si>
  <si>
    <t>GARADIM</t>
  </si>
  <si>
    <t>ASUOSO</t>
  </si>
  <si>
    <t>AKROFI</t>
  </si>
  <si>
    <t>ONE POULTRY FARM WAS ALSO AFFECTED BY THE DISASTER BUT NOT COST NOT AVAILABLE.</t>
  </si>
  <si>
    <t>ONE VICHICLE WAS ALSO AFFECTED BY THE DISASTER.</t>
  </si>
  <si>
    <t>WIAWSO</t>
  </si>
  <si>
    <t>BONO MANSO 1</t>
  </si>
  <si>
    <t>DONKRO</t>
  </si>
  <si>
    <t>AGYINA</t>
  </si>
  <si>
    <t>FOUR HECTARES OF FARMLAND WAS ALSO AFFECTED BY THE DISASTER.</t>
  </si>
  <si>
    <t>BABATOKUN</t>
  </si>
  <si>
    <t>SENE WEST DISTRCT</t>
  </si>
  <si>
    <t>TATO BATTOR</t>
  </si>
  <si>
    <t>BIRIM NORTH</t>
  </si>
  <si>
    <t>NEW ABIREM</t>
  </si>
  <si>
    <t>FANTEAKWA NORTH</t>
  </si>
  <si>
    <t>AMOKROM</t>
  </si>
  <si>
    <t>LANDSLIDE</t>
  </si>
  <si>
    <t>2021/11/13</t>
  </si>
  <si>
    <t>ASAMAMA</t>
  </si>
  <si>
    <t>NYEMEKROM</t>
  </si>
  <si>
    <t>SUHUM MUNICIPAL</t>
  </si>
  <si>
    <t>DENSUSU/KORANSENG/ZORH/AKORABO</t>
  </si>
  <si>
    <t>WEST AKIM MUNICIPAL</t>
  </si>
  <si>
    <t>2021/10/04</t>
  </si>
  <si>
    <t>OSENASE</t>
  </si>
  <si>
    <t>LOWER MANYA MANYA KROBO MUN.</t>
  </si>
  <si>
    <t>AKUSE</t>
  </si>
  <si>
    <t>ABUAKWA SOUTH MUNICIPAL</t>
  </si>
  <si>
    <t>ASIAKWA</t>
  </si>
  <si>
    <t>KWAHU WEST MUNICIPAL</t>
  </si>
  <si>
    <t>2021/07/22</t>
  </si>
  <si>
    <t>NKAWKAW/AMANFROM</t>
  </si>
  <si>
    <t>ONE HOUSE WAS AFFECTED BY THE DISASTER.</t>
  </si>
  <si>
    <t>KYEBI/ASAFO</t>
  </si>
  <si>
    <t>TWO HOUSES WERE AFFECTED BY THE DISASTER.</t>
  </si>
  <si>
    <t>KWAHU EAST</t>
  </si>
  <si>
    <t>KWAHU TAFO</t>
  </si>
  <si>
    <t>HUNDRED HOUSES WERE AFFECTED BY THE DISASTER.</t>
  </si>
  <si>
    <t>ZONGO/NSUKWAO</t>
  </si>
  <si>
    <t>EIGHTY-THREE HOUSES WERE AFFECTED BY THE DISASTER.</t>
  </si>
  <si>
    <t>ACHIASE</t>
  </si>
  <si>
    <t>YILO KROBO MUNICIPAL</t>
  </si>
  <si>
    <t>OKORNYA</t>
  </si>
  <si>
    <t>FANTEAKWA SOUTH</t>
  </si>
  <si>
    <t>DWENASE</t>
  </si>
  <si>
    <t>OLD ABIREM</t>
  </si>
  <si>
    <t>ONE SCHOOL WAS AFFECTED BY THE DISASTER.</t>
  </si>
  <si>
    <t>SRODAE/KOFORIDUA</t>
  </si>
  <si>
    <t>2021/04/03</t>
  </si>
  <si>
    <t>NKAWKAW</t>
  </si>
  <si>
    <t>2021/05/27</t>
  </si>
  <si>
    <t>BEGORO</t>
  </si>
  <si>
    <t>ATIWA EAST</t>
  </si>
  <si>
    <t>2021/06/07</t>
  </si>
  <si>
    <t>ANYINAM</t>
  </si>
  <si>
    <t>KWAEBIBIREM MUNICIPAL</t>
  </si>
  <si>
    <t>PRAMKESE</t>
  </si>
  <si>
    <t>BUILDING COLLAPSE</t>
  </si>
  <si>
    <t>TUMFA</t>
  </si>
  <si>
    <t>KWAE ESTATE/ATOBIRISO/NSUASE</t>
  </si>
  <si>
    <t>2021/01/20</t>
  </si>
  <si>
    <t>SUHUM</t>
  </si>
  <si>
    <t>AKIM ODA</t>
  </si>
  <si>
    <t>ABETIFI</t>
  </si>
  <si>
    <t>AKUAPIM SOUTH</t>
  </si>
  <si>
    <t>2021/01/16</t>
  </si>
  <si>
    <t>OBOADAKA/TAKYIKROM/ADUKRO</t>
  </si>
  <si>
    <t>SUBI/KWAE/JAMESTOWN/OTUMI</t>
  </si>
  <si>
    <t>MOURSO/ASUNAFO/TUMFA</t>
  </si>
  <si>
    <t>ASENE MANSO AKROSO</t>
  </si>
  <si>
    <t>ASENE</t>
  </si>
  <si>
    <t>ACHIASE/NYANKOMASE</t>
  </si>
  <si>
    <t>TWO SCHOOLS WERE AFFECTED BY THE DISASTER.</t>
  </si>
  <si>
    <t>2021/02/04</t>
  </si>
  <si>
    <t>ESSAM/ABOABO</t>
  </si>
  <si>
    <t>ASUOABENA NEAR MANKRANSO</t>
  </si>
  <si>
    <t>DISEASE EPIDEMICS</t>
  </si>
  <si>
    <t>2021/08/23</t>
  </si>
  <si>
    <t>DONASO</t>
  </si>
  <si>
    <t>10 CRETESS OF EGGS AND 10 BAGS OF FEEDS WERE DESTROYED.</t>
  </si>
  <si>
    <t>2021/07/29</t>
  </si>
  <si>
    <t>7 POULTRY FEEDS WERE DESTROYED.</t>
  </si>
  <si>
    <t>KRONUM KYEKYIREM</t>
  </si>
  <si>
    <t>ADOATOANOO</t>
  </si>
  <si>
    <t>BOHYEN</t>
  </si>
  <si>
    <t>2022/09/23</t>
  </si>
  <si>
    <t>SANTASI ANYINAM</t>
  </si>
  <si>
    <t>AHAFO ANO NORTH</t>
  </si>
  <si>
    <t>ANYINASUSO</t>
  </si>
  <si>
    <t>FARMLANDS WERE ALSO AFFECTED BY THE FLOOD.</t>
  </si>
  <si>
    <t>2021/08/25</t>
  </si>
  <si>
    <t>ABESIM/BEGYOKO/OTOM/APONAPON/NTUNAASO</t>
  </si>
  <si>
    <t>SANSO AND NHYIESO</t>
  </si>
  <si>
    <t>2021/08/22</t>
  </si>
  <si>
    <t>NYEAME BEKYERE</t>
  </si>
  <si>
    <t>2021/07/16</t>
  </si>
  <si>
    <t>BIEMTETRETE</t>
  </si>
  <si>
    <t>MEMPEASEM/KOTOKOLI LINE/SEKYEDUMASE</t>
  </si>
  <si>
    <t>ASOKWA</t>
  </si>
  <si>
    <t>TREDE</t>
  </si>
  <si>
    <t>2021/08/09</t>
  </si>
  <si>
    <t>SOABE</t>
  </si>
  <si>
    <t>2021/11/05</t>
  </si>
  <si>
    <t>AWENARE PAMENG</t>
  </si>
  <si>
    <t>DWENASE/APINAMANG/WENCHI</t>
  </si>
  <si>
    <t>AMUANA/PRASO/KONTENASE/MPINTINPI/AMOA</t>
  </si>
  <si>
    <t>ODA/GYADAM</t>
  </si>
  <si>
    <t>ONE HOUSE WAS AFFECTED BY THE DISASTER. AND ONE CENTRAL MARKET WAS AFFECTED BY THE DISASTER.</t>
  </si>
  <si>
    <t>MAHEM/NUASO</t>
  </si>
  <si>
    <t>2021/08/19</t>
  </si>
  <si>
    <t>JATO/SUHUM</t>
  </si>
  <si>
    <t>ATTA NE ATTA/NKAWKAW NEW STATION/KROFOFROM</t>
  </si>
  <si>
    <t>KOFORIDUA ZONGO</t>
  </si>
  <si>
    <t>2021/05/19</t>
  </si>
  <si>
    <t>ANWRAM/DARMANG</t>
  </si>
  <si>
    <t>2021/04/05</t>
  </si>
  <si>
    <t>ODA TOWNSHIP</t>
  </si>
  <si>
    <t>EIGHT SCHOOLS WERE AFFECTED BY THE DISASTER. SEVEN OTHER PROPERTIES WERE ALSO AFFECTED BY THE DISASTER.</t>
  </si>
  <si>
    <t>NEW JUABEN NORTH MUNICIPAL</t>
  </si>
  <si>
    <t>2021/06/04</t>
  </si>
  <si>
    <t>OYOKO</t>
  </si>
  <si>
    <t>NSUTAM</t>
  </si>
  <si>
    <t>OSENASE/ASAMANKESE</t>
  </si>
  <si>
    <t>ABUAKWA NORTH MUNICIPAL</t>
  </si>
  <si>
    <t>OSIEM/TAFO</t>
  </si>
  <si>
    <t>KADE</t>
  </si>
  <si>
    <t>OKORASE</t>
  </si>
  <si>
    <t>BAFOUR ASUOGYA</t>
  </si>
  <si>
    <t>OLD ESTATE</t>
  </si>
  <si>
    <t>2021/01/01</t>
  </si>
  <si>
    <t>KWABENG/PAMENG/KWABENG ZONGO</t>
  </si>
  <si>
    <t>ENYIRESI/ABKWASE/KADE WASO/HIAWOANWU</t>
  </si>
  <si>
    <t>ADA/ZONGO</t>
  </si>
  <si>
    <t>HUHUNYA/SOMANYA</t>
  </si>
  <si>
    <t>OKERE</t>
  </si>
  <si>
    <t>LARKPA/ASIFAW</t>
  </si>
  <si>
    <t>2021/01/702</t>
  </si>
  <si>
    <t>EFFIDUASE/ASOKORE/OYOKO/SUHYEN</t>
  </si>
  <si>
    <t>KWAHU AFRAM PLAINS SOUTH</t>
  </si>
  <si>
    <t>FOSU/ODUMASUA</t>
  </si>
  <si>
    <t>ABOABO/MANGOASE/SUHUM</t>
  </si>
  <si>
    <t>2021/07/28</t>
  </si>
  <si>
    <t>OVER 200 CRETES OF EGGS AND BAGS OF FEED WERE DESTROYED.</t>
  </si>
  <si>
    <t>2021/09/20</t>
  </si>
  <si>
    <t>MARBANG</t>
  </si>
  <si>
    <t>KUWAIT</t>
  </si>
  <si>
    <t>2021/07/10</t>
  </si>
  <si>
    <t>DICHEMSO</t>
  </si>
  <si>
    <t>MANHYIA NORTH</t>
  </si>
  <si>
    <t>OHWIM TOGO JUNCTION</t>
  </si>
  <si>
    <t>KROMOASE-AFASIABON</t>
  </si>
  <si>
    <t>BEPOASE/DWENDAMA/HWEDIEM/KWAME TUTU</t>
  </si>
  <si>
    <t>1105 BAGS OF HARVESTED RICE WERE SWEPT AWAY BY THE FLOOD.</t>
  </si>
  <si>
    <t>EJURA/SEKYEDUMASE/SABONGIDA</t>
  </si>
  <si>
    <t>MAMPONG ZONGO</t>
  </si>
  <si>
    <t>FUMSO/ABOABO NO. 2/BODWESANGO</t>
  </si>
  <si>
    <t>2021/09/30</t>
  </si>
  <si>
    <t>ACCRA NEW TOWN</t>
  </si>
  <si>
    <t>AGOGO OBUASI</t>
  </si>
  <si>
    <t>SACKITEY</t>
  </si>
  <si>
    <t>MPASAASO NO. 1</t>
  </si>
  <si>
    <t>KOTWI</t>
  </si>
  <si>
    <t>EJURA GONJA LINE</t>
  </si>
  <si>
    <t>NSIAH ASARE</t>
  </si>
  <si>
    <t>2021/09/16</t>
  </si>
  <si>
    <t>BOMSO</t>
  </si>
  <si>
    <t>2021/08/29</t>
  </si>
  <si>
    <t>BOMPATA</t>
  </si>
  <si>
    <t>MOSHIE ZONGO</t>
  </si>
  <si>
    <t>KOKOTRO</t>
  </si>
  <si>
    <t>ATWIMA TRABUOM</t>
  </si>
  <si>
    <t>KRONOM ABUOHIA</t>
  </si>
  <si>
    <t>ATONSU/ASOKWA/AHINSAN</t>
  </si>
  <si>
    <t>BOGOBIRI</t>
  </si>
  <si>
    <t>ANOWA/BASIA/DANYASI/TEWOBAABI</t>
  </si>
  <si>
    <t>KOTEI</t>
  </si>
  <si>
    <t>2021/11/07</t>
  </si>
  <si>
    <t>BISIW NO. 2</t>
  </si>
  <si>
    <t>2021/12/04</t>
  </si>
  <si>
    <t>BORLA KESE</t>
  </si>
  <si>
    <t>NKORANZA-AMPABAME</t>
  </si>
  <si>
    <t>WIAMOASO</t>
  </si>
  <si>
    <t>ASAMANG</t>
  </si>
  <si>
    <t>BIPOA DANYAME</t>
  </si>
  <si>
    <t>DOMPOASI</t>
  </si>
  <si>
    <t>2021/11/19</t>
  </si>
  <si>
    <t>NYAME ADOM/ABONSUO</t>
  </si>
  <si>
    <t>2021/12/15</t>
  </si>
  <si>
    <t>TIKROM</t>
  </si>
  <si>
    <t>ASUO AFRAM</t>
  </si>
  <si>
    <t>2021/10/21</t>
  </si>
  <si>
    <t>SARFOKROM</t>
  </si>
  <si>
    <t>NEW ZONGO</t>
  </si>
  <si>
    <t>ADOMPOM</t>
  </si>
  <si>
    <t>OFFINSO MUNICIPAL</t>
  </si>
  <si>
    <t>KOFORIDUA</t>
  </si>
  <si>
    <t>EBENEZER-JACOBU</t>
  </si>
  <si>
    <t>2021/04/25</t>
  </si>
  <si>
    <t>HOMASE</t>
  </si>
  <si>
    <t>HOMAKO/ASHAKOKO</t>
  </si>
  <si>
    <t>SEKYEDUASE</t>
  </si>
  <si>
    <t>AHENEMA KOKOBEN</t>
  </si>
  <si>
    <t>BEBU</t>
  </si>
  <si>
    <t>NWENESO</t>
  </si>
  <si>
    <t>2021/05/10</t>
  </si>
  <si>
    <t>2021/05/02</t>
  </si>
  <si>
    <t>FOURTY-NINE(49) FARMLANDS(HECTARES) WERE AFFECTED BY THE DISASTER.</t>
  </si>
  <si>
    <t>2021/09/29</t>
  </si>
  <si>
    <t>OLD AYAASE</t>
  </si>
  <si>
    <t>AGOGO NEW TOWN</t>
  </si>
  <si>
    <t>JUANSAH</t>
  </si>
  <si>
    <t>ASANSO</t>
  </si>
  <si>
    <t>MAMPONTENG-KOREA</t>
  </si>
  <si>
    <t>SEPE TIMPOM</t>
  </si>
  <si>
    <t>NEW BIAKOYEDEN</t>
  </si>
  <si>
    <t>2021/12/23</t>
  </si>
  <si>
    <t>KUNKA-BOGA JUNCTION</t>
  </si>
  <si>
    <t>AYEDUASE</t>
  </si>
  <si>
    <t>AKOMADAN</t>
  </si>
  <si>
    <t>SABONLINE</t>
  </si>
  <si>
    <t>2021/10/06</t>
  </si>
  <si>
    <t>ATWIMA AGOGO</t>
  </si>
  <si>
    <t>KROMOASE/AGONA PATASI</t>
  </si>
  <si>
    <t>WIAMOASO ANKAASE</t>
  </si>
  <si>
    <t>AGONA ASIKA FUO AMATEM</t>
  </si>
  <si>
    <t>JACOBU/ANYINASUSO/OLD MANKROM</t>
  </si>
  <si>
    <t>TEPA</t>
  </si>
  <si>
    <t>KWAMO</t>
  </si>
  <si>
    <t>ADONPOM</t>
  </si>
  <si>
    <t>PAMPASO</t>
  </si>
  <si>
    <t>2021/04/13</t>
  </si>
  <si>
    <t>ONE BRIDGE WAS AFFECTED BY THE DISASTER.</t>
  </si>
  <si>
    <t>2021/04/17</t>
  </si>
  <si>
    <t>HEMANG</t>
  </si>
  <si>
    <t>ANYANKYIREM</t>
  </si>
  <si>
    <t>AFIGYA KWABRE NORTH</t>
  </si>
  <si>
    <t>PENTENG</t>
  </si>
  <si>
    <t>SEKYEDUMASE</t>
  </si>
  <si>
    <t>ASAMANKESE</t>
  </si>
  <si>
    <t>2021/04/11</t>
  </si>
  <si>
    <t>ADIEMBRA/HIAWOAWU/ANYINASU/NKWANTA</t>
  </si>
  <si>
    <t>NSUTA</t>
  </si>
  <si>
    <t>2021/05/23</t>
  </si>
  <si>
    <t>2021/06/05</t>
  </si>
  <si>
    <t>KUFFOUR CAMP/MANUKROM/ANTWIADJEI NKWANTA</t>
  </si>
  <si>
    <t>AFRITIEKROM</t>
  </si>
  <si>
    <t>KOMFO BADUKROM</t>
  </si>
  <si>
    <t>FAWOADE</t>
  </si>
  <si>
    <t>MANHYIA SOUTH</t>
  </si>
  <si>
    <t>ADUM PZ</t>
  </si>
  <si>
    <t>2021/06/17</t>
  </si>
  <si>
    <t>DADIESOABA</t>
  </si>
  <si>
    <t>DAKWADWOM</t>
  </si>
  <si>
    <t>BREKU</t>
  </si>
  <si>
    <t>2021/05/16</t>
  </si>
  <si>
    <t>AMAKYEBARE</t>
  </si>
  <si>
    <t>2021/06/25</t>
  </si>
  <si>
    <t>TANO-ODOMASE</t>
  </si>
  <si>
    <t>OFORIKROM SUSANKYI</t>
  </si>
  <si>
    <t>ANLOGA</t>
  </si>
  <si>
    <t>2021/04/188</t>
  </si>
  <si>
    <t>APATRAPA</t>
  </si>
  <si>
    <t>YONSO</t>
  </si>
  <si>
    <t>SEKYERE KUMAWU</t>
  </si>
  <si>
    <t>KUMAWU</t>
  </si>
  <si>
    <t>AMANSIE SOUTH</t>
  </si>
  <si>
    <t>MANSO ADUBIA</t>
  </si>
  <si>
    <t>KUNTANASE</t>
  </si>
  <si>
    <t>SEKYERE EAST</t>
  </si>
  <si>
    <t>AHWEREWA</t>
  </si>
  <si>
    <t>2022/06/20</t>
  </si>
  <si>
    <t>KOFIASE</t>
  </si>
  <si>
    <t>TWABIDI TREDE</t>
  </si>
  <si>
    <t>SUAME</t>
  </si>
  <si>
    <t>2021/02/21</t>
  </si>
  <si>
    <t>PATAABO</t>
  </si>
  <si>
    <t>FAMEHYEBABI</t>
  </si>
  <si>
    <t>AFGPAYE</t>
  </si>
  <si>
    <t>AKANTANSU</t>
  </si>
  <si>
    <t>ATONSOBOKRO/AHINSAN</t>
  </si>
  <si>
    <t>KASAAM</t>
  </si>
  <si>
    <t>2021/04/21</t>
  </si>
  <si>
    <t>DUMANAFO NEW SITE</t>
  </si>
  <si>
    <t>KROFROM ABODWESE</t>
  </si>
  <si>
    <t>KROFROM OSOFO MANKANI</t>
  </si>
  <si>
    <t>DWENDWENASE</t>
  </si>
  <si>
    <t>SISAKYI</t>
  </si>
  <si>
    <t>ANYIMADUKROM</t>
  </si>
  <si>
    <t>EDWENASE</t>
  </si>
  <si>
    <t>ASANTE MAMPONG</t>
  </si>
  <si>
    <t>APAAH</t>
  </si>
  <si>
    <t>SUNSO FREHO</t>
  </si>
  <si>
    <t>THREE SCHOOLS WERE ALSO AFFECTED BY THE DISASTER.</t>
  </si>
  <si>
    <t>BEPOSO/KONKOMA</t>
  </si>
  <si>
    <t>AHENEBUBUOANO</t>
  </si>
  <si>
    <t>AMANSIE WEST</t>
  </si>
  <si>
    <t>PAKYI</t>
  </si>
  <si>
    <t>APITISU/TWEAPEASE</t>
  </si>
  <si>
    <t>2021/03/14</t>
  </si>
  <si>
    <t>MBANA</t>
  </si>
  <si>
    <t>2021/02/26</t>
  </si>
  <si>
    <t>NSENOA</t>
  </si>
  <si>
    <t>ASUSO ZONE</t>
  </si>
  <si>
    <t>DARSO</t>
  </si>
  <si>
    <t>DODOWA</t>
  </si>
  <si>
    <t>KALONGO</t>
  </si>
  <si>
    <t>DONYINA</t>
  </si>
  <si>
    <t>KRAPA</t>
  </si>
  <si>
    <t>KYEKYEWERE</t>
  </si>
  <si>
    <t>KYEREKROM</t>
  </si>
  <si>
    <t>2021/01/19</t>
  </si>
  <si>
    <t>AWOMASO</t>
  </si>
  <si>
    <t>KNUST</t>
  </si>
  <si>
    <t>AYIDUASE</t>
  </si>
  <si>
    <t>2021/01/31</t>
  </si>
  <si>
    <t>2021/01/13</t>
  </si>
  <si>
    <t>POMPORA</t>
  </si>
  <si>
    <t>TUTUKA</t>
  </si>
  <si>
    <t>SIX OTHER PROPERTIES WERE AFFECTED  BY THE DISASTER.</t>
  </si>
  <si>
    <t>SEKYERE BEPOSO</t>
  </si>
  <si>
    <t>KWOTWI</t>
  </si>
  <si>
    <t>KWANWOMA</t>
  </si>
  <si>
    <t>AMPABAME</t>
  </si>
  <si>
    <t>KOMESO</t>
  </si>
  <si>
    <t>ONE(1) OTHER PROPERTY WAS AFFECTED BY THE DISASTER BUT NO DAMAGE COST WAS RECORDED.</t>
  </si>
  <si>
    <t>NYAKOMA</t>
  </si>
  <si>
    <t>BANKAME</t>
  </si>
  <si>
    <t>KWEI</t>
  </si>
  <si>
    <t>KOKOTE</t>
  </si>
  <si>
    <t>ONE(1) OTHER PROPERTY WAS ALSO AFFECTED BY THE WINSTORM</t>
  </si>
  <si>
    <t>KYEBI</t>
  </si>
  <si>
    <t>ASUBOYE</t>
  </si>
  <si>
    <t>BONWIRE</t>
  </si>
  <si>
    <t>ONE SCHOOL WAS ALSO AFFECTED BY THE DISASTER(WINDSTORM) BUT THE DAMAGE COST WAS NOT RECORDED.</t>
  </si>
  <si>
    <t>2021/01/30</t>
  </si>
  <si>
    <t>AKENTEN</t>
  </si>
  <si>
    <t>AGRIC-NZIMA</t>
  </si>
  <si>
    <t>ATWIMA WIOSO</t>
  </si>
  <si>
    <t>DARBAA</t>
  </si>
  <si>
    <t>PATASE/SESEASE/KOKOBEN</t>
  </si>
  <si>
    <t>MORSO/TANO ODUMASI</t>
  </si>
  <si>
    <t>ONE(1) OTHER PROPERTY WAS AFFECTED BY THE DISASTER(WINDSTORM) AND ONE(1) SCHOOL WAS ALOS AFFECTED BY THE DISASTER.</t>
  </si>
  <si>
    <t>GYINYASE</t>
  </si>
  <si>
    <t>KAASE-ANGOLA</t>
  </si>
  <si>
    <t>NEW ESTATE</t>
  </si>
  <si>
    <t>BIDEM</t>
  </si>
  <si>
    <t>MEMEREWA</t>
  </si>
  <si>
    <t>NEW NTAMEBEKYERE</t>
  </si>
  <si>
    <t>OFINSO</t>
  </si>
  <si>
    <t>KOBRESO</t>
  </si>
  <si>
    <t>YAW BARIMAHKROM</t>
  </si>
  <si>
    <t>POST OFFICE</t>
  </si>
  <si>
    <t>ABROMA</t>
  </si>
  <si>
    <t>2021/01/15</t>
  </si>
  <si>
    <t>BOAGYAA BESEASE</t>
  </si>
  <si>
    <t>ANGLOGA ALAFIA</t>
  </si>
  <si>
    <t>MAMPONG APOASO</t>
  </si>
  <si>
    <t>GYAMFI WONOO</t>
  </si>
  <si>
    <t>BOE/ANYIMADUKROM</t>
  </si>
  <si>
    <t>AMOAMANG</t>
  </si>
  <si>
    <t>2021/03/15</t>
  </si>
  <si>
    <t>KUROFA</t>
  </si>
  <si>
    <t>ASANKARE</t>
  </si>
  <si>
    <t>OFOASE</t>
  </si>
  <si>
    <t>PRA RIVER</t>
  </si>
  <si>
    <t>DANPONG</t>
  </si>
  <si>
    <t>WAWASE</t>
  </si>
  <si>
    <t>SAMPROSO</t>
  </si>
  <si>
    <t>ABOFOUR</t>
  </si>
  <si>
    <t>2021/01/04</t>
  </si>
  <si>
    <t>TANOSO SOUTH</t>
  </si>
  <si>
    <t>THREE(3) OTHER PROPERTIES WERE AFFECTED BY THE DISASTER(DOMESTIC FIRE)</t>
  </si>
  <si>
    <t>MPRIM ODUMASE</t>
  </si>
  <si>
    <t>2021/03/02</t>
  </si>
  <si>
    <t>BOANIM</t>
  </si>
  <si>
    <t>ABRAKASO</t>
  </si>
  <si>
    <t>AHINSAN/APRABON</t>
  </si>
  <si>
    <t>ATONSU AGOGO</t>
  </si>
  <si>
    <t>KAASE</t>
  </si>
  <si>
    <t>APRABO</t>
  </si>
  <si>
    <t>NHYIESO</t>
  </si>
  <si>
    <t>OBUASI CENTRAL MARKET</t>
  </si>
  <si>
    <t>TOY TOWN</t>
  </si>
  <si>
    <t>NKANPROM</t>
  </si>
  <si>
    <t>2021/02/10</t>
  </si>
  <si>
    <t>ZONE 10/MAGAZINE</t>
  </si>
  <si>
    <t>2021/01/07</t>
  </si>
  <si>
    <t>ANYINAM NEW SITE</t>
  </si>
  <si>
    <t>KUMASI CENTRAL POLICE BARRACKS</t>
  </si>
  <si>
    <t>ADIEBEBA</t>
  </si>
  <si>
    <t>AFOAGYA</t>
  </si>
  <si>
    <t>MANHYIA</t>
  </si>
  <si>
    <t>TWO(2) OTHER PROPERTIES WERE AFFECTED BY THE DISASTER (DOMESTIC FIRE).</t>
  </si>
  <si>
    <t>ASOKORE</t>
  </si>
  <si>
    <t>2021/01/08</t>
  </si>
  <si>
    <t>kONTOMPO NIMA</t>
  </si>
  <si>
    <t>AKATSI SOUTH</t>
  </si>
  <si>
    <t>Ligikope</t>
  </si>
  <si>
    <t>Dzrakati</t>
  </si>
  <si>
    <t>adrakpo</t>
  </si>
  <si>
    <t>Atidzive</t>
  </si>
  <si>
    <t>Mamedo</t>
  </si>
  <si>
    <t>Lume</t>
  </si>
  <si>
    <t>WESTERN</t>
  </si>
  <si>
    <t>AHANTA WEST MUNICIPAL</t>
  </si>
  <si>
    <t>Banso</t>
  </si>
  <si>
    <t>AKATSI NORTH</t>
  </si>
  <si>
    <t>UPPER EAST</t>
  </si>
  <si>
    <t>BUILSA SOUTH</t>
  </si>
  <si>
    <t>Nudowu</t>
  </si>
  <si>
    <t>Ave</t>
  </si>
  <si>
    <t>KASENA NANKANA MUNICIPAL</t>
  </si>
  <si>
    <t>AGOTIME - ZIOPE</t>
  </si>
  <si>
    <t>2021/06/15</t>
  </si>
  <si>
    <t>Wortikpi</t>
  </si>
  <si>
    <t>BAWKU WEST</t>
  </si>
  <si>
    <t>PUSIGA</t>
  </si>
  <si>
    <t>BONGO</t>
  </si>
  <si>
    <t>BOLGATANGA MUNICIPAL</t>
  </si>
  <si>
    <t>No cost was recorded on the damage dwellings.</t>
  </si>
  <si>
    <t>KASENA NANKANA WEST</t>
  </si>
  <si>
    <t>AFADJATO SOUTH</t>
  </si>
  <si>
    <t>Logba</t>
  </si>
  <si>
    <t>Combon</t>
  </si>
  <si>
    <t>Busua</t>
  </si>
  <si>
    <t>Anwhiaa</t>
  </si>
  <si>
    <t>LA DADE KOTOPON</t>
  </si>
  <si>
    <t>Dada School Area</t>
  </si>
  <si>
    <t>Palm Wine</t>
  </si>
  <si>
    <t>TEMA METROPOLIS</t>
  </si>
  <si>
    <t>Community 1 Site 20</t>
  </si>
  <si>
    <t>1 Shop was damaged.</t>
  </si>
  <si>
    <t>LEDZOKUKU</t>
  </si>
  <si>
    <t>Teshie Bangladesh</t>
  </si>
  <si>
    <t>GA WEST</t>
  </si>
  <si>
    <t>Papase Kotoku</t>
  </si>
  <si>
    <t>GA EAST</t>
  </si>
  <si>
    <t>Taifa</t>
  </si>
  <si>
    <t>Market Square</t>
  </si>
  <si>
    <t>ADA EAST</t>
  </si>
  <si>
    <t>Aflive</t>
  </si>
  <si>
    <t>ADA WEST</t>
  </si>
  <si>
    <t>Anyamam, Koluedor</t>
  </si>
  <si>
    <t>NE ESTATE</t>
  </si>
  <si>
    <t>BOAWINE</t>
  </si>
  <si>
    <t>PANKRONO</t>
  </si>
  <si>
    <t>SEPE</t>
  </si>
  <si>
    <t>SOKOBAN WOOD VILLAGE</t>
  </si>
  <si>
    <t>ADIEMBRA</t>
  </si>
  <si>
    <t>BANTAMAA</t>
  </si>
  <si>
    <t>ADOATO</t>
  </si>
  <si>
    <t>Tetemale</t>
  </si>
  <si>
    <t>havedzi</t>
  </si>
  <si>
    <t>Awata</t>
  </si>
  <si>
    <t>Gidikope</t>
  </si>
  <si>
    <t>Glakogo</t>
  </si>
  <si>
    <t>Akuave</t>
  </si>
  <si>
    <t>Torve Dugame</t>
  </si>
  <si>
    <t>Wute</t>
  </si>
  <si>
    <t>Adaheta</t>
  </si>
  <si>
    <t>Apemenim</t>
  </si>
  <si>
    <t>Chavene</t>
  </si>
  <si>
    <t>Kubekor</t>
  </si>
  <si>
    <t>BUILSA NORTH</t>
  </si>
  <si>
    <t>2021/07/20</t>
  </si>
  <si>
    <t>Kpetoe</t>
  </si>
  <si>
    <t>Anglican</t>
  </si>
  <si>
    <t>TALENSI</t>
  </si>
  <si>
    <t>Tafi-Age</t>
  </si>
  <si>
    <t>Nyagboe</t>
  </si>
  <si>
    <t>ADAKLU</t>
  </si>
  <si>
    <t>Adaklu</t>
  </si>
  <si>
    <t>The disaster affected 55 household.</t>
  </si>
  <si>
    <t>Dwinase</t>
  </si>
  <si>
    <t>INSTITUTIONAL FIRE</t>
  </si>
  <si>
    <t>ACCRA METROPOLIS</t>
  </si>
  <si>
    <t>Accra Academy</t>
  </si>
  <si>
    <t>Norkotwe Shishi</t>
  </si>
  <si>
    <t>Meridian Enclave</t>
  </si>
  <si>
    <t>The damage cost to the affected dwellings was not recorded.</t>
  </si>
  <si>
    <t>Teshie Estate, Teshie Fertilizer, Domo Rasta, Greda Estate</t>
  </si>
  <si>
    <t>Teshie, Coldstore</t>
  </si>
  <si>
    <t>Kokompe</t>
  </si>
  <si>
    <t>Amuidz Or</t>
  </si>
  <si>
    <t>NINGO PRAMPRAM</t>
  </si>
  <si>
    <t>Prampram</t>
  </si>
  <si>
    <t>Alorkpem,Akorlipanya,Azizanya,Aflive,Azizankpe</t>
  </si>
  <si>
    <t>GA SOUTH</t>
  </si>
  <si>
    <t>Obom,Oduman Asuaba,Okaijamnan,Paanor,Kofi Kwei,Kofi Donkor</t>
  </si>
  <si>
    <t>LA NKWANTANANG MADINA</t>
  </si>
  <si>
    <t>Okataban</t>
  </si>
  <si>
    <t>Aglow Junction</t>
  </si>
  <si>
    <t>5 Shops were damaged.</t>
  </si>
  <si>
    <t>GA NORTH MUNICIPAL</t>
  </si>
  <si>
    <t>MILE 7</t>
  </si>
  <si>
    <t>AYAWASO CENTRAL MUNICIPAL</t>
  </si>
  <si>
    <t>Nkansadjan</t>
  </si>
  <si>
    <t>Electrical power Transformers were damaged. However the cost of damage was not recorded.</t>
  </si>
  <si>
    <t>Alajo</t>
  </si>
  <si>
    <t>2020/11/20</t>
  </si>
  <si>
    <t>2020/11/14</t>
  </si>
  <si>
    <t>2020/12/03</t>
  </si>
  <si>
    <t>Naaluro E</t>
  </si>
  <si>
    <t>2020/11/18</t>
  </si>
  <si>
    <t>Jisonayili</t>
  </si>
  <si>
    <t>2020/12/19</t>
  </si>
  <si>
    <t>Bunbon</t>
  </si>
  <si>
    <t>2020/12/21</t>
  </si>
  <si>
    <t>Kalariga</t>
  </si>
  <si>
    <t>2020/10/22</t>
  </si>
  <si>
    <t>Gbewaa Residence</t>
  </si>
  <si>
    <t>2020/10/26</t>
  </si>
  <si>
    <t>Kunaayili</t>
  </si>
  <si>
    <t>2020/12/05</t>
  </si>
  <si>
    <t>Dikpung</t>
  </si>
  <si>
    <t>2020/10/14</t>
  </si>
  <si>
    <t>Kwari</t>
  </si>
  <si>
    <t>2020/10/12</t>
  </si>
  <si>
    <t>Bagli</t>
  </si>
  <si>
    <t>2020/10/05</t>
  </si>
  <si>
    <t>Karaga</t>
  </si>
  <si>
    <t>2020/10/16</t>
  </si>
  <si>
    <t>Tasindo</t>
  </si>
  <si>
    <t>2020/10/07</t>
  </si>
  <si>
    <t>Gor-Kunani</t>
  </si>
  <si>
    <t>2020/10/24</t>
  </si>
  <si>
    <t>Gortani</t>
  </si>
  <si>
    <t>2020/10/06</t>
  </si>
  <si>
    <t>NYENKPALA</t>
  </si>
  <si>
    <t>2020/10/15</t>
  </si>
  <si>
    <t>VOGU</t>
  </si>
  <si>
    <t>2020/10/20</t>
  </si>
  <si>
    <t>2020/07/12</t>
  </si>
  <si>
    <t>2020/06/29</t>
  </si>
  <si>
    <t>2020/11/02</t>
  </si>
  <si>
    <t>2020/06/30</t>
  </si>
  <si>
    <t>Tse-Addo</t>
  </si>
  <si>
    <t>2020/06/02</t>
  </si>
  <si>
    <t>Tse Addo Zion</t>
  </si>
  <si>
    <t>2020/05/15</t>
  </si>
  <si>
    <t>La Adzeman</t>
  </si>
  <si>
    <t>2020/05/10</t>
  </si>
  <si>
    <t>Amamorley,Pokuase white house</t>
  </si>
  <si>
    <t>2020/08/06</t>
  </si>
  <si>
    <t>Alajo north</t>
  </si>
  <si>
    <t>2020/04/22</t>
  </si>
  <si>
    <t>Kokomlemle west</t>
  </si>
  <si>
    <t>UPPER WEST</t>
  </si>
  <si>
    <t>LAWRA MUNICIPAL</t>
  </si>
  <si>
    <t>2020/06/28</t>
  </si>
  <si>
    <t>WEIJA GBAWE MUNICIPAL</t>
  </si>
  <si>
    <t>2020/08/20</t>
  </si>
  <si>
    <t>Gbawa CP</t>
  </si>
  <si>
    <t>WA WEST</t>
  </si>
  <si>
    <t>2020/03/28</t>
  </si>
  <si>
    <t>OKAIKWEI NORTH MUNICIPAL</t>
  </si>
  <si>
    <t>2020/09/20</t>
  </si>
  <si>
    <t>Achimota,Abofu,Alogboshie,Abeka,Akweteyman,Fadama,Apenkwa,</t>
  </si>
  <si>
    <t>2020/05/26</t>
  </si>
  <si>
    <t>Zighenshour waterland</t>
  </si>
  <si>
    <t>Community 1</t>
  </si>
  <si>
    <t>SHAI OSU DOKU</t>
  </si>
  <si>
    <t>2020/05/28</t>
  </si>
  <si>
    <t>Apetetsi</t>
  </si>
  <si>
    <t>Shai Hills</t>
  </si>
  <si>
    <t>2020/05/19</t>
  </si>
  <si>
    <t>Gbese Osuwem</t>
  </si>
  <si>
    <t>Gborgblodzi</t>
  </si>
  <si>
    <t>2020/10/02</t>
  </si>
  <si>
    <t>2020/12/12</t>
  </si>
  <si>
    <t>2020/11/30</t>
  </si>
  <si>
    <t>2020/11/11</t>
  </si>
  <si>
    <t>2020/11/07</t>
  </si>
  <si>
    <t>Social Welfare</t>
  </si>
  <si>
    <t>Adenta</t>
  </si>
  <si>
    <t>Ayidiki south</t>
  </si>
  <si>
    <t>10 Shops were damaged.</t>
  </si>
  <si>
    <t>2020/12/14</t>
  </si>
  <si>
    <t>Kakpayili</t>
  </si>
  <si>
    <t>2020/12/15</t>
  </si>
  <si>
    <t>Kanvili</t>
  </si>
  <si>
    <t>2020/10/13</t>
  </si>
  <si>
    <t>Pudili</t>
  </si>
  <si>
    <t>2020/11/15</t>
  </si>
  <si>
    <t>Yendi</t>
  </si>
  <si>
    <t>2020/10/09</t>
  </si>
  <si>
    <t>Vittin</t>
  </si>
  <si>
    <t>2020/101/31</t>
  </si>
  <si>
    <t>Nabuli</t>
  </si>
  <si>
    <t>2020/10/21</t>
  </si>
  <si>
    <t>Putili</t>
  </si>
  <si>
    <t>2020/10/17</t>
  </si>
  <si>
    <t>Shebo</t>
  </si>
  <si>
    <t>2020/10/18</t>
  </si>
  <si>
    <t>Kumoa</t>
  </si>
  <si>
    <t>2020/10/27</t>
  </si>
  <si>
    <t>Jagirdo</t>
  </si>
  <si>
    <t>2020/10/19</t>
  </si>
  <si>
    <t>Jagbundo</t>
  </si>
  <si>
    <t>Natindo</t>
  </si>
  <si>
    <t>Zabzugu</t>
  </si>
  <si>
    <t>2020/10/23</t>
  </si>
  <si>
    <t>TUBUNG</t>
  </si>
  <si>
    <t>2020/09/06</t>
  </si>
  <si>
    <t>JIRAPA MUNICIPAL</t>
  </si>
  <si>
    <t>2020/04/01</t>
  </si>
  <si>
    <t>2020/07/19</t>
  </si>
  <si>
    <t>2020/07/29</t>
  </si>
  <si>
    <t>2020/06/08</t>
  </si>
  <si>
    <t>Tse- Addo</t>
  </si>
  <si>
    <t>2020/05/25</t>
  </si>
  <si>
    <t>Abafum,Abese,Kowe</t>
  </si>
  <si>
    <t>Ofankor south, ofankor</t>
  </si>
  <si>
    <t>Damage cost was not recorded on the affected power station and community clinic.</t>
  </si>
  <si>
    <t>2020/05/11</t>
  </si>
  <si>
    <t>Amamorley</t>
  </si>
  <si>
    <t>Kwei Mensah</t>
  </si>
  <si>
    <t>LAMBUSSIE KARNI</t>
  </si>
  <si>
    <t>NANDOM MUNICIPAL</t>
  </si>
  <si>
    <t>2020/07/28</t>
  </si>
  <si>
    <t>New Weija,Mallam</t>
  </si>
  <si>
    <t>SISSALA EAST MUNICIPAL</t>
  </si>
  <si>
    <t>WA EAST</t>
  </si>
  <si>
    <t>NADOWLI-KALEO</t>
  </si>
  <si>
    <t>PEST AND INSECT INFESTATION</t>
  </si>
  <si>
    <t>2020/05/29</t>
  </si>
  <si>
    <t>Asutsuare,kotokor,Saihe,Asilevi korpe,Ada Kope,Natriku</t>
  </si>
  <si>
    <t>Kpakpo</t>
  </si>
  <si>
    <t>KRACHI WEST DISTRICT</t>
  </si>
  <si>
    <t>2020/11/22</t>
  </si>
  <si>
    <t>Kadjana</t>
  </si>
  <si>
    <t>FLASH FLOOD</t>
  </si>
  <si>
    <t>KRACHI NCHUMURU DISTRICT</t>
  </si>
  <si>
    <t>AKYEM MANSA</t>
  </si>
  <si>
    <t>2020/11/06</t>
  </si>
  <si>
    <t>2020/12/10</t>
  </si>
  <si>
    <t>2020/09/28</t>
  </si>
  <si>
    <t>WASSA AMENFI WEST</t>
  </si>
  <si>
    <t>2020/08/12</t>
  </si>
  <si>
    <t>2020/11/16</t>
  </si>
  <si>
    <t>AKUAPIM NORTH</t>
  </si>
  <si>
    <t>2020/12/16</t>
  </si>
  <si>
    <t>2020/08/09</t>
  </si>
  <si>
    <t>2020/03/07</t>
  </si>
  <si>
    <t>2020/08/14</t>
  </si>
  <si>
    <t>2020/06/27</t>
  </si>
  <si>
    <t>2020/04/06</t>
  </si>
  <si>
    <t>OFAAKOR</t>
  </si>
  <si>
    <t>GOT DROWNED IN FLOODING</t>
  </si>
  <si>
    <t>CP WINDY HILL</t>
  </si>
  <si>
    <t>DOWNTOWN</t>
  </si>
  <si>
    <t>GADA</t>
  </si>
  <si>
    <t>PEACE TOWN</t>
  </si>
  <si>
    <t>SEKONDI TAKORADI MUNICIPAL</t>
  </si>
  <si>
    <t>2020/07/18</t>
  </si>
  <si>
    <t>2020/08/13</t>
  </si>
  <si>
    <t>2020/12/22</t>
  </si>
  <si>
    <t>Kyerekrom</t>
  </si>
  <si>
    <t>Dome comma,railway crossing,paraku estate</t>
  </si>
  <si>
    <t>2020/05/06</t>
  </si>
  <si>
    <t>Dome kutiwa</t>
  </si>
  <si>
    <t>There was no estimated cost of the collapsed building recorded at the time of this data entry.</t>
  </si>
  <si>
    <t>INDUSTRIAL FIRE</t>
  </si>
  <si>
    <t>2020/07/02</t>
  </si>
  <si>
    <t>2020/09/16</t>
  </si>
  <si>
    <t>2020/10/11</t>
  </si>
  <si>
    <t>Maxima</t>
  </si>
  <si>
    <t>Angloga Alafia</t>
  </si>
  <si>
    <t>2020/08/29</t>
  </si>
  <si>
    <t>2020/09/30</t>
  </si>
  <si>
    <t>Agogosu</t>
  </si>
  <si>
    <t>EFFIA KWESIMINTSIM MUNICIPAL</t>
  </si>
  <si>
    <t>2020/09/11</t>
  </si>
  <si>
    <t>NEWSITE</t>
  </si>
  <si>
    <t>2020/09/27</t>
  </si>
  <si>
    <t>Greda estate, Demo</t>
  </si>
  <si>
    <t>2020/11/28</t>
  </si>
  <si>
    <t>NTAKOFUL</t>
  </si>
  <si>
    <t>No estimated cost recorded on the damaged dwellings.</t>
  </si>
  <si>
    <t>2020/05/27</t>
  </si>
  <si>
    <t>Koluedor</t>
  </si>
  <si>
    <t>2020/09/15</t>
  </si>
  <si>
    <t>Ahwiaa Eboum</t>
  </si>
  <si>
    <t>2020/05/17</t>
  </si>
  <si>
    <t>Sege koni</t>
  </si>
  <si>
    <t>JOMORO MUNICIPAL</t>
  </si>
  <si>
    <t>2020/07/15</t>
  </si>
  <si>
    <t>ALEWULE</t>
  </si>
  <si>
    <t>2020/03/27</t>
  </si>
  <si>
    <t>Tesano,Abelemkpe,Westland,Mempeasem,Abostiman,Okponglo</t>
  </si>
  <si>
    <t>JOMORO</t>
  </si>
  <si>
    <t>GA CENTRAL MUNICIPAL</t>
  </si>
  <si>
    <t>Awoshie</t>
  </si>
  <si>
    <t>Ashalaja</t>
  </si>
  <si>
    <t>2020/08/02</t>
  </si>
  <si>
    <t>JAWAY</t>
  </si>
  <si>
    <t>2020/09/08</t>
  </si>
  <si>
    <t>2020/11/08</t>
  </si>
  <si>
    <t>Assiriwaa</t>
  </si>
  <si>
    <t>2020/04/20</t>
  </si>
  <si>
    <t>Konkoma</t>
  </si>
  <si>
    <t>NEW EDOBO</t>
  </si>
  <si>
    <t>OLD EDOBO</t>
  </si>
  <si>
    <t>2020/07/27</t>
  </si>
  <si>
    <t>NZEMA EAST MUNICIPAL</t>
  </si>
  <si>
    <t>KEGYINA</t>
  </si>
  <si>
    <t>2020/07/17</t>
  </si>
  <si>
    <t>AWORABO</t>
  </si>
  <si>
    <t>2020/08/16</t>
  </si>
  <si>
    <t>2020/07/26</t>
  </si>
  <si>
    <t>2020/09/24</t>
  </si>
  <si>
    <t>2020/09/23</t>
  </si>
  <si>
    <t>2020/08/19</t>
  </si>
  <si>
    <t>2020/05/05</t>
  </si>
  <si>
    <t>KAEMEBRE</t>
  </si>
  <si>
    <t>ADAM NANA</t>
  </si>
  <si>
    <t>OFAAKOR-JEI</t>
  </si>
  <si>
    <t>OPEIKUMA</t>
  </si>
  <si>
    <t>WALANTU</t>
  </si>
  <si>
    <t>2020/07/07</t>
  </si>
  <si>
    <t>kOJOKROM</t>
  </si>
  <si>
    <t>2020/09/19</t>
  </si>
  <si>
    <t>2020/11/17</t>
  </si>
  <si>
    <t>Ayeduase</t>
  </si>
  <si>
    <t>Odoum</t>
  </si>
  <si>
    <t>2020/06/15</t>
  </si>
  <si>
    <t>Kpone</t>
  </si>
  <si>
    <t>Awomaso</t>
  </si>
  <si>
    <t>WASSA EAST</t>
  </si>
  <si>
    <t>2020/08/05</t>
  </si>
  <si>
    <t>BOKOKRO</t>
  </si>
  <si>
    <t>One school block was affected by the disaster</t>
  </si>
  <si>
    <t>2020/06/01</t>
  </si>
  <si>
    <t>Gbestile dam site,golf city,golf estate,comm. 25,Saaki</t>
  </si>
  <si>
    <t>Teshie estate,Greda estate</t>
  </si>
  <si>
    <t>ABENBOBO</t>
  </si>
  <si>
    <t>Greda estate,Demo,teshie,Tsuibleo,Aglezaa</t>
  </si>
  <si>
    <t>2020/05/04</t>
  </si>
  <si>
    <t>Anyamam</t>
  </si>
  <si>
    <t>2020/11/19</t>
  </si>
  <si>
    <t>SEKONDI</t>
  </si>
  <si>
    <t>Asonomanso</t>
  </si>
  <si>
    <t>Mamponteng</t>
  </si>
  <si>
    <t>Meduma</t>
  </si>
  <si>
    <t>2020/09/22</t>
  </si>
  <si>
    <t>2020/08/18</t>
  </si>
  <si>
    <t>BINDURI</t>
  </si>
  <si>
    <t>KABSUAZO</t>
  </si>
  <si>
    <t>2020/08/17</t>
  </si>
  <si>
    <t>2020/09/02</t>
  </si>
  <si>
    <t>Feyiase</t>
  </si>
  <si>
    <t>Sekyedumase</t>
  </si>
  <si>
    <t>2020/11/09</t>
  </si>
  <si>
    <t>Asameya</t>
  </si>
  <si>
    <t>BOKAZO</t>
  </si>
  <si>
    <t>2020/03/20</t>
  </si>
  <si>
    <t>KIKAM</t>
  </si>
  <si>
    <t>MPOHOR</t>
  </si>
  <si>
    <t>Darso</t>
  </si>
  <si>
    <t>Sepaase</t>
  </si>
  <si>
    <t>SEKONDI ZONGO</t>
  </si>
  <si>
    <t>AGONA  NKWANTA</t>
  </si>
  <si>
    <t>Achiase</t>
  </si>
  <si>
    <t>2020/11/13</t>
  </si>
  <si>
    <t>GWIRA BA</t>
  </si>
  <si>
    <t>No estimated cost of damaged dwelling recorded.</t>
  </si>
  <si>
    <t>Baworo</t>
  </si>
  <si>
    <t>2020/11/03</t>
  </si>
  <si>
    <t>Kronko</t>
  </si>
  <si>
    <t>SHAMA</t>
  </si>
  <si>
    <t>2020/11/26</t>
  </si>
  <si>
    <t>ABUESI</t>
  </si>
  <si>
    <t>BUBURASE</t>
  </si>
  <si>
    <t>2020/11/25</t>
  </si>
  <si>
    <t>Badukrom Atonsu</t>
  </si>
  <si>
    <t>2020/02/12</t>
  </si>
  <si>
    <t>Nkramprom</t>
  </si>
  <si>
    <t>Ahenebronum</t>
  </si>
  <si>
    <t>2020/11/01</t>
  </si>
  <si>
    <t>Juaso</t>
  </si>
  <si>
    <t>Sorebouso</t>
  </si>
  <si>
    <t>Nyinahin</t>
  </si>
  <si>
    <t>2020/06/26</t>
  </si>
  <si>
    <t>ASAFO</t>
  </si>
  <si>
    <t>2020/06/10</t>
  </si>
  <si>
    <t>OBOYAMBO</t>
  </si>
  <si>
    <t>2020/04/16</t>
  </si>
  <si>
    <t>TEACHER OKAI</t>
  </si>
  <si>
    <t>2020/10/03</t>
  </si>
  <si>
    <t>ENTUMBIL</t>
  </si>
  <si>
    <t>2020/12/20</t>
  </si>
  <si>
    <t>2020/04/14</t>
  </si>
  <si>
    <t>SARBON ZONGO</t>
  </si>
  <si>
    <t>2020/04/11</t>
  </si>
  <si>
    <t>KWESIMINTSIM</t>
  </si>
  <si>
    <t>WASSA AMENFI CENTRAL</t>
  </si>
  <si>
    <t>2020/06/14</t>
  </si>
  <si>
    <t>MANSO AMENFI</t>
  </si>
  <si>
    <t>2020/05/14</t>
  </si>
  <si>
    <t>DOMINASE,KYEIKROM,ASUMAUM</t>
  </si>
  <si>
    <t>2020/06/17</t>
  </si>
  <si>
    <t>EKEGYINA</t>
  </si>
  <si>
    <t>2020/04/25</t>
  </si>
  <si>
    <t>AMANZULE NORTH</t>
  </si>
  <si>
    <t>ASSIN NKUKUASA</t>
  </si>
  <si>
    <t>ASSIN KENYA</t>
  </si>
  <si>
    <t>AWUTU SENYA WEST</t>
  </si>
  <si>
    <t>2020/06/11</t>
  </si>
  <si>
    <t>AWUTU BRAKU</t>
  </si>
  <si>
    <t>ABOOM WELLS</t>
  </si>
  <si>
    <t>2020/11/05</t>
  </si>
  <si>
    <t>EFUTU</t>
  </si>
  <si>
    <t>2020/03/05</t>
  </si>
  <si>
    <t>AMANFUL</t>
  </si>
  <si>
    <t>OLA MADINA</t>
  </si>
  <si>
    <t>GYAHAADZE</t>
  </si>
  <si>
    <t>2020/06/22</t>
  </si>
  <si>
    <t>GOMOA AWOMBREW</t>
  </si>
  <si>
    <t>2020/02/06</t>
  </si>
  <si>
    <t>GOMOA OSAMKROM</t>
  </si>
  <si>
    <t>IRON CITY AMANFROM</t>
  </si>
  <si>
    <t>SUAMAN DISTRICT</t>
  </si>
  <si>
    <t>2020/11/04</t>
  </si>
  <si>
    <t>Dadieso</t>
  </si>
  <si>
    <t>2020/10/10</t>
  </si>
  <si>
    <t>ODOKEMAN</t>
  </si>
  <si>
    <t>2020/10/28</t>
  </si>
  <si>
    <t>KUBEKRON, DOWNTOWN, NEW BRIDGE, PROMISE LAND, NEWLANDS,</t>
  </si>
  <si>
    <t>AYAWASO WEST MUNICIPAL</t>
  </si>
  <si>
    <t>SOBER DOWN</t>
  </si>
  <si>
    <t>BIA EAST DISTRICT</t>
  </si>
  <si>
    <t>Adabokrom</t>
  </si>
  <si>
    <t>2020/12/27</t>
  </si>
  <si>
    <t>PAMPROSHIE</t>
  </si>
  <si>
    <t>BOBRAMA</t>
  </si>
  <si>
    <t>BANSO</t>
  </si>
  <si>
    <t>ASEMASA</t>
  </si>
  <si>
    <t>2020/08/24</t>
  </si>
  <si>
    <t>BUTRE</t>
  </si>
  <si>
    <t>Agogo Zongo</t>
  </si>
  <si>
    <t>TAKORADI</t>
  </si>
  <si>
    <t>NUBA</t>
  </si>
  <si>
    <t>Krapa</t>
  </si>
  <si>
    <t>ELLEMBELLE</t>
  </si>
  <si>
    <t>NKROFUL</t>
  </si>
  <si>
    <t>2020/12/13</t>
  </si>
  <si>
    <t>Denyase</t>
  </si>
  <si>
    <t>Atonsu Station</t>
  </si>
  <si>
    <t>2020/10/04</t>
  </si>
  <si>
    <t>New Dokyiwaa</t>
  </si>
  <si>
    <t>2020/10/01</t>
  </si>
  <si>
    <t>Tafo Zongo</t>
  </si>
  <si>
    <t>Obogu Salem Down</t>
  </si>
  <si>
    <t>2020/09/25</t>
  </si>
  <si>
    <t>Saakrom</t>
  </si>
  <si>
    <t>Kyerekyaaso</t>
  </si>
  <si>
    <t>AGONA DUAKWA</t>
  </si>
  <si>
    <t>HE GOT DROWN IN A RIVER</t>
  </si>
  <si>
    <t>ENYAN APAA</t>
  </si>
  <si>
    <t>2020/06/05</t>
  </si>
  <si>
    <t>APREMDO</t>
  </si>
  <si>
    <t>AGONA NYAKROM</t>
  </si>
  <si>
    <t>AGONA KWAMAN</t>
  </si>
  <si>
    <t>ASSIN FOSU AND ATONSU</t>
  </si>
  <si>
    <t>2020/04/13</t>
  </si>
  <si>
    <t>ASSIN ASAMANG</t>
  </si>
  <si>
    <t>2020/04/114</t>
  </si>
  <si>
    <t>ASSIN BROFOYEDRU</t>
  </si>
  <si>
    <t>MARINE ACCIDENT</t>
  </si>
  <si>
    <t>CANOE DAMAGED</t>
  </si>
  <si>
    <t>AMADUA</t>
  </si>
  <si>
    <t>2020/04/26</t>
  </si>
  <si>
    <t>BONTRASE</t>
  </si>
  <si>
    <t>2020/04/18</t>
  </si>
  <si>
    <t>ABURA</t>
  </si>
  <si>
    <t>2020/09/04</t>
  </si>
  <si>
    <t>AQUARIUM</t>
  </si>
  <si>
    <t>DAYASAW</t>
  </si>
  <si>
    <t>2020/06/12</t>
  </si>
  <si>
    <t>NEW WINNEBA</t>
  </si>
  <si>
    <t>GOMOA OBUASI</t>
  </si>
  <si>
    <t>GOMOA EKWAMKROM</t>
  </si>
  <si>
    <t>GODILEA AMANFROM</t>
  </si>
  <si>
    <t>INSOBRI OBOM</t>
  </si>
  <si>
    <t>GBETSILE DAM SITE, GOLD CITY, GOLF ESTATE, COMMUNITY 25,</t>
  </si>
  <si>
    <t>STAFF VILLAGE</t>
  </si>
  <si>
    <t>OPEIBEA LEGENS VILLAGE</t>
  </si>
  <si>
    <t>KOULEDOR ZONE</t>
  </si>
  <si>
    <t>2020/03/26</t>
  </si>
  <si>
    <t>Akontombra Bopa</t>
  </si>
  <si>
    <t>2020/12/01</t>
  </si>
  <si>
    <t>TSE-ADDO, MANTIASE NEAR ZION HUT</t>
  </si>
  <si>
    <t>EDUAFOKWA</t>
  </si>
  <si>
    <t>AFUAMAN</t>
  </si>
  <si>
    <t>APRAH</t>
  </si>
  <si>
    <t>2020/03/06</t>
  </si>
  <si>
    <t>BUD MANDELA</t>
  </si>
  <si>
    <t>BUD NKWANTA</t>
  </si>
  <si>
    <t>WA MUNICIPAL</t>
  </si>
  <si>
    <t>DEGU</t>
  </si>
  <si>
    <t>FONGU</t>
  </si>
  <si>
    <t>DAFFIAMA BUSSIE ISSA</t>
  </si>
  <si>
    <t>DAFFIAMA</t>
  </si>
  <si>
    <t>OJOBI</t>
  </si>
  <si>
    <t>ACHEAMONG VILLAGE</t>
  </si>
  <si>
    <t>KANESHIE</t>
  </si>
  <si>
    <t>9 SHOPS AFFECTED</t>
  </si>
  <si>
    <t>ISSA</t>
  </si>
  <si>
    <t>FIAN</t>
  </si>
  <si>
    <t>BUSSIE</t>
  </si>
  <si>
    <t>ABLEKUMA WEST MUNICIPAL</t>
  </si>
  <si>
    <t>DANSOMAN, OTODJOR</t>
  </si>
  <si>
    <t>SAZIE</t>
  </si>
  <si>
    <t>T.QUARTER NYA</t>
  </si>
  <si>
    <t>BRIDGE COLLAPSED</t>
  </si>
  <si>
    <t>KALEO</t>
  </si>
  <si>
    <t>POKUAASE LAKISHA HOTEL</t>
  </si>
  <si>
    <t>2020/06/23</t>
  </si>
  <si>
    <t>GYANKROM</t>
  </si>
  <si>
    <t>NEW ACHIMOTA, BREAD VILLAGE, RIVER ESTATE, AMPAX POKUASE,</t>
  </si>
  <si>
    <t>2020/10/08</t>
  </si>
  <si>
    <t>NYIMBALI</t>
  </si>
  <si>
    <t>2020/06/16</t>
  </si>
  <si>
    <t>2020/08/25</t>
  </si>
  <si>
    <t>PENTICOST JUNCTION</t>
  </si>
  <si>
    <t>KORLE KLOTTEY MUNICIPAL</t>
  </si>
  <si>
    <t>OSU-OLD AMERICAN EMBASSY</t>
  </si>
  <si>
    <t>1 SHOP AFFECTED</t>
  </si>
  <si>
    <t>ASEMPAYIN</t>
  </si>
  <si>
    <t>ODORNA</t>
  </si>
  <si>
    <t>GOMOAMUN</t>
  </si>
  <si>
    <t>ODAWNA PEDESTRAN SHOPPING MALL</t>
  </si>
  <si>
    <t>1410 SHOPS AFFECTED PLUS A HOUSE</t>
  </si>
  <si>
    <t>ABOA</t>
  </si>
  <si>
    <t>ANTEADZE</t>
  </si>
  <si>
    <t>NABDAM</t>
  </si>
  <si>
    <t>SISSALA  WEST</t>
  </si>
  <si>
    <t>KUPULIMA</t>
  </si>
  <si>
    <t>2020/10/25</t>
  </si>
  <si>
    <t>DORMANYA</t>
  </si>
  <si>
    <t>DOWHENYA, PEACE-BEE, AFIENYA MATAHEKO, PRAMPRAM MANKRALO,</t>
  </si>
  <si>
    <t>YARU</t>
  </si>
  <si>
    <t>LUHUESE, BIG ADA</t>
  </si>
  <si>
    <t>AFLIVE, AZIZAKPE, AZIZANYA/ KEWUNOR</t>
  </si>
  <si>
    <t>MANWE</t>
  </si>
  <si>
    <t>2020/06/03</t>
  </si>
  <si>
    <t>ABANKWAIM</t>
  </si>
  <si>
    <t>MAMOBI WEST, ADANSIMAN</t>
  </si>
  <si>
    <t>ADOBETOR ELECTORAL AREA, NATIVITY PRESBY CHURCH</t>
  </si>
  <si>
    <t>TSE-ADDO</t>
  </si>
  <si>
    <t>OKYEREKO</t>
  </si>
  <si>
    <t>SAMSAM</t>
  </si>
  <si>
    <t>MEDIE KETEWA</t>
  </si>
  <si>
    <t>KPOBE KORPE</t>
  </si>
  <si>
    <t>FONGO</t>
  </si>
  <si>
    <t>ABAANEKE, MEDIE NEWTOWN, HEBRON SOLDIER LANE, NSAKINA ENO SA</t>
  </si>
  <si>
    <t>WOGU</t>
  </si>
  <si>
    <t>PULIBAA</t>
  </si>
  <si>
    <t>KANTANABTO</t>
  </si>
  <si>
    <t>648 SHOPS AFFECTED</t>
  </si>
  <si>
    <t>2020/11/21</t>
  </si>
  <si>
    <t>HAPPY DAYS</t>
  </si>
  <si>
    <t>2020/20/12</t>
  </si>
  <si>
    <t>DANSOMAN MAMAS INN</t>
  </si>
  <si>
    <t>ABLEKUMA NORTH MUNICIPAL</t>
  </si>
  <si>
    <t>SAKAMAN, AWOSHIE, ODORKOR, BEENTO</t>
  </si>
  <si>
    <t>AYIDIKI</t>
  </si>
  <si>
    <t>2020/12/04</t>
  </si>
  <si>
    <t>SANKANA</t>
  </si>
  <si>
    <t>KAKRADOWN</t>
  </si>
  <si>
    <t>VOGONI</t>
  </si>
  <si>
    <t>LOHO</t>
  </si>
  <si>
    <t>DOME PILLAR2</t>
  </si>
  <si>
    <t>2020/09/09</t>
  </si>
  <si>
    <t>SAMATIGU</t>
  </si>
  <si>
    <t>FATCHU</t>
  </si>
  <si>
    <t>JEFFIS</t>
  </si>
  <si>
    <t>ZABRAMA</t>
  </si>
  <si>
    <t>2020/12/02</t>
  </si>
  <si>
    <t>SORBELLE</t>
  </si>
  <si>
    <t>2020/10/29</t>
  </si>
  <si>
    <t>NEW NINGO</t>
  </si>
  <si>
    <t>ANDYLIPO AFIENYA</t>
  </si>
  <si>
    <t>2020/09/05</t>
  </si>
  <si>
    <t>HWIEDIEM</t>
  </si>
  <si>
    <t>KWALA</t>
  </si>
  <si>
    <t>FIELMUA</t>
  </si>
  <si>
    <t>SOMBISI</t>
  </si>
  <si>
    <t>ADENTAN</t>
  </si>
  <si>
    <t>NICOS</t>
  </si>
  <si>
    <t>FUNSI</t>
  </si>
  <si>
    <t>2020/12/11</t>
  </si>
  <si>
    <t>GBANTALA</t>
  </si>
  <si>
    <t>AMRAHIA</t>
  </si>
  <si>
    <t>GUDAYIRI</t>
  </si>
  <si>
    <t>GOMOA KYIREN</t>
  </si>
  <si>
    <t>TINNEBE</t>
  </si>
  <si>
    <t>GOMOA TARKWA</t>
  </si>
  <si>
    <t>KPARISAG</t>
  </si>
  <si>
    <t>KULUNG</t>
  </si>
  <si>
    <t>TEMA WEST MUNICIPAL</t>
  </si>
  <si>
    <t>SAKUMONO</t>
  </si>
  <si>
    <t>2020/12/24</t>
  </si>
  <si>
    <t>TSINAI AGBER</t>
  </si>
  <si>
    <t>KPALWOGU</t>
  </si>
  <si>
    <t>TUMU</t>
  </si>
  <si>
    <t>SABULI</t>
  </si>
  <si>
    <t>2020/311/19</t>
  </si>
  <si>
    <t>PING</t>
  </si>
  <si>
    <t>ZOO-KUNG</t>
  </si>
  <si>
    <t>PRESTEA-HUNI VALLEY MUNICIPAL</t>
  </si>
  <si>
    <t>EHYIRESO</t>
  </si>
  <si>
    <t>GARU TEMPANE</t>
  </si>
  <si>
    <t>2020/04/27</t>
  </si>
  <si>
    <t>GYIMAKROM,ADADEKROM</t>
  </si>
  <si>
    <t>9 HOUSES AND 1 SCHOOL</t>
  </si>
  <si>
    <t>2020/04/05</t>
  </si>
  <si>
    <t>KROFROM</t>
  </si>
  <si>
    <t>2020/01/04</t>
  </si>
  <si>
    <t>MEMPEASEM</t>
  </si>
  <si>
    <t>AYANFURI</t>
  </si>
  <si>
    <t>COLLAPSED PIT</t>
  </si>
  <si>
    <t>KWABENG</t>
  </si>
  <si>
    <t>KPEKPO</t>
  </si>
  <si>
    <t>SOGA</t>
  </si>
  <si>
    <t>SIKA NTI</t>
  </si>
  <si>
    <t>2 HOUSES AND 1 SCHOOL</t>
  </si>
  <si>
    <t>DAGO</t>
  </si>
  <si>
    <t>NEW KAIRA</t>
  </si>
  <si>
    <t>VUME D/A SCHOOL</t>
  </si>
  <si>
    <t>2020/11/24</t>
  </si>
  <si>
    <t>JAMESBOA</t>
  </si>
  <si>
    <t>3 HOUSES AND 1 SCHOOL</t>
  </si>
  <si>
    <t>SHELTER ACADEMY</t>
  </si>
  <si>
    <t>2020/120/15</t>
  </si>
  <si>
    <t>PATAKORO</t>
  </si>
  <si>
    <t>2020/10/30</t>
  </si>
  <si>
    <t>DEKPOR</t>
  </si>
  <si>
    <t>EIGHT HECTARES OF LAND WAS ALSO AFFECTED</t>
  </si>
  <si>
    <t>NETSI KOFE</t>
  </si>
  <si>
    <t>EHIE</t>
  </si>
  <si>
    <t>MUMUNI</t>
  </si>
  <si>
    <t>5 HOUSES AND 1 SCHOOL</t>
  </si>
  <si>
    <t>HO WEST</t>
  </si>
  <si>
    <t>DEDEDO</t>
  </si>
  <si>
    <t>TSOME</t>
  </si>
  <si>
    <t>APONAPON</t>
  </si>
  <si>
    <t>2020/04/10</t>
  </si>
  <si>
    <t>NEW TAKORADI</t>
  </si>
  <si>
    <t>2020/07/04</t>
  </si>
  <si>
    <t>AKYEMPIM</t>
  </si>
  <si>
    <t>WASSA AMENFI EAST MUNICIPAL</t>
  </si>
  <si>
    <t>2020/05/20</t>
  </si>
  <si>
    <t>ADANSE</t>
  </si>
  <si>
    <t>2020/05/18</t>
  </si>
  <si>
    <t>NSUOPIN</t>
  </si>
  <si>
    <t>KPETOE</t>
  </si>
  <si>
    <t>TARKWA NSUAEM MUNICIPAL</t>
  </si>
  <si>
    <t>2020/04/118</t>
  </si>
  <si>
    <t>RAILWAY QUARTERS</t>
  </si>
  <si>
    <t>KULKPONG</t>
  </si>
  <si>
    <t>KYALINYE</t>
  </si>
  <si>
    <t>SOWUTUOM, AUNTIE-AKU, KUASHIEBU, MAMBO-VRA, AWOSHIE</t>
  </si>
  <si>
    <t>2020/04/28</t>
  </si>
  <si>
    <t>GOMOA ODUMASE</t>
  </si>
  <si>
    <t>GUONUO</t>
  </si>
  <si>
    <t>LOGGU</t>
  </si>
  <si>
    <t>KUROBOI</t>
  </si>
  <si>
    <t>GOMOA ADAM</t>
  </si>
  <si>
    <t>2020/11/23</t>
  </si>
  <si>
    <t>BAWIESIBI</t>
  </si>
  <si>
    <t>DERYIRI</t>
  </si>
  <si>
    <t>ASSISI</t>
  </si>
  <si>
    <t>MODASO</t>
  </si>
  <si>
    <t>ABANKESSIASO</t>
  </si>
  <si>
    <t>2020/11/29</t>
  </si>
  <si>
    <t>DABALA</t>
  </si>
  <si>
    <t>GOMOA MAIM</t>
  </si>
  <si>
    <t>DEAD PERSON WAS DROWN</t>
  </si>
  <si>
    <t>KPALIME DUGA</t>
  </si>
  <si>
    <t>GOMOA OHUAN</t>
  </si>
  <si>
    <t>GOMOA DAGO</t>
  </si>
  <si>
    <t>GYAMAN</t>
  </si>
  <si>
    <t>4 HOUSES</t>
  </si>
  <si>
    <t>KEKPO MANYA</t>
  </si>
  <si>
    <t>ATOBRAKROM</t>
  </si>
  <si>
    <t>5 HOUSES AND 1 SCHOOL WERE AFFECTED</t>
  </si>
  <si>
    <t>DAM JUNCTION</t>
  </si>
  <si>
    <t>AGONA NSABA</t>
  </si>
  <si>
    <t>STORE AFFECTED</t>
  </si>
  <si>
    <t>2020/120/13</t>
  </si>
  <si>
    <t>2020/12/06</t>
  </si>
  <si>
    <t>ASANKRANGWA</t>
  </si>
  <si>
    <t>42 HOUSES AND 2 SCHOOLS</t>
  </si>
  <si>
    <t>NSUANSA</t>
  </si>
  <si>
    <t>2020/03/03</t>
  </si>
  <si>
    <t>KOTOKYE</t>
  </si>
  <si>
    <t>2020/03/15</t>
  </si>
  <si>
    <t>WAMASO</t>
  </si>
  <si>
    <t>BAMIANKOR</t>
  </si>
  <si>
    <t>TRAFALGA</t>
  </si>
  <si>
    <t>NEW MANKE</t>
  </si>
  <si>
    <t>2020/05/23</t>
  </si>
  <si>
    <t>VE-KOLOENU</t>
  </si>
  <si>
    <t>BENSO</t>
  </si>
  <si>
    <t>DOMPIM</t>
  </si>
  <si>
    <t>AWIEBO</t>
  </si>
  <si>
    <t>APEMANYIM</t>
  </si>
  <si>
    <t>AYIEM</t>
  </si>
  <si>
    <t>2020/05/13</t>
  </si>
  <si>
    <t>BEAHU</t>
  </si>
  <si>
    <t>ACHOWA</t>
  </si>
  <si>
    <t>BIBIANI-ANHWIASO BEKWAI MUN.</t>
  </si>
  <si>
    <t>SURANO</t>
  </si>
  <si>
    <t>2020/02/13</t>
  </si>
  <si>
    <t>ASUOGYAMAN</t>
  </si>
  <si>
    <t>ATIMPOKU,NEW POWMU,ASIKUMA</t>
  </si>
  <si>
    <t>PEKI AVETIME</t>
  </si>
  <si>
    <t>2020/09/01</t>
  </si>
  <si>
    <t>DORFOR GBORKPO</t>
  </si>
  <si>
    <t>MANSO</t>
  </si>
  <si>
    <t>2020/05/09</t>
  </si>
  <si>
    <t>BIAKPA</t>
  </si>
  <si>
    <t>DZOLO GBOGAME</t>
  </si>
  <si>
    <t>KETU SOUTH MUNICIPAL</t>
  </si>
  <si>
    <t>ADAVEDZI</t>
  </si>
  <si>
    <t>An elephant invasion of the town caused panic in the community and destruction to property and farm crops.</t>
  </si>
  <si>
    <t>2020/01/02</t>
  </si>
  <si>
    <t>2020/01/24</t>
  </si>
  <si>
    <t>AMEDZORFE</t>
  </si>
  <si>
    <t>NKRAKAN</t>
  </si>
  <si>
    <t>2020/03/30</t>
  </si>
  <si>
    <t>2020/01/20</t>
  </si>
  <si>
    <t>2020/04/02</t>
  </si>
  <si>
    <t>NTOM</t>
  </si>
  <si>
    <t>2020/03/11</t>
  </si>
  <si>
    <t>AKOEFE GADZA ACHIACHI</t>
  </si>
  <si>
    <t>OTROKPOR,AKRUSU,BREPOW KPETI</t>
  </si>
  <si>
    <t>2020/04/17</t>
  </si>
  <si>
    <t>DOGBADZI</t>
  </si>
  <si>
    <t>OSINO,JUASO,SAAMAN</t>
  </si>
  <si>
    <t>HO TOWNSHIP</t>
  </si>
  <si>
    <t>2020/02/14</t>
  </si>
  <si>
    <t>TAVIEFE/AKLAMAKPE</t>
  </si>
  <si>
    <t>AHWERASE,KYEBI HABITAT,AKYEM ADUKROM,MAASE,ADDO NKWANTA,BOMP</t>
  </si>
  <si>
    <t>2020/02/03</t>
  </si>
  <si>
    <t>ANLOKORDZI</t>
  </si>
  <si>
    <t>2020/05/16</t>
  </si>
  <si>
    <t>VANE SHS</t>
  </si>
  <si>
    <t>2019/12/04</t>
  </si>
  <si>
    <t>Kokotesua</t>
  </si>
  <si>
    <t>KWAHU AFRAM PLAINS NORTH</t>
  </si>
  <si>
    <t>2020/08/15</t>
  </si>
  <si>
    <t>Dwarf Island Communities, Digya Island, Kpekudzi</t>
  </si>
  <si>
    <t>2019/10/06</t>
  </si>
  <si>
    <t>Pomposo</t>
  </si>
  <si>
    <t>2020/07/09</t>
  </si>
  <si>
    <t>Suhum</t>
  </si>
  <si>
    <t>AWEASE,WENCHI,SOABE,ALAFIA,MMOFRA,APMTIA,DWENASE</t>
  </si>
  <si>
    <t>2020/08/04</t>
  </si>
  <si>
    <t>Mampong</t>
  </si>
  <si>
    <t>ESIAMA</t>
  </si>
  <si>
    <t>ABOADI</t>
  </si>
  <si>
    <t>APENKROMG</t>
  </si>
  <si>
    <t>WAMFIE WEST</t>
  </si>
  <si>
    <t>2020/03/24</t>
  </si>
  <si>
    <t>AWUDOME AVENUI</t>
  </si>
  <si>
    <t>DIKPUNG</t>
  </si>
  <si>
    <t>2020/06/25</t>
  </si>
  <si>
    <t>ROMAN DOWN</t>
  </si>
  <si>
    <t>ACQUAKROM</t>
  </si>
  <si>
    <t>2020/03/02</t>
  </si>
  <si>
    <t>2020/03/16</t>
  </si>
  <si>
    <t>AWUDOME TSIBU</t>
  </si>
  <si>
    <t>AKODIA,MALLAM NKWANTA</t>
  </si>
  <si>
    <t>ANFOEGA</t>
  </si>
  <si>
    <t>TWO SCHOOLS WERE ALSO AFFECTED</t>
  </si>
  <si>
    <t>2020/03/29</t>
  </si>
  <si>
    <t>2020/04/09</t>
  </si>
  <si>
    <t>2020/02/02</t>
  </si>
  <si>
    <t>ABUTIA SONUME</t>
  </si>
  <si>
    <t>2020/05/02</t>
  </si>
  <si>
    <t>ABUTIA KISSIFLUI</t>
  </si>
  <si>
    <t>PEWODIE</t>
  </si>
  <si>
    <t>DENU</t>
  </si>
  <si>
    <t>2020/02/17</t>
  </si>
  <si>
    <t>GBLAPEDO</t>
  </si>
  <si>
    <t>KWEAKESE</t>
  </si>
  <si>
    <t>AGORKPANU</t>
  </si>
  <si>
    <t>2020/09/14</t>
  </si>
  <si>
    <t>BATORME</t>
  </si>
  <si>
    <t>AGAVIDE</t>
  </si>
  <si>
    <t>AGBOGBOME</t>
  </si>
  <si>
    <t>2020/36/25</t>
  </si>
  <si>
    <t>KORANTENG,FORIFORI</t>
  </si>
  <si>
    <t>2020/01/08</t>
  </si>
  <si>
    <t>ASENE,BATABI</t>
  </si>
  <si>
    <t>2020/01/25</t>
  </si>
  <si>
    <t>2020/04/21</t>
  </si>
  <si>
    <t>ABUTIA-KLOE</t>
  </si>
  <si>
    <t>Somanya</t>
  </si>
  <si>
    <t>SOKAWOFIE,AHENDRONOMU,ZONGO,MANTIMANKABI,ASIKASU</t>
  </si>
  <si>
    <t>2019/11/04</t>
  </si>
  <si>
    <t>Manso Abire</t>
  </si>
  <si>
    <t>BIRIM SOUTH</t>
  </si>
  <si>
    <t>Awiasa</t>
  </si>
  <si>
    <t>ABIRIW,ASESEESO,ASENEMA,OKRAKWADJA,AMANFRO,ADUJROM</t>
  </si>
  <si>
    <t>TAKOFIANO</t>
  </si>
  <si>
    <t>ZIOPKE KPORTA</t>
  </si>
  <si>
    <t>2020/06/04</t>
  </si>
  <si>
    <t>AYIMANA</t>
  </si>
  <si>
    <t>Srodai Akim Oda, New Town</t>
  </si>
  <si>
    <t>MANGOTDEKE</t>
  </si>
  <si>
    <t>Akim Akropong</t>
  </si>
  <si>
    <t>2020/02/22</t>
  </si>
  <si>
    <t>MAFI-SEVA</t>
  </si>
  <si>
    <t>2020/03/25</t>
  </si>
  <si>
    <t>2020/04/19</t>
  </si>
  <si>
    <t>AMEZAKOPE</t>
  </si>
  <si>
    <t>2020/02/15</t>
  </si>
  <si>
    <t>WUDZOROLO</t>
  </si>
  <si>
    <t>2020/06/09</t>
  </si>
  <si>
    <t>LIATI</t>
  </si>
  <si>
    <t>2020/02/08</t>
  </si>
  <si>
    <t>ADAWUKPORKOFE</t>
  </si>
  <si>
    <t>AYENSUANO</t>
  </si>
  <si>
    <t>MARRFOKROM,DOCROCHIWA,KWABOANTA,ONAKWASE,KOFIOPARE,AGYEIFKRO</t>
  </si>
  <si>
    <t>GOT DROWNED IN A RIVER</t>
  </si>
  <si>
    <t>KRENKOASE</t>
  </si>
  <si>
    <t>MARFOKROM,DODOWRASO,ODONTUASE,AKWEITEY,ADUASENA</t>
  </si>
  <si>
    <t>KWASI NYARKO,OKURASE,KWAME DUODU,OGOMEH,AKTAYENSUA,ASUOKAW</t>
  </si>
  <si>
    <t>ABONTSEN</t>
  </si>
  <si>
    <t>(ANAMASE,AHENBRONUM,KK MARFO)</t>
  </si>
  <si>
    <t>ATUA,SMALL LONDON,SPARROW,MENEKPO,KPONGUNOR</t>
  </si>
  <si>
    <t>AMOANDA,NAFOKIAKOPE,NEW AKRADE,GHANAKOPE,ABOASA,ATIMPOKU,APA</t>
  </si>
  <si>
    <t>KADE,KWASIMANYA,SUBRISO,TAKYIMAN</t>
  </si>
  <si>
    <t>AVORNYOKOPE</t>
  </si>
  <si>
    <t>OWURAM,BETOOM,KWAME TIA</t>
  </si>
  <si>
    <t>2020/04/24</t>
  </si>
  <si>
    <t>ABOANO</t>
  </si>
  <si>
    <t>KWAHU OFRAMASE</t>
  </si>
  <si>
    <t>Susuakye</t>
  </si>
  <si>
    <t>2020/02/20</t>
  </si>
  <si>
    <t>2020/02/11</t>
  </si>
  <si>
    <t>AVE DZADZEFE</t>
  </si>
  <si>
    <t>2020/01/26</t>
  </si>
  <si>
    <t>2020/01/21</t>
  </si>
  <si>
    <t>AGORMOR AGADO ZONE</t>
  </si>
  <si>
    <t>NYAMEENIE</t>
  </si>
  <si>
    <t>2020/04/03</t>
  </si>
  <si>
    <t>2020/05/03</t>
  </si>
  <si>
    <t>2019/10/05</t>
  </si>
  <si>
    <t>Donpoase Amprabon</t>
  </si>
  <si>
    <t>2019/12/16</t>
  </si>
  <si>
    <t>Kaase fare off wood village</t>
  </si>
  <si>
    <t>2019/11/22</t>
  </si>
  <si>
    <t>Ramsayer</t>
  </si>
  <si>
    <t>2020/03/01</t>
  </si>
  <si>
    <t>DUFEKOPE WUDZEDEKE</t>
  </si>
  <si>
    <t>LIATI DAFORNU</t>
  </si>
  <si>
    <t>HADZIDEKORPFE</t>
  </si>
  <si>
    <t>TAFI MADOR</t>
  </si>
  <si>
    <t>2020/02/07</t>
  </si>
  <si>
    <t>AGATE</t>
  </si>
  <si>
    <t>BONKWAE</t>
  </si>
  <si>
    <t>2020/01/07</t>
  </si>
  <si>
    <t>DEPOT DOWN</t>
  </si>
  <si>
    <t>TSIYIKPOTA</t>
  </si>
  <si>
    <t>ABORDAHI</t>
  </si>
  <si>
    <t>ASUADEI</t>
  </si>
  <si>
    <t>ODA NKWANTA,GYADAM,ODA NEW TOWN</t>
  </si>
  <si>
    <t>2019/10/11</t>
  </si>
  <si>
    <t>Anitoa</t>
  </si>
  <si>
    <t>BATUME JUNCTION</t>
  </si>
  <si>
    <t>2020/37/07</t>
  </si>
  <si>
    <t>Apenkwa, Betom, Koforidua Zongo, Trompantoase</t>
  </si>
  <si>
    <t>2019/10/19</t>
  </si>
  <si>
    <t>Teewobabi</t>
  </si>
  <si>
    <t>2020/06/13</t>
  </si>
  <si>
    <t>2020/02/29</t>
  </si>
  <si>
    <t>MAFI AMETEFEKOPE</t>
  </si>
  <si>
    <t>EYISAM</t>
  </si>
  <si>
    <t>FANTE LINE</t>
  </si>
  <si>
    <t>KPATAKOPE</t>
  </si>
  <si>
    <t>ADEVUKOPE</t>
  </si>
  <si>
    <t>PAMENG,KWABENG</t>
  </si>
  <si>
    <t>HWEEHWEE,MIASO,KOTOSO,ASEMOANEYE</t>
  </si>
  <si>
    <t>ESSAKYIR</t>
  </si>
  <si>
    <t>2020/02/04</t>
  </si>
  <si>
    <t>ALORKPUI</t>
  </si>
  <si>
    <t>NOANYIKPO-TSATI</t>
  </si>
  <si>
    <t>AKPOKOPE</t>
  </si>
  <si>
    <t>SAFORO,TINKONG,OLS ASUOYAA,AKROPONG,MAMFE,OKORASE</t>
  </si>
  <si>
    <t>2019/10/17</t>
  </si>
  <si>
    <t>Kotei Twumduase</t>
  </si>
  <si>
    <t>AKATSI</t>
  </si>
  <si>
    <t>2020/02/25</t>
  </si>
  <si>
    <t>2020/02/10</t>
  </si>
  <si>
    <t>2020/06/18</t>
  </si>
  <si>
    <t>AKATSI TOWNSHIP</t>
  </si>
  <si>
    <t>AYELDU</t>
  </si>
  <si>
    <t>2019/10/95</t>
  </si>
  <si>
    <t>Arhinsa near zoom lion office</t>
  </si>
  <si>
    <t>JUKWA</t>
  </si>
  <si>
    <t>2019/09/18</t>
  </si>
  <si>
    <t>Asokwa Extension</t>
  </si>
  <si>
    <t>2020/01/22</t>
  </si>
  <si>
    <t>AVE AFIADENYIGBA</t>
  </si>
  <si>
    <t>2020/04/30</t>
  </si>
  <si>
    <t>WATRESO</t>
  </si>
  <si>
    <t>2020/01/16</t>
  </si>
  <si>
    <t>AVE AGBOZUME</t>
  </si>
  <si>
    <t>2020/01/23</t>
  </si>
  <si>
    <t>VE GBODOME</t>
  </si>
  <si>
    <t>TAFI ATOME</t>
  </si>
  <si>
    <t>2019/09/21</t>
  </si>
  <si>
    <t>Ahinsan</t>
  </si>
  <si>
    <t>2019/10/26</t>
  </si>
  <si>
    <t>Abusuakrom</t>
  </si>
  <si>
    <t>Kronum Kwapra</t>
  </si>
  <si>
    <t>HAVE ETOE</t>
  </si>
  <si>
    <t>Tarkwa Maakro</t>
  </si>
  <si>
    <t>WAYA</t>
  </si>
  <si>
    <t>PEKI  WUDOME</t>
  </si>
  <si>
    <t>ABUYOKOPE</t>
  </si>
  <si>
    <t>AGAVEDZI</t>
  </si>
  <si>
    <t>DZODZE ALAGBAVI</t>
  </si>
  <si>
    <t>PENY-HATTA</t>
  </si>
  <si>
    <t>SEFWI AKONTOMBRA</t>
  </si>
  <si>
    <t>ASENTAKROM</t>
  </si>
  <si>
    <t>NYAKAMA ENCHI</t>
  </si>
  <si>
    <t>ANYINASU</t>
  </si>
  <si>
    <t>ADUONYE</t>
  </si>
  <si>
    <t>KITEEK, KUWANI, NALONGNI</t>
  </si>
  <si>
    <t>2020/08/10</t>
  </si>
  <si>
    <t>SALAA</t>
  </si>
  <si>
    <t>BRENYEKWA</t>
  </si>
  <si>
    <t>2020/05/01</t>
  </si>
  <si>
    <t>2020/01/01</t>
  </si>
  <si>
    <t>AOWIN</t>
  </si>
  <si>
    <t>2019/01/18</t>
  </si>
  <si>
    <t>OMAPE</t>
  </si>
  <si>
    <t>NKWANTA NORTH</t>
  </si>
  <si>
    <t>2012/04/13</t>
  </si>
  <si>
    <t>OGYIRI-AKURA</t>
  </si>
  <si>
    <t>ABUNYANYA</t>
  </si>
  <si>
    <t>JASIKAN</t>
  </si>
  <si>
    <t>2012/04/10</t>
  </si>
  <si>
    <t>OLD AYOWA</t>
  </si>
  <si>
    <t>NEW AYOMA</t>
  </si>
  <si>
    <t>2012/04/03</t>
  </si>
  <si>
    <t>JASICO</t>
  </si>
  <si>
    <t>2012/04/07</t>
  </si>
  <si>
    <t>KETA MUNICIPAL</t>
  </si>
  <si>
    <t>2012/03/07</t>
  </si>
  <si>
    <t>SHIME ANLOGA</t>
  </si>
  <si>
    <t>KADJEBI</t>
  </si>
  <si>
    <t>2012/02/20</t>
  </si>
  <si>
    <t>KOSAMBA</t>
  </si>
  <si>
    <t>2012/03/27</t>
  </si>
  <si>
    <t>ASATO</t>
  </si>
  <si>
    <t>2012/02/27</t>
  </si>
  <si>
    <t>2012/02/10</t>
  </si>
  <si>
    <t>2012/04/12</t>
  </si>
  <si>
    <t>HO-DOME</t>
  </si>
  <si>
    <t>RESIDENCY</t>
  </si>
  <si>
    <t>HO-KPODZI</t>
  </si>
  <si>
    <t>HO-BANKOE</t>
  </si>
  <si>
    <t>AHOE</t>
  </si>
  <si>
    <t>KRACHI WEST</t>
  </si>
  <si>
    <t>AMEWOYIKOPE</t>
  </si>
  <si>
    <t>CHINDERI</t>
  </si>
  <si>
    <t>2012/02/19</t>
  </si>
  <si>
    <t>WOROTOR</t>
  </si>
  <si>
    <t>2012/01/08</t>
  </si>
  <si>
    <t>TUNGA-MEPEASEM</t>
  </si>
  <si>
    <t>NKWANTA SOUTH</t>
  </si>
  <si>
    <t>2012/01/12</t>
  </si>
  <si>
    <t>BONAKYE</t>
  </si>
  <si>
    <t>ABREWANKO</t>
  </si>
  <si>
    <t>2012/03/02</t>
  </si>
  <si>
    <t>NYAMBONG</t>
  </si>
  <si>
    <t>2012/03/18</t>
  </si>
  <si>
    <t>2012/04/19</t>
  </si>
  <si>
    <t>2012/04/08</t>
  </si>
  <si>
    <t>2012/02/05</t>
  </si>
  <si>
    <t>MEM NKWANTA</t>
  </si>
  <si>
    <t>SAAPE</t>
  </si>
  <si>
    <t>Other personal belongings were destroyed</t>
  </si>
  <si>
    <t>2012/03/26</t>
  </si>
  <si>
    <t>2019/11/08</t>
  </si>
  <si>
    <t>Kronum Abouhia</t>
  </si>
  <si>
    <t>ATIVORKOPE</t>
  </si>
  <si>
    <t>2019/11/06</t>
  </si>
  <si>
    <t>Tanoso</t>
  </si>
  <si>
    <t>2019/07/19</t>
  </si>
  <si>
    <t>2020/03/17</t>
  </si>
  <si>
    <t>SEKYERE ABRODZERUM</t>
  </si>
  <si>
    <t>ANTOKUBEKRO</t>
  </si>
  <si>
    <t>AKONTOMBRA</t>
  </si>
  <si>
    <t>NYAKAMAM</t>
  </si>
  <si>
    <t>YAWKWEI</t>
  </si>
  <si>
    <t>BAFFOURKROM</t>
  </si>
  <si>
    <t>KUYULI, KOLANDO, NAHUYILI</t>
  </si>
  <si>
    <t>AYARKOMASO</t>
  </si>
  <si>
    <t>CHIRAA</t>
  </si>
  <si>
    <t>AHENBRONOSE</t>
  </si>
  <si>
    <t>2019/04/24</t>
  </si>
  <si>
    <t>Kokode plot 17 block B</t>
  </si>
  <si>
    <t>An eight bedroom self contained house made up of two apartments destroyed</t>
  </si>
  <si>
    <t>BRONG AHAFO</t>
  </si>
  <si>
    <t>2019/01/19</t>
  </si>
  <si>
    <t>2015/121/14</t>
  </si>
  <si>
    <t>ATONKOR</t>
  </si>
  <si>
    <t>NEW AYOWA</t>
  </si>
  <si>
    <t>BODADA JHS</t>
  </si>
  <si>
    <t>BODADA</t>
  </si>
  <si>
    <t>2012/04/06</t>
  </si>
  <si>
    <t>DALAME</t>
  </si>
  <si>
    <t>POASE CEMENT</t>
  </si>
  <si>
    <t>2012/03/25</t>
  </si>
  <si>
    <t>KETEPII</t>
  </si>
  <si>
    <t>MENSUSU</t>
  </si>
  <si>
    <t>2012/02/26</t>
  </si>
  <si>
    <t>KASEC</t>
  </si>
  <si>
    <t>KLAVE</t>
  </si>
  <si>
    <t>HO R.T.C WELFARE REHABLITATION CENTER</t>
  </si>
  <si>
    <t>HO-ZONGO</t>
  </si>
  <si>
    <t>TUNGA</t>
  </si>
  <si>
    <t>2012/01/25</t>
  </si>
  <si>
    <t>TOKPO</t>
  </si>
  <si>
    <t>2012/01/15</t>
  </si>
  <si>
    <t>ODOMI</t>
  </si>
  <si>
    <t>2012/21/10</t>
  </si>
  <si>
    <t>TUTUKPENE</t>
  </si>
  <si>
    <t>TSATI / GBORKORPE</t>
  </si>
  <si>
    <t>2012/03/06</t>
  </si>
  <si>
    <t>2012/04/16</t>
  </si>
  <si>
    <t>2012/04/11</t>
  </si>
  <si>
    <t>2012/03/29</t>
  </si>
  <si>
    <t>2012/01/26</t>
  </si>
  <si>
    <t>BONTOMUROSO</t>
  </si>
  <si>
    <t>2012/02/13</t>
  </si>
  <si>
    <t>NOKWAREASA DROBON G</t>
  </si>
  <si>
    <t>2012/02/23</t>
  </si>
  <si>
    <t>WORASO</t>
  </si>
  <si>
    <t>2012/02/28</t>
  </si>
  <si>
    <t>ADUNKU</t>
  </si>
  <si>
    <t>ADWUAMAM</t>
  </si>
  <si>
    <t>NNUASO</t>
  </si>
  <si>
    <t>ABONTANSO</t>
  </si>
  <si>
    <t>2012/03/23</t>
  </si>
  <si>
    <t>ESAASE,GENINSO,MANHYEI</t>
  </si>
  <si>
    <t>Personal belongings and electrical appliances were destroyed</t>
  </si>
  <si>
    <t>MANSO-ATWERE</t>
  </si>
  <si>
    <t>personal belongings and electrical appliances were destroyed</t>
  </si>
  <si>
    <t>2012/03/01</t>
  </si>
  <si>
    <t>TAEKWAEM</t>
  </si>
  <si>
    <t>personal belongings were destroyed</t>
  </si>
  <si>
    <t>2012/03/05</t>
  </si>
  <si>
    <t>AKOMADAN(95)</t>
  </si>
  <si>
    <t>Personal belongings were destroyed</t>
  </si>
  <si>
    <t>OTAAKROM</t>
  </si>
  <si>
    <t>AHWEREWAM &amp; DOMEABRA</t>
  </si>
  <si>
    <t>MANSO-BROFOYEDU</t>
  </si>
  <si>
    <t>MONSO - DOMI BIPOSO</t>
  </si>
  <si>
    <t>Assets were destroyed</t>
  </si>
  <si>
    <t>ADIDWAN (MPESO)</t>
  </si>
  <si>
    <t>Other assets were destroyed</t>
  </si>
  <si>
    <t>2012/03/14</t>
  </si>
  <si>
    <t>OHEMAA DIDA</t>
  </si>
  <si>
    <t>All personal belongings were destroyed</t>
  </si>
  <si>
    <t>AHENSAN, NAAMA</t>
  </si>
  <si>
    <t>2011/12/31</t>
  </si>
  <si>
    <t>ADUABEN</t>
  </si>
  <si>
    <t>Other productive assets were destroyed</t>
  </si>
  <si>
    <t>BURASE-APAMBEO</t>
  </si>
  <si>
    <t>Personal belongings got destroyed</t>
  </si>
  <si>
    <t>2012/02/17</t>
  </si>
  <si>
    <t>MANSO-MEM</t>
  </si>
  <si>
    <t>2012/02/07</t>
  </si>
  <si>
    <t>KOTOKUOM</t>
  </si>
  <si>
    <t>2012/02/06</t>
  </si>
  <si>
    <t>KINTAA</t>
  </si>
  <si>
    <t>2012/02/113</t>
  </si>
  <si>
    <t>AKYAWKROM</t>
  </si>
  <si>
    <t>2014/02/14</t>
  </si>
  <si>
    <t>KWANTENG</t>
  </si>
  <si>
    <t>BOKO-KUMASI</t>
  </si>
  <si>
    <t>Other personal belongings were damaged</t>
  </si>
  <si>
    <t>2012/02/09</t>
  </si>
  <si>
    <t>MAMPONG NKWANTA</t>
  </si>
  <si>
    <t>2012/02/03</t>
  </si>
  <si>
    <t>EJISU TIKROM</t>
  </si>
  <si>
    <t>2012/01/30</t>
  </si>
  <si>
    <t>BREMAN KWANTWUNU</t>
  </si>
  <si>
    <t>2012/01/125</t>
  </si>
  <si>
    <t>EJURA,SEKYEDUMASE,FANTE, SUNKWAE,ATTA,AKURAA I,</t>
  </si>
  <si>
    <t>2012/01/16</t>
  </si>
  <si>
    <t>NKUTU</t>
  </si>
  <si>
    <t>2012/01/14</t>
  </si>
  <si>
    <t>MANSO ABORE</t>
  </si>
  <si>
    <t>Other items were destroyed</t>
  </si>
  <si>
    <t>2012/01/02</t>
  </si>
  <si>
    <t>PAKYI NO.2</t>
  </si>
  <si>
    <t>Other assorted items were damaged</t>
  </si>
  <si>
    <t>2017/11/13</t>
  </si>
  <si>
    <t>KPONG</t>
  </si>
  <si>
    <t>NO ESTIMATED COST</t>
  </si>
  <si>
    <t>2017/10/09</t>
  </si>
  <si>
    <t>ADUKROM</t>
  </si>
  <si>
    <t>2017/12/09</t>
  </si>
  <si>
    <t>AKWABENG</t>
  </si>
  <si>
    <t>2017/11/12</t>
  </si>
  <si>
    <t>AKROSO</t>
  </si>
  <si>
    <t>2017/10/10</t>
  </si>
  <si>
    <t>BOKURUWA</t>
  </si>
  <si>
    <t>EAST AKIM</t>
  </si>
  <si>
    <t>2017/07/05</t>
  </si>
  <si>
    <t>TAFO</t>
  </si>
  <si>
    <t>2017/08/11</t>
  </si>
  <si>
    <t>AYEREBI</t>
  </si>
  <si>
    <t>2017/07/04</t>
  </si>
  <si>
    <t>AKRADE</t>
  </si>
  <si>
    <t>2017/09/27</t>
  </si>
  <si>
    <t>YENSI OKORASI</t>
  </si>
  <si>
    <t>AN ESTIMATED AMOUNT OF 49300</t>
  </si>
  <si>
    <t>UPPER MANYA KROBO</t>
  </si>
  <si>
    <t>2017/08/15</t>
  </si>
  <si>
    <t>AKATENGE</t>
  </si>
  <si>
    <t>2017/04/09</t>
  </si>
  <si>
    <t>KOTOKUOM, ZEVOR,ABENASE,KWABOADI</t>
  </si>
  <si>
    <t>2017/04/03</t>
  </si>
  <si>
    <t>ANYABONI</t>
  </si>
  <si>
    <t>2012/02/15</t>
  </si>
  <si>
    <t>WAWASI NEW TOWN</t>
  </si>
  <si>
    <t>BOSOMKYEKYE</t>
  </si>
  <si>
    <t>ASOKORE-ASH,NKWANKWANUA,AHENSAN,OKAINKROM</t>
  </si>
  <si>
    <t>2012/02/12</t>
  </si>
  <si>
    <t>APINKRA</t>
  </si>
  <si>
    <t>ANYINOFI</t>
  </si>
  <si>
    <t>ANINANIA</t>
  </si>
  <si>
    <t>several buildings were destroyed amounting to 25000 cedis</t>
  </si>
  <si>
    <t>2012/03/12</t>
  </si>
  <si>
    <t>MANSO-KODEBA</t>
  </si>
  <si>
    <t>2012/01/23</t>
  </si>
  <si>
    <t>2012/03/03</t>
  </si>
  <si>
    <t>AKOMADAN(211)</t>
  </si>
  <si>
    <t>personal belongings and house appliances were destroyed</t>
  </si>
  <si>
    <t>AKOMADAN(NA119)</t>
  </si>
  <si>
    <t>AKOROBOKROM</t>
  </si>
  <si>
    <t>MWESO No.1</t>
  </si>
  <si>
    <t>ABODOM-DOMI</t>
  </si>
  <si>
    <t>Children reading and writing material destroyed</t>
  </si>
  <si>
    <t>MANSO - NWENISO/MPATASIE</t>
  </si>
  <si>
    <t>MANSO ANTOAKROM</t>
  </si>
  <si>
    <t>PERSONAL BELONGINGS AND OTHER EXTRA GADGETS WERE DESTROYED</t>
  </si>
  <si>
    <t>BEBERE</t>
  </si>
  <si>
    <t>NKWANKWANUA, ASOKORE</t>
  </si>
  <si>
    <t>BEHINASE</t>
  </si>
  <si>
    <t>2011/12/20</t>
  </si>
  <si>
    <t>BURASE</t>
  </si>
  <si>
    <t>Other belongings were destroyed</t>
  </si>
  <si>
    <t>AGOGOSO MANGOASE ADIEMBRA</t>
  </si>
  <si>
    <t>2012/02/08</t>
  </si>
  <si>
    <t>KOTOKUOM/GYERESO</t>
  </si>
  <si>
    <t>2012/02/02</t>
  </si>
  <si>
    <t>Others items were destroyed</t>
  </si>
  <si>
    <t>2012/02/18</t>
  </si>
  <si>
    <t>MAMPONG</t>
  </si>
  <si>
    <t>2013/02/13</t>
  </si>
  <si>
    <t>MAMPONG BRENGO</t>
  </si>
  <si>
    <t>Other personal items and food stuffs were destroyed</t>
  </si>
  <si>
    <t>KOFIASE ZONGO</t>
  </si>
  <si>
    <t>BOSOFOUR</t>
  </si>
  <si>
    <t>2012/01/29</t>
  </si>
  <si>
    <t>ABUONTENG</t>
  </si>
  <si>
    <t>2012/01/17</t>
  </si>
  <si>
    <t>MPRIM</t>
  </si>
  <si>
    <t>KOMFOKROM</t>
  </si>
  <si>
    <t>KONKON</t>
  </si>
  <si>
    <t>2012/01/13</t>
  </si>
  <si>
    <t>KOKOTE &amp; AMOAWI</t>
  </si>
  <si>
    <t>Other productive assets were affected</t>
  </si>
  <si>
    <t>2017/10/16</t>
  </si>
  <si>
    <t>EKYE</t>
  </si>
  <si>
    <t>ODJADORNYA</t>
  </si>
  <si>
    <t>2017/10/27</t>
  </si>
  <si>
    <t>BONTODTASE</t>
  </si>
  <si>
    <t>2017/10/22</t>
  </si>
  <si>
    <t>AKWATIA</t>
  </si>
  <si>
    <t>NSAWAM ADOAGYIRI MUNICIPAL</t>
  </si>
  <si>
    <t>2017/11/14</t>
  </si>
  <si>
    <t>DOBRO</t>
  </si>
  <si>
    <t>2017/07/16</t>
  </si>
  <si>
    <t>BOSOSU</t>
  </si>
  <si>
    <t>2017/07/06</t>
  </si>
  <si>
    <t>AKWADUM KOFORIDUA</t>
  </si>
  <si>
    <t>2017/07/29</t>
  </si>
  <si>
    <t>AKWADUM</t>
  </si>
  <si>
    <t>ABURI GYANKAMA ADONTENG</t>
  </si>
  <si>
    <t>2017/07/07</t>
  </si>
  <si>
    <t>ASUBOI</t>
  </si>
  <si>
    <t>NO ESTIMATE MADE</t>
  </si>
  <si>
    <t>2017/07/26</t>
  </si>
  <si>
    <t>OTWERESO ASABEDIE</t>
  </si>
  <si>
    <t>UPPER WEST AKIM</t>
  </si>
  <si>
    <t>ADIESO</t>
  </si>
  <si>
    <t>NO ESTIMATION</t>
  </si>
  <si>
    <t>BOSUSO</t>
  </si>
  <si>
    <t>2018/04/07</t>
  </si>
  <si>
    <t>KOTOSO SEMPOA</t>
  </si>
  <si>
    <t>2017/04/07</t>
  </si>
  <si>
    <t>OKURASE DANSO ADIESO</t>
  </si>
  <si>
    <t>2017/06/27</t>
  </si>
  <si>
    <t>ODA</t>
  </si>
  <si>
    <t>AMOUNT OF 52730 WAS ESTIMATED</t>
  </si>
  <si>
    <t>TUTU</t>
  </si>
  <si>
    <t>2017/04/21</t>
  </si>
  <si>
    <t>DOMEABRA ,ADOAGYIRE</t>
  </si>
  <si>
    <t>NO ESTIMATION MADE</t>
  </si>
  <si>
    <t>2017/05/08</t>
  </si>
  <si>
    <t>FOSO,MAAME,KROBO,ODOMESUA,ADZIDEKOPE</t>
  </si>
  <si>
    <t>2017/02/26</t>
  </si>
  <si>
    <t>SOMANYA</t>
  </si>
  <si>
    <t>2017/02/21</t>
  </si>
  <si>
    <t>TREBU ANTOABOMA ADIDOKOPOE</t>
  </si>
  <si>
    <t>2017/03/16</t>
  </si>
  <si>
    <t>BOTI</t>
  </si>
  <si>
    <t>2017/01/16</t>
  </si>
  <si>
    <t>ASUOM</t>
  </si>
  <si>
    <t>2017/03/17</t>
  </si>
  <si>
    <t>AKOTOE APIMSO</t>
  </si>
  <si>
    <t>2015/05/13</t>
  </si>
  <si>
    <t>BANANA INN</t>
  </si>
  <si>
    <t>2015/05/18</t>
  </si>
  <si>
    <t>TIPTOE  L ANE</t>
  </si>
  <si>
    <t>2015/01/21</t>
  </si>
  <si>
    <t>DARKUMAN</t>
  </si>
  <si>
    <t>2014/12/18</t>
  </si>
  <si>
    <t>MATAHEKO</t>
  </si>
  <si>
    <t>2015/02/25</t>
  </si>
  <si>
    <t>KONKONBA</t>
  </si>
  <si>
    <t>2015/01/18</t>
  </si>
  <si>
    <t>ABLELKUMA</t>
  </si>
  <si>
    <t>ABLEKUMA</t>
  </si>
  <si>
    <t>2015/01/12</t>
  </si>
  <si>
    <t>KORLE_GONNO</t>
  </si>
  <si>
    <t>2016/09/02</t>
  </si>
  <si>
    <t>BLEMAGOR</t>
  </si>
  <si>
    <t>2015/01/08</t>
  </si>
  <si>
    <t>2015/08/07</t>
  </si>
  <si>
    <t>KOKOMPE</t>
  </si>
  <si>
    <t>DOMESTIC FIRE AFFECTING 25 SHOPS</t>
  </si>
  <si>
    <t>EXPLOSION</t>
  </si>
  <si>
    <t>2015/06/03</t>
  </si>
  <si>
    <t>KWAME NKRUMAH CIRCLE</t>
  </si>
  <si>
    <t>FUEL STATION EXPLOSION AFFECTING 15 VEHICLES AND 2 BUILDINGS</t>
  </si>
  <si>
    <t>2018/06/29</t>
  </si>
  <si>
    <t>2016/12/29</t>
  </si>
  <si>
    <t>DAKUMAN</t>
  </si>
  <si>
    <t>2015/06/16</t>
  </si>
  <si>
    <t>Okai-Koi South</t>
  </si>
  <si>
    <t>Ablekuma Central</t>
  </si>
  <si>
    <t>Ayawaso Central</t>
  </si>
  <si>
    <t>Ayawaso West</t>
  </si>
  <si>
    <t>2015/03/15</t>
  </si>
  <si>
    <t>Piller Enyo</t>
  </si>
  <si>
    <t>2015/03/01</t>
  </si>
  <si>
    <t>PEDESTERAN MALL</t>
  </si>
  <si>
    <t>AWUKU DARKO</t>
  </si>
  <si>
    <t>2015/03/31</t>
  </si>
  <si>
    <t>ADABRAKA</t>
  </si>
  <si>
    <t>2017/03/08</t>
  </si>
  <si>
    <t>BONTASE, FIANKO</t>
  </si>
  <si>
    <t>2018/06/28</t>
  </si>
  <si>
    <t>WEST LEGON</t>
  </si>
  <si>
    <t>2015/01/11</t>
  </si>
  <si>
    <t>RAWLINGS PARK</t>
  </si>
  <si>
    <t>2015/09/22</t>
  </si>
  <si>
    <t>KAWUKUDI</t>
  </si>
  <si>
    <t>2017/03/06</t>
  </si>
  <si>
    <t>OCHISO,ENYAN EDUKROM</t>
  </si>
  <si>
    <t>MERETWESO,ACHIASE,DUNKWA</t>
  </si>
  <si>
    <t>2017/03/12</t>
  </si>
  <si>
    <t>GOMOA MPUREN</t>
  </si>
  <si>
    <t>2017/02/23</t>
  </si>
  <si>
    <t>NYANKOMASI,ASAMAN,JUASO</t>
  </si>
  <si>
    <t>2016/06/09</t>
  </si>
  <si>
    <t>ASYLUM DOWN</t>
  </si>
  <si>
    <t>2016/06/07</t>
  </si>
  <si>
    <t>FADAMA</t>
  </si>
  <si>
    <t>2015/06/21</t>
  </si>
  <si>
    <t>BUBUASHIE</t>
  </si>
  <si>
    <t>2016/03/09</t>
  </si>
  <si>
    <t>ALOGOSHIE</t>
  </si>
  <si>
    <t>2016/07/13</t>
  </si>
  <si>
    <t>AGWEN-BU</t>
  </si>
  <si>
    <t>2016/03/02</t>
  </si>
  <si>
    <t>DZIDZOR KOPE,MAMAKORPE</t>
  </si>
  <si>
    <t>AKROFUFU KWABENG</t>
  </si>
  <si>
    <t>KWAHU SOUTH</t>
  </si>
  <si>
    <t>2017/04/06</t>
  </si>
  <si>
    <t>ATIBIE NKETEPA MAMFE</t>
  </si>
  <si>
    <t>2017/04/19</t>
  </si>
  <si>
    <t>ASOKORE NYAMEBEKYERE</t>
  </si>
  <si>
    <t>2017/04/18</t>
  </si>
  <si>
    <t>2017/03/14</t>
  </si>
  <si>
    <t>PANKESE</t>
  </si>
  <si>
    <t>2017/02/10</t>
  </si>
  <si>
    <t>FINTE</t>
  </si>
  <si>
    <t>2017/03/09</t>
  </si>
  <si>
    <t>SENCHI</t>
  </si>
  <si>
    <t>2017/03/28</t>
  </si>
  <si>
    <t>PRAMKESE WENCHI OKYINSO</t>
  </si>
  <si>
    <t>2017/02/20</t>
  </si>
  <si>
    <t>AMONOM AKROFUO MOURSO</t>
  </si>
  <si>
    <t>2015/01/06</t>
  </si>
  <si>
    <t>OSU,KUKU HILL</t>
  </si>
  <si>
    <t>2015/05/15</t>
  </si>
  <si>
    <t>2015/01/05</t>
  </si>
  <si>
    <t>ACHIMOTA NEW MARKET</t>
  </si>
  <si>
    <t>2015/02/13</t>
  </si>
  <si>
    <t>AYAWASO EAST</t>
  </si>
  <si>
    <t>2015/01/19</t>
  </si>
  <si>
    <t>RAILWAYS POLICE BARRACKS</t>
  </si>
  <si>
    <t>FOOD STUFFS WERE DESTROYED</t>
  </si>
  <si>
    <t>2015/01/28</t>
  </si>
  <si>
    <t>ENVIRONMENTAL HEALTH DEPARTMENT</t>
  </si>
  <si>
    <t>DOCUMENTS AND 1 AIR CONDITIONER WERE DESTROYED</t>
  </si>
  <si>
    <t>2015/04/06</t>
  </si>
  <si>
    <t>HAVELS FILLING STATION</t>
  </si>
  <si>
    <t>2015/02/23</t>
  </si>
  <si>
    <t>KORLE BU</t>
  </si>
  <si>
    <t>HOUSHOLD ITEMS LIKE ELECTRICAL APPLIANCES AND FURNITURE WERE DESTROYED</t>
  </si>
  <si>
    <t>2015/10/15</t>
  </si>
  <si>
    <t>GLEFE</t>
  </si>
  <si>
    <t>Some personal belongings were damaged</t>
  </si>
  <si>
    <t>KWAME NKRUMAH</t>
  </si>
  <si>
    <t>2017/09/16</t>
  </si>
  <si>
    <t>Okai-Koi North</t>
  </si>
  <si>
    <t>Ablekuma North</t>
  </si>
  <si>
    <t>Ablekuma South</t>
  </si>
  <si>
    <t>2015/16/06</t>
  </si>
  <si>
    <t>Ayawaso East</t>
  </si>
  <si>
    <t>Darkuman Kokompe</t>
  </si>
  <si>
    <t>2015/01/13</t>
  </si>
  <si>
    <t>AYIGBE TOWN</t>
  </si>
  <si>
    <t>2015/12/21</t>
  </si>
  <si>
    <t>OKU WE</t>
  </si>
  <si>
    <t>ODORKOR</t>
  </si>
  <si>
    <t>2015/03/11</t>
  </si>
  <si>
    <t>JUASO</t>
  </si>
  <si>
    <t>2017/03/30</t>
  </si>
  <si>
    <t>AGONA KWANSAKROM</t>
  </si>
  <si>
    <t>2017/03/25</t>
  </si>
  <si>
    <t>DUNKWA,KYEKYEWERE</t>
  </si>
  <si>
    <t>2015/06/27</t>
  </si>
  <si>
    <t>DAKUMA EAST</t>
  </si>
  <si>
    <t>2017/03/19</t>
  </si>
  <si>
    <t>MANSO MANKWATA</t>
  </si>
  <si>
    <t>OSU DOKU</t>
  </si>
  <si>
    <t>2017/01/22</t>
  </si>
  <si>
    <t>BREMAN,KWANYAKO,ETSI EKUKROM</t>
  </si>
  <si>
    <t>SAHARA</t>
  </si>
  <si>
    <t>ODAWNA</t>
  </si>
  <si>
    <t>2015/07/14</t>
  </si>
  <si>
    <t>HSE NUMBER D84/3 HANSON  ROAD PALLADIUM</t>
  </si>
  <si>
    <t>Metal containers was damaged</t>
  </si>
  <si>
    <t>2016/01/11</t>
  </si>
  <si>
    <t>KWASHIEMAN</t>
  </si>
  <si>
    <t>Other household items were damaged</t>
  </si>
  <si>
    <t>2016/10/12</t>
  </si>
  <si>
    <t>GALLOWAY</t>
  </si>
  <si>
    <t>2016/05/07</t>
  </si>
  <si>
    <t>Osu Klottey</t>
  </si>
  <si>
    <t>TWO CONTAINERS WORTH 2600 WERE AFFECTED IN THE DISASTER.</t>
  </si>
  <si>
    <t>2016/08/04</t>
  </si>
  <si>
    <t>ABEKA close to HARVEST CHAPEL</t>
  </si>
  <si>
    <t>2017/01/31</t>
  </si>
  <si>
    <t>DAAMAN</t>
  </si>
  <si>
    <t>2017/01/23</t>
  </si>
  <si>
    <t>ABANDZE</t>
  </si>
  <si>
    <t>PROPERTIES LIKE CANOE AND FISHING NET WERE DAMAGED AMOUNTING TO 23530 CEDIS</t>
  </si>
  <si>
    <t>2017/12/05</t>
  </si>
  <si>
    <t>ALAJO</t>
  </si>
  <si>
    <t>OTHER PROPERTIES COSTING 5000 WERE ALSO AFFECTED IN THE DISASTER.</t>
  </si>
  <si>
    <t>2016/03/30</t>
  </si>
  <si>
    <t>CAMARA</t>
  </si>
  <si>
    <t>Other items were damaged</t>
  </si>
  <si>
    <t>2016/03/28</t>
  </si>
  <si>
    <t>2018/04/10</t>
  </si>
  <si>
    <t>WATERESO ABRAFO JUNKWA</t>
  </si>
  <si>
    <t>2018/04/09</t>
  </si>
  <si>
    <t>ODUMAN,MANSO,TABIL</t>
  </si>
  <si>
    <t>DARKUMAN COLA STREET</t>
  </si>
  <si>
    <t>GOMOA OBUSI</t>
  </si>
  <si>
    <t>2018/04/05</t>
  </si>
  <si>
    <t>AGONA KENYAKOR KOFIKUM</t>
  </si>
  <si>
    <t>MOREE,ASUANSI,BRAFOYAW</t>
  </si>
  <si>
    <t>2017/04/05</t>
  </si>
  <si>
    <t>KRUWA</t>
  </si>
  <si>
    <t>SALTPOND,KROFU,BIRIWA,OPEM</t>
  </si>
  <si>
    <t>2017/07/--</t>
  </si>
  <si>
    <t>AKOTESE ROAD</t>
  </si>
  <si>
    <t>CAPE COAST</t>
  </si>
  <si>
    <t>2017/05/24</t>
  </si>
  <si>
    <t>OSU_KLOTTEY</t>
  </si>
  <si>
    <t>Other domestic items were damaged</t>
  </si>
  <si>
    <t>2017/12/15</t>
  </si>
  <si>
    <t>ZUALUNGU</t>
  </si>
  <si>
    <t>2017/06/02</t>
  </si>
  <si>
    <t>OSAM</t>
  </si>
  <si>
    <t>2017/08/02</t>
  </si>
  <si>
    <t>2017/08/05</t>
  </si>
  <si>
    <t>ATUBA</t>
  </si>
  <si>
    <t>BAZUA</t>
  </si>
  <si>
    <t>2017/05/07</t>
  </si>
  <si>
    <t>ABURA ABOASE KOKO MENSAH</t>
  </si>
  <si>
    <t>2018/07/06</t>
  </si>
  <si>
    <t>2017/07/10</t>
  </si>
  <si>
    <t>2017/07/11</t>
  </si>
  <si>
    <t>ZAWSE</t>
  </si>
  <si>
    <t>2017/04/22</t>
  </si>
  <si>
    <t>NYANKOMASI</t>
  </si>
  <si>
    <t>2017/07/18</t>
  </si>
  <si>
    <t>OSU-KLOTTEY</t>
  </si>
  <si>
    <t>2017/05/17</t>
  </si>
  <si>
    <t>MAMOBI</t>
  </si>
  <si>
    <t>ASSORTED HOUSEHOLD ITEMS WERE DAMAGED</t>
  </si>
  <si>
    <t>2017/03/13</t>
  </si>
  <si>
    <t>SAKAMAN (SOUTH ODORKOR)</t>
  </si>
  <si>
    <t>2017/09/10</t>
  </si>
  <si>
    <t>TWENEBOA DANSOMAN</t>
  </si>
  <si>
    <t>2017/10/24</t>
  </si>
  <si>
    <t>SIKADAM STREET,DARKUMAN NYAMEKYE</t>
  </si>
  <si>
    <t>ASSORTED HOUSEHOLD ITEMS WERE DESTROYED COSTING 18220 CEDIS + 100 USD</t>
  </si>
  <si>
    <t>ASSORTED HOUSEHOLD PROPERTIES LIKE ELECTRICAL APPLIANCES AND CLOTHES WERE DAMAGED COSTING 1045 GHANA CEDIS</t>
  </si>
  <si>
    <t>2017/11/06</t>
  </si>
  <si>
    <t>AWUKU SARKU</t>
  </si>
  <si>
    <t>ASSORTED HOUSEHOLD WERE DESTROYED IN THE FLOOD</t>
  </si>
  <si>
    <t>2017/04/20</t>
  </si>
  <si>
    <t>OBOSOMASE</t>
  </si>
  <si>
    <t>2017/09/12</t>
  </si>
  <si>
    <t>2017/05/30</t>
  </si>
  <si>
    <t>NO DETAILS PROVIDED FOR ESTIMATED COST.</t>
  </si>
  <si>
    <t>2017/05/11</t>
  </si>
  <si>
    <t>2017/04/29</t>
  </si>
  <si>
    <t>2017/04/23</t>
  </si>
  <si>
    <t>PRU</t>
  </si>
  <si>
    <t>2017/05/31</t>
  </si>
  <si>
    <t>KAJERI</t>
  </si>
  <si>
    <t>2017/06/13</t>
  </si>
  <si>
    <t>JAKLAI</t>
  </si>
  <si>
    <t>2017/04/08</t>
  </si>
  <si>
    <t>KINTAMPO NORTH</t>
  </si>
  <si>
    <t>2018/04/12</t>
  </si>
  <si>
    <t>Kunsu</t>
  </si>
  <si>
    <t>SENE WEST</t>
  </si>
  <si>
    <t>2017/06/23</t>
  </si>
  <si>
    <t>LEMU</t>
  </si>
  <si>
    <t>2017/04/15</t>
  </si>
  <si>
    <t>SHAFA ZONGO</t>
  </si>
  <si>
    <t>DORMAA WEST</t>
  </si>
  <si>
    <t>2017/06/16</t>
  </si>
  <si>
    <t>NYAMEAMA</t>
  </si>
  <si>
    <t>ASUNAFO SOUTH</t>
  </si>
  <si>
    <t>2017/05/02</t>
  </si>
  <si>
    <t>2016/11/18</t>
  </si>
  <si>
    <t>2016/11/26</t>
  </si>
  <si>
    <t>2016/08/28</t>
  </si>
  <si>
    <t>TUDU</t>
  </si>
  <si>
    <t>Assorted items were damaged</t>
  </si>
  <si>
    <t>ABURA BANDO PAPAGYA</t>
  </si>
  <si>
    <t>GOMOA BROFO,GOMUA OGUA,ODINA</t>
  </si>
  <si>
    <t>2015/07/16</t>
  </si>
  <si>
    <t>ABUJA</t>
  </si>
  <si>
    <t>ASSIN NKWANTIA</t>
  </si>
  <si>
    <t>AMAMOMA</t>
  </si>
  <si>
    <t>AGONA ABREM ,SIMIU,ELMOINA</t>
  </si>
  <si>
    <t>OKWAMPA</t>
  </si>
  <si>
    <t>2017/04/01</t>
  </si>
  <si>
    <t>WAMASO, MAMPONG,BEPOBENG</t>
  </si>
  <si>
    <t>GOMOA BROFO,GOMOA HWEDA</t>
  </si>
  <si>
    <t>2017/08/--</t>
  </si>
  <si>
    <t>AKROFAOM ANYIMABIRIM AYIGBO</t>
  </si>
  <si>
    <t>ONGWA</t>
  </si>
  <si>
    <t>2017/10/02</t>
  </si>
  <si>
    <t>AYAWASO ESAT</t>
  </si>
  <si>
    <t>2017/04/25</t>
  </si>
  <si>
    <t>TEMPANE</t>
  </si>
  <si>
    <t>2017/04/30</t>
  </si>
  <si>
    <t>MORKWA BREMANG</t>
  </si>
  <si>
    <t>2017/05/01</t>
  </si>
  <si>
    <t>2017/08/08</t>
  </si>
  <si>
    <t>2017/05/13</t>
  </si>
  <si>
    <t>TOFOE</t>
  </si>
  <si>
    <t>KAADI</t>
  </si>
  <si>
    <t>AKWAKROM OSEDZE AKROPONG</t>
  </si>
  <si>
    <t>2017/18/07</t>
  </si>
  <si>
    <t>2017/05/20</t>
  </si>
  <si>
    <t>ASSIN NDUASO</t>
  </si>
  <si>
    <t>2017/01/26</t>
  </si>
  <si>
    <t>OKAI-KOI NORTH</t>
  </si>
  <si>
    <t>BUSIA JUNCTION SAKAMAN</t>
  </si>
  <si>
    <t>Other properties were damaged</t>
  </si>
  <si>
    <t>2017/107/01</t>
  </si>
  <si>
    <t>COCOA MARKETING BOARD STATIION</t>
  </si>
  <si>
    <t>Assorted domestic items were damaged</t>
  </si>
  <si>
    <t>2017/11/16</t>
  </si>
  <si>
    <t>ALAJO near FOUNTAIN GATE JHS</t>
  </si>
  <si>
    <t>AWOSHIE</t>
  </si>
  <si>
    <t>Assorted household items were destroyed in the course of the fire outbreak.</t>
  </si>
  <si>
    <t>2017/08/03</t>
  </si>
  <si>
    <t>GUMYOKO</t>
  </si>
  <si>
    <t>THREE BRIDGES DESTROYED IN FLOOD.</t>
  </si>
  <si>
    <t>2017/07/08</t>
  </si>
  <si>
    <t>2017/05/25</t>
  </si>
  <si>
    <t>BAWKU MUNICIPAL</t>
  </si>
  <si>
    <t>NO DETAILS NOT PROVIDED ON ESTIMATED COST.</t>
  </si>
  <si>
    <t>2017/03/15</t>
  </si>
  <si>
    <t>2017/06/12</t>
  </si>
  <si>
    <t>PAPAASE</t>
  </si>
  <si>
    <t>PARAMBO</t>
  </si>
  <si>
    <t>LASSI</t>
  </si>
  <si>
    <t>KWAME DANSO</t>
  </si>
  <si>
    <t>MFRAMA</t>
  </si>
  <si>
    <t>DANTANO</t>
  </si>
  <si>
    <t>ATEBUBU AMANTIN</t>
  </si>
  <si>
    <t>JATO ZONGO</t>
  </si>
  <si>
    <t>2017/06/24</t>
  </si>
  <si>
    <t>OLD BROSAKROM</t>
  </si>
  <si>
    <t>WENCHI</t>
  </si>
  <si>
    <t>TAIN</t>
  </si>
  <si>
    <t>NSAWKWAW</t>
  </si>
  <si>
    <t>NAMASA</t>
  </si>
  <si>
    <t>BEREKUM MUNICIPAL</t>
  </si>
  <si>
    <t>2017/06/05</t>
  </si>
  <si>
    <t>JINIJINI</t>
  </si>
  <si>
    <t>2017/05/05</t>
  </si>
  <si>
    <t>MIM</t>
  </si>
  <si>
    <t>JAMAN SOUTH</t>
  </si>
  <si>
    <t>2017/06/20</t>
  </si>
  <si>
    <t>BAANAFOUR</t>
  </si>
  <si>
    <t>2017/06/19</t>
  </si>
  <si>
    <t>ISAKAKROM</t>
  </si>
  <si>
    <t>KONSIA</t>
  </si>
  <si>
    <t>2017/06/10</t>
  </si>
  <si>
    <t>MIREMANO</t>
  </si>
  <si>
    <t>2017/06/09</t>
  </si>
  <si>
    <t>BABIANIHA</t>
  </si>
  <si>
    <t>DORMAA MUNICIPAL</t>
  </si>
  <si>
    <t>GBAO</t>
  </si>
  <si>
    <t>2017/06/14</t>
  </si>
  <si>
    <t>2017/05/14</t>
  </si>
  <si>
    <t>Aboabo</t>
  </si>
  <si>
    <t>Other properties damage was a motor bike</t>
  </si>
  <si>
    <t>NKORANZA SOUTH</t>
  </si>
  <si>
    <t>2018/06/08</t>
  </si>
  <si>
    <t>Brohoho</t>
  </si>
  <si>
    <t>Akumsa Dumase</t>
  </si>
  <si>
    <t>2017/05/26</t>
  </si>
  <si>
    <t>New Anyinabren</t>
  </si>
  <si>
    <t>2017/05/09</t>
  </si>
  <si>
    <t>Twimia</t>
  </si>
  <si>
    <t>2017/04/24</t>
  </si>
  <si>
    <t>AHENBRONOSO</t>
  </si>
  <si>
    <t>AHOTOR</t>
  </si>
  <si>
    <t>AN ESTIMATED COST OF 1000 ATTACHED WITHOUT DETAILS.</t>
  </si>
  <si>
    <t>2017/03/01</t>
  </si>
  <si>
    <t>NYOMOASE</t>
  </si>
  <si>
    <t>2017/02/24</t>
  </si>
  <si>
    <t>ABAMA</t>
  </si>
  <si>
    <t>KUNFIA</t>
  </si>
  <si>
    <t>TECHIMAN NORTH</t>
  </si>
  <si>
    <t>2017/06/07</t>
  </si>
  <si>
    <t>ADUTWIE</t>
  </si>
  <si>
    <t>2017/03/10</t>
  </si>
  <si>
    <t>MENSAHKROM</t>
  </si>
  <si>
    <t>SUNYANI ZONGO</t>
  </si>
  <si>
    <t>SUNYANI WEST</t>
  </si>
  <si>
    <t>ASONKWAA</t>
  </si>
  <si>
    <t>2017/03/03</t>
  </si>
  <si>
    <t>2017/02/15</t>
  </si>
  <si>
    <t>WIASE</t>
  </si>
  <si>
    <t>JAMAN NORTH</t>
  </si>
  <si>
    <t>BIOKROM</t>
  </si>
  <si>
    <t>2017/03/29</t>
  </si>
  <si>
    <t>BUKO</t>
  </si>
  <si>
    <t>AN ESTIMATED COST OF 25000 ATTACHED WITHOUT DETAILS.</t>
  </si>
  <si>
    <t>DUADASO NO.1</t>
  </si>
  <si>
    <t>KINTAMPO WATERFALLS</t>
  </si>
  <si>
    <t>AN ESTIMATED COST OF 2000 WITHOUT DETAILS.</t>
  </si>
  <si>
    <t>DORMAA EAST</t>
  </si>
  <si>
    <t>2017/06/17</t>
  </si>
  <si>
    <t>WAMANAFO</t>
  </si>
  <si>
    <t>ASUOGYA</t>
  </si>
  <si>
    <t>AN ESTIMATED OF 4000 WITHOUT DETAILS</t>
  </si>
  <si>
    <t>KYEAMEKROM</t>
  </si>
  <si>
    <t>2017/04/17</t>
  </si>
  <si>
    <t>NKRANKWANTA</t>
  </si>
  <si>
    <t>2017/06/03</t>
  </si>
  <si>
    <t>TROMESO</t>
  </si>
  <si>
    <t>2017/04/02</t>
  </si>
  <si>
    <t>KASAPIN</t>
  </si>
  <si>
    <t>AN ESTIMATED COST OF 15000 WITHOUT DETAILS</t>
  </si>
  <si>
    <t>2017/05/16</t>
  </si>
  <si>
    <t>ABONSUAM</t>
  </si>
  <si>
    <t>2017/06/06</t>
  </si>
  <si>
    <t>DORMAA AHENEKRO</t>
  </si>
  <si>
    <t>2017/06/11</t>
  </si>
  <si>
    <t>NKORANZA</t>
  </si>
  <si>
    <t>2017/06/22</t>
  </si>
  <si>
    <t>KWASO</t>
  </si>
  <si>
    <t>GENSOSO</t>
  </si>
  <si>
    <t>KAAMU</t>
  </si>
  <si>
    <t>BROHANI</t>
  </si>
  <si>
    <t>2017/05/29</t>
  </si>
  <si>
    <t>ANOKONANO</t>
  </si>
  <si>
    <t>KOJOBADU KROM</t>
  </si>
  <si>
    <t>DORBOR</t>
  </si>
  <si>
    <t>BANDA AHENKRO</t>
  </si>
  <si>
    <t>KOSANE</t>
  </si>
  <si>
    <t>Tuobodom</t>
  </si>
  <si>
    <t>A Dumase</t>
  </si>
  <si>
    <t>KINTAMPO SOUTH</t>
  </si>
  <si>
    <t>Sabule</t>
  </si>
  <si>
    <t>Koase</t>
  </si>
  <si>
    <t>Gyarko</t>
  </si>
  <si>
    <t>DUABONE</t>
  </si>
  <si>
    <t>2017/02/27</t>
  </si>
  <si>
    <t>2017/03/21</t>
  </si>
  <si>
    <t>ASUEYI</t>
  </si>
  <si>
    <t>PENADUA</t>
  </si>
  <si>
    <t>2017/01/18</t>
  </si>
  <si>
    <t>APENKROM</t>
  </si>
  <si>
    <t>ABESIEM</t>
  </si>
  <si>
    <t>BARTORFOUR</t>
  </si>
  <si>
    <t>AN ESTIMATED COST OF 15000 ATTACHED WITHOUT DETAILS.</t>
  </si>
  <si>
    <t>OLD BROSANKO</t>
  </si>
  <si>
    <t>AN ESTIMATED COST OF 1500 ATTACHED WITHOUT DETAILS.</t>
  </si>
  <si>
    <t>JENINI</t>
  </si>
  <si>
    <t>DUADASO NO.2</t>
  </si>
  <si>
    <t>ASUOTIANO</t>
  </si>
  <si>
    <t>2017/03/31</t>
  </si>
  <si>
    <t>TAHIRU AKURA</t>
  </si>
  <si>
    <t>NYEMEBE YERE</t>
  </si>
  <si>
    <t>2017/12/16</t>
  </si>
  <si>
    <t>MPUASU</t>
  </si>
  <si>
    <t>2017/19/06</t>
  </si>
  <si>
    <t>AMPEKRO</t>
  </si>
  <si>
    <t>KOSUA</t>
  </si>
  <si>
    <t>2017/03/20</t>
  </si>
  <si>
    <t>ASUHYIAE</t>
  </si>
  <si>
    <t>KOBEDI</t>
  </si>
  <si>
    <t>SEIKWA BROFEYEDU</t>
  </si>
  <si>
    <t>S. TAINSO</t>
  </si>
  <si>
    <t>2017/02/25</t>
  </si>
  <si>
    <t>ABRAMFUA</t>
  </si>
  <si>
    <t>AN ESTIMATED COST OF 4000 WITHOUT DETAILS</t>
  </si>
  <si>
    <t>ASUAFU</t>
  </si>
  <si>
    <t>AN ESTIMATED COST OF 8000 WITHOUT DETAILS</t>
  </si>
  <si>
    <t>2017/12/04</t>
  </si>
  <si>
    <t>KWAME TENTENI</t>
  </si>
  <si>
    <t>2017/11/03</t>
  </si>
  <si>
    <t>2017/10/14</t>
  </si>
  <si>
    <t>2017/01/27</t>
  </si>
  <si>
    <t>KPATAKORPE</t>
  </si>
  <si>
    <t>LORMNAVA</t>
  </si>
  <si>
    <t>WORTIKPO</t>
  </si>
  <si>
    <t>2017/02/16</t>
  </si>
  <si>
    <t>DOHIA</t>
  </si>
  <si>
    <t>KEYIME</t>
  </si>
  <si>
    <t>KPEHADZI</t>
  </si>
  <si>
    <t>2017/09/29</t>
  </si>
  <si>
    <t>AMEWOYIKOFE</t>
  </si>
  <si>
    <t>2017/07/03</t>
  </si>
  <si>
    <t>BAKPA KEBEGODO</t>
  </si>
  <si>
    <t>BAKPA OLD TOWN</t>
  </si>
  <si>
    <t>MAFI DOVE</t>
  </si>
  <si>
    <t>TEDEAFENUI</t>
  </si>
  <si>
    <t>BAKPA</t>
  </si>
  <si>
    <t>TSAWLA</t>
  </si>
  <si>
    <t>AZIEWA</t>
  </si>
  <si>
    <t>2018/05/22</t>
  </si>
  <si>
    <t>ASUTIFI NORTH</t>
  </si>
  <si>
    <t>Beside the supermarket</t>
  </si>
  <si>
    <t>Jaaro</t>
  </si>
  <si>
    <t>Nsawkaw</t>
  </si>
  <si>
    <t>Kwakurikro</t>
  </si>
  <si>
    <t>Kenyasi</t>
  </si>
  <si>
    <t>2017/08/25</t>
  </si>
  <si>
    <t>MAFE WADUKPO</t>
  </si>
  <si>
    <t>AMIDIEKOR</t>
  </si>
  <si>
    <t>NEW BAKPA</t>
  </si>
  <si>
    <t>KPEWU KLAGBOKOPE</t>
  </si>
  <si>
    <t>KPEWU-SODZIKOPE</t>
  </si>
  <si>
    <t>NKORANZA NORTH</t>
  </si>
  <si>
    <t>Busunya</t>
  </si>
  <si>
    <t>Dormaa Ahenkro</t>
  </si>
  <si>
    <t>Nsapor</t>
  </si>
  <si>
    <t>Nkyenke yemam</t>
  </si>
  <si>
    <t>MAFE DE</t>
  </si>
  <si>
    <t>MAFE DVE</t>
  </si>
  <si>
    <t>Senase</t>
  </si>
  <si>
    <t>2017/11/01</t>
  </si>
  <si>
    <t>MAFI-SASEKPE</t>
  </si>
  <si>
    <t>KRACHI NCHUMURU</t>
  </si>
  <si>
    <t>2017/07/25</t>
  </si>
  <si>
    <t>BAWADOH</t>
  </si>
  <si>
    <t>ESTIMATED COST BOTH HOUSES DAMAGED AND CROPS AFFECTED HAVE BEEN PUT TOGETHER TO MAKE 19000 WITHOUT BREAKDOWN.</t>
  </si>
  <si>
    <t>BEJEMSE/ AF</t>
  </si>
  <si>
    <t>ESTIMATED COST BOTH HOUSES DAMAGED AND CROPS AFFECTED HAVE BEEN PUT TOGETHER TO MAKE 21500 WITHOUT BREAKDOWN.</t>
  </si>
  <si>
    <t>KRADENTEH</t>
  </si>
  <si>
    <t>ESTIMATED COST BOTH HOUSES DAMAGED AND CROPS AFFECTED HAVE BEEN PUT TOGETHER TO MAKE 135000 WITHOUT BREAKDOWN.</t>
  </si>
  <si>
    <t>KALIAKO</t>
  </si>
  <si>
    <t>ESTIMATED COST BOTH HOUSES DAMAGED AND CROPS AFFECTED HAVE BEEN PUT TOGETHER TO MAKE 26000 WITHOUT BREAKDOWN.</t>
  </si>
  <si>
    <t>2017/04/10</t>
  </si>
  <si>
    <t>AKUMSA DUMASE</t>
  </si>
  <si>
    <t>2017/12/17</t>
  </si>
  <si>
    <t>2017/11/17</t>
  </si>
  <si>
    <t>AN ESTIMATED COST OF 13200 DAMAGED WITHOUT DETAILS.</t>
  </si>
  <si>
    <t>BAAKONIABA</t>
  </si>
  <si>
    <t>2017/01/29</t>
  </si>
  <si>
    <t>NORMENYOKORPE</t>
  </si>
  <si>
    <t>ZIOPE</t>
  </si>
  <si>
    <t>TAKLAVE</t>
  </si>
  <si>
    <t>2017/02/22</t>
  </si>
  <si>
    <t>ADZORNKOR</t>
  </si>
  <si>
    <t>KEKLEBESI</t>
  </si>
  <si>
    <t>ADEDOME</t>
  </si>
  <si>
    <t>2017/11/07</t>
  </si>
  <si>
    <t>VE-GOLOKUATI</t>
  </si>
  <si>
    <t>CAMPOSI</t>
  </si>
  <si>
    <t>MAMATA</t>
  </si>
  <si>
    <t>KUMIKPO</t>
  </si>
  <si>
    <t>DEKPOE</t>
  </si>
  <si>
    <t>BAKPA KEBENU</t>
  </si>
  <si>
    <t>MAFI AMIDOEKOR</t>
  </si>
  <si>
    <t>MAFI DOKPO</t>
  </si>
  <si>
    <t>DEKPOE AGBOZUME</t>
  </si>
  <si>
    <t>MAFE FIEKPE</t>
  </si>
  <si>
    <t>KPOVIADZI</t>
  </si>
  <si>
    <t>ADIDOME</t>
  </si>
  <si>
    <t>Tainso</t>
  </si>
  <si>
    <t>Ntotroso</t>
  </si>
  <si>
    <t>Kwame Mensahkrom</t>
  </si>
  <si>
    <t>Nsuta</t>
  </si>
  <si>
    <t>BAKPA TAMADY</t>
  </si>
  <si>
    <t>MAFE KEBEGODO</t>
  </si>
  <si>
    <t>MAFE AVEDO</t>
  </si>
  <si>
    <t>AKYEMFO</t>
  </si>
  <si>
    <t>2017/02/19</t>
  </si>
  <si>
    <t>Diabaakrom</t>
  </si>
  <si>
    <t>Dormaa</t>
  </si>
  <si>
    <t>2018/05/17</t>
  </si>
  <si>
    <t>Kato</t>
  </si>
  <si>
    <t>Berekum</t>
  </si>
  <si>
    <t>2018/02/24</t>
  </si>
  <si>
    <t>Biadan</t>
  </si>
  <si>
    <t>Atontia</t>
  </si>
  <si>
    <t>BAKPA-AGORTAKPO</t>
  </si>
  <si>
    <t>MAFI-KUMASI</t>
  </si>
  <si>
    <t>KWADWOFOUR</t>
  </si>
  <si>
    <t>ESTIMATED COST BOTH HOUSES DAMAGED AND CROPS AFFECTED HAVE BEEN PUT TOGETHER TO MAKE 18500 WITHOUT BREAKDOWN.</t>
  </si>
  <si>
    <t>ABREWA L.S</t>
  </si>
  <si>
    <t>ESTIMATED COST BOTH HOUSES DAMAGED AND CROPS AFFECTED HAVE BEEN PUT TOGETHER TO MAKE 14500 WITHOUT BREAKDOWN.</t>
  </si>
  <si>
    <t>LONKORTOR</t>
  </si>
  <si>
    <t>ESTIMATED COST BOTH HOUSES DAMAGED AND CROPS AFFECTED HAVE BEEN PUT TOGETHER TO MAKE 14000 WITHOUT BREAKDOWN.</t>
  </si>
  <si>
    <t>BOAFRI</t>
  </si>
  <si>
    <t>ESTIMATED COST BOTH HOUSES DAMAGED AND CROPS AFFECTED HAVE BEEN PUT TOGETHER TO MAKE 79000 WITHOUT BREAKDOWN.</t>
  </si>
  <si>
    <t>Nkrankro</t>
  </si>
  <si>
    <t>BANDA</t>
  </si>
  <si>
    <t>Dumoli</t>
  </si>
  <si>
    <t>Nyire</t>
  </si>
  <si>
    <t>ANYINAMAE</t>
  </si>
  <si>
    <t>A COMBINED ESTIMATED COST OF DAMAGE TO CROPS AND HOUSING AMOUNTED TO 73000.</t>
  </si>
  <si>
    <t>BEPORSU</t>
  </si>
  <si>
    <t>A COMBINED ESTIMATED COST OF DAMAGE TO CROPS AND HOUSING AMOUNTED TO 7500.</t>
  </si>
  <si>
    <t>A COMBINED ESTIMATED COST OF DAMAGE TO CROPS AND HOUSING AMOUNTED TO 21000.</t>
  </si>
  <si>
    <t>MAGNE</t>
  </si>
  <si>
    <t>A COMBINED ESTIMATED COST OF DAMAGE TO CROPS AND HOUSING AMOUNTED TO 600.</t>
  </si>
  <si>
    <t>2017/02/18</t>
  </si>
  <si>
    <t>ESTIMATED COST OF LOSS 30000 RECORDED WITHOUT DETAILS.</t>
  </si>
  <si>
    <t>ESTIMATED COST OF LOSS 22000 RECORDED WITHOUT DETAILS.</t>
  </si>
  <si>
    <t>2017/09/03</t>
  </si>
  <si>
    <t>SALIFU</t>
  </si>
  <si>
    <t>2017/09/08</t>
  </si>
  <si>
    <t>ABUBRUWA</t>
  </si>
  <si>
    <t>2017/09/02</t>
  </si>
  <si>
    <t>MANGOASE</t>
  </si>
  <si>
    <t>2017/08/28</t>
  </si>
  <si>
    <t>GEKRONG</t>
  </si>
  <si>
    <t>2017/09/01</t>
  </si>
  <si>
    <t>2017/03/04</t>
  </si>
  <si>
    <t>ASHIABRE</t>
  </si>
  <si>
    <t>2017/08/12</t>
  </si>
  <si>
    <t>OBANDA</t>
  </si>
  <si>
    <t>ODONI</t>
  </si>
  <si>
    <t>DAWA AKEWA</t>
  </si>
  <si>
    <t>RESETTLEMENT ATAWLONU</t>
  </si>
  <si>
    <t>WUSUTA DZIGBE</t>
  </si>
  <si>
    <t>HOHOE MUNICIPAL</t>
  </si>
  <si>
    <t>FODOME AMLE</t>
  </si>
  <si>
    <t>ZONGO EAST</t>
  </si>
  <si>
    <t>KPANDO MUNICIPAL</t>
  </si>
  <si>
    <t>KUDZRA</t>
  </si>
  <si>
    <t>DAFOR</t>
  </si>
  <si>
    <t>GBEFI TORNU</t>
  </si>
  <si>
    <t>FESI</t>
  </si>
  <si>
    <t>2017/03/24</t>
  </si>
  <si>
    <t>GBETI TORNU</t>
  </si>
  <si>
    <t>PENYI</t>
  </si>
  <si>
    <t>NO ESTIMATES FOR AFFECTED HOUSED RECORDED.</t>
  </si>
  <si>
    <t>KEDZI</t>
  </si>
  <si>
    <t>ESTIMATED COST OF 64300 WITHOUT DETAIL.</t>
  </si>
  <si>
    <t>2017/01/24</t>
  </si>
  <si>
    <t>ZEMU</t>
  </si>
  <si>
    <t>THERE IS AN ESTIMATED COST OF 45000 BUT BUT WITHOUT FULL DETAIL.</t>
  </si>
  <si>
    <t>Assin Juaso</t>
  </si>
  <si>
    <t>2017/07/09</t>
  </si>
  <si>
    <t>Apam</t>
  </si>
  <si>
    <t>Agona Nyakrom</t>
  </si>
  <si>
    <t>2017/06/28</t>
  </si>
  <si>
    <t>Akwakrom Percentase, Sofakrom</t>
  </si>
  <si>
    <t>2017/02/17</t>
  </si>
  <si>
    <t>2017/09/11</t>
  </si>
  <si>
    <t>TSITO BORKORVIKOPE</t>
  </si>
  <si>
    <t>HOFEDO</t>
  </si>
  <si>
    <t>YEBOAHKR</t>
  </si>
  <si>
    <t>2017/05/23</t>
  </si>
  <si>
    <t>PROSCO DOWN</t>
  </si>
  <si>
    <t>2018/04/20</t>
  </si>
  <si>
    <t>BUNSO</t>
  </si>
  <si>
    <t>2017/01/25</t>
  </si>
  <si>
    <t>SOKODE ANDO</t>
  </si>
  <si>
    <t>Ngresi Assin Nkram</t>
  </si>
  <si>
    <t>2017/01/21</t>
  </si>
  <si>
    <t>HINDO</t>
  </si>
  <si>
    <t>2017/--/20</t>
  </si>
  <si>
    <t>TANYIGBE ATIDZE</t>
  </si>
  <si>
    <t>HILHA ZONGO</t>
  </si>
  <si>
    <t>DAMBAI</t>
  </si>
  <si>
    <t>Amangoas</t>
  </si>
  <si>
    <t>Makala</t>
  </si>
  <si>
    <t>Dorbor</t>
  </si>
  <si>
    <t>AYOAKURA</t>
  </si>
  <si>
    <t>A COMBINED ESTIMATED COST OF DAMAGE TO CROPS AND HOUSING AMOUNTED TO 1100.</t>
  </si>
  <si>
    <t>WURENJA</t>
  </si>
  <si>
    <t>A COMBINED ESTIMATED COST OF DAMAGE TO CROPS AND HOUSING AMOUNTED TO 22500.</t>
  </si>
  <si>
    <t>KORKORSE</t>
  </si>
  <si>
    <t>A COMBINED ESTIMATED COST OF DAMAGE TO CROPS AND HOUSING AMOUNTED TO 9000.</t>
  </si>
  <si>
    <t>KWAME AKURA</t>
  </si>
  <si>
    <t>A COMBINED ESTIMATED COST OF DAMAGE TO CROPS AND HOUSING AMOUNTED TO 10000.</t>
  </si>
  <si>
    <t>2017/02/01</t>
  </si>
  <si>
    <t>KUDJE</t>
  </si>
  <si>
    <t>ESTIMATED COST OF LOSS 2000 RECORDED WITHOUT DETAILS.</t>
  </si>
  <si>
    <t>2017/04/04</t>
  </si>
  <si>
    <t>BAGLO ODUM</t>
  </si>
  <si>
    <t>ESTIMATED COST OF LOSS 19000 WITHOUT DETAILS.</t>
  </si>
  <si>
    <t>BONTIBON</t>
  </si>
  <si>
    <t>KECHEIBI</t>
  </si>
  <si>
    <t>BRAWANIASE</t>
  </si>
  <si>
    <t>JABALE AKWEWA</t>
  </si>
  <si>
    <t>2017/03/26</t>
  </si>
  <si>
    <t>2017/02/11</t>
  </si>
  <si>
    <t>WUSUTA HOTOR ANYIGBE</t>
  </si>
  <si>
    <t>SEGBEDEME</t>
  </si>
  <si>
    <t>AKPAFU ODOMI</t>
  </si>
  <si>
    <t>HEPSS DOWN</t>
  </si>
  <si>
    <t>DAFOR T.N.U</t>
  </si>
  <si>
    <t>GBEFI HOEME</t>
  </si>
  <si>
    <t>NO HUMAN LIVES AFFECTED.</t>
  </si>
  <si>
    <t>GADZA</t>
  </si>
  <si>
    <t>WHETA</t>
  </si>
  <si>
    <t>2017/05/10</t>
  </si>
  <si>
    <t>EHI-ANYIEME</t>
  </si>
  <si>
    <t>2017/12/19</t>
  </si>
  <si>
    <t>AVEVI</t>
  </si>
  <si>
    <t>ESTIMATED COST OF 18000 WITHOUT DETAILS.</t>
  </si>
  <si>
    <t>Agona Kwanyako</t>
  </si>
  <si>
    <t>Mankron Junction, Kwesitwikrom</t>
  </si>
  <si>
    <t>Gomoa Nyanyano</t>
  </si>
  <si>
    <t>Some Of the items destroyed are salt platforms pumps and warehouse</t>
  </si>
  <si>
    <t>2017/02/28</t>
  </si>
  <si>
    <t>BUOM</t>
  </si>
  <si>
    <t>TSITO TOWNSHIP</t>
  </si>
  <si>
    <t>2017/02/14</t>
  </si>
  <si>
    <t>OLD HOUSING ESTATE</t>
  </si>
  <si>
    <t>A BRIDGE COLLAPSED</t>
  </si>
  <si>
    <t>RABBAZZAY ROAD</t>
  </si>
  <si>
    <t>BANKOE</t>
  </si>
  <si>
    <t>BREACH</t>
  </si>
  <si>
    <t>DEPO DOWN</t>
  </si>
  <si>
    <t>HAVE</t>
  </si>
  <si>
    <t>2017/05/06</t>
  </si>
  <si>
    <t>Ekon</t>
  </si>
  <si>
    <t>Columbia Juntion</t>
  </si>
  <si>
    <t>AKUMA</t>
  </si>
  <si>
    <t>AYEREDER</t>
  </si>
  <si>
    <t>2017/09/21</t>
  </si>
  <si>
    <t>EHIMAN KYRE</t>
  </si>
  <si>
    <t>KETE</t>
  </si>
  <si>
    <t>OLD KADENTNE</t>
  </si>
  <si>
    <t>HWIDIEM</t>
  </si>
  <si>
    <t>The number of people affected where Two</t>
  </si>
  <si>
    <t>Mahame</t>
  </si>
  <si>
    <t>2017/07/01</t>
  </si>
  <si>
    <t>Perentase, Bedieso, Subinso, Railways, Accra Town</t>
  </si>
  <si>
    <t>Gomoa Maim, Asempayim</t>
  </si>
  <si>
    <t>Old Praso, Twansukuda, New Tofoe, New York, Bankyease,</t>
  </si>
  <si>
    <t>10 Acres Of farmland was also affected</t>
  </si>
  <si>
    <t>2017/11/15</t>
  </si>
  <si>
    <t>Agona Sarfo</t>
  </si>
  <si>
    <t>2017/10/06</t>
  </si>
  <si>
    <t>Gomoa Adzientem</t>
  </si>
  <si>
    <t>Anomabo, Abandze, Komantse, Ankarful</t>
  </si>
  <si>
    <t>items destroyed were 34 canoes, 34 nets, 13 Outboard motors</t>
  </si>
  <si>
    <t>9 canoes, 3 Outboard motors, 9 fishing nets, 7 ropes</t>
  </si>
  <si>
    <t>Anafo, Idan</t>
  </si>
  <si>
    <t>items destroyed were 4 Canoes, 1 outboard motor, 1 fishing net. An mount estimation of 148,000</t>
  </si>
  <si>
    <t>2017/11/20</t>
  </si>
  <si>
    <t>Dompoase Kokwado</t>
  </si>
  <si>
    <t>2017/10/04</t>
  </si>
  <si>
    <t>Assin Nkran</t>
  </si>
  <si>
    <t>2017/05/28</t>
  </si>
  <si>
    <t>Assin Akropong</t>
  </si>
  <si>
    <t>GONJA CENTRAL</t>
  </si>
  <si>
    <t>2017/12/28</t>
  </si>
  <si>
    <t>NO ECONOMIC COST PROVIDED FOR AFFECTED HOUSES.
NO ECONOMIC COST PROVIDED FOR AFFECTED CROPS.</t>
  </si>
  <si>
    <t>WEST MAMPRUSI</t>
  </si>
  <si>
    <t>2017/12/14</t>
  </si>
  <si>
    <t>EAST GONJA</t>
  </si>
  <si>
    <t>2017/11/02</t>
  </si>
  <si>
    <t>Aprade</t>
  </si>
  <si>
    <t>Patruua</t>
  </si>
  <si>
    <t>2017/10/17</t>
  </si>
  <si>
    <t>2017/10/18</t>
  </si>
  <si>
    <t>2018/04/18</t>
  </si>
  <si>
    <t>Nyanfibe No.2</t>
  </si>
  <si>
    <t>2017/01/19</t>
  </si>
  <si>
    <t>Atebubu</t>
  </si>
  <si>
    <t>2017/01/17</t>
  </si>
  <si>
    <t>Zongo Jato</t>
  </si>
  <si>
    <t>2017/08/16</t>
  </si>
  <si>
    <t>NO ECONOMIC COST PROVIDED FOR AFFECTED HOUSES.</t>
  </si>
  <si>
    <t>2017/08/04</t>
  </si>
  <si>
    <t>2017/07/17</t>
  </si>
  <si>
    <t>2017/08/21</t>
  </si>
  <si>
    <t>TAMALE NORTH SUB METRO</t>
  </si>
  <si>
    <t>Assin Kwinso</t>
  </si>
  <si>
    <t>2017/11/11</t>
  </si>
  <si>
    <t>Assin Fosu</t>
  </si>
  <si>
    <t>2017/10/15</t>
  </si>
  <si>
    <t>Akosua Village</t>
  </si>
  <si>
    <t>2017/09/07</t>
  </si>
  <si>
    <t>Ochiso</t>
  </si>
  <si>
    <t>2 people were affected. 1 male and 1 female</t>
  </si>
  <si>
    <t>Subinso Dunkwa</t>
  </si>
  <si>
    <t>2017/08/09</t>
  </si>
  <si>
    <t>Agona Duakwa</t>
  </si>
  <si>
    <t>People affected was 1 female</t>
  </si>
  <si>
    <t>Two Adult and One child were displaced</t>
  </si>
  <si>
    <t>2017/02/08</t>
  </si>
  <si>
    <t>Aboano</t>
  </si>
  <si>
    <t>2017/07/24</t>
  </si>
  <si>
    <t>Abrem Berase</t>
  </si>
  <si>
    <t>2017/07/19</t>
  </si>
  <si>
    <t>NADMO Store</t>
  </si>
  <si>
    <t>Elmina</t>
  </si>
  <si>
    <t>Mankessim</t>
  </si>
  <si>
    <t>Ekumfi Abor</t>
  </si>
  <si>
    <t>Nyarkomase Ahenkro</t>
  </si>
  <si>
    <t>DAMBAI LAKESIDE</t>
  </si>
  <si>
    <t>2017/02/09</t>
  </si>
  <si>
    <t>SUNYANI</t>
  </si>
  <si>
    <t>BOBKROM</t>
  </si>
  <si>
    <t>2017/02/12</t>
  </si>
  <si>
    <t>Ayombo</t>
  </si>
  <si>
    <t>2 people Displaced</t>
  </si>
  <si>
    <t>Shalom Community</t>
  </si>
  <si>
    <t>estimated cost for items described is 320.00</t>
  </si>
  <si>
    <t>2017/01/09</t>
  </si>
  <si>
    <t>DADIESOBA</t>
  </si>
  <si>
    <t>2017/74/01</t>
  </si>
  <si>
    <t>Assin Atentam, Assin Bremang, Assin Nkukuase, Assin Ayetey</t>
  </si>
  <si>
    <t>2017/07/30</t>
  </si>
  <si>
    <t>Abubri, Somnyamekodu, Praso Zongo, Afosua</t>
  </si>
  <si>
    <t>Other affected items are 3.5 Acres of Cocoa and 2 acres Of rice</t>
  </si>
  <si>
    <t>Breman Baako</t>
  </si>
  <si>
    <t>107 students were also affected. 54 males and 53 females</t>
  </si>
  <si>
    <t>Ntakofa Silverkrom</t>
  </si>
  <si>
    <t>Other items destroyed are 1 acre Of plantation, and a poultry farm</t>
  </si>
  <si>
    <t>Senya Breku</t>
  </si>
  <si>
    <t>items destroyed were 7 canoes, 2 Outboard motors, 6 fishing nets</t>
  </si>
  <si>
    <t>Apam, Dago</t>
  </si>
  <si>
    <t>23 canoes, 15 nets, 11 ropes, 1 Outboard motors were the items destroyed</t>
  </si>
  <si>
    <t>Penkye</t>
  </si>
  <si>
    <t>24 canoes, 5 Outboard motors, 191 fishing nets</t>
  </si>
  <si>
    <t>2017/11/04</t>
  </si>
  <si>
    <t>Eduajei Ayensudo</t>
  </si>
  <si>
    <t>2017/10/07</t>
  </si>
  <si>
    <t>Assin Nyankomasi</t>
  </si>
  <si>
    <t>1 MMT Bus, 1 Man Diesel Truck was invOlved in the accident</t>
  </si>
  <si>
    <t>2017/08/30</t>
  </si>
  <si>
    <t>Borden Kwaa</t>
  </si>
  <si>
    <t>2017/06/25</t>
  </si>
  <si>
    <t>Diaso</t>
  </si>
  <si>
    <t>2017/12/25</t>
  </si>
  <si>
    <t>NO ECONOMIC COST PROVIDED FOR AFFECTED CROPS.</t>
  </si>
  <si>
    <t>Gomoa Fomena</t>
  </si>
  <si>
    <t>Jamra Methodist school</t>
  </si>
  <si>
    <t>2017/02/03</t>
  </si>
  <si>
    <t>Bafour Jato Zongo</t>
  </si>
  <si>
    <t>2017/09/04</t>
  </si>
  <si>
    <t>2017/01/12</t>
  </si>
  <si>
    <t>Asantebo</t>
  </si>
  <si>
    <t>2017/01/14</t>
  </si>
  <si>
    <t>Sanwakyi</t>
  </si>
  <si>
    <t>BUNKPURUGU YONYO</t>
  </si>
  <si>
    <t>2017/07/20</t>
  </si>
  <si>
    <t>2017/09/15</t>
  </si>
  <si>
    <t>2017/11/09</t>
  </si>
  <si>
    <t>Abura Tayedo</t>
  </si>
  <si>
    <t>Gomoa Oguan</t>
  </si>
  <si>
    <t>Seudo compound</t>
  </si>
  <si>
    <t>2017/09/17</t>
  </si>
  <si>
    <t>Breman Essiam</t>
  </si>
  <si>
    <t>Mumford, Mozano</t>
  </si>
  <si>
    <t>Two adult and 2 children displaced</t>
  </si>
  <si>
    <t>Assin Adubiase</t>
  </si>
  <si>
    <t>Ahotor</t>
  </si>
  <si>
    <t>One person displaced</t>
  </si>
  <si>
    <t>2018/07/23</t>
  </si>
  <si>
    <t>Kasoa Old market</t>
  </si>
  <si>
    <t>228 people were affected.39 males and 189 females</t>
  </si>
  <si>
    <t>Ntrafrewasi, Official Town</t>
  </si>
  <si>
    <t>Mumford</t>
  </si>
  <si>
    <t>Mpoben</t>
  </si>
  <si>
    <t>NO ECONOMIC COST PROVIDED FOR CROPS AFFECTED.
NO ECONOMIC COST PROVIDED FOR BUILDINGS AFFECTED.</t>
  </si>
  <si>
    <t>NO ECONOMIC COST PROVIDED FOR CROPS AFFECTED.</t>
  </si>
  <si>
    <t>2017/07/28</t>
  </si>
  <si>
    <t>NO ESTIMATES PROVIDED FOR AFFECTED CROPS.</t>
  </si>
  <si>
    <t>Old Abu, Abakrampa</t>
  </si>
  <si>
    <t>Saltpond</t>
  </si>
  <si>
    <t>2017/04/13</t>
  </si>
  <si>
    <t>Elmina, Simiw</t>
  </si>
  <si>
    <t>Sakora Park, Newyork</t>
  </si>
  <si>
    <t>2017/03/23</t>
  </si>
  <si>
    <t>Pokukrom Magoase</t>
  </si>
  <si>
    <t>Agona Nsaba</t>
  </si>
  <si>
    <t>Estate Down</t>
  </si>
  <si>
    <t>2017/02/04</t>
  </si>
  <si>
    <t>Otwekrom</t>
  </si>
  <si>
    <t>2017/01/15</t>
  </si>
  <si>
    <t>Oseidu</t>
  </si>
  <si>
    <t>Takofiano</t>
  </si>
  <si>
    <t>WEST GONJA</t>
  </si>
  <si>
    <t>LUKULA, DANBOLTO, DAMONGO</t>
  </si>
  <si>
    <t>MAMPRUGU MOAGDURI</t>
  </si>
  <si>
    <t>TANTILA, LOAGRI, SAKPABA, KPATORIGU,YIZESI</t>
  </si>
  <si>
    <t>TWO (2)SCHOOL BUILDINGS HAD THEIR ROOFS RIPPED OFF.</t>
  </si>
  <si>
    <t>SAVELUGU, BALSHE, TUMAHI, ADAYILI DINGONI, NYOGLO</t>
  </si>
  <si>
    <t>FOUR (4)SCHOOL BUILDINGS HAD THEIR ROOFS RIPPED OFF.</t>
  </si>
  <si>
    <t>KYEREMASU</t>
  </si>
  <si>
    <t>ATRIBUTA, ALHASSAN-KURU, ZANGO YIRPALA, YAGBUN-KURU</t>
  </si>
  <si>
    <t>2017/04/16</t>
  </si>
  <si>
    <t>ZAMASHIGU, GUSHEGU, KPATINGA, BOGU, NAKUNGA, KPATILI</t>
  </si>
  <si>
    <t>2017/01/10</t>
  </si>
  <si>
    <t>TALI, DUNDO, NYANKPAL, KPASOGU, WORIBOGU, KUKOU</t>
  </si>
  <si>
    <t>TWO (2) SCHOOL BUILDINGS HAD THEIR ROOFS RIPPED OFF.</t>
  </si>
  <si>
    <t>NAKPALI, NBEBUDO</t>
  </si>
  <si>
    <t>ONE (1)SCHOOL BUILDING HAD THEIR ROOF RIPPED OFF.</t>
  </si>
  <si>
    <t>2017/05/04</t>
  </si>
  <si>
    <t>DIMALI, KUKOU, SOGNAYILI, CHOGG-YAPALSI, ZAGYURI</t>
  </si>
  <si>
    <t>FIVE (5) SCHOOL BUILDINGS HAD THEIR ROOFS RIPPED OFF.</t>
  </si>
  <si>
    <t>MAMPRUSI EAST</t>
  </si>
  <si>
    <t>NALERIGU, GBANGU, TANGBINI</t>
  </si>
  <si>
    <t>ZOGBELI, CHANGNI, MOHI-YEBIHI</t>
  </si>
  <si>
    <t>ONE (1) SCHOOL BUILDING HAD ITS ROOFS RIPPED OFF.</t>
  </si>
  <si>
    <t>BOYAMU, DEBREPORT, AGEGE</t>
  </si>
  <si>
    <t>Jema</t>
  </si>
  <si>
    <t>Beposo</t>
  </si>
  <si>
    <t>2017/11/19</t>
  </si>
  <si>
    <t>Duadaso</t>
  </si>
  <si>
    <t>2017/11/05</t>
  </si>
  <si>
    <t>Kokoa</t>
  </si>
  <si>
    <t>2017/101/01</t>
  </si>
  <si>
    <t>Abdidjan</t>
  </si>
  <si>
    <t>2017/10/12</t>
  </si>
  <si>
    <t>Mim</t>
  </si>
  <si>
    <t>2017/10/21</t>
  </si>
  <si>
    <t>Goaso</t>
  </si>
  <si>
    <t>Fakwasi</t>
  </si>
  <si>
    <t>Zongo</t>
  </si>
  <si>
    <t>KUSAWGU, KADIGBONTO, DIGMA</t>
  </si>
  <si>
    <t>ONE SCHOOL BUILDING ALSO HAD ITS ROOF RIPPED OFF.</t>
  </si>
  <si>
    <t>2017/12/31</t>
  </si>
  <si>
    <t>Nyomoase</t>
  </si>
  <si>
    <t>Adjantruwa</t>
  </si>
  <si>
    <t>2017/12/02</t>
  </si>
  <si>
    <t>Kadue</t>
  </si>
  <si>
    <t>Kwakuanya</t>
  </si>
  <si>
    <t>information provided is incomplete</t>
  </si>
  <si>
    <t>2017/12/27</t>
  </si>
  <si>
    <t>Bantama</t>
  </si>
  <si>
    <t>2017/11/23</t>
  </si>
  <si>
    <t>Boaben</t>
  </si>
  <si>
    <t>Dromankese</t>
  </si>
  <si>
    <t>NO ECONOMIC COST PROVIDED FOR CROPS AFFECTED.
4 SCHOOLS AFFECTED.</t>
  </si>
  <si>
    <t>2017/08/20</t>
  </si>
  <si>
    <t>2017/08/06</t>
  </si>
  <si>
    <t>2017/05/27</t>
  </si>
  <si>
    <t>Abasraba East</t>
  </si>
  <si>
    <t>2017/54/12</t>
  </si>
  <si>
    <t>Desueyim</t>
  </si>
  <si>
    <t>94 Zongo, Adam Nana</t>
  </si>
  <si>
    <t>Gomoa Assin, Gomoa Ankamu</t>
  </si>
  <si>
    <t>Goma Buduburam</t>
  </si>
  <si>
    <t>People affected is 7. 3 females and 4 males</t>
  </si>
  <si>
    <t>2017/03/07</t>
  </si>
  <si>
    <t>Entumbil, Enyam, Denkyira</t>
  </si>
  <si>
    <t>Kyekyewere</t>
  </si>
  <si>
    <t>2017/02/07</t>
  </si>
  <si>
    <t>Bisease</t>
  </si>
  <si>
    <t>Joe Mends</t>
  </si>
  <si>
    <t>Antado</t>
  </si>
  <si>
    <t>2017/01/06</t>
  </si>
  <si>
    <t>One male adult was affected(the farm got burnt)</t>
  </si>
  <si>
    <t>Tunsuase</t>
  </si>
  <si>
    <t>ADOOSIKRANKA</t>
  </si>
  <si>
    <t>NORTH GONJA</t>
  </si>
  <si>
    <t>DABOYA, MANKARAGU, YABGON, SAKPALA, TARI NO.1, TARI NO.2 LIN</t>
  </si>
  <si>
    <t>THREE (3)SCHOOL BUILDINGS HAD THEIR ROOFS RIPPED OFF.</t>
  </si>
  <si>
    <t>NASONI, WENCHIKI, CHERI, SAKO, CHEREPONI, NYABANDI</t>
  </si>
  <si>
    <t>SIX (6)SCHOOL BUILDINGS HAD THEIR ROOFS RIPPED OFF.</t>
  </si>
  <si>
    <t>SALAGA, MAKANGU, KPANBE, NKWANTA, KIJEWU</t>
  </si>
  <si>
    <t>2017/02/02</t>
  </si>
  <si>
    <t>AKONTANIM</t>
  </si>
  <si>
    <t>GBANGU, GAMBAGA, LANGBINSI, NALERIGU, TANGBINI</t>
  </si>
  <si>
    <t>KPALIGU, MOATANI, GAAGBINI</t>
  </si>
  <si>
    <t>THREE HOUSES (3)HAD THEIR ROOFS RIPPED OFF.</t>
  </si>
  <si>
    <t>KALARIGA, DABOKPA, KPANVO, TUTINLI, VITTIN, GUMBIHINI</t>
  </si>
  <si>
    <t>SEVEN TEEN (17) HOUSES HAD THEIR ROOFS RIPPED OFF.</t>
  </si>
  <si>
    <t>DIMALI, KUKOU, KPALSI, SOGNAYILI</t>
  </si>
  <si>
    <t>Chirehin</t>
  </si>
  <si>
    <t>NALERIGU, GAMBAGA, TANGBINI, LAGBINSE</t>
  </si>
  <si>
    <t>NAWUNI, DALUN, JAKPAHI, SAKUBA</t>
  </si>
  <si>
    <t>THREE SCHOOL BUILDINGS HAD THEIR ROOFS RIPPED OFF.</t>
  </si>
  <si>
    <t>Yerepe</t>
  </si>
  <si>
    <t>KPARIGU, MOATANI, BOAMASOH, DIANI, GAAGBINI</t>
  </si>
  <si>
    <t>Antwi agyikro</t>
  </si>
  <si>
    <t>Affuman</t>
  </si>
  <si>
    <t>ONE SCHOOL BUILDING HAD ITS ROOF RIPPED OFF.</t>
  </si>
  <si>
    <t>Adwona</t>
  </si>
  <si>
    <t>Chopase</t>
  </si>
  <si>
    <t>2017/12/23</t>
  </si>
  <si>
    <t>Parambo</t>
  </si>
  <si>
    <t>Nchamba</t>
  </si>
  <si>
    <t>Nkwanta</t>
  </si>
  <si>
    <t>SENE EAST</t>
  </si>
  <si>
    <t>Nyankontre</t>
  </si>
  <si>
    <t>Domeabra</t>
  </si>
  <si>
    <t>Fiema</t>
  </si>
  <si>
    <t>Bechem</t>
  </si>
  <si>
    <t>2017/10/25</t>
  </si>
  <si>
    <t>Ayiman</t>
  </si>
  <si>
    <t>there is no information provided for this community.</t>
  </si>
  <si>
    <t>Woman afo</t>
  </si>
  <si>
    <t>w</t>
  </si>
  <si>
    <t>Boaden</t>
  </si>
  <si>
    <t>2017/08/17</t>
  </si>
  <si>
    <t>WALA AKURAA</t>
  </si>
  <si>
    <t>2017/08/14</t>
  </si>
  <si>
    <t>DAWDAW</t>
  </si>
  <si>
    <t>Badu Lawaage</t>
  </si>
  <si>
    <t>FAWOH OYEDEN</t>
  </si>
  <si>
    <t>GYEDIM</t>
  </si>
  <si>
    <t>Badu fawoman</t>
  </si>
  <si>
    <t>TRAA</t>
  </si>
  <si>
    <t>2017/05/03</t>
  </si>
  <si>
    <t>KASANGA</t>
  </si>
  <si>
    <t>2017/09/28</t>
  </si>
  <si>
    <t>KANTO AKURA</t>
  </si>
  <si>
    <t>2017/09/23</t>
  </si>
  <si>
    <t>2018/04/11</t>
  </si>
  <si>
    <t>DOGODAGYI</t>
  </si>
  <si>
    <t>PIPIISO</t>
  </si>
  <si>
    <t>ADONTIA, ATABRAKOSO, MILE 14</t>
  </si>
  <si>
    <t>ASAWASE PAGYAHENE</t>
  </si>
  <si>
    <t>2017/06/04</t>
  </si>
  <si>
    <t>ABOABO EXTENSION</t>
  </si>
  <si>
    <t>HOUSEHOLD ITEMS WORTH 90000 AFFECTED BY FLOOD.</t>
  </si>
  <si>
    <t>Tepa - Near Midwifery and Nurses training college</t>
  </si>
  <si>
    <t>stock of 48 pigs all killed by the ASF</t>
  </si>
  <si>
    <t>Asanso Patasi</t>
  </si>
  <si>
    <t>Akomadan Koneso</t>
  </si>
  <si>
    <t>Sraneso Zongo</t>
  </si>
  <si>
    <t>Asotwe</t>
  </si>
  <si>
    <t>Jamestown</t>
  </si>
  <si>
    <t>ABREPO JUNCTION</t>
  </si>
  <si>
    <t>No dwelling was affected but electrical appliances and personal belongings worth 10000</t>
  </si>
  <si>
    <t>TAFO-PANKRONO ERSTATE</t>
  </si>
  <si>
    <t>ABIRAM</t>
  </si>
  <si>
    <t>ABOUT 465 ACRES OF MAIZE FARM AFFECTED.</t>
  </si>
  <si>
    <t>2017/04/26</t>
  </si>
  <si>
    <t>ABOSAMSO, AMINASE, AMOAMASO</t>
  </si>
  <si>
    <t>ABOUT 600 ACRES OF MAIZE FARM AFFECTED.</t>
  </si>
  <si>
    <t>KWABENASO</t>
  </si>
  <si>
    <t>ABOUT 194 ACRES OF MAIZE FARM AFFECTED.</t>
  </si>
  <si>
    <t>OHWIM AMANFROM</t>
  </si>
  <si>
    <t>ABOUT 4 ACRES OF MAIZE FARM AFFECTED.</t>
  </si>
  <si>
    <t>CHIRAPATRE</t>
  </si>
  <si>
    <t>2017/06/15</t>
  </si>
  <si>
    <t>ANTOBUASI</t>
  </si>
  <si>
    <t>BRAHABEBOME</t>
  </si>
  <si>
    <t>2017/04/28</t>
  </si>
  <si>
    <t>TEMATE, BAHANKRA, AKRONFONSO, BANKO, OYOKO, PEPEASE, KUMAWU</t>
  </si>
  <si>
    <t>ABOUT 100 ACRES OF MAIZE FARM AFFECTED</t>
  </si>
  <si>
    <t>NKENKANSO, SESEKO, DARSO MANKRAMSO AND TANOKWAEM</t>
  </si>
  <si>
    <t>ABOUT 126 ACRES OF MAIZE FARM AFFECTED</t>
  </si>
  <si>
    <t>2017/04/27</t>
  </si>
  <si>
    <t>JUABEN, ATIA</t>
  </si>
  <si>
    <t>SEVERAL COMMUNITIES AFFECTED BY ARMY WORK INFESTATION.</t>
  </si>
  <si>
    <t>NAAMA AND NSUTAM</t>
  </si>
  <si>
    <t>ABOUT 2 AND HALF ACRES OF MAIZE FARM AFFECTED.</t>
  </si>
  <si>
    <t>ABUSUA KRUWA</t>
  </si>
  <si>
    <t>BOUKROM</t>
  </si>
  <si>
    <t>2017/12/21</t>
  </si>
  <si>
    <t>Wamfie</t>
  </si>
  <si>
    <t>2017/10/28</t>
  </si>
  <si>
    <t>NTARIBAN</t>
  </si>
  <si>
    <t>GULUMP</t>
  </si>
  <si>
    <t>AGEGE</t>
  </si>
  <si>
    <t>krokroko</t>
  </si>
  <si>
    <t>NANSUANO</t>
  </si>
  <si>
    <t>DORMAN KESE</t>
  </si>
  <si>
    <t>Badu Asuafo</t>
  </si>
  <si>
    <t>Badu Kwadwow allogo</t>
  </si>
  <si>
    <t>META</t>
  </si>
  <si>
    <t>The  location was not provided in the data as well as  the estimated cost of the disaster in question.</t>
  </si>
  <si>
    <t>KENTEN</t>
  </si>
  <si>
    <t>NYOMOAS</t>
  </si>
  <si>
    <t>AJARAJA</t>
  </si>
  <si>
    <t>2017/09/25</t>
  </si>
  <si>
    <t>KOFI DJAN</t>
  </si>
  <si>
    <t>KRENKUASE</t>
  </si>
  <si>
    <t>GYASI</t>
  </si>
  <si>
    <t>KONSIMWAA</t>
  </si>
  <si>
    <t>2017/06/26</t>
  </si>
  <si>
    <t>MANSO AKAM</t>
  </si>
  <si>
    <t>AN ELDERLY MAN FELL IN THE FLOOD WATERS AND DROWNED.</t>
  </si>
  <si>
    <t>BONGOBRI, BOETE, AKAPORISO, ABOMPEKROM</t>
  </si>
  <si>
    <t>NEW KOKOBREKO, BEHENASE, ABRANKESE, ESERESO, ADAGYA, FEYIASE</t>
  </si>
  <si>
    <t>Tepa - Ward 2, Odumase</t>
  </si>
  <si>
    <t>39 pigs confirmed dead</t>
  </si>
  <si>
    <t>A.M.E. Zion Adjamesu</t>
  </si>
  <si>
    <t>A.M.E. Zion school ripped off. Total number Of peOple affected is 117. 59 males and 58 females</t>
  </si>
  <si>
    <t>2017/06/104</t>
  </si>
  <si>
    <t>Adjamasu KVIP</t>
  </si>
  <si>
    <t>Adjamasu KVIP ripped off</t>
  </si>
  <si>
    <t>Wenchi</t>
  </si>
  <si>
    <t>Bofoakrom</t>
  </si>
  <si>
    <t>Adukom</t>
  </si>
  <si>
    <t>Dagomba</t>
  </si>
  <si>
    <t>No dwellings was affected,however electrical appliances and personal belongings worth 30000 got destroyed.</t>
  </si>
  <si>
    <t>ABOUT 274 ACRES OF MAIZE FARM AFFECTED.</t>
  </si>
  <si>
    <t>ANWIANKANTA</t>
  </si>
  <si>
    <t>Fish farm containing 13 ponds were affected.</t>
  </si>
  <si>
    <t>DATANO</t>
  </si>
  <si>
    <t>ABOUT 23 ACRES OF MAIZE FARM AFFECTED.</t>
  </si>
  <si>
    <t>ABOUT 130 ACRES OF MAIZE FARM AFFECTED.</t>
  </si>
  <si>
    <t>KYEKYEWERE, MANFO, TEPA, KRUBOA, ATOBRAKROM, ETC</t>
  </si>
  <si>
    <t>ABOUT 160 ACRES OF MAIZE FARM AFFECTED.</t>
  </si>
  <si>
    <t>AMANCHIA, ABUAKWA, ADANKWAME, MFENSI, BAEKESE</t>
  </si>
  <si>
    <t>ABOUT 62 ACRES OF MAIZE FARM AFFECTED.</t>
  </si>
  <si>
    <t>KUMASI CENTRAL PRISONS</t>
  </si>
  <si>
    <t>Wall collapsed.TATA Bus got destroyed by the collapsed wall.The estimated cost was 50000</t>
  </si>
  <si>
    <t>2017/04/11</t>
  </si>
  <si>
    <t>KWAGYEME, DUKUSE, ANANEKROM, BEBOME, KWAME ADDO, ETC</t>
  </si>
  <si>
    <t>ABOUT 6420 ACRES OF MAIZE FARM AFFECTED.</t>
  </si>
  <si>
    <t>2017/05/15</t>
  </si>
  <si>
    <t>ABREFO</t>
  </si>
  <si>
    <t>KROFROM EAST</t>
  </si>
  <si>
    <t>EJURA FARMS</t>
  </si>
  <si>
    <t>450 ACRES OF MAIZE FARMS DESTROYED.</t>
  </si>
  <si>
    <t>DICHEMSO(INSTITUTE OF BUSINESS STUDIES)</t>
  </si>
  <si>
    <t>ABREPO HIGHWAYS</t>
  </si>
  <si>
    <t>YENYAWSO</t>
  </si>
  <si>
    <t>KROFROM WEST</t>
  </si>
  <si>
    <t>2017/03/05</t>
  </si>
  <si>
    <t>Santasi/Opoku Ware SHS</t>
  </si>
  <si>
    <t>seven rOOms including 3 smarts rOOm ripped Off. The assistant headmaster's office and One staff Bungalow was also affected.</t>
  </si>
  <si>
    <t>Manso Atwere</t>
  </si>
  <si>
    <t>2017/05/19</t>
  </si>
  <si>
    <t>APPIADU</t>
  </si>
  <si>
    <t>Ayeduase New Site</t>
  </si>
  <si>
    <t>Bohyenabrepo</t>
  </si>
  <si>
    <t>2017 final year student deid</t>
  </si>
  <si>
    <t>Adoato</t>
  </si>
  <si>
    <t>Ohemaa Dida</t>
  </si>
  <si>
    <t>rip off of roofing sheet</t>
  </si>
  <si>
    <t>Akanmadua</t>
  </si>
  <si>
    <t>Amoamang1</t>
  </si>
  <si>
    <t>Atonsu s line</t>
  </si>
  <si>
    <t>Twedie1</t>
  </si>
  <si>
    <t>incident occured when school is not in session i believed as staff room and 2 class room got damage</t>
  </si>
  <si>
    <t>2017/05/18</t>
  </si>
  <si>
    <t>CHIRAPATRE(ENO SERWAA FISHERIES)</t>
  </si>
  <si>
    <t>A fish pond containing 12000 fishes of 2 kilos each belonging to Mad Doris Owusu were washed away by flood.This was as a result of spillage of water[...]</t>
  </si>
  <si>
    <t>Odumase</t>
  </si>
  <si>
    <t>Trede</t>
  </si>
  <si>
    <t>Boadi</t>
  </si>
  <si>
    <t>section of classrooms Of Boadi M/A basis school ripped off. People affected is 181
male 74 and female 107</t>
  </si>
  <si>
    <t>DOMPOASE FABI</t>
  </si>
  <si>
    <t>KENIAGO-ABIRAM</t>
  </si>
  <si>
    <t>NAMPANSA BEKWAI</t>
  </si>
  <si>
    <t>ABUSUAKRUWA</t>
  </si>
  <si>
    <t>Freboye</t>
  </si>
  <si>
    <t>Akumadan</t>
  </si>
  <si>
    <t>partial ripped off of class 1 and kg classroom blocks</t>
  </si>
  <si>
    <t>Asankare</t>
  </si>
  <si>
    <t>3 bedroom apartment belonging to Mad Ama Donkor ripped off</t>
  </si>
  <si>
    <t>2017/11/28</t>
  </si>
  <si>
    <t>ODUMASE (KONONGO)</t>
  </si>
  <si>
    <t>SOKOBAN</t>
  </si>
  <si>
    <t>2017/10/19</t>
  </si>
  <si>
    <t>SABRONUM</t>
  </si>
  <si>
    <t>DROBOSO</t>
  </si>
  <si>
    <t>Dwendwenase</t>
  </si>
  <si>
    <t>A kitchen, Bathroom and toilet of house No. DN 23 ripped off. People affected are 3. all females</t>
  </si>
  <si>
    <t>BOAETE</t>
  </si>
  <si>
    <t>Manso Hiako</t>
  </si>
  <si>
    <t>3 classrooms block of D/A Primary school ripped off. estimated cost is GH15000</t>
  </si>
  <si>
    <t>2017/07/02</t>
  </si>
  <si>
    <t>2018/04/06</t>
  </si>
  <si>
    <t>APAJAHENE   MAJEMA</t>
  </si>
  <si>
    <t>anyankaso</t>
  </si>
  <si>
    <t>2017/03/22</t>
  </si>
  <si>
    <t>Korchikrom</t>
  </si>
  <si>
    <t>Personal Belongings destroyed</t>
  </si>
  <si>
    <t>Fereso</t>
  </si>
  <si>
    <t>Personal belongings destroyed</t>
  </si>
  <si>
    <t>Abosamso</t>
  </si>
  <si>
    <t>anyinasuso</t>
  </si>
  <si>
    <t>bonkrom</t>
  </si>
  <si>
    <t>kyekyewere</t>
  </si>
  <si>
    <t>Anyinase</t>
  </si>
  <si>
    <t>Personal belongings affected</t>
  </si>
  <si>
    <t>ESTATE(SOUTH AFRICA)</t>
  </si>
  <si>
    <t>Drobonso</t>
  </si>
  <si>
    <t>Agona SDA Primary B</t>
  </si>
  <si>
    <t>Total number of people affected is 54. 34 females and 20 males</t>
  </si>
  <si>
    <t>Abrakaso D/A Primary sch</t>
  </si>
  <si>
    <t>two classrooms affected. People affected is 60
32 males and 28 females</t>
  </si>
  <si>
    <t>SOUTH SUNTRESO</t>
  </si>
  <si>
    <t>Kwadaso Estate H/No. 15</t>
  </si>
  <si>
    <t>Detieso</t>
  </si>
  <si>
    <t>Woraso SDA Church</t>
  </si>
  <si>
    <t>Part of the SDA Church ripped off. There have been cracks of the Church walls as a results of lightening.
Total number of people affected is 110. 50[...]</t>
  </si>
  <si>
    <t>Berkwamin D/A primary School</t>
  </si>
  <si>
    <t>81 people were affected 0f which female are 37 and male are 44.</t>
  </si>
  <si>
    <t>Fante New Town</t>
  </si>
  <si>
    <t>A long wooden structure containing shoemakers, food vendors, refrigerator repairers, drinking bar Operators and provision shop was affected.
People[...]</t>
  </si>
  <si>
    <t>Juaben</t>
  </si>
  <si>
    <t>no specified number of houses were provided except to mentioned damaged roofing sheet and wood.</t>
  </si>
  <si>
    <t>2017/06/21</t>
  </si>
  <si>
    <t>Kuwait Aprabo</t>
  </si>
  <si>
    <t>Impatase JHS</t>
  </si>
  <si>
    <t>THE IMFORMATION PROVIDED HERE IS INCOMPLETE</t>
  </si>
  <si>
    <t>NewAduapong</t>
  </si>
  <si>
    <t>9 houses got damaged</t>
  </si>
  <si>
    <t>ATONSU BOKRO(LAST STOP)</t>
  </si>
  <si>
    <t>Anyankaso primary school</t>
  </si>
  <si>
    <t>ABONO</t>
  </si>
  <si>
    <t>Aboaso watania islamic school</t>
  </si>
  <si>
    <t>Ejisu presby JHS1</t>
  </si>
  <si>
    <t>Sokoban Old Town</t>
  </si>
  <si>
    <t>Tanokwaem</t>
  </si>
  <si>
    <t>2017/05/22</t>
  </si>
  <si>
    <t>Odaho</t>
  </si>
  <si>
    <t>DANYAME</t>
  </si>
  <si>
    <t>Tano Odumase</t>
  </si>
  <si>
    <t>ATIMATIM-TABUOM</t>
  </si>
  <si>
    <t>No dwelling was damaged or destroyed,rather there was a heavy downpour that caused the whole neighbourhood to flood.Also,a gas filling station fence[...]</t>
  </si>
  <si>
    <t>Kona</t>
  </si>
  <si>
    <t>2016/10/16</t>
  </si>
  <si>
    <t>NFANTE, Numesua</t>
  </si>
  <si>
    <t>Two mosque got ripped off</t>
  </si>
  <si>
    <t>2016/10/13</t>
  </si>
  <si>
    <t>Abonsuaso,Katapei,Akrofoso</t>
  </si>
  <si>
    <t>2016/04/16</t>
  </si>
  <si>
    <t>tepa kookra boagya apiahkrom</t>
  </si>
  <si>
    <t>anyakanso</t>
  </si>
  <si>
    <t>Kwamo</t>
  </si>
  <si>
    <t>3 Acres of maize farm was severely affected
1 female was affected</t>
  </si>
  <si>
    <t>MEMPE ASEM</t>
  </si>
  <si>
    <t>AHWIANKWANTIA</t>
  </si>
  <si>
    <t>anyinasosu</t>
  </si>
  <si>
    <t>abonkosu</t>
  </si>
  <si>
    <t>betinko</t>
  </si>
  <si>
    <t>Asamana</t>
  </si>
  <si>
    <t>Amomorso</t>
  </si>
  <si>
    <t>Danso</t>
  </si>
  <si>
    <t>2016/22/17</t>
  </si>
  <si>
    <t>bodomase</t>
  </si>
  <si>
    <t>34 houses got damamaged</t>
  </si>
  <si>
    <t>Anumso</t>
  </si>
  <si>
    <t>Brofoyedu</t>
  </si>
  <si>
    <t>personal belongings affected</t>
  </si>
  <si>
    <t>Asiwa</t>
  </si>
  <si>
    <t>Personal belongings ripped off</t>
  </si>
  <si>
    <t>2017/09/24</t>
  </si>
  <si>
    <t>BEKWAIMI</t>
  </si>
  <si>
    <t>A BRIDGE COLLAPSED IN THE TOWN CAUSED BY FLOODING.</t>
  </si>
  <si>
    <t>BODOMASE AGONA</t>
  </si>
  <si>
    <t>TWO YOUNG MEN DIED IN TRAFFIC ACCIDENT.</t>
  </si>
  <si>
    <t>Kensere</t>
  </si>
  <si>
    <t>Kensere M/A Primary 5 and 6 classroom block ripped off
31 people were affected 20 males and 11 females</t>
  </si>
  <si>
    <t>Kwadaso (Prempeh college)</t>
  </si>
  <si>
    <t>Roofing of the following structures ripped off: Serwaa House, Guggisberg House, Accountant Bungalow and Dining Hall.</t>
  </si>
  <si>
    <t>2017/10/08</t>
  </si>
  <si>
    <t>AMPUNYASE</t>
  </si>
  <si>
    <t>A BRIDGE COLLAPSED DURING FLOOD.</t>
  </si>
  <si>
    <t>SAWABA, AGYENASE, ABOABO EXT, SEPE TIMPOM, ASAWASE, APEGYAHE</t>
  </si>
  <si>
    <t>HOUSES AND OTHER HOUSEHOLD ITEMS DAMAGED IN FLOOD.</t>
  </si>
  <si>
    <t>Atonsu "S" line</t>
  </si>
  <si>
    <t>Afrancho cement, Maase, Adubinso Besease and Denase</t>
  </si>
  <si>
    <t>Afrancho cement was flooded displacing 300 people and destroying properties worth 350000. houses, walls, cars were destroyed and roofing sheets[...]</t>
  </si>
  <si>
    <t>Birim-Aboi</t>
  </si>
  <si>
    <t>45 houses were affected, 212 Acres of farmland also destroyed</t>
  </si>
  <si>
    <t>PROPERTY WORTH 10000 WERE DAMAGED DURING FLOOD.</t>
  </si>
  <si>
    <t>MAMPONGTENG</t>
  </si>
  <si>
    <t>Ahinsan estate</t>
  </si>
  <si>
    <t>several houses flooded and destroyed items like mattresses,, sets Of furniture and clothing</t>
  </si>
  <si>
    <t>2017/10/03</t>
  </si>
  <si>
    <t>Sabronum</t>
  </si>
  <si>
    <t>29 houses and community market were affected. personal belongings including electrical appliances.</t>
  </si>
  <si>
    <t>Akropong Abakamadi, Sepese, Akropong, Kokoben</t>
  </si>
  <si>
    <t>Menang, Musah, owusukrom and 19 other towns</t>
  </si>
  <si>
    <t>117 houses affected and several houses was On the verge Of collapse. 1986 acres Of various crops affected
the towns affected were
Menang,Musah,[...]</t>
  </si>
  <si>
    <t>Asokwa</t>
  </si>
  <si>
    <t>1 hOuse and a kitchen</t>
  </si>
  <si>
    <t>Bantama Abrepo (PLT19 BLK 1, PLT20 BLK 1, PLT22 BLK 1 &amp; 2)</t>
  </si>
  <si>
    <t>2017/11/08</t>
  </si>
  <si>
    <t>NSENIE</t>
  </si>
  <si>
    <t>Bantama (North Suntreso D7)</t>
  </si>
  <si>
    <t>Abono</t>
  </si>
  <si>
    <t>27 seater Hyundai bus carrying forty four passengers involved in an accident. forty three were injured and 1 died</t>
  </si>
  <si>
    <t>2017/07/15</t>
  </si>
  <si>
    <t>Anyanso</t>
  </si>
  <si>
    <t>a fifteen year old boy who dived into the river Anum to rescue the younger brother ended up drowning</t>
  </si>
  <si>
    <t>the community market were affected</t>
  </si>
  <si>
    <t>Sepase, Maakro, Akroprong, Kokoben and Abuakwa Abakomade</t>
  </si>
  <si>
    <t>Amakye Bare D/A primary school</t>
  </si>
  <si>
    <t>6 classroom blocks ripped off. parts of the building collapsing. 
252 people were affected. 113 males affected and 139 females affected</t>
  </si>
  <si>
    <t>2017/11/22</t>
  </si>
  <si>
    <t>Manso Moseaso</t>
  </si>
  <si>
    <t>twenty houses were affected. fifteen houses ripped off.</t>
  </si>
  <si>
    <t>Betiako, Amakrom Tepabeposo</t>
  </si>
  <si>
    <t>2017/10/05</t>
  </si>
  <si>
    <t>Yabi DA Junior High School</t>
  </si>
  <si>
    <t>205 people affected comprising of 105 females and 100 males</t>
  </si>
  <si>
    <t>Atiwama Kwanwoma</t>
  </si>
  <si>
    <t>People affected is 170. 100 female is affected and 70 affected male</t>
  </si>
  <si>
    <t>Ejisu</t>
  </si>
  <si>
    <t>three classroom, staff common, library and a store room were completely ripped off.
number affected is 120. number Of male affected is 57 and female[...]</t>
  </si>
  <si>
    <t>MEDOMA</t>
  </si>
  <si>
    <t>AYOKOA</t>
  </si>
  <si>
    <t>FAWODE</t>
  </si>
  <si>
    <t>KONKORI AND NEW ADUAMPON</t>
  </si>
  <si>
    <t>A heavy downpour caused the collapsed of a bridge.The estimated economic cost was 90000</t>
  </si>
  <si>
    <t>SAAKROM</t>
  </si>
  <si>
    <t>DONKOTO</t>
  </si>
  <si>
    <t>ONE (1) HOUSE AND AND CHURCH HAD ROOFS RIPPED OFF.</t>
  </si>
  <si>
    <t>ROOFS OF TWENTY SIX (26)COMPARTMENTS HOUSING NINETY SIX (96) PIGS RIPPED OFF.</t>
  </si>
  <si>
    <t>Bediaso Presby Primary 'B' &amp; Hse No BD 1 A/C</t>
  </si>
  <si>
    <t>Male affected 100. female 110. total 210.</t>
  </si>
  <si>
    <t>MANKRASO</t>
  </si>
  <si>
    <t>BRENGO, KOFIASE, ANYANKAMUM</t>
  </si>
  <si>
    <t>BRENGO</t>
  </si>
  <si>
    <t>HUU</t>
  </si>
  <si>
    <t>SEVEN (7) HOUSES AND TWO (2) CHURCHES AFFECTED WITH PERSONAL BELONGINGS DESTROYED.</t>
  </si>
  <si>
    <t>DETISO(APEWA ZONE)</t>
  </si>
  <si>
    <t>Abrepo Kese</t>
  </si>
  <si>
    <t>4 houses of 34 bedrooms ripped off. Parts of fence wall collapsed. Personal belongings destroyed</t>
  </si>
  <si>
    <t>2017/12/08</t>
  </si>
  <si>
    <t>KUMASI ACADEMY (KUMACA)</t>
  </si>
  <si>
    <t>OUTBREAK OF H1N1 TYPE 209 ON KUMACA CAMPUS LEFT 4 STUDENTS DEAD AND 24 OTHERS ILL .</t>
  </si>
  <si>
    <t>KWAMANG BRONUM</t>
  </si>
  <si>
    <t>0.404686 HECTARE OF COCOA AND PLANTAIN FARM AFFECTED</t>
  </si>
  <si>
    <t>ATWIMA TECHIMAN</t>
  </si>
  <si>
    <t>BRIDGE DAMAGED IN FLOOD</t>
  </si>
  <si>
    <t>Anwanya (DA Primary) school</t>
  </si>
  <si>
    <t>Teaching and learning materials, tables, chairs and stationery destroyed including KG 2 classroom roof ripped off</t>
  </si>
  <si>
    <t>Akwasiase</t>
  </si>
  <si>
    <t>houses were No. Plots 35E, 36E and 43E</t>
  </si>
  <si>
    <t>Aduamoa JHS</t>
  </si>
  <si>
    <t>2 classrooms of Aduama JHS roofing ripped off</t>
  </si>
  <si>
    <t>THREE (3) YOUNG GIRLS AGED 9,12 AND 14 DROWNED WHILES SWIMMING IN RIVER BIEM.</t>
  </si>
  <si>
    <t>Edwinase</t>
  </si>
  <si>
    <t>4 houses were affected. 68 Acres of farmland were destroyed</t>
  </si>
  <si>
    <t>Acheasewa</t>
  </si>
  <si>
    <t>138 Acres of farmland destroyed. 302 people were affected. 148 were male and 154 were females</t>
  </si>
  <si>
    <t>Owusukrom</t>
  </si>
  <si>
    <t>95 Acres of farm land destroyed.
popele affected are 178. 83 are males and 95 are females.</t>
  </si>
  <si>
    <t>2017/09/26</t>
  </si>
  <si>
    <t>Mahinsochiraptre</t>
  </si>
  <si>
    <t>Atonsu</t>
  </si>
  <si>
    <t>Atonsu market got flooded with the following items affected: leathers, wathes, locally made slippers and industrial machines.
230 people were[...]</t>
  </si>
  <si>
    <t>Nsenie</t>
  </si>
  <si>
    <t>Praso</t>
  </si>
  <si>
    <t>38 houses were affected along with One rice mill</t>
  </si>
  <si>
    <t>Mprekyre, Mensonson</t>
  </si>
  <si>
    <t>11 houses and 4 acres Of farmland were affected</t>
  </si>
  <si>
    <t>North Suntreso</t>
  </si>
  <si>
    <t>KWADASO ESTATE</t>
  </si>
  <si>
    <t>Dawusaso</t>
  </si>
  <si>
    <t>A misunderstanding occurred between a couple at Dawusaso in the Amansie West District and the husband Kojo Godwin shot the wife Akosua Wia to death.[...]</t>
  </si>
  <si>
    <t>Ankaase</t>
  </si>
  <si>
    <t>A mother Of thirty five years killed her daughter by slashing Or cutting her throat.</t>
  </si>
  <si>
    <t>Kronum Kyekyire (Iron gate behind/ rOyal gas&gt;}}</t>
  </si>
  <si>
    <t>Amakom DIV JHS staff common room</t>
  </si>
  <si>
    <t>teachers staff common room ripped off. there were cracks on the walls
total number of people affected were 20. 11 males and 9 females</t>
  </si>
  <si>
    <t>Ayigya Zongo</t>
  </si>
  <si>
    <t>New Edubiase</t>
  </si>
  <si>
    <t>Two houses&lt; twO classrooms and chief's Palace ripped off
number Of affected are 216. 124 females affected and 92 males affected</t>
  </si>
  <si>
    <t>2017/10/30</t>
  </si>
  <si>
    <t>Trede SDA primary and JHS and Trede True Faith Prim School</t>
  </si>
  <si>
    <t>Total number of people affected are 453. female affected is 261 and male affected is 192</t>
  </si>
  <si>
    <t>2017/10/11</t>
  </si>
  <si>
    <t>Twedie ICESS School</t>
  </si>
  <si>
    <t>Total number of people affected is 200. 120 females and 80 males affected</t>
  </si>
  <si>
    <t>2017/10/23</t>
  </si>
  <si>
    <t>Asamong Ahenbronum</t>
  </si>
  <si>
    <t>One room of house no. AH 13 collapsed rendering 8 people homeless</t>
  </si>
  <si>
    <t>Nkyensedan Ho</t>
  </si>
  <si>
    <t>AKROFUOM</t>
  </si>
  <si>
    <t>Kwadaso (Nsia Asare area)</t>
  </si>
  <si>
    <t>Bekwai RC primary school</t>
  </si>
  <si>
    <t>parts of roofing ripped off. Books, desk and Other school materials affected.
The KG block ripped Off and has been re roofed by the Municipal[...]</t>
  </si>
  <si>
    <t>ESENUA</t>
  </si>
  <si>
    <t>TWO (2) SCHOOLS AFFECTED IN ASENUA</t>
  </si>
  <si>
    <t>Biemso no 1 (primary school</t>
  </si>
  <si>
    <t>classes 4 and 5 roofing ripped off 
People affected 67. male 25, 45 female</t>
  </si>
  <si>
    <t>AMANGOASE</t>
  </si>
  <si>
    <t>22 YEAR OLD MAN DROWNED IN A GALAMSEY PIT</t>
  </si>
  <si>
    <t>AFRATIA</t>
  </si>
  <si>
    <t>Mpasaaso</t>
  </si>
  <si>
    <t>TWEDIE(D/A JHS)</t>
  </si>
  <si>
    <t>The incident happened,when school was not in session.</t>
  </si>
  <si>
    <t>2017/403/13</t>
  </si>
  <si>
    <t>MILE 14</t>
  </si>
  <si>
    <t>Bepoase  (Meth Prim School)</t>
  </si>
  <si>
    <t>Male 90 and Female 74. total is 164</t>
  </si>
  <si>
    <t>ANKAMADO</t>
  </si>
  <si>
    <t>Bepoase</t>
  </si>
  <si>
    <t>MAMPONTENG ACHIASE</t>
  </si>
  <si>
    <t>Dwenewoho and Asempaneye RC</t>
  </si>
  <si>
    <t>Asempanaye RC primary</t>
  </si>
  <si>
    <t>170 affected. 92 female and 78 male</t>
  </si>
  <si>
    <t>Aduana hse no AA10</t>
  </si>
  <si>
    <t>Aduana</t>
  </si>
  <si>
    <t>Aduana Kayera M/A primary and JHS</t>
  </si>
  <si>
    <t>24 people affected. 9 boys and 15 girls</t>
  </si>
  <si>
    <t>Aduane House Hse no. AA/33</t>
  </si>
  <si>
    <t>Obuasi</t>
  </si>
  <si>
    <t>Bekwai primary school</t>
  </si>
  <si>
    <t>School ripped Off and affected roofing. 62 peOple affected. 32 boys and 30 girls</t>
  </si>
  <si>
    <t>Essase LA Methodist primary school</t>
  </si>
  <si>
    <t>affected people are 115. 51 males and 64 females.</t>
  </si>
  <si>
    <t>Nkoransa PLT2 Blk D</t>
  </si>
  <si>
    <t>Ademu Awuzi</t>
  </si>
  <si>
    <t>Worakesse</t>
  </si>
  <si>
    <t>Abuakwa</t>
  </si>
  <si>
    <t>2017/12/11</t>
  </si>
  <si>
    <t>Barniekrom</t>
  </si>
  <si>
    <t>Antoboasi</t>
  </si>
  <si>
    <t>Dumakwae</t>
  </si>
  <si>
    <t>Asokore and Kwabenakwa</t>
  </si>
  <si>
    <t>Abosamso, Nsuaem No. 1&amp;2</t>
  </si>
  <si>
    <t>Roofing sheets of one Primary school together with a church building blown off.</t>
  </si>
  <si>
    <t>Bipoa</t>
  </si>
  <si>
    <t>Household items worth 41000 destroyed</t>
  </si>
  <si>
    <t>Personal belongings worth 18000 were destroyed.</t>
  </si>
  <si>
    <t>MPATASO NUMBER 1</t>
  </si>
  <si>
    <t>2017/01/08</t>
  </si>
  <si>
    <t>AGRIC NZEAMA CENTRAL AGRIC PRIMARY</t>
  </si>
  <si>
    <t>3 CLASS ROOM GOT DAMAGED</t>
  </si>
  <si>
    <t>FUMSO AMPEDWEE</t>
  </si>
  <si>
    <t>Konongo Odumasi (SHS)</t>
  </si>
  <si>
    <t>140 Boys were affected by fire in 3 dormitory</t>
  </si>
  <si>
    <t>Asokore Mampong</t>
  </si>
  <si>
    <t>2017/11/21</t>
  </si>
  <si>
    <t>Breman-UGC (Adwoa Nsia Road PLT 40)</t>
  </si>
  <si>
    <t>Ofori-Krom (Accra Town)</t>
  </si>
  <si>
    <t>ADUAMOA/ADUMAN</t>
  </si>
  <si>
    <t>42 HOUSES HAD ROOFINGS RIPPED-OFF</t>
  </si>
  <si>
    <t>BOAMA DUMASE (NEW PAGE PREP SCH - 95) METHODIST PRIM - 40</t>
  </si>
  <si>
    <t>ELECTRICAL POLES FELL RESULTING IN POWER CUT IN MOST OF THE COMMUNITY.
ROOFS WERE RIPPED-OFF ,THESE INCLUDED CHURCHES,SCHOOLS AMONG OTHERS</t>
  </si>
  <si>
    <t>2017/10/20</t>
  </si>
  <si>
    <t>FawotrikKosie (Bonkwaso)</t>
  </si>
  <si>
    <t>2017/10/29</t>
  </si>
  <si>
    <t>Abofur Gyidim</t>
  </si>
  <si>
    <t>Amudurase</t>
  </si>
  <si>
    <t>Boanim</t>
  </si>
  <si>
    <t>2017/09/13</t>
  </si>
  <si>
    <t>ASENUA</t>
  </si>
  <si>
    <t>TI Ahmidiyya SHS</t>
  </si>
  <si>
    <t>90 students in SHS</t>
  </si>
  <si>
    <t>PLT1 Blck 10 Anwomaso</t>
  </si>
  <si>
    <t>Breman New York</t>
  </si>
  <si>
    <t>NOE HOUSE GOT DAMAGED</t>
  </si>
  <si>
    <t>Kokote Market</t>
  </si>
  <si>
    <t>AMPATIA</t>
  </si>
  <si>
    <t>NORTH PATASI</t>
  </si>
  <si>
    <t>ONE HOUSE GOT DAMAGED</t>
  </si>
  <si>
    <t>ADIEMBRA (NEAR PINK PANTHER)</t>
  </si>
  <si>
    <t>AFFUL NKWANTA</t>
  </si>
  <si>
    <t>IMPACTS WAS SEVERE</t>
  </si>
  <si>
    <t>SANSO</t>
  </si>
  <si>
    <t>There were also windstorm which affected the same people</t>
  </si>
  <si>
    <t>ADANSI AKROFROM</t>
  </si>
  <si>
    <t>A house with seven room got burnt.</t>
  </si>
  <si>
    <t>FANYENBRA</t>
  </si>
  <si>
    <t>2017/08/23</t>
  </si>
  <si>
    <t>A LOCAL FILLING STATION WAS BURNT DOWN</t>
  </si>
  <si>
    <t>Nsutem</t>
  </si>
  <si>
    <t>Kayera</t>
  </si>
  <si>
    <t>Anyenasusu</t>
  </si>
  <si>
    <t>Kayera Hse no KA 14/ kitchen</t>
  </si>
  <si>
    <t>Mpehin</t>
  </si>
  <si>
    <t>Gestsemane prayer and evangelical ministry church</t>
  </si>
  <si>
    <t>801 people affected. 411 males and 390 females.</t>
  </si>
  <si>
    <t>Kotwi New site</t>
  </si>
  <si>
    <t>Kotwi</t>
  </si>
  <si>
    <t>Bidieso</t>
  </si>
  <si>
    <t>people affected is 210. 110 females and 100 males</t>
  </si>
  <si>
    <t>Downpour caused damage to properties and personal belongings. estimated cost is 45,000 people affected are 150 83 boys and 67 girls</t>
  </si>
  <si>
    <t>Aspkore mission</t>
  </si>
  <si>
    <t>2017/12/01</t>
  </si>
  <si>
    <t>Railway line, behind ADB</t>
  </si>
  <si>
    <t>11 shops and items including sewing machines and others destroyed</t>
  </si>
  <si>
    <t>Bonwire</t>
  </si>
  <si>
    <t>Classroom blocks and residential buildings affected</t>
  </si>
  <si>
    <t>Nobewam</t>
  </si>
  <si>
    <t>Two Primary school blocks damaged</t>
  </si>
  <si>
    <t>Bepoase and Nobesu</t>
  </si>
  <si>
    <t>Roofing sheets of 3 classroom blocks ripped off.</t>
  </si>
  <si>
    <t>Abonkosu</t>
  </si>
  <si>
    <t>Personal belongings worth 80000 destroyed</t>
  </si>
  <si>
    <t>Jamasi</t>
  </si>
  <si>
    <t>Household items worth 78000 destroyed</t>
  </si>
  <si>
    <t>2017/09/18</t>
  </si>
  <si>
    <t>ASAWASE NEAR TOGO BAR</t>
  </si>
  <si>
    <t>2017/09/22</t>
  </si>
  <si>
    <t>A house with five bedroom caught fire.</t>
  </si>
  <si>
    <t>Buokrom estate (PLT 17 BLK S)</t>
  </si>
  <si>
    <t>Abombe (Golden city international school)</t>
  </si>
  <si>
    <t>ESTIMATED COST OF PROPERTY DAMAGAGED WAS SPERCIFIED</t>
  </si>
  <si>
    <t>BREMAN NKWANTWIMA</t>
  </si>
  <si>
    <t>ADUMAN SHS</t>
  </si>
  <si>
    <t>SCHOOL FENCES WERE PULLED DOWN
MOST OF THE ROOFS WERE RIPPED OFF</t>
  </si>
  <si>
    <t>Bomso (Oforikrom)</t>
  </si>
  <si>
    <t>jamase (Nana Gyma new site)</t>
  </si>
  <si>
    <t>2016/08/16</t>
  </si>
  <si>
    <t>FRAFRA LINE AKOMADAN</t>
  </si>
  <si>
    <t>ELECTRICAL POLE FELL RESULTING IN POWER CUT
MOST OF THE HOUSES HAD THEIR ROOFS RIPPED - OFF (CHURCHES AND CLASSROOMS WERE INCLUSIVE)</t>
  </si>
  <si>
    <t>2016/08/26</t>
  </si>
  <si>
    <t>NOBEWAM</t>
  </si>
  <si>
    <t>Kwapla</t>
  </si>
  <si>
    <t>ACHIASE(METHODIST KG)</t>
  </si>
  <si>
    <t>2017/03/27</t>
  </si>
  <si>
    <t>ADAGYA</t>
  </si>
  <si>
    <t>AMPAME</t>
  </si>
  <si>
    <t>YABI</t>
  </si>
  <si>
    <t>DOME</t>
  </si>
  <si>
    <t>2017/08/22</t>
  </si>
  <si>
    <t>Abedwum Near Akorerri</t>
  </si>
  <si>
    <t>Zongo Saboline</t>
  </si>
  <si>
    <t>2016/11/16</t>
  </si>
  <si>
    <t>ZONGO NORTH EJURA</t>
  </si>
  <si>
    <t>SUAME KOTOKO</t>
  </si>
  <si>
    <t>DOTOM</t>
  </si>
  <si>
    <t>2017/01/01</t>
  </si>
  <si>
    <t>MAMPONG NEW TOWN</t>
  </si>
  <si>
    <t>0NE 3 BEDROOM HOUSE WAS DAMAGED</t>
  </si>
  <si>
    <t>AYEDUASE NEW METHODIST</t>
  </si>
  <si>
    <t>ECONOMIC LOSS WASN'T RECORDED</t>
  </si>
  <si>
    <t>Deduako-Kodiekrom</t>
  </si>
  <si>
    <t>APPIAH NKWANTA</t>
  </si>
  <si>
    <t>Two(2)rooms completely burnt with personal properties destroyed</t>
  </si>
  <si>
    <t>A REXTON CAR  WITH REGISTRATION NO. AW65-15 WAS COMPLETELY BURNT.THIS FORMS PART OF THE TOTAL ECONOMIC COST OF DAMAGE</t>
  </si>
  <si>
    <t>TAFO-OPPOSITE OLD GNTC</t>
  </si>
  <si>
    <t>ONE HOUSE GOT BURNT</t>
  </si>
  <si>
    <t>ASOKORE MAMPONG LAST STOP</t>
  </si>
  <si>
    <t>BANTAMA (KOKOOASE)</t>
  </si>
  <si>
    <t>KONONGO MAYANKA</t>
  </si>
  <si>
    <t>1 ROOM G0T BURNT WITH AN A CASH OF GHC100</t>
  </si>
  <si>
    <t>TAFO-PANKRONO</t>
  </si>
  <si>
    <t>ATA - NE-ATA</t>
  </si>
  <si>
    <t>APEMSO</t>
  </si>
  <si>
    <t>NSUTA-WEST</t>
  </si>
  <si>
    <t>MEMPASEM</t>
  </si>
  <si>
    <t>Personal belongings and money got burnt.</t>
  </si>
  <si>
    <t>Babaduaso</t>
  </si>
  <si>
    <t>A four (4) bedroom house with its furnishings were affected in the fire outbreak.</t>
  </si>
  <si>
    <t>MANSO ATWERE</t>
  </si>
  <si>
    <t>Asare Nkwanta No.1</t>
  </si>
  <si>
    <t>ONE(1)BEDROOLM AND A  SHOP GOT BURNT , ONE ELECTRICAL .....</t>
  </si>
  <si>
    <t>One bedroom and a fashion shop got burnt</t>
  </si>
  <si>
    <t>JAMENASE (NANA GYAMFI NEW SITE)</t>
  </si>
  <si>
    <t>1 Home destroyed in the fire</t>
  </si>
  <si>
    <t>Hse No. Plot 24 Blk got burnt down by fire outbreak (Six Bedrooms)</t>
  </si>
  <si>
    <t>ABOFUOR GYIDIM</t>
  </si>
  <si>
    <t>Twelve bedrooms and other personal belongs got burnt</t>
  </si>
  <si>
    <t>2017/27/09</t>
  </si>
  <si>
    <t>kokote</t>
  </si>
  <si>
    <t>situation under control</t>
  </si>
  <si>
    <t>BREMAN NEW YORK</t>
  </si>
  <si>
    <t>Damage roofing of building, items got burnt like mattresses, clothing, blankets, computers, fans, curtains etc.</t>
  </si>
  <si>
    <t>THERE IS THE NEED FOR DISAGGREGATED DATA BY SEX.</t>
  </si>
  <si>
    <t>2017/11/--</t>
  </si>
  <si>
    <t>2017/12/--</t>
  </si>
  <si>
    <t>from the information received we can say not all was accurate</t>
  </si>
  <si>
    <t>OFFINSO AFRANCHO</t>
  </si>
  <si>
    <t>2017/01/217</t>
  </si>
  <si>
    <t>ASOKWA OLD TOWN</t>
  </si>
  <si>
    <t>ONE BEDROOM HOUSE GOT DAMAGED</t>
  </si>
  <si>
    <t>HEROS INT SCHOOL</t>
  </si>
  <si>
    <t>ADOMPOM IN MOSHI ZONGO</t>
  </si>
  <si>
    <t>0NE HOUSE WAS AFFECTED</t>
  </si>
  <si>
    <t>FUEL STATION WAS BURNT DUE TO A TANKER DISCHARGING FUEL WHICH CAUSED A SPILLAGE</t>
  </si>
  <si>
    <t>CHRIST THE KING (BEHIND TECH POLICE STATION)</t>
  </si>
  <si>
    <t>TANOSO APATRAPA EXTENSION</t>
  </si>
  <si>
    <t>ONE 4 BEDROOM SELF CONTAINED GOT BURNT</t>
  </si>
  <si>
    <t>ASAFO FITAM</t>
  </si>
  <si>
    <t>ATONSU AGOGO (KMA STREET NO. B   BLOCK AG12)</t>
  </si>
  <si>
    <t>PATASI</t>
  </si>
  <si>
    <t>EJURA LOWCOST</t>
  </si>
  <si>
    <t>A 16 BEDROOM GOT BURNT</t>
  </si>
  <si>
    <t>ASOKWA EXTENSION</t>
  </si>
  <si>
    <t>ATONSO BROKO</t>
  </si>
  <si>
    <t>SEVEN BEDROOM HOUSE GOT BURNT</t>
  </si>
  <si>
    <t>TWEDIE</t>
  </si>
  <si>
    <t>SEPASE</t>
  </si>
  <si>
    <t>Five bedroom house destroyed</t>
  </si>
  <si>
    <t>Abusua Kruwa</t>
  </si>
  <si>
    <t>KONOGO ODUMASE SHS</t>
  </si>
  <si>
    <t>BREMAN-UGC (PLT 40 ADWOA NSIA RD)</t>
  </si>
  <si>
    <t>TWO STORY BUILDS WERE BURNT DOWN, CAUSE OF FIRE IS UNKNOWN.</t>
  </si>
  <si>
    <t>NINE(9)ROOMS HOUSE OFNO 28 Y WAS RAZED DOWN. PERSONAL BELONGING AND ELECTRICAL APPLIANCES ESTROYED</t>
  </si>
  <si>
    <t>FAWOTRIKOSI (BONKWASO)</t>
  </si>
  <si>
    <t>KOKOTE MARKET</t>
  </si>
  <si>
    <t>KoKote market went in Flames resulting in destruction of three</t>
  </si>
  <si>
    <t>KOKOTE MARKET WENT IN FLAMES.</t>
  </si>
  <si>
    <t>Number of structures involved in the fire not indicated but books and school uniforms destroyed. No deaths recorded as well.</t>
  </si>
  <si>
    <t>2017/12/10</t>
  </si>
  <si>
    <t>THE INFORMATION GIVEN IS NOT ADEQUATE.</t>
  </si>
  <si>
    <t>The damage to infrastructure reported as 11 warehouses are places where food are preserved.</t>
  </si>
  <si>
    <t>No casualties recorded</t>
  </si>
  <si>
    <t>SARIBA, WEST MANPRUSI MUNICIPAL</t>
  </si>
  <si>
    <t>BOAYINI, WEST MANPRUSI MUNICIPAL</t>
  </si>
  <si>
    <t>CHAMA, WEST MANPRUSI MUNICIPAL</t>
  </si>
  <si>
    <t>BOATERIGU, BUNKPURUGU NYANKPANDURI DIST.</t>
  </si>
  <si>
    <t>TOBONG, BUNKPURUGU NYANKPANDURI DIST.</t>
  </si>
  <si>
    <t>BALINFIOK, BUNKPURUGU NYANKPANDURI DIST.</t>
  </si>
  <si>
    <t>TANBINGMONG, BUNKPURUGU NYANKPANDURI DIST.</t>
  </si>
  <si>
    <t>BUNKPURUGU, BUNKPURUGU NYANKPANDURI DIST.</t>
  </si>
  <si>
    <t>GBETMUNPAAK, BUNKPURUGU NYANKPANDURI DIST.</t>
  </si>
  <si>
    <t>NAKPANDURI, BUNKPURUGU NYANKPANDURI DIST.</t>
  </si>
  <si>
    <t>KUNKWAKDAAN, BUNKPURUGU NYANKPANDURI DIST.</t>
  </si>
  <si>
    <t>CHEREPONI, CHEREPONI DISTRICT</t>
  </si>
  <si>
    <t>WAAWA, YUNYOO-NASUAN DISTRICT</t>
  </si>
  <si>
    <t>JIMBALE, YUNYOO-NASUAN DISTRICT</t>
  </si>
  <si>
    <t>TAMBONA, YUNYOO-NASUAN DISTRICT</t>
  </si>
  <si>
    <t>GBIMGBELANCHOT, YUNYOO-NASUAN DISTRICT</t>
  </si>
  <si>
    <t>BUNBUNA, YUNYOO-NASUAN DISTRICT</t>
  </si>
  <si>
    <t>WANDAGBING, YUNYOO-NASUAN DISTRICT</t>
  </si>
  <si>
    <t>TEMAA, YUNYOO-NASUAN DISTRICT</t>
  </si>
  <si>
    <t>NAMORI, EAST MANPRUSI MUNICIPAL</t>
  </si>
  <si>
    <t>NALERIGU, EAST MANPRUSI MUNICIPAL</t>
  </si>
  <si>
    <t>YANKAZIA, EAST MANPRUSI MUNICIPAL</t>
  </si>
  <si>
    <t>NAMASSIM, EAST MANPRUSI MUNICIPAL</t>
  </si>
  <si>
    <t>YEJI, PRU EAST DISTRICT</t>
  </si>
  <si>
    <t>PAJARO KURA, PRU EAST DISTRICT</t>
  </si>
  <si>
    <t>AMOMA, KINTAMPO SOUTH DISTRICT</t>
  </si>
  <si>
    <t>BEPOSO, KINTAMPO SOUTH DISTRICT</t>
  </si>
  <si>
    <t>AMPOMA, KINTAMPO SOUTH DISTRICT</t>
  </si>
  <si>
    <t>YIPALA, WEST GONJA MUNICIPAL</t>
  </si>
  <si>
    <t>CHANGBALAYIRI, SAWLA-TUNA-KALBA DISTRICT</t>
  </si>
  <si>
    <t>SISIPE, EAST GONJA DISTRICT</t>
  </si>
  <si>
    <t>KAPITO, EAST GONJA DISTRICT</t>
  </si>
  <si>
    <t>JINLO, EAST GONJA DISTRICT</t>
  </si>
  <si>
    <t>NANGUN, KARAGA</t>
  </si>
  <si>
    <t>NYENSOBGA, KARAGA</t>
  </si>
  <si>
    <t>KAJURA, SABOBA</t>
  </si>
  <si>
    <t>WANDAMDO, SABOBA</t>
  </si>
  <si>
    <t>LANGOGU, KARAGA</t>
  </si>
  <si>
    <t>NAWUNI, KUMBUMGU</t>
  </si>
  <si>
    <t>SAAKUBA, ZABZUGU</t>
  </si>
  <si>
    <t>TASUNDO, ZABZUGU</t>
  </si>
  <si>
    <t>AFAYILI, ZABZUGU</t>
  </si>
  <si>
    <t>Kpane, SAGNERIGUMUNICIPAL</t>
  </si>
  <si>
    <t>KALPOHIN, SAGNERIGUMUNICIPAL</t>
  </si>
  <si>
    <t>ABUI, SOUTH DAYI</t>
  </si>
  <si>
    <t>AGAVE-AFEDUME, SOUTH DAYI</t>
  </si>
  <si>
    <t>SUKLIDZI, SOUTH TONGU</t>
  </si>
  <si>
    <t>SONUKPO/AGORDOME, SOUTH TONGU</t>
  </si>
  <si>
    <t>FONGNI, WEST MANPRUSI MUNICIPAL</t>
  </si>
  <si>
    <t>KPERIGA, WEST MANPRUSI MUNICIPAL</t>
  </si>
  <si>
    <t>SALUGU, WEST MANPRUSI MUNICIPAL</t>
  </si>
  <si>
    <t>KPENTAUNG, BUNKPURUGU NYANKPANDURI DIST.</t>
  </si>
  <si>
    <t>NAKPEUK, BUNKPURUGU NYANKPANDURI DIST.</t>
  </si>
  <si>
    <t>NAJONG 2, BUNKPURUGU NYANKPANDURI DIST.</t>
  </si>
  <si>
    <t>TATAR A1&amp;2, KINKANGU, BUNKPURUGU NYANKPANDURI DIST.</t>
  </si>
  <si>
    <t>BIMBAGU, BUNKPURUGU NYANKPANDURI DIST.</t>
  </si>
  <si>
    <t>BOAPOUKKPENTAUNG, BUNKPURUGU NYANKPANDURI DIST.</t>
  </si>
  <si>
    <t>WANCHIKI, CHEREPONI DISTRICT</t>
  </si>
  <si>
    <t>TUNA NO.1, YUNYOO-NASUAN DISTRICT</t>
  </si>
  <si>
    <t>GBINGBANI, YUNYOO-NASUAN DISTRICT</t>
  </si>
  <si>
    <t>GBEDURI, YUNYOO-NASUAN DISTRICT</t>
  </si>
  <si>
    <t>NASUAN, YUNYOO-NASUAN DISTRICT</t>
  </si>
  <si>
    <t>DINTEGE, EAST MANPRUSI MUNICIPAL</t>
  </si>
  <si>
    <t>NABOO, EAST MANPRUSI MUNICIPAL</t>
  </si>
  <si>
    <t>SAKOKU, EAST MANPRUSI MUNICIPAL</t>
  </si>
  <si>
    <t>MO-NKWANTA, KINTAMPO SOUTH DISTRICT</t>
  </si>
  <si>
    <t>PANINAMISA, KINTAMPO SOUTH DISTRICT</t>
  </si>
  <si>
    <t>JEMA, KINTAMPO SOUTH DISTRICT</t>
  </si>
  <si>
    <t>HYIRESO, KINTAMPO SOUTH DISTRICT</t>
  </si>
  <si>
    <t>GINDABOUR, SAWLA-TUNA-KALBA DISTRICT</t>
  </si>
  <si>
    <t>JEMTITO, EAST GONJA DISTRICT</t>
  </si>
  <si>
    <t>ADAMOPE, EAST GONJA DISTRICT</t>
  </si>
  <si>
    <t>NYAMAI, EAST GONJA DISTRICT</t>
  </si>
  <si>
    <t>KARAGA, KARAGA</t>
  </si>
  <si>
    <t>KPANCHI, SABOBA</t>
  </si>
  <si>
    <t>TUMBONDI, SABOBA</t>
  </si>
  <si>
    <t>SATAN, KARAGA</t>
  </si>
  <si>
    <t>SHEBO, KARAGA</t>
  </si>
  <si>
    <t>BONTANGA, KUMBUMGU</t>
  </si>
  <si>
    <t>Walsei, KUMBUMGU</t>
  </si>
  <si>
    <t>LIMANFONG, ZABZUGU</t>
  </si>
  <si>
    <t>BOMAHIGU, ZABZUGU</t>
  </si>
  <si>
    <t>Nyerizee, SAGNERIGUMUNICIPAL</t>
  </si>
  <si>
    <t>Gumani, SAGNERIGUMUNICIPAL</t>
  </si>
  <si>
    <t>Taha, SAGNERIGUMUNICIPAL</t>
  </si>
  <si>
    <t>AGORME, SOUTH TONGU</t>
  </si>
  <si>
    <t>ZEWOENU, SOUTH DAYI</t>
  </si>
  <si>
    <t>AVEGOEME, NORTH TONGU</t>
  </si>
  <si>
    <t>AMUTO, SOUTH DAYI</t>
  </si>
  <si>
    <t>TSAWOEME/BEKPO, SOUTH TONGU</t>
  </si>
  <si>
    <t>ADUTOR, SOUTH TONGU</t>
  </si>
  <si>
    <t>ADZAKE, SOUTH DAYI</t>
  </si>
  <si>
    <t>KOGOME, SOUTH DAYI</t>
  </si>
  <si>
    <t>KORBLAKOPE, NORTH TONGU</t>
  </si>
  <si>
    <t>ADIDOKPO, NORTH TONGU</t>
  </si>
  <si>
    <t>GBLORKPOR KOPE, SOUTH DAYI</t>
  </si>
  <si>
    <t>TONGOR GBORXOME, SOUTH DAYI</t>
  </si>
  <si>
    <t>FANTE KOPE, SOUTH DAYI</t>
  </si>
  <si>
    <t>Kpogboni kope, SOUTH DAYI</t>
  </si>
  <si>
    <t>LOHKOPE, SOUTH DAYI</t>
  </si>
  <si>
    <t>Dabala junction, SOUTH TONGU</t>
  </si>
  <si>
    <t>KPOTAME, SOUTH TONGU</t>
  </si>
  <si>
    <t>TUANYIKOPE, SOUTH TONGU</t>
  </si>
  <si>
    <t>GBADAGBAKOPE, SOUTH TONGU</t>
  </si>
  <si>
    <t>Badzi, NORTH TONGU</t>
  </si>
  <si>
    <t>Nyagbafi, NORTH TONGU</t>
  </si>
  <si>
    <t>Abunu, NORTH TONGU</t>
  </si>
  <si>
    <t>TAKPATSE KOPE, KPANDAI</t>
  </si>
  <si>
    <t>HAWUI, SOUTH TONGU</t>
  </si>
  <si>
    <t>AMEDORME, SOUTH TONGU</t>
  </si>
  <si>
    <t>Gbetegokope, NORTH TONGU</t>
  </si>
  <si>
    <t>TETE KOPE, KPANDAI</t>
  </si>
  <si>
    <t>COMBONI TECH GIRLS, SOUTH TONGU</t>
  </si>
  <si>
    <t>GONU-ABLETORKOPE, SOUTH TONGU</t>
  </si>
  <si>
    <t>Holy Christ Area, NORTH TONGU</t>
  </si>
  <si>
    <t>VETORKOR, SOUTH TONGU</t>
  </si>
  <si>
    <t>ADZIKOPE, SOUTH TONGU</t>
  </si>
  <si>
    <t>BULLA, KPANDAI</t>
  </si>
  <si>
    <t>OLIKEKOPE, SOUTH TONGU</t>
  </si>
  <si>
    <t>ANAOSUKOPE, SOUTH TONGU</t>
  </si>
  <si>
    <t>SOKPOE, SOUTH TONGU</t>
  </si>
  <si>
    <t>KORVELENU, NORTH TONGU</t>
  </si>
  <si>
    <t>Kedzikorpi, NORTH TONGU</t>
  </si>
  <si>
    <t>Avukope, NORTH TONGU</t>
  </si>
  <si>
    <t>Awornu, NORTH TONGU</t>
  </si>
  <si>
    <t>Keta, NORTH TONGU</t>
  </si>
  <si>
    <t>DEGORME, NORTH TONGU</t>
  </si>
  <si>
    <t>VOLOKOME, NORTH TONGU</t>
  </si>
  <si>
    <t>KPONKOPE, NORTH TONGU</t>
  </si>
  <si>
    <t>PATAMIAKPOE, NORTH TONGU</t>
  </si>
  <si>
    <t>MORKPLIKPO/ VUGODZI, NORTH TONGU</t>
  </si>
  <si>
    <t>ATRATIDZI, NORTH TONGU</t>
  </si>
  <si>
    <t>ABORTIA SAPA, NORTH TONGU</t>
  </si>
  <si>
    <t>KODOME, NORTH TONGU</t>
  </si>
  <si>
    <t>HUSIKORFE, NORTH TONGU</t>
  </si>
  <si>
    <t>KORSIVE, NORTH TONGU</t>
  </si>
  <si>
    <t>DORFOR LONDON, NORTH TONGU</t>
  </si>
  <si>
    <t>ALABONU, NORTH TONGU</t>
  </si>
  <si>
    <t>VUKPOE, NORTH TONGU</t>
  </si>
  <si>
    <t>AMTINU, SOUTH DAYI</t>
  </si>
  <si>
    <t>ASIDOWUI, SOUTH TONGU</t>
  </si>
  <si>
    <t>FIEVE, SOUTH TONGU</t>
  </si>
  <si>
    <t>SOGAKOFE NORTH, SOUTH TONGU</t>
  </si>
  <si>
    <t>TEGEKORFE, NORTH TONGU</t>
  </si>
  <si>
    <t>AFLAEKOPE, NORTH TONGU</t>
  </si>
  <si>
    <t>TODOME OLD TOWN, SOUTH DAYI</t>
  </si>
  <si>
    <t>AGORDEKE, SOUTH DAYI</t>
  </si>
  <si>
    <t>ATTOKROKPO, SOUTH DAYI</t>
  </si>
  <si>
    <t>TACHIE FARMS, SOUTH DAYI</t>
  </si>
  <si>
    <t>ADZEBUI, SOUTH DAYI</t>
  </si>
  <si>
    <t>AGOKPO, SOUTH TONGU</t>
  </si>
  <si>
    <t>ADIDOKPO, SOUTH TONGU</t>
  </si>
  <si>
    <t>ATOPRAKPO, SOUTH TONGU</t>
  </si>
  <si>
    <t>Atsukope, NORTH TONGU</t>
  </si>
  <si>
    <t>Dabakpota, NORTH TONGU</t>
  </si>
  <si>
    <t>GBORKPE, SOUTH TONGU</t>
  </si>
  <si>
    <t>Avano, NORTH DAYI</t>
  </si>
  <si>
    <t>Dekpo, NORTH TONGU</t>
  </si>
  <si>
    <t>GADZEKPOTA, SOUTH TONGU</t>
  </si>
  <si>
    <t>Lenu, NORTH TONGU</t>
  </si>
  <si>
    <t>Global, NORTH TONGU</t>
  </si>
  <si>
    <t>WASAWASA, KPANDAI</t>
  </si>
  <si>
    <t>GAMENU KEDZI, SOUTH TONGU</t>
  </si>
  <si>
    <t>AGLEMENGBE, KPANDAI</t>
  </si>
  <si>
    <t>KPONTEY VADZEKOPE, SOUTH TONGU</t>
  </si>
  <si>
    <t>Aflame, NORTH TONGU</t>
  </si>
  <si>
    <t>Agoetgagormi, NORTH TONGU</t>
  </si>
  <si>
    <t>DIGANGAN, KPANDAI</t>
  </si>
  <si>
    <t>VUME, SOUTH TONGU</t>
  </si>
  <si>
    <t>TEFLE, SOUTH TONGU</t>
  </si>
  <si>
    <t>TORKLORNU, NORTH TONGU</t>
  </si>
  <si>
    <t>Vokpo, NORTH TONGU</t>
  </si>
  <si>
    <t>NUWLOE, NORTH TONGU</t>
  </si>
  <si>
    <t>Lenu-yenu, NORTH TONGU</t>
  </si>
  <si>
    <t>CASSAVA FOREST, NORTH TONGU</t>
  </si>
  <si>
    <t>KESEGAKOPE, NORTH TONGU</t>
  </si>
  <si>
    <t>ATIGONU, NORTH TONGU</t>
  </si>
  <si>
    <t>NGORLEKPO, NORTH TONGU</t>
  </si>
  <si>
    <t>ABUVIENU, NORTH TONGU</t>
  </si>
  <si>
    <t>KLEBETIKOPE, NORTH TONGU</t>
  </si>
  <si>
    <t>TORGORME, NORTH TONGU</t>
  </si>
  <si>
    <t>TOMEKORPE, NORTH TONGU</t>
  </si>
  <si>
    <t>TITIKORFE, NORTH TONGU</t>
  </si>
  <si>
    <t>SAYIKOPE, NORTH TONGU</t>
  </si>
  <si>
    <t>AFAODE, NORTH TONGU</t>
  </si>
  <si>
    <t>DORFOR KOME, NORTH TONGU</t>
  </si>
  <si>
    <t>JARANKOR, NORTH TONGU</t>
  </si>
  <si>
    <t>KPENU, NORTH TONGU</t>
  </si>
  <si>
    <t>TORNU, NORTH TONGU</t>
  </si>
  <si>
    <t>BATTOR, NORTH TONGU</t>
  </si>
  <si>
    <t>MEMORDZI, NORTH TONGU</t>
  </si>
  <si>
    <t>KAPUI, KPANDAI</t>
  </si>
  <si>
    <t>KPONO, KPANDAI</t>
  </si>
  <si>
    <t>TOKLO KOPE, KPANDAI</t>
  </si>
  <si>
    <t>Yorve, NORTH TONGU</t>
  </si>
  <si>
    <t>DZIMAKOPE, NORTH TONGU</t>
  </si>
  <si>
    <t>VOME, NORTH TONGU</t>
  </si>
  <si>
    <t>GBLOMU, NORTH TONGU</t>
  </si>
  <si>
    <t>GAPESCO DOWN, SOUTH DAYI</t>
  </si>
  <si>
    <t>KAFEE HOTEL, SOUTH DAYI</t>
  </si>
  <si>
    <t>DZAKITI, SOUTH DAYI</t>
  </si>
  <si>
    <t>NKRUMAH KOPE, SOUTH DAYI</t>
  </si>
  <si>
    <t>SAHOE HOTEL, SOUTH DAYI</t>
  </si>
  <si>
    <t>TADZEWU, KETU NORTH MUNICIPAL</t>
  </si>
  <si>
    <t>KPORDZIKOPE, CENTRAL TONGU</t>
  </si>
  <si>
    <t>AFALIKOE, CENTRAL TONGU</t>
  </si>
  <si>
    <t>DEKPOE-AKLAMADOR, CENTRAL TONGU</t>
  </si>
  <si>
    <t>KUMIKOPE, CENTRAL TONGU</t>
  </si>
  <si>
    <t>ATSUKOPE, CENTRAL TONGU</t>
  </si>
  <si>
    <t>TAMKULEKUBATOR, KPANDAI</t>
  </si>
  <si>
    <t>KODOME, KPANDAI</t>
  </si>
  <si>
    <t>KEKYEI, KPANDAI</t>
  </si>
  <si>
    <t>ADUPOCHI, KPANDAI</t>
  </si>
  <si>
    <t>SIKA KURA 2, KPANDAI</t>
  </si>
  <si>
    <t>KUSI, DENKYEMBOUR</t>
  </si>
  <si>
    <t>VONU KOPE, KPANDAI</t>
  </si>
  <si>
    <t>DORGBADZIKOPE, CENTRAL TONGU</t>
  </si>
  <si>
    <t>BAKPA TADEME, CENTRAL TONGU</t>
  </si>
  <si>
    <t>OLD BAKPA, CENTRAL TONGU</t>
  </si>
  <si>
    <t>ALORYI, CENTRAL TONGU</t>
  </si>
  <si>
    <t>ATITEKPO, CENTRAL TONGU</t>
  </si>
  <si>
    <t>AFETORGBORKOPE, CENTRAL TONGU</t>
  </si>
  <si>
    <t>TSETSEKPO, CENTRAL TONGU</t>
  </si>
  <si>
    <t>MAFI DUGAME, CENTRAL TONGU</t>
  </si>
  <si>
    <t>KEBENU, CENTRAL TONGU</t>
  </si>
  <si>
    <t>DEVIME, CENTRAL TONGU</t>
  </si>
  <si>
    <t>SAWABA, AYAWASO NORTH MUNICIPAL</t>
  </si>
  <si>
    <t>ENCH-ATUASO, AOWIN MUNICIPAL</t>
  </si>
  <si>
    <t>Kambagu, BUNKPURUGU NYANKPANDURI DIST.</t>
  </si>
  <si>
    <t>Jilik, BUNKPURUGU NYANKPANDURI DIST.</t>
  </si>
  <si>
    <t>Kauk, BUNKPURUGU NYANKPANDURI DIST.</t>
  </si>
  <si>
    <t>Kpatritinga, EAST MANPRUSI MUNICIPAL</t>
  </si>
  <si>
    <t>AGOGO, ASANTE AKIM NORTH</t>
  </si>
  <si>
    <t>ABUAKWA MANHYIA, ATWIMA NWABIAGYA MUNICIPAL</t>
  </si>
  <si>
    <t>KUNKA, OBUASI MUNICIPAL</t>
  </si>
  <si>
    <t>ASIMEKOPE, NORTH TONGU</t>
  </si>
  <si>
    <t>MEPE, NORTH TONGU</t>
  </si>
  <si>
    <t>AVEYIMI, NORTH TONGU</t>
  </si>
  <si>
    <t>MEME BATOR, KPANDAI</t>
  </si>
  <si>
    <t>GAI KOPE, KPANDAI</t>
  </si>
  <si>
    <t>VOVO KOPE, KPANDAI</t>
  </si>
  <si>
    <t>DAMA KURA, KPANDAI</t>
  </si>
  <si>
    <t>Blokogorme, NORTH TONGU</t>
  </si>
  <si>
    <t>Sikor, NORTH TONGU</t>
  </si>
  <si>
    <t>KLAMADABOE, NORTH TONGU</t>
  </si>
  <si>
    <t>PIG FARM, SOUTH DAYI</t>
  </si>
  <si>
    <t>TORNU, SOUTH DAYI</t>
  </si>
  <si>
    <t>GHANA FLAG ZONE, SOUTH DAYI</t>
  </si>
  <si>
    <t>AGBOR KOPE, SOUTH DAYI</t>
  </si>
  <si>
    <t>CHARLESKOPE, SOUTH DAYI</t>
  </si>
  <si>
    <t>AWUSAKOPE, SOUTH DAYI</t>
  </si>
  <si>
    <t>AKANU BOEDER, KETU NORTH MUNICIPAL</t>
  </si>
  <si>
    <t>SOKODE ETOE, HO MUNICIPAL</t>
  </si>
  <si>
    <t>AMIDEKOR, CENTRAL TONGU</t>
  </si>
  <si>
    <t>AGBENYORKOPE, CENTRAL TONGU</t>
  </si>
  <si>
    <t>XIKPO, CENTRAL TONGU</t>
  </si>
  <si>
    <t>AGBOKOPE, CENTRAL TONGU</t>
  </si>
  <si>
    <t>VUGODZI, CENTRAL TONGU</t>
  </si>
  <si>
    <t>DOKPO, CENTRAL TONGU</t>
  </si>
  <si>
    <t>AKLAYA, CENTRAL TONGU</t>
  </si>
  <si>
    <t>LONTO, KPANDAI</t>
  </si>
  <si>
    <t>SIKA KURA 1, KPANDAI</t>
  </si>
  <si>
    <t>DASI KOPE, KPANDAI</t>
  </si>
  <si>
    <t>AKROFUFU, ATIWA WEST</t>
  </si>
  <si>
    <t>AFLOKOPE, CENTRAL TONGU</t>
  </si>
  <si>
    <t>AGUWAKOPE, CENTRAL TONGU</t>
  </si>
  <si>
    <t>AGBOTEKAKOPE, CENTRAL TONGU</t>
  </si>
  <si>
    <t>AHOKPOE, CENTRAL TONGU</t>
  </si>
  <si>
    <t>DOVE, CENTRAL TONGU</t>
  </si>
  <si>
    <t>AKLAMADOR, CENTRAL TONGU</t>
  </si>
  <si>
    <t>KPOGEDE, CENTRAL TONGU</t>
  </si>
  <si>
    <t>ZORTIKPO, CENTRAL TONGU</t>
  </si>
  <si>
    <t>KEEGODO, CENTRAL TONGU</t>
  </si>
  <si>
    <t>ATSEMKOPE, CENTRAL TONGU</t>
  </si>
  <si>
    <t>SIAMEKOME, CENTRAL TONGU</t>
  </si>
  <si>
    <t>ADJOUM, AOWIN MUNICIPAL</t>
  </si>
  <si>
    <t>JUABEN, JUABEN MUNICIPAL</t>
  </si>
  <si>
    <t>Dagbantkuan, BUNKPURUGU NYANKPANDURI DIST.</t>
  </si>
  <si>
    <t>Nagboar, BUNKPURUGU NYANKPANDURI DIST.</t>
  </si>
  <si>
    <t>AGONA, SEKYERE SOUTH</t>
  </si>
  <si>
    <t>BEPOSO, AHAFO ANO SOUTH</t>
  </si>
  <si>
    <t>NKENKAASO, OFFINSO NORTH</t>
  </si>
  <si>
    <t>ASAWASE, KWABRE EAST MUNICIPAL</t>
  </si>
  <si>
    <t>NYANKYERENEASE, KWADASO MUNICIPAL</t>
  </si>
  <si>
    <t>ADUM, KMA</t>
  </si>
  <si>
    <t>ADANSI NYANKOMASI, ATWIMA MPONUA</t>
  </si>
  <si>
    <t>KETENYORE, ATWIMA KWANWOMA</t>
  </si>
  <si>
    <t>AGOGO NEWTOWN, ASANTE AKIM NORTH</t>
  </si>
  <si>
    <t>BOSOMFOUR, MAMPONG MUNICIPAL</t>
  </si>
  <si>
    <t>ABOANKYWONWE, ASANTE AKIM NORTH</t>
  </si>
  <si>
    <t>ATWEDIE, ASANTE AKIM SOUTH MUNICIPAL</t>
  </si>
  <si>
    <t>ANHWIASO, ADANSI ASOKWA</t>
  </si>
  <si>
    <t>SAWABA, ASOKORE MAMPONG MUNICIPAL</t>
  </si>
  <si>
    <t>ADUMAN, AFIGYA KWABRE</t>
  </si>
  <si>
    <t>BANTAMA, KMA</t>
  </si>
  <si>
    <t>AKOSUAKU, OFORIKROM MUNICIPAL</t>
  </si>
  <si>
    <t>KWADASO, KWADASO MUNICIPAL</t>
  </si>
  <si>
    <t>NYINAHIN, ATWIMA MPONUA</t>
  </si>
  <si>
    <t>AMOAM ACHIASE, EJISU MUNICIPAL</t>
  </si>
  <si>
    <t>ESSIENIMPONG, EJISU MUNICIPAL</t>
  </si>
  <si>
    <t>NKAWIE, ATWIMA NWABIAGYA MUNICIPAL</t>
  </si>
  <si>
    <t>ABUAKWA KOFFCANS, ATWIMA NWABIAGYA MUNICIPAL</t>
  </si>
  <si>
    <t>SUAME PINKYEM, SUAME MUNICIPAL</t>
  </si>
  <si>
    <t>NORTH SUNTRESO, KMA</t>
  </si>
  <si>
    <t>DABAN, KMA</t>
  </si>
  <si>
    <t>NAMPONTENG, KWABRE EAST MUNICIPAL</t>
  </si>
  <si>
    <t>AYIGYA ZONGO, OFORIKROM MUNICIPAL</t>
  </si>
  <si>
    <t>TOAFOM, BOSOMTWE</t>
  </si>
  <si>
    <t>EJURA BRIGADE, EJURA SEKYEDUMASE MUNICIPAL</t>
  </si>
  <si>
    <t>TANOSO NORTH, KWADASO MUNICIPAL</t>
  </si>
  <si>
    <t>ABUAKWA, ATWIMA NWABIAGYA MUNICIPAL</t>
  </si>
  <si>
    <t>BAREKESE, ATWIMA NWABIAGYA MUNICIPAL</t>
  </si>
  <si>
    <t>AKYEREMUKROM, AMANSIE CENTRAL</t>
  </si>
  <si>
    <t>ABANKRO, EJISU MUNICIPAL</t>
  </si>
  <si>
    <t>ATONSU S-LINE, ASOKWA MUNICIPAL</t>
  </si>
  <si>
    <t>WORAKESE, MAMPONG MUNICIPAL</t>
  </si>
  <si>
    <t>OFORIKROM, OFORIKROM MUNICIPAL</t>
  </si>
  <si>
    <t>AHWIAA, KWABRE EAST MUNICIPAL</t>
  </si>
  <si>
    <t>KRONUM KWAPRA, SUAME MUNICIPAL</t>
  </si>
  <si>
    <t>APUTUOGYA, BOSOMTWE</t>
  </si>
  <si>
    <t>ABRANKESE, BOSOMTWE</t>
  </si>
  <si>
    <t>ESERESO, BOSOMTWE</t>
  </si>
  <si>
    <t>WIAMOASI BROYEDU, SEKYERE SOUTH</t>
  </si>
  <si>
    <t>AHENBRONUM NORTH, OLD TAFO MUNICIPAL</t>
  </si>
  <si>
    <t>KWAME SENTI, OLD TAFO MUNICIPAL</t>
  </si>
  <si>
    <t>EJURA, EJURA SEKYEDUMASE MUNICIPAL</t>
  </si>
  <si>
    <t>DOMEABRA, ASANTE AKIM NORTH</t>
  </si>
  <si>
    <t>ADOKROM, ASOKORE MAMPONG MUNICIPAL</t>
  </si>
  <si>
    <t>BOUBAN, ASOKORE MAMPONG MUNICIPAL</t>
  </si>
  <si>
    <t>SEREBUOSO, ATWIMA MPONUA</t>
  </si>
  <si>
    <t>AKWATIA LINE, ASOKORE MAMPONG MUNICIPAL</t>
  </si>
  <si>
    <t>OBUASI CENTRAL, OBUASI MUNICIPAL</t>
  </si>
  <si>
    <t>TECH, OFORIKROM MUNICIPAL</t>
  </si>
  <si>
    <t>EMENA-BOADI, OFORIKROM MUNICIPAL</t>
  </si>
  <si>
    <t>ADADIENTEM, EJISU MUNICIPAL</t>
  </si>
  <si>
    <t>ANANEKROM, ASANTE AKIM NORTH</t>
  </si>
  <si>
    <t>ATASO, ATWIMA MPONUA</t>
  </si>
  <si>
    <t>AHINSAN, ASOKWA MUNICIPAL</t>
  </si>
  <si>
    <t>AHINEMA KOKOBEN, ATWIMA KWANWOMA</t>
  </si>
  <si>
    <t>OBUASE, ASANTE AKIM NORTH</t>
  </si>
  <si>
    <t>ASUOYEBOA, KWADASO MUNICIPAL</t>
  </si>
  <si>
    <t>ADORSU, ATWIMA MPONUA</t>
  </si>
  <si>
    <t>ONWE, EJISU MUNICIPAL</t>
  </si>
  <si>
    <t>ADANKWAME, ATWIMA NWABIAGYA MUNICIPAL</t>
  </si>
  <si>
    <t>ABUAKWA ASENEMASO, ATWIMA NWABIAGYA MUNICIPAL</t>
  </si>
  <si>
    <t>MAAKRO, SUAME MUNICIPAL</t>
  </si>
  <si>
    <t>NEW SUAME KOTOKO, SUAME MUNICIPAL</t>
  </si>
  <si>
    <t>EDWENEASE, KWADASO MUNICIPAL</t>
  </si>
  <si>
    <t>MEDUMA, KWABRE EAST MUNICIPAL</t>
  </si>
  <si>
    <t>AFRANCHO, AFIGYA KWABRE</t>
  </si>
  <si>
    <t>DAGOMBA LINE, OFORIKROM MUNICIPAL</t>
  </si>
  <si>
    <t>ACCRA TOWN(AK-1037648), OFORIKROM MUNICIPAL</t>
  </si>
  <si>
    <t>ADUMANU, KMA</t>
  </si>
  <si>
    <t>NEREBEHI, ATWIMA NWABIAGYA MUNICIPAL</t>
  </si>
  <si>
    <t>NUMERESO, AMANSIE CENTRAL</t>
  </si>
  <si>
    <t>JACOBU, AMANSIE CENTRAL</t>
  </si>
  <si>
    <t>AHINSAN ESTATE, ASOKWA MUNICIPAL</t>
  </si>
  <si>
    <t>NAHINSO, ASOKWA MUNICIPAL</t>
  </si>
  <si>
    <t>NEWTOWN, ASOKORE MAMPONG MUNICIPAL</t>
  </si>
  <si>
    <t>BAAKOYEDEN, OBUASI MUNICIPAL</t>
  </si>
  <si>
    <t>KRONUM KYEREASE, SUAME MUNICIPAL</t>
  </si>
  <si>
    <t>ADANSI DOMPOASE, ADANSI NORTH</t>
  </si>
  <si>
    <t>PIPIE, BOSOMTWE</t>
  </si>
  <si>
    <t>ESERESO KWABRAFOSO, BOSOMTWE</t>
  </si>
  <si>
    <t>DOMINASE, BEKWAI MUNICIPAL</t>
  </si>
  <si>
    <t>AHENBRONUM, OLD TAFO MUNICIPAL</t>
  </si>
  <si>
    <t>SEKYEDUMASE ZONGO, EJURA SEKYEDUMASE MUNICIPAL</t>
  </si>
  <si>
    <t>OBUASI, ASANTE AKIM NORTH</t>
  </si>
  <si>
    <t>PARKOSO, ASOKORE MAMPONG MUNICIPAL</t>
  </si>
  <si>
    <t>AIRPORT WATER WORKS, ASOKORE MAMPONG MUNICIPAL</t>
  </si>
  <si>
    <t>NSUONYAMEYE, ATWIMA NWABIAGYA MUNICIPAL</t>
  </si>
  <si>
    <t>ANWOMASO BEBREE, OFORIKROM MUNICIPAL</t>
  </si>
  <si>
    <t>TANOSO, KWADASO MUNICIPAL</t>
  </si>
  <si>
    <t>BREMANG UGC, SUAME MUNICIPAL</t>
  </si>
  <si>
    <t>NEW SUAME(ABATOIR), SUAME MUNICIPAL</t>
  </si>
  <si>
    <t>NKAWIE, ATWIWA NWABIAGYA NORTH</t>
  </si>
  <si>
    <t>DABORA, KINTAMPO NORTH MUNICIPAL</t>
  </si>
  <si>
    <t>KUNSU, KINTAMPO NORTH MUNICIPAL</t>
  </si>
  <si>
    <t>BUSUAMA, KINTAMPO NORTH MUNICIPAL</t>
  </si>
  <si>
    <t>MAMSERA, KINTAMPO NORTH MUNICIPAL</t>
  </si>
  <si>
    <t>BONTE, NKORANZA NORTH DISTRICT</t>
  </si>
  <si>
    <t>APESIKA, KINTAMPO SOUTH DISTRICT</t>
  </si>
  <si>
    <t>WEILA, KINTAMPO SOUTH DISTRICT</t>
  </si>
  <si>
    <t>ASANTEAKURA, KINTAMPO SOUTH DISTRICT</t>
  </si>
  <si>
    <t>NEW SUAME, SUAME MUNICIPAL</t>
  </si>
  <si>
    <t>ADABAN, AMANSIE CENTRAL</t>
  </si>
  <si>
    <t>KWADASO NORTH, KWADASO MUNICIPAL</t>
  </si>
  <si>
    <t>EJURA FIE, EJURA SEKYEDUMASE MUNICIPAL</t>
  </si>
  <si>
    <t>ADUKRO, AFIGYA KWABRE</t>
  </si>
  <si>
    <t>BEPOASE, SEKYERE SOUTH</t>
  </si>
  <si>
    <t>KWANWOMA (BEBU METHODIST SCH), ATWIMA KWANWOMA</t>
  </si>
  <si>
    <t>MAMPONTENG, KWABRE EAST MUNICIPAL</t>
  </si>
  <si>
    <t>ASOKWA NEW ROAD, ASOKWA MUNICIPAL</t>
  </si>
  <si>
    <t>TAKYIMAN, KWADASO MUNICIPAL</t>
  </si>
  <si>
    <t>FUMESUA, EJISU MUNICIPAL</t>
  </si>
  <si>
    <t>ACHINAKROM, EJISU MUNICIPAL</t>
  </si>
  <si>
    <t>DAAMANG, MAMPONG MUNICIPAL</t>
  </si>
  <si>
    <t>ANWOMASO, OFORIKROM MUNICIPAL</t>
  </si>
  <si>
    <t>AYIGYA, OFORIKROM MUNICIPAL</t>
  </si>
  <si>
    <t>ASUYEBOA, KWADASO MUNICIPAL</t>
  </si>
  <si>
    <t>ABURASO, ATWIMA KWANWOMA</t>
  </si>
  <si>
    <t>ABUAKWA ASENEMASO, ATWIWA NWABIAGYA NORTH</t>
  </si>
  <si>
    <t>GULUMPE, KINTAMPO NORTH MUNICIPAL</t>
  </si>
  <si>
    <t>KUNSA, KINTAMPO NORTH MUNICIPAL</t>
  </si>
  <si>
    <t>DWERE, KINTAMPO NORTH MUNICIPAL</t>
  </si>
  <si>
    <t>PANYIAMISA, KINTAMPO SOUTH DISTRICT</t>
  </si>
  <si>
    <t>NANA YAAKROM, KINTAMPO SOUTH DISTRICT</t>
  </si>
  <si>
    <t>DROBONSO, SEKYERE AFRAM PLAINS NORTH</t>
  </si>
  <si>
    <t>ABRASO, AMANSIE CENTRAL</t>
  </si>
  <si>
    <t>DIJAWU, EJURA SEKYEDUMASE MUNICIPAL</t>
  </si>
  <si>
    <t>MAMPONG SAMARIA ACADEMY, MAMPONG MUNICIPAL</t>
  </si>
  <si>
    <t>BEBU JHS &amp; METHODIST PRIMARY, ATWIMA KWANWOMA</t>
  </si>
  <si>
    <t>ACCRA TOWN, OFORIKROM MUNICIPAL</t>
  </si>
  <si>
    <t>JUABEN, EJURA SEKYEDUMASE MUNICIPAL</t>
  </si>
  <si>
    <t>JAMASI, SEKYERE SOUTH</t>
  </si>
  <si>
    <t>KUMASI, KMA</t>
  </si>
  <si>
    <t>AMUDUASE/EDUBIASE, ADANSI SOUTH</t>
  </si>
  <si>
    <t>FUFUO, ATWIMA NWABIAGYA MUNICIPAL</t>
  </si>
  <si>
    <t>ASAWASE, EJISU MUNICIPAL</t>
  </si>
  <si>
    <t>NKWANTA, MAMPONG MUNICIPAL</t>
  </si>
  <si>
    <t>NSOKOTE, KMA</t>
  </si>
  <si>
    <t>ANKAMADOA, SEKYERE CENTRAL</t>
  </si>
  <si>
    <t>SIMDADEASO, BOSOME FREHO</t>
  </si>
  <si>
    <t>PRAMSO, BEKWAI MUNICIPAL</t>
  </si>
  <si>
    <t>WAIMOSI, SEKYERE SOUTH</t>
  </si>
  <si>
    <t>AKWATIALINE, ASOKORE MAMPONG MUNICIPAL</t>
  </si>
  <si>
    <t>NYAMESO, OBUASI MUNICIPAL</t>
  </si>
  <si>
    <t>BAREKESE, ATWIWA NWABIAGYA NORTH</t>
  </si>
  <si>
    <t>NEW TOWN, MAMPONG MUNICIPAL</t>
  </si>
  <si>
    <t>WAWASI, OBUASI EAST</t>
  </si>
  <si>
    <t>DWOMA, TECHIMAN MUNICIPAL</t>
  </si>
  <si>
    <t>KODUA, PRU EAST DISTRICT</t>
  </si>
  <si>
    <t>FAKWASI, ATEBUBU AMANTIN MUNICIPAL</t>
  </si>
  <si>
    <t>MUCHRISU, ATEBUBU AMANTIN MUNICIPAL</t>
  </si>
  <si>
    <t>DAGOMBA LINE, ATEBUBU AMANTIN MUNICIPAL</t>
  </si>
  <si>
    <t>KYEREMANKUMA, KINTAMPO NORTH MUNICIPAL</t>
  </si>
  <si>
    <t>PADO ASANA, NKORANZA NORTH DISTRICT</t>
  </si>
  <si>
    <t>ZAMBRAMA, PRU WEST DISTRICT</t>
  </si>
  <si>
    <t>BAA-YA, PRU WEST DISTRICT</t>
  </si>
  <si>
    <t>BENIM, PRU WEST DISTRICT</t>
  </si>
  <si>
    <t>DROMANKESE, NKORANZA NORTH DISTRICT</t>
  </si>
  <si>
    <t>MOGLAA, SAVELUGU MUNICIPAL</t>
  </si>
  <si>
    <t>NYONG, KARAGA</t>
  </si>
  <si>
    <t>DITANI, KARAGA</t>
  </si>
  <si>
    <t>WENCHIKI, SABOBA</t>
  </si>
  <si>
    <t>KATANI, GUSHIEGU MUNICIPAL</t>
  </si>
  <si>
    <t>KPABIYA, MION</t>
  </si>
  <si>
    <t>NYETUA, SAVELUGU MUNICIPAL</t>
  </si>
  <si>
    <t>KALPOHINI, SAGNERIGUMUNICIPAL</t>
  </si>
  <si>
    <t>GBULUNG, KUMBUMGU</t>
  </si>
  <si>
    <t>GUPANARIGU, KUMBUMGU</t>
  </si>
  <si>
    <t>BALOGU, YENDI MUNICIPAL</t>
  </si>
  <si>
    <t>KALARIGA, TAMALE METROPOLITAN</t>
  </si>
  <si>
    <t>GORIGU, KARAGA</t>
  </si>
  <si>
    <t>BOBIAM, BOSOME FREHO</t>
  </si>
  <si>
    <t>BEKWAI, BEKWAI MUNICIPAL</t>
  </si>
  <si>
    <t>DONKOASE, AMANSIE CENTRAL</t>
  </si>
  <si>
    <t>KOKOTEASUA, SEKYERE SOUTH</t>
  </si>
  <si>
    <t>ADANSI NYANKOMASI, ADANSI ASOKWA</t>
  </si>
  <si>
    <t>KETENKYORE, ATWIMA KWANWOMA</t>
  </si>
  <si>
    <t>TANOSU, KWADASO MUNICIPAL</t>
  </si>
  <si>
    <t>ABUAKWA, ATWIWA NWABIAGYA NORTH</t>
  </si>
  <si>
    <t>WANGARALINE, TECHIMAN MUNICIPAL</t>
  </si>
  <si>
    <t>GYIYASE, ASOKWA MUNICIPAL</t>
  </si>
  <si>
    <t>BOADI, OFORIKROM MUNICIPAL</t>
  </si>
  <si>
    <t>CHEREPO, PRU EAST DISTRICT</t>
  </si>
  <si>
    <t>KITIKROM, ATEBUBU AMANTIN MUNICIPAL</t>
  </si>
  <si>
    <t>FIANO, ATEBUBU AMANTIN MUNICIPAL</t>
  </si>
  <si>
    <t>ADIEMRA, ATEBUBU AMANTIN MUNICIPAL</t>
  </si>
  <si>
    <t>YAM MARKET, ATEBUBU AMANTIN MUNICIPAL</t>
  </si>
  <si>
    <t>AKUMSA DOMASE, NKORANZA SOUTH MUNICIPAL</t>
  </si>
  <si>
    <t>KINTAMPO MAGAZINE, KINTAMPO NORTH MUNICIPAL</t>
  </si>
  <si>
    <t>BAAFI, NKORANZA NORTH DISTRICT</t>
  </si>
  <si>
    <t>ABEASE, PRU WEST DISTRICT</t>
  </si>
  <si>
    <t>DAMA NKWANTA, PRU WEST DISTRICT</t>
  </si>
  <si>
    <t>SAVELUGU, SAVELUGU MUNICIPAL</t>
  </si>
  <si>
    <t>YONG, SAVELUGU MUNICIPAL</t>
  </si>
  <si>
    <t>BAGLI, KARAGA</t>
  </si>
  <si>
    <t>PISHEGU, KARAGA</t>
  </si>
  <si>
    <t>NASONI, SABOBA</t>
  </si>
  <si>
    <t>NABULI, GUSHIEGU MUNICIPAL</t>
  </si>
  <si>
    <t>MBATINGA, MION</t>
  </si>
  <si>
    <t>SANG, MION</t>
  </si>
  <si>
    <t>SAGNARIGU, SAGNERIGUMUNICIPAL</t>
  </si>
  <si>
    <t>JISONAYILI, SAGNERIGUMUNICIPAL</t>
  </si>
  <si>
    <t>NAKPACHIE, YENDI MUNICIPAL</t>
  </si>
  <si>
    <t>ZUJUBG, TAMALE METROPOLITAN</t>
  </si>
  <si>
    <t>KUKOU, TAMALE METROPOLITAN</t>
  </si>
  <si>
    <t>KABULYA, NANUMBA NORTH MUNICIPAL</t>
  </si>
  <si>
    <t>SHIHINI, NANUMBA NORTH MUNICIPAL</t>
  </si>
  <si>
    <t>NAYILI FONG, YENDI MUNICIPAL</t>
  </si>
  <si>
    <t>ZAGUA, TOLON</t>
  </si>
  <si>
    <t>TOLON, TOLON</t>
  </si>
  <si>
    <t>WARD K, TAMALE METROPOLITAN</t>
  </si>
  <si>
    <t>SILIMBOMA, SAVELUGU MUNICIPAL</t>
  </si>
  <si>
    <t>TAMALGU, KUMBUMGU</t>
  </si>
  <si>
    <t>KPANA, KUMBUMGU</t>
  </si>
  <si>
    <t>NAKPATUA, KUMBUMGU</t>
  </si>
  <si>
    <t>TUYA, MION</t>
  </si>
  <si>
    <t>SAKPE, MION</t>
  </si>
  <si>
    <t>NYEREZEE, SAGNERIGUMUNICIPAL</t>
  </si>
  <si>
    <t>KASALGU, SAGNERIGUMUNICIPAL</t>
  </si>
  <si>
    <t>NYOBI, NANUMBA SOUTH</t>
  </si>
  <si>
    <t>TATINDO, TATALE/SANGULI</t>
  </si>
  <si>
    <t>JAGIRDO, ZABZUGU</t>
  </si>
  <si>
    <t>MAJADO, KPANDAI</t>
  </si>
  <si>
    <t>GULBI, KPANDAI</t>
  </si>
  <si>
    <t>KANVILLI, SAGNERIGUMUNICIPAL</t>
  </si>
  <si>
    <t>BUNBON, YENDI MUNICIPAL</t>
  </si>
  <si>
    <t>YENDI, YENDI MUNICIPAL</t>
  </si>
  <si>
    <t>ZOGBELI, TAMALE METROPOLITAN</t>
  </si>
  <si>
    <t>KUNKWOA, MANPRUSI MOAGDURI DISTRICT</t>
  </si>
  <si>
    <t>LOAGRI NO.1, MANPRUSI MOAGDURI DISTRICT</t>
  </si>
  <si>
    <t>YANAMOO, MANPRUSI MOAGDURI DISTRICT</t>
  </si>
  <si>
    <t>LICHA, MANPRUSI MOAGDURI DISTRICT</t>
  </si>
  <si>
    <t>GBIMA, MANPRUSI MOAGDURI DISTRICT</t>
  </si>
  <si>
    <t>WIYIMA, MANPRUSI MOAGDURI DISTRICT</t>
  </si>
  <si>
    <t>SOO, MANPRUSI MOAGDURI DISTRICT</t>
  </si>
  <si>
    <t>JURJUN, CHEREPONI DISTRICT</t>
  </si>
  <si>
    <t>ZUA, WEST MANPRUSI MUNICIPAL</t>
  </si>
  <si>
    <t>MISHIO, WEST MANPRUSI MUNICIPAL</t>
  </si>
  <si>
    <t>GUBU, WEST MANPRUSI MUNICIPAL</t>
  </si>
  <si>
    <t>ZA-ASILARI, WEST MANPRUSI MUNICIPAL</t>
  </si>
  <si>
    <t>BOAMASA, WEST MANPRUSI MUNICIPAL</t>
  </si>
  <si>
    <t>GBEO, WEST MANPRUSI MUNICIPAL</t>
  </si>
  <si>
    <t>DIBISI, WEST MANPRUSI MUNICIPAL</t>
  </si>
  <si>
    <t>NAMOA FONG, WEST MANPRUSI MUNICIPAL</t>
  </si>
  <si>
    <t>KUYISIGA, WEST MANPRUSI MUNICIPAL</t>
  </si>
  <si>
    <t>BONBOAZIO, EAST MANPRUSI MUNICIPAL</t>
  </si>
  <si>
    <t>GAMBAGA, EAST MANPRUSI MUNICIPAL</t>
  </si>
  <si>
    <t>ZARATINGA, EAST MANPRUSI MUNICIPAL</t>
  </si>
  <si>
    <t>BAANGU, EAST MANPRUSI MUNICIPAL</t>
  </si>
  <si>
    <t>SAKOGU ZONE, EAST MANPRUSI MUNICIPAL</t>
  </si>
  <si>
    <t>CHAMBA, NANUMBA NORTH MUNICIPAL</t>
  </si>
  <si>
    <t>MALZERE, YENDI MUNICIPAL</t>
  </si>
  <si>
    <t>SUNSON, YENDI MUNICIPAL</t>
  </si>
  <si>
    <t>YOGGU, TOLON</t>
  </si>
  <si>
    <t>DABOKPAA, TAMALE METROPOLITAN</t>
  </si>
  <si>
    <t>BULPELA, TAMALE METROPOLITAN</t>
  </si>
  <si>
    <t>PONG TLE, SAVELUGU MUNICIPAL</t>
  </si>
  <si>
    <t>KULDANALI, KUMBUMGU</t>
  </si>
  <si>
    <t>TUUNAYILI, KUMBUMGU</t>
  </si>
  <si>
    <t>KUMBUNGU, KUMBUMGU</t>
  </si>
  <si>
    <t>ZAKPALSI, MION</t>
  </si>
  <si>
    <t>CHOGGU, SAGNERIGUMUNICIPAL</t>
  </si>
  <si>
    <t>SHISHEGU, SAGNERIGUMUNICIPAL</t>
  </si>
  <si>
    <t>PATSE, NANUMBA SOUTH</t>
  </si>
  <si>
    <t>YAPULI, TATALE/SANGULI</t>
  </si>
  <si>
    <t>TASINDO, ZABZUGU</t>
  </si>
  <si>
    <t>ZABZUGU, ZABZUGU</t>
  </si>
  <si>
    <t>KAKUPE, KPANDAI</t>
  </si>
  <si>
    <t>SAGNARIGU KUKOO, SAGNERIGUMUNICIPAL</t>
  </si>
  <si>
    <t>NAYILIFONG, YENDI MUNICIPAL</t>
  </si>
  <si>
    <t>KPANVO, TAMALE METROPOLITAN</t>
  </si>
  <si>
    <t>ABOABO, TAMALE METROPOLITAN</t>
  </si>
  <si>
    <t>KUBORI, MANPRUSI MOAGDURI DISTRICT</t>
  </si>
  <si>
    <t>KUBAGNA, MANPRUSI MOAGDURI DISTRICT</t>
  </si>
  <si>
    <t>SOONAMOO, MANPRUSI MOAGDURI DISTRICT</t>
  </si>
  <si>
    <t>KUSOBI, MANPRUSI MOAGDURI DISTRICT</t>
  </si>
  <si>
    <t>SAKPABA, MANPRUSI MOAGDURI DISTRICT</t>
  </si>
  <si>
    <t>PRIMA, MANPRUSI MOAGDURI DISTRICT</t>
  </si>
  <si>
    <t>TINBONGU, WEST MANPRUSI MUNICIPAL</t>
  </si>
  <si>
    <t>SONGON, CHEREPONI DISTRICT</t>
  </si>
  <si>
    <t>BINBINI, WEST MANPRUSI MUNICIPAL</t>
  </si>
  <si>
    <t>SOOBA, WEST MANPRUSI MUNICIPAL</t>
  </si>
  <si>
    <t>ARIGU, WEST MANPRUSI MUNICIPAL</t>
  </si>
  <si>
    <t>GAAGBINI, WEST MANPRUSI MUNICIPAL</t>
  </si>
  <si>
    <t>GOAKUDOW, WEST MANPRUSI MUNICIPAL</t>
  </si>
  <si>
    <t>SUHULUYA, WEST MANPRUSI MUNICIPAL</t>
  </si>
  <si>
    <t>KURUGU, WEST MANPRUSI MUNICIPAL</t>
  </si>
  <si>
    <t>KPASENKPE, WEST MANPRUSI MUNICIPAL</t>
  </si>
  <si>
    <t>TAKUKA, WEST MANPRUSI MUNICIPAL</t>
  </si>
  <si>
    <t>LANGBENSI, EAST MANPRUSI MUNICIPAL</t>
  </si>
  <si>
    <t>DAGBRIBOARI, EAST MANPRUSI MUNICIPAL</t>
  </si>
  <si>
    <t>NAMAASIM, EAST MANPRUSI MUNICIPAL</t>
  </si>
  <si>
    <t>WUNZUTINGA, EAST MANPRUSI MUNICIPAL</t>
  </si>
  <si>
    <t>YUNYOO, YUNYOO-NASUAN DISTRICT</t>
  </si>
  <si>
    <t>NAMONG, YUNYOO-NASUAN DISTRICT</t>
  </si>
  <si>
    <t>BONBONG, YUNYOO-NASUAN DISTRICT</t>
  </si>
  <si>
    <t>MAMBABIGA, BUNKPURUGU NYANKPANDURI DIST.</t>
  </si>
  <si>
    <t>TUSUK, BUNKPURUGU NYANKPANDURI DIST.</t>
  </si>
  <si>
    <t>SAANBIRUK, BUNKPURUGU NYANKPANDURI DIST.</t>
  </si>
  <si>
    <t>KPAMALE, BUNKPURUGU NYANKPANDURI DIST.</t>
  </si>
  <si>
    <t>KAMBATIAK, BUNKPURUGU NYANKPANDURI DIST.</t>
  </si>
  <si>
    <t>YOUGU, CHEREPONI DISTRICT</t>
  </si>
  <si>
    <t>WENCHIKA, CHEREPONI DISTRICT</t>
  </si>
  <si>
    <t>NAKAKU, CHEREPONI DISTRICT</t>
  </si>
  <si>
    <t>GBANDARI, EAST MANPRUSI MUNICIPAL</t>
  </si>
  <si>
    <t>JAWANI, EAST MANPRUSI MUNICIPAL</t>
  </si>
  <si>
    <t>ZUAGILGU, EAST MANPRUSI MUNICIPAL</t>
  </si>
  <si>
    <t>BONGBINI, EAST MANPRUSI MUNICIPAL</t>
  </si>
  <si>
    <t>KARIMENGA, WEST MANPRUSI MUNICIPAL</t>
  </si>
  <si>
    <t>YAWAKU, WEST MANPRUSI MUNICIPAL</t>
  </si>
  <si>
    <t>GBEDURI, WEST MANPRUSI MUNICIPAL</t>
  </si>
  <si>
    <t>KATA, WEST MANPRUSI MUNICIPAL</t>
  </si>
  <si>
    <t>GBIMSI, WEST MANPRUSI MUNICIPAL</t>
  </si>
  <si>
    <t>WULUGU, WEST MANPRUSI MUNICIPAL</t>
  </si>
  <si>
    <t>WALE WALE SENIOR HIGH SCHOOL, WEST MANPRUSI MUNICIPAL</t>
  </si>
  <si>
    <t>MOSHEI FONG, WEST MANPRUSI MUNICIPAL</t>
  </si>
  <si>
    <t>YA-NAMOO, MANPRUSI MOAGDURI DISTRICT</t>
  </si>
  <si>
    <t>YAGABA, YUNYOO-NASUAN DISTRICT</t>
  </si>
  <si>
    <t>KAJAWEN, YUNYOO-NASUAN DISTRICT</t>
  </si>
  <si>
    <t>NAMONGO, YUNYOO-NASUAN DISTRICT</t>
  </si>
  <si>
    <t>KPERISOK, BUNKPURUGU NYANKPANDURI DIST.</t>
  </si>
  <si>
    <t>NAJONG 1, BUNKPURUGU NYANKPANDURI DIST.</t>
  </si>
  <si>
    <t>NAJONG 1&amp;2, BUNKPURUGU NYANKPANDURI DIST.</t>
  </si>
  <si>
    <t>MOSHIFONG, WEST MANPRUSI MUNICIPAL</t>
  </si>
  <si>
    <t>DIMIA, WEST MANPRUSI MUNICIPAL</t>
  </si>
  <si>
    <t>KPARIGU, WEST MANPRUSI MUNICIPAL</t>
  </si>
  <si>
    <t>TINGURI, WEST MANPRUSI MUNICIPAL</t>
  </si>
  <si>
    <t>NAMOAFONG, WEST MANPRUSI MUNICIPAL</t>
  </si>
  <si>
    <t>BUGYINGA, MANPRUSI MOAGDURI DISTRICT</t>
  </si>
  <si>
    <t>ZANWARA, MANPRUSI MOAGDURI DISTRICT</t>
  </si>
  <si>
    <t>BUNBUNA NO 2, YUNYOO-NASUAN DISTRICT</t>
  </si>
  <si>
    <t>MAJIAFUUK, YUNYOO-NASUAN DISTRICT</t>
  </si>
  <si>
    <t>KUNKWADAN, BUNKPURUGU NYANKPANDURI DIST.</t>
  </si>
  <si>
    <t>NABURIK, BUNKPURUGU NYANKPANDURI DIST.</t>
  </si>
  <si>
    <t>SAYEEKU, BUNKPURUGU NYANKPANDURI DIST.</t>
  </si>
  <si>
    <t>KINKANGO, BUNKPURUGU NYANKPANDURI DIST.</t>
  </si>
  <si>
    <t>KPANI, CHEREPONI DISTRICT</t>
  </si>
  <si>
    <t>TINCHANGU, CHEREPONI DISTRICT</t>
  </si>
  <si>
    <t>NADUNI, CHEREPONI DISTRICT</t>
  </si>
  <si>
    <t>TOAK, EAST MANPRUSI MUNICIPAL</t>
  </si>
  <si>
    <t>NAGBO, EAST MANPRUSI MUNICIPAL</t>
  </si>
  <si>
    <t>ZARAATINGA, EAST MANPRUSI MUNICIPAL</t>
  </si>
  <si>
    <t>LANGBINSI, EAST MANPRUSI MUNICIPAL</t>
  </si>
  <si>
    <t>WUNGU, WEST MANPRUSI MUNICIPAL</t>
  </si>
  <si>
    <t>GUBIU, WEST MANPRUSI MUNICIPAL</t>
  </si>
  <si>
    <t>DIANI, WEST MANPRUSI MUNICIPAL</t>
  </si>
  <si>
    <t>BANAWA, WEST MANPRUSI MUNICIPAL</t>
  </si>
  <si>
    <t>NAYOKU, WEST MANPRUSI MUNICIPAL</t>
  </si>
  <si>
    <t>TAMPULULINGU, WEST MANPRUSI MUNICIPAL</t>
  </si>
  <si>
    <t>KUKUAZUGU, WEST MANPRUSI MUNICIPAL</t>
  </si>
  <si>
    <t>NAYIRI FONG, WEST MANPRUSI MUNICIPAL</t>
  </si>
  <si>
    <t>LAWOOK, YUNYOO-NASUAN DISTRICT</t>
  </si>
  <si>
    <t>MOZIO, YUNYOO-NASUAN DISTRICT</t>
  </si>
  <si>
    <t>BUNBONG, YUNYOO-NASUAN DISTRICT</t>
  </si>
  <si>
    <t>BINDE, BUNKPURUGU NYANKPANDURI DIST.</t>
  </si>
  <si>
    <t>NYUNLINKPLA, BUNKPURUGU NYANKPANDURI DIST.</t>
  </si>
  <si>
    <t>LIVIM, WEST MANPRUSI MUNICIPAL</t>
  </si>
  <si>
    <t>PAMBO FONG, WEST MANPRUSI MUNICIPAL</t>
  </si>
  <si>
    <t>NAMANG, WEST MANPRUSI MUNICIPAL</t>
  </si>
  <si>
    <t>JANDAN FONG, WEST MANPRUSI MUNICIPAL</t>
  </si>
  <si>
    <t>KUNKWUA, MANPRUSI MOAGDURI DISTRICT</t>
  </si>
  <si>
    <t>SANBIK, YUNYOO-NASUAN DISTRICT</t>
  </si>
  <si>
    <t>GBANKURUGU, YUNYOO-NASUAN DISTRICT</t>
  </si>
  <si>
    <t>KWALICK, YUNYOO-NASUAN DISTRICT</t>
  </si>
  <si>
    <t>KPAGNAL, YUNYOO-NASUAN DISTRICT</t>
  </si>
  <si>
    <t>JORPAL, CHEREPONI DISTRICT</t>
  </si>
  <si>
    <t>GBALO, CHEREPONI DISTRICT</t>
  </si>
  <si>
    <t>KPENTUAG, BUNKPURUGU NYANKPANDURI DIST.</t>
  </si>
  <si>
    <t>KPEKPARIGEGBINI, EAST MANPRUSI MUNICIPAL</t>
  </si>
  <si>
    <t>WABURI, EAST MANPRUSI MUNICIPAL</t>
  </si>
  <si>
    <t>MANSIN, TANO SOUTH</t>
  </si>
  <si>
    <t>FAWOHYOYEDEN, ASUNAFO NORTH</t>
  </si>
  <si>
    <t>BECHEM, TANO SOUTH</t>
  </si>
  <si>
    <t>TETTEH KOW, ASUHAFO SOUTH</t>
  </si>
  <si>
    <t>BECHEM, TANO NORTH</t>
  </si>
  <si>
    <t>KWAME BENTI, OLD TAFO MUNICIPAL</t>
  </si>
  <si>
    <t>DORMEBRA, ASANTE AKIM NORTH</t>
  </si>
  <si>
    <t>MFREKOM, ASUHAFO SOUTH</t>
  </si>
  <si>
    <t>ODUMASE, ASSIN CENTRAL MUNICIPAL</t>
  </si>
  <si>
    <t>AHWIAM, ASIKUMA ODOBEN BRAKWA</t>
  </si>
  <si>
    <t>BOSOMASE, ASIKUMA ODOBEN BRAKWA</t>
  </si>
  <si>
    <t>JAMRA, ASIKUMA ODOBEN BRAKWA</t>
  </si>
  <si>
    <t>ASAMASE, ABURA ASEBU KWAMANKESE</t>
  </si>
  <si>
    <t>ASUANSI, ABURA ASEBU KWAMANKESE</t>
  </si>
  <si>
    <t>SEKYEREW, ABURA ASEBU KWAMANKESE</t>
  </si>
  <si>
    <t>ASEBU EKROFUL, ABURA ASEBU KWAMANKESE</t>
  </si>
  <si>
    <t>NYENKPALA, TOLON, TOLON</t>
  </si>
  <si>
    <t>LONTO, JAMBOAE, NKANCHINA, BLADJAI, WIAE, KUMDI, KITARE, KPANDAI</t>
  </si>
  <si>
    <t>KANDIN, BIKPAJAB, TASANDO, MONPANI, NYOJADO, TATALE/SANGULI</t>
  </si>
  <si>
    <t>KUKOBILA, SLIMBOMA DIPALI AND DIARE, SAVELUGU MUNICIPAL</t>
  </si>
  <si>
    <t>MALSHEGU, JISONAYILI, KATARIGA, GURUGU, GBOLO, KPALSI, SAGNERIGUMUNICIPAL</t>
  </si>
  <si>
    <t>JANJARA, CHAMBON, KUWANI, KAJURA, SABOBA</t>
  </si>
  <si>
    <t>TATINDO, YAPULI, BINATABE, NACHAMBA, TATALE/SANGULI</t>
  </si>
  <si>
    <t>NABONE, CHEREPONI DISTRICT</t>
  </si>
  <si>
    <t>NNAKPANDURI, BUNKPURUGU NYANKPANDURI DIST.</t>
  </si>
  <si>
    <t>KUNKWADA, BUNKPURUGU NYANKPANDURI DIST.</t>
  </si>
  <si>
    <t>SHISHA, EAST MANPRUSI MUNICIPAL</t>
  </si>
  <si>
    <t>ZOLIGIGU, EAST MANPRUSI MUNICIPAL</t>
  </si>
  <si>
    <t>OHIANIMGUASE, TANO SOUTH</t>
  </si>
  <si>
    <t>D/NKWANTA, TANO NORTH</t>
  </si>
  <si>
    <t>BREME, TANO SOUTH</t>
  </si>
  <si>
    <t>KUKUOM ZONGO, ASUHAFO SOUTH</t>
  </si>
  <si>
    <t>BROSANKRO, TANO SOUTH</t>
  </si>
  <si>
    <t>OBUASI, ASANTE AKIM CENTRAL MUNICIPAL</t>
  </si>
  <si>
    <t>AWISEM, ASSIN CENTRAL MUNICIPAL</t>
  </si>
  <si>
    <t>ODOBEN, ASIKUMA ODOBEN BRAKWA</t>
  </si>
  <si>
    <t>ASANTEM, ASIKUMA ODOBEN BRAKWA</t>
  </si>
  <si>
    <t>ABURA OBOKOR, ABURA ASEBU KWAMANKESE</t>
  </si>
  <si>
    <t>ANSAFONA, ABURA ASEBU KWAMANKESE</t>
  </si>
  <si>
    <t>SRAFA, ABURA ASEBU KWAMANKESE</t>
  </si>
  <si>
    <t>TEMALE, TAMALE METROPOLITAN</t>
  </si>
  <si>
    <t>ZIENG, FAZIHINI, NANTOM</t>
  </si>
  <si>
    <t>GUSHIEGU, KPATINGA, GUSHIEGU MUNICIPAL</t>
  </si>
  <si>
    <t>KPANSO, BATORYA, KAJESO, MOJAYA,NAMANI, NANUMBA SOUTH</t>
  </si>
  <si>
    <t>NASONI, JAKPA, KUWANI, SALADO, KPALBA BATOR, WAPULI, BOAKPAB, SABOBA</t>
  </si>
  <si>
    <t>DITANI, NAMBURUGU, TAKALGU, KARAGA</t>
  </si>
  <si>
    <t>KALARIGA, NALUNG, VITTIN, TUUTINGLI, BILPELA, ZOGBELI, TAMALE METROPOLITAN</t>
  </si>
  <si>
    <t>TAHA, KALPOHIN, SOGNAYILI, CHOGGU, YEPALSI, SAGNERIGUMUNICIPAL</t>
  </si>
  <si>
    <t>TALI, DABOGSHEE, ZAGUA, TOLON</t>
  </si>
  <si>
    <t>DUBONA, BADULI, CHALATOR, KPANDAI</t>
  </si>
  <si>
    <t>CHIRIFOYILI, YENDI MUNICIPAL</t>
  </si>
  <si>
    <t>JAKARA, YILI, TAMALE METROPOLITAN</t>
  </si>
  <si>
    <t>NYETUA, CHALIAM, DAMDU, BALSHEI, KADIA, SAVELUGU MUNICIPAL</t>
  </si>
  <si>
    <t>NAKPACHEI/BALE/SANDOWYA/GUNTINGLI/YINGSALA, YENDI MUNICIPAL</t>
  </si>
  <si>
    <t>SADNERIGU/CHOGGU/KANVILLI, SAGNERIGUMUNICIPAL</t>
  </si>
  <si>
    <t>SABARI, NKANJODO, MOGNEIGU, JAKUNDO, KPALIGAGBENI, WASHAIN,, ZABZUGU</t>
  </si>
  <si>
    <t>YONG-DAKPEMYILI, TAMALE METROPOLITAN</t>
  </si>
  <si>
    <t>GOLIYA, NANUMBA SOUTH</t>
  </si>
  <si>
    <t>KUMBUMGU, KUMBUMGU</t>
  </si>
  <si>
    <t>NASIA, SAVELUGU MUNICIPAL</t>
  </si>
  <si>
    <t>DALOGYILI, TAMALE METROPOLITAN</t>
  </si>
  <si>
    <t>JATIMAN, BUYA, MEME, KPANDAI</t>
  </si>
  <si>
    <t>SAKPEGU, NAGLOGU, YENDI MUNICIPAL</t>
  </si>
  <si>
    <t>CHAMBA, SABONJIDA, LIFALDO, GUNGUNPA, AFAYILI, JAKUDO, NANUMBA NORTH MUNICIPAL</t>
  </si>
  <si>
    <t>NSABA, AGONA EAST</t>
  </si>
  <si>
    <t>KWANSAKROM, AGONA EAST</t>
  </si>
  <si>
    <t>MENSAKROM, AGONA EAST</t>
  </si>
  <si>
    <t>BRE ESSIAM, AJUMAKO-ENYAN-ESIAM</t>
  </si>
  <si>
    <t>AMPIA AJUMAKO, AJUMAKO-ENYAN-ESIAM</t>
  </si>
  <si>
    <t>BOBIKUMA, AGONA WEST MUNICIPAL</t>
  </si>
  <si>
    <t>FOSUANASA, ASIKUMA ODOBEN BRAKWA</t>
  </si>
  <si>
    <t>ASSIN BEREKU, ASSIN NORTH</t>
  </si>
  <si>
    <t>ASSIN ASEMPANEYE, ASSIN NORTH</t>
  </si>
  <si>
    <t>ASSIN BASOFI NING, ASSIN NORTH</t>
  </si>
  <si>
    <t>BROFOYEDU, GOMOA CENTRAL</t>
  </si>
  <si>
    <t>GOMOA NSUAEM, GOMOA CENTRAL</t>
  </si>
  <si>
    <t>NYAMEBEKYERE, GOMOA EAST</t>
  </si>
  <si>
    <t>DOMINASE, KOMENDA EDNA EGUAFO ABIREM MUN</t>
  </si>
  <si>
    <t>EGYAA, MFANTSIMAN MUNICIPAL</t>
  </si>
  <si>
    <t>BIRIWA, MFANTSIMAN MUNICIPAL</t>
  </si>
  <si>
    <t>MADINA, UPPER DENKYIRA EAST</t>
  </si>
  <si>
    <t>BEDIASO, UPPER DENKYIRA EAST</t>
  </si>
  <si>
    <t>MFANTEMAN, UPPER DENKYIRA EAST</t>
  </si>
  <si>
    <t>SOFOKROM, UPPER DENKYIRA EAST</t>
  </si>
  <si>
    <t>WAMPAM, UPPER DENKYIRA WEST</t>
  </si>
  <si>
    <t>BREMAN, UPPER DENKYIRA WEST</t>
  </si>
  <si>
    <t>ASUANSI NYAMEDOM, ABURA ASEBU KWAMANKESE</t>
  </si>
  <si>
    <t>PUTUBIW, ABURA ASEBU KWAMANKESE</t>
  </si>
  <si>
    <t>KASOA, TWIFO HEMAN LOWER DENKYIRA</t>
  </si>
  <si>
    <t>ABURA DUNKWA, ABURA ASEBU KWAMANKESE</t>
  </si>
  <si>
    <t>EKUMPOANO, EKUMFI</t>
  </si>
  <si>
    <t>SALTPOND, MFANTSIMAN MUNICIPAL</t>
  </si>
  <si>
    <t>WINNEBA JUNCTION, EFFUTU MUNICIPAL</t>
  </si>
  <si>
    <t>ASSIN ENDWA, ASSIN NORTH</t>
  </si>
  <si>
    <t>ASSIIN ASEMPANAEY, ASSIN NORTH</t>
  </si>
  <si>
    <t>BRAKWA, ASIKUMA ODOBEN BRAKWA</t>
  </si>
  <si>
    <t>ATAKWA, GOMOA WEST</t>
  </si>
  <si>
    <t>KPABIA, MBATINGA, PALARI, JIMLI, MION</t>
  </si>
  <si>
    <t>GUSHIEGU, GUSHIEGU MUNICIPAL</t>
  </si>
  <si>
    <t>KPATINGA, KPISINGA, SALAA, GAA, ZININDO, GUSHEGU, GUSHIEGU MUNICIPAL</t>
  </si>
  <si>
    <t>KUMBUNGU/TIBUNG/ZANGBALUNG/BUNTANGA, KUMBUMGU</t>
  </si>
  <si>
    <t>TANGA/CHAMBA/BATOR/KABULYA/SHIHINI/KUMATI, NANUMBA NORTH MUNICIPAL</t>
  </si>
  <si>
    <t>TANBIGU, KARAGA, GUDAYILI, KARAGA</t>
  </si>
  <si>
    <t>TUGU, SAWABA, DOHINI, KPANVO, ZOBOVO, VITTIN, TAMALE METROPOLITAN</t>
  </si>
  <si>
    <t>SUNG, TAMAIGU, KARAGA</t>
  </si>
  <si>
    <t>ZAKPALSI, MBATINGA, MION</t>
  </si>
  <si>
    <t>BANJANI, NASONA, SABOBA</t>
  </si>
  <si>
    <t>KPABIA, GUNSI, MION</t>
  </si>
  <si>
    <t>YEPELGU, TOLON</t>
  </si>
  <si>
    <t>MANKRONG JUNCTION, AGONA EAST</t>
  </si>
  <si>
    <t>ASAFO SWESCO, AGONA EAST</t>
  </si>
  <si>
    <t>DUAKWA, AGONA EAST</t>
  </si>
  <si>
    <t>KWANYAKO, AGONA EAST</t>
  </si>
  <si>
    <t>AJU KWANYAKO, AJUMAKO-ENYAN-ESIAM</t>
  </si>
  <si>
    <t>ENJAB ABAASA, AJUMAKO-ENYAN-ESIAM</t>
  </si>
  <si>
    <t>NWOMASO, ASIKUMA ODOBEN BRAKWA</t>
  </si>
  <si>
    <t>ASIKUMA, ASIKUMA ODOBEN BRAKWA</t>
  </si>
  <si>
    <t>PENKYE, EFFUTU MUNICIPAL</t>
  </si>
  <si>
    <t>GOMOA EKROFUL, GOMOA CENTRAL</t>
  </si>
  <si>
    <t>GOMOA JUKWA, GOMOA CENTRAL</t>
  </si>
  <si>
    <t>KWEIKROM, GOMOA EAST</t>
  </si>
  <si>
    <t>NKONTRODO, KOMENDA EDNA EGUAFO ABIREM MUN</t>
  </si>
  <si>
    <t>ANOMABO, MFANTSIMAN MUNICIPAL</t>
  </si>
  <si>
    <t>ABESEWA, UPPER DENKYIRA EAST</t>
  </si>
  <si>
    <t>PRESENTIASE, UPPER DENKYIRA EAST</t>
  </si>
  <si>
    <t>BARRIER, UPPER DENKYIRA EAST</t>
  </si>
  <si>
    <t>ACCRA TOWN, UPPER DENKYIRA EAST</t>
  </si>
  <si>
    <t>SUBIN HILL, UPPER DENKYIRA WEST</t>
  </si>
  <si>
    <t>BATAYAA, ABURA ASEBU KWAMANKESE</t>
  </si>
  <si>
    <t>AKESIGUA, ABURA ASEBU KWAMANKESE</t>
  </si>
  <si>
    <t>NYAMEBEKYERE, TWIFO HEMAN LOWER DENKYIRA</t>
  </si>
  <si>
    <t>ALAAWOSO, EFFUTU MUNICIPAL</t>
  </si>
  <si>
    <t>LOWCOST, EFFUTU MUNICIPAL</t>
  </si>
  <si>
    <t>AYIPEY, ASIKUMA ODOBEN BRAKWA</t>
  </si>
  <si>
    <t>BESIASE, AJUMAKO-ENYAN-ESIAM</t>
  </si>
  <si>
    <t>OTWEKROM, AGONA EAST</t>
  </si>
  <si>
    <t>SUMNYAME, TWIFO HEMAN LOWER DENKYIRA</t>
  </si>
  <si>
    <t>EKUKROM, AJUMAKO-ENYAN-ESIAM</t>
  </si>
  <si>
    <t>BABINSO, AJUMAKO-ENYAN-ESIAM</t>
  </si>
  <si>
    <t>MOREE, ABURA ASEBU KWAMANKESE</t>
  </si>
  <si>
    <t>BRAFOYWA, ABURA ASEBU KWAMANKESE</t>
  </si>
  <si>
    <t>ABODWESESO, ASSIN SOUTH</t>
  </si>
  <si>
    <t>NKRAN, ASSIN SOUTH</t>
  </si>
  <si>
    <t>DIASO, UPPER DENKYIRA WEST</t>
  </si>
  <si>
    <t>ATECHEM, UPPER DENKYIRA EAST</t>
  </si>
  <si>
    <t>PEDU, CAPE COAST METROPOLITAN</t>
  </si>
  <si>
    <t>MANKESSIM, MFANTSIMAN MUNICIPAL</t>
  </si>
  <si>
    <t>GOMOA AKROPONG, GOMOA CENTRAL</t>
  </si>
  <si>
    <t>GOMOA KUMASI, GOMOA WEST</t>
  </si>
  <si>
    <t>DABAYIN, GOMOA EAST</t>
  </si>
  <si>
    <t>BUDUBURAM, GOMOA EAST</t>
  </si>
  <si>
    <t>FETTEH, GOMOA EAST</t>
  </si>
  <si>
    <t>NYINAWUSU, UPPER DENKYIRA WEST</t>
  </si>
  <si>
    <t>NTEFREWASO, TWIFO ATTI MORKWA</t>
  </si>
  <si>
    <t>DOMEABRA, EFFUTU MUNICIPAL</t>
  </si>
  <si>
    <t>MPESEDUADZE, ABURA ASEBU KWAMANKESE</t>
  </si>
  <si>
    <t>MFUOM, UPPER DENKYIRA EAST</t>
  </si>
  <si>
    <t>ESIWKWAA, GOMOA EAST</t>
  </si>
  <si>
    <t>DOMINASE, GOMOA EAST</t>
  </si>
  <si>
    <t>EDUKROM, AGONA WEST MUNICIPAL</t>
  </si>
  <si>
    <t>GOMOA GYAMAN, GOMOA CENTRAL</t>
  </si>
  <si>
    <t>BEDUM, ASIKUMA ODOBEN BRAKWA</t>
  </si>
  <si>
    <t>NEW TOWN, AWUTU SENYA EAST MUNICIPAL</t>
  </si>
  <si>
    <t>EKUAMASE, AJUMAKO-ENYAN-ESIAM</t>
  </si>
  <si>
    <t>ESSUEHYIA, EKUMFI</t>
  </si>
  <si>
    <t>ARKRA, EKUMFI</t>
  </si>
  <si>
    <t>DOMENASE, MFANTSIMAN MUNICIPAL</t>
  </si>
  <si>
    <t>AMPREFU, MFANTSIMAN MUNICIPAL</t>
  </si>
  <si>
    <t>AYENSUDO, KOMENDA EDNA EGUAFO ABIREM MUN</t>
  </si>
  <si>
    <t>JUKWA-BREMANG, TWIFO HEMAN LOWER DENKYIRA</t>
  </si>
  <si>
    <t>NGREIS, ASSIN SOUTH</t>
  </si>
  <si>
    <t>manso, ASSIN SOUTH</t>
  </si>
  <si>
    <t>KOJIE, BANDA DISTRICT</t>
  </si>
  <si>
    <t>KABRONO, BANDA DISTRICT</t>
  </si>
  <si>
    <t>NYIRE, BANDA DISTRICT</t>
  </si>
  <si>
    <t>MANTUKWA, SUNYANI WEST DISTRICT</t>
  </si>
  <si>
    <t>BETTYMO, TWIFO HEMAN LOWER DENKYIRA</t>
  </si>
  <si>
    <t>KOSOA, TWIFO HEMAN LOWER DENKYIRA</t>
  </si>
  <si>
    <t>ESSIAM, AJUMAKO-ENYAN-ESIAM</t>
  </si>
  <si>
    <t>AMIA, AJUMAKO-ENYAN-ESIAM</t>
  </si>
  <si>
    <t>BISEASE, AJUMAKO-ENYAN-ESIAM</t>
  </si>
  <si>
    <t>KUNTUNANSE, ASIKUMA ODOBEN BRAKWA</t>
  </si>
  <si>
    <t>ANYINABRIM, ASSIN SOUTH</t>
  </si>
  <si>
    <t>EDUBIASE, ASSIN SOUTH</t>
  </si>
  <si>
    <t>ANWIANWIA, UPPER DENKYIRA WEST</t>
  </si>
  <si>
    <t>CORONATION, CAPE COAST METROPOLITAN</t>
  </si>
  <si>
    <t>NORTH OLA, CAPE COAST METROPOLITAN</t>
  </si>
  <si>
    <t>ESSAMAN, KOMENDA EDNA EGUAFO ABIREM MUN</t>
  </si>
  <si>
    <t>ENYEME, GOMOA WEST</t>
  </si>
  <si>
    <t>GOMOA ABASA, GOMOA WEST</t>
  </si>
  <si>
    <t>FETTEH KAKRABA, GOMOA EAST</t>
  </si>
  <si>
    <t>BETHLEHEM, UPPER DENKYIRA WEST</t>
  </si>
  <si>
    <t>GYANGYANADZE, EFFUTU MUNICIPAL</t>
  </si>
  <si>
    <t>POKUKROM, UPPER DENKYIRA EAST</t>
  </si>
  <si>
    <t>MANKRONG, AGONA EAST</t>
  </si>
  <si>
    <t>MAMANWORA, ADUKWAA, AKOKOASA, AKOAKOO, KWESI MENSAKWAA, AGONA EAST</t>
  </si>
  <si>
    <t>ODUMASE, GOMOA EAST</t>
  </si>
  <si>
    <t>MAMEAHODIN, GOMOA EAST</t>
  </si>
  <si>
    <t>GOMOA ACHIASE, GOMOA CENTRAL</t>
  </si>
  <si>
    <t>GOMOA LOME, GOMOA CENTRAL</t>
  </si>
  <si>
    <t>OSEDZE, AJUMAKO-ENYAN-ESIAM</t>
  </si>
  <si>
    <t>ASSIN KWAKU ADU, ASSIN NORTH</t>
  </si>
  <si>
    <t>ASSIN DANSAME, ASSIN NORTH</t>
  </si>
  <si>
    <t>ABOR, EKUMFI</t>
  </si>
  <si>
    <t>ABAMKWAIM, GOMOA WEST</t>
  </si>
  <si>
    <t>KWAKROM, MFANTSIMAN MUNICIPAL</t>
  </si>
  <si>
    <t>KYEAKOR, MFANTSIMAN MUNICIPAL</t>
  </si>
  <si>
    <t>MBEM, TWIFO HEMAN LOWER DENKYIRA</t>
  </si>
  <si>
    <t>HEMANG(PASSCOAM), TWIFO HEMAN LOWER DENKYIRA</t>
  </si>
  <si>
    <t>FRAMASE, ASSIN SOUTH</t>
  </si>
  <si>
    <t>OCHISO, ASSIN SOUTH</t>
  </si>
  <si>
    <t>FAWOMAN, BANDA DISTRICT</t>
  </si>
  <si>
    <t>NKONAKWA, TAIN DISTRICT</t>
  </si>
  <si>
    <t>NSOATRE, SUNYANI WEST DISTRICT</t>
  </si>
  <si>
    <t>AWEREMPE, BEREKUM EAST MUNICIPAL</t>
  </si>
  <si>
    <t>SENASE, BEREKUM EAST MUNICIPAL</t>
  </si>
  <si>
    <t>KWASIBOURKROM, JAMAN SOUTH MUNICIPAL</t>
  </si>
  <si>
    <t>JAPEKROM, JAMAN SOUTH MUNICIPAL</t>
  </si>
  <si>
    <t>WAMFIE, DORMAA EAST DISTRICT</t>
  </si>
  <si>
    <t>ASUOTIAR, DORMAA EAST DISTRICT</t>
  </si>
  <si>
    <t>BEMA, BANDA DISTRICT</t>
  </si>
  <si>
    <t>DORMAA, DORMAA WEST DISTRICT</t>
  </si>
  <si>
    <t>KWADWO, DORMAA WEST DISTRICT</t>
  </si>
  <si>
    <t>BOADAN, WENCHI MUNICIPAL</t>
  </si>
  <si>
    <t>AHENFIE, WENCHI MUNICIPAL</t>
  </si>
  <si>
    <t>AREA 3, SUNYANI MUNICIPAL</t>
  </si>
  <si>
    <t>BADU, TAIN DISTRICT</t>
  </si>
  <si>
    <t>GEDEMGE, TAIN DISTRICT</t>
  </si>
  <si>
    <t>ODUMASI, SUNYANI WEST DISTRICT</t>
  </si>
  <si>
    <t>MPATA, BEREKUM EAST MUNICIPAL</t>
  </si>
  <si>
    <t>TAINANO N, JAMAN SOUTH MUNICIPAL</t>
  </si>
  <si>
    <t>AMPONSAK, WENCHI MUNICIPAL</t>
  </si>
  <si>
    <t>ADOMAKO, SUNYANI MUNICIPAL</t>
  </si>
  <si>
    <t>MAGAZINE, SUNYANI MUNICIPAL</t>
  </si>
  <si>
    <t>ASUFUFU, SUNYANI MUNICIPAL</t>
  </si>
  <si>
    <t>ABESIM, SUNYANI MUNICIPAL</t>
  </si>
  <si>
    <t>ATOMFOSO, TAIN DISTRICT</t>
  </si>
  <si>
    <t>NSAWKAW, TAIN DISTRICT</t>
  </si>
  <si>
    <t>SEIKWA, TAIN DISTRICT</t>
  </si>
  <si>
    <t>DUMASUA, SUNYANI WEST DISTRICT</t>
  </si>
  <si>
    <t>DUADASO, JAMAN NORTH DISTRICT</t>
  </si>
  <si>
    <t>SAMPA, JAMAN NORTH DISTRICT</t>
  </si>
  <si>
    <t>DWENEM, JAMAN SOUTH MUNICIPAL</t>
  </si>
  <si>
    <t>BOASI, BANDA DISTRICT</t>
  </si>
  <si>
    <t>MERENYA, DORMAA WEST DISTRICT</t>
  </si>
  <si>
    <t>DORMAA, DORMAA CENTRAL MUNICIPAL</t>
  </si>
  <si>
    <t>ASUAFO, TAIN DISTRICT</t>
  </si>
  <si>
    <t>BEPOASE, TAIN DISTRICT</t>
  </si>
  <si>
    <t>TAINSO, TAIN DISTRICT</t>
  </si>
  <si>
    <t>ATUNA, JAMAN SOUTH MUNICIPAL</t>
  </si>
  <si>
    <t>NAMASUA, BEREKUM EAST MUNICIPAL</t>
  </si>
  <si>
    <t>DROBO, JAMAN SOUTH MUNICIPAL</t>
  </si>
  <si>
    <t>KEJETIA, WENCHI MUNICIPAL</t>
  </si>
  <si>
    <t>AREA 4, SUNYANI MUNICIPAL</t>
  </si>
  <si>
    <t>DEBIBI, TAIN DISTRICT</t>
  </si>
  <si>
    <t>FULA, TAIN DISTRICT</t>
  </si>
  <si>
    <t>BIADAN, BEREKUM EAST MUNICIPAL</t>
  </si>
  <si>
    <t>AMPEMKRO, JAMAN SOUTH MUNICIPAL</t>
  </si>
  <si>
    <t>ABESIM KY, SUNYANI MUNICIPAL</t>
  </si>
  <si>
    <t>NEW TOWN, SUNYANI MUNICIPAL</t>
  </si>
  <si>
    <t>ATRONIE, SUNYANI MUNICIPAL</t>
  </si>
  <si>
    <t>MENJI, TAIN DISTRICT</t>
  </si>
  <si>
    <t>ADADIEM, JAMAN NORTH DISTRICT</t>
  </si>
  <si>
    <t>MENJEI, JAMAN SOUTH MUNICIPAL</t>
  </si>
  <si>
    <t>BIEMA, BANDA DISTRICT</t>
  </si>
  <si>
    <t>KWAKUANYA, DORMAA WEST DISTRICT</t>
  </si>
  <si>
    <t>KOFIASUA, DORMAA CENTRAL MUNICIPAL</t>
  </si>
  <si>
    <t>KOKROKO, WENCHI MUNICIPAL</t>
  </si>
  <si>
    <t>ZONGO WEST, WENCHI MUNICIPAL</t>
  </si>
  <si>
    <t>KOJOARKO, TAIN DISTRICT</t>
  </si>
  <si>
    <t>TWUMASIKROM, SUNYANI WEST DISTRICT</t>
  </si>
  <si>
    <t>ADENTIA, SUNYANI WEST DISTRICT</t>
  </si>
  <si>
    <t>ADIOKOR, JAMAN SOUTH MUNICIPAL</t>
  </si>
  <si>
    <t>KTK, JAMAN SOUTH MUNICIPAL</t>
  </si>
  <si>
    <t>MIM.AKYIASE, ASUNAFO NORTH</t>
  </si>
  <si>
    <t>NTONSO, ASUHAFO SOUTH</t>
  </si>
  <si>
    <t>ABUOM, ASUHAFO SOUTH</t>
  </si>
  <si>
    <t>ACHERENSUA, ASUTIFI SOUTH</t>
  </si>
  <si>
    <t>GOASO, ASUNAFO NORTH</t>
  </si>
  <si>
    <t>TANOAN, TANO NORTH</t>
  </si>
  <si>
    <t>WALEWALE, WEST MANPRUSI MUNICIPAL</t>
  </si>
  <si>
    <t>NANPONTBAUK, BUNKPURUGU NYANKPANDURI DIST.</t>
  </si>
  <si>
    <t>NAJON 1&amp;2, BUNKPURUGU NYANKPANDURI DIST.</t>
  </si>
  <si>
    <t>GBINTIRI, EAST MANPRUSI MUNICIPAL</t>
  </si>
  <si>
    <t>DUAYAW NKWANTA, TANO NORTH</t>
  </si>
  <si>
    <t>AKOBRO, TANO SOUTH</t>
  </si>
  <si>
    <t>TECHIMANTIA, TANO SOUTH</t>
  </si>
  <si>
    <t>SANKORE, ASUHAFO SOUTH</t>
  </si>
  <si>
    <t>PAFO, ASUHAFO SOUTH</t>
  </si>
  <si>
    <t>OHIANIMGU, TANO SOUTH</t>
  </si>
  <si>
    <t>SUBONPANG, TANO NORTH</t>
  </si>
  <si>
    <t>MAKOMANYA, PRU EAST DISTRICT</t>
  </si>
  <si>
    <t>BONO MANSO, NKORANZA NORTH DISTRICT</t>
  </si>
  <si>
    <t>ZONGO, NKORANZA SOUTH MUNICIPAL</t>
  </si>
  <si>
    <t>MANSIE, KINTAMPO SOUTH DISTRICT</t>
  </si>
  <si>
    <t>APAASO, KINTAMPO SOUTH DISTRICT</t>
  </si>
  <si>
    <t>NANTE, KINTAMPO SOUTH DISTRICT</t>
  </si>
  <si>
    <t>SUNSUNPE, SENE EAST DISTRICT</t>
  </si>
  <si>
    <t>ALOWEE, SENE EAST DISTRICT</t>
  </si>
  <si>
    <t>HANSUA, TECHIMAN MUNICIPAL</t>
  </si>
  <si>
    <t>MAGAZINE, TECHIMAN MUNICIPAL</t>
  </si>
  <si>
    <t>BONTE NIPAHIAMOA, NKORANZA NORTH DISTRICT</t>
  </si>
  <si>
    <t>AGYEIKROM, ASUHAFO SOUTH</t>
  </si>
  <si>
    <t>FAWOHOYEDEN, ASUNAFO NORTH</t>
  </si>
  <si>
    <t>SIANA, ASUHAFO SOUTH</t>
  </si>
  <si>
    <t>AMANFROM, ASUTIFI SOUTH</t>
  </si>
  <si>
    <t>SUSUANHO, TANO NORTH</t>
  </si>
  <si>
    <t>BINBAGU, BUNKPURUGU NYANKPANDURI DIST.</t>
  </si>
  <si>
    <t>KONCHIAN GBERUK, BUNKPURUGU NYANKPANDURI DIST.</t>
  </si>
  <si>
    <t>KUNKWADAAN, BUNKPURUGU NYANKPANDURI DIST.</t>
  </si>
  <si>
    <t>BOMAA, TANO NORTH</t>
  </si>
  <si>
    <t>DERMA, TANO SOUTH</t>
  </si>
  <si>
    <t>PESEWKROM, ASUHAFO SOUTH</t>
  </si>
  <si>
    <t>KUKUOM, ASUHAFO SOUTH</t>
  </si>
  <si>
    <t>OLD TOWN, TANO SOUTH</t>
  </si>
  <si>
    <t>TANOKROM, TANO NORTH</t>
  </si>
  <si>
    <t>TAMANJA, PRU EAST DISTRICT</t>
  </si>
  <si>
    <t>FANTE AKURA, PRU EAST DISTRICT</t>
  </si>
  <si>
    <t>KOBRE NSUONO, PRU EAST DISTRICT</t>
  </si>
  <si>
    <t>BREMAN, NKORANZA SOUTH MUNICIPAL</t>
  </si>
  <si>
    <t>AMOMA, NKORANZA SOUTH MUNICIPAL</t>
  </si>
  <si>
    <t>GRUMA LINE, ATEBUBU AMANTIN MUNICIPAL</t>
  </si>
  <si>
    <t>AKROKA, SENE EAST DISTRICT</t>
  </si>
  <si>
    <t>WAMZAM, SENE EAST DISTRICT</t>
  </si>
  <si>
    <t>NYANKENTY, SENE EAST DISTRICT</t>
  </si>
  <si>
    <t>ANYIMANA, TECHIMAN MUNICIPAL</t>
  </si>
  <si>
    <t>TIMIABU, NKORANZA NORTH DISTRICT</t>
  </si>
  <si>
    <t>OLD ZONGO, NKORANZA SOUTH MUNICIPAL</t>
  </si>
  <si>
    <t>APAASO, NKORANZA SOUTH MUNICIPAL</t>
  </si>
  <si>
    <t>KRABONSO, KINTAMPO SOUTH DISTRICT</t>
  </si>
  <si>
    <t>YABERE, KINTAMPO NORTH MUNICIPAL</t>
  </si>
  <si>
    <t>CONGO, KINTAMPO NORTH MUNICIPAL</t>
  </si>
  <si>
    <t>DABAA, KINTAMPO NORTH MUNICIPAL</t>
  </si>
  <si>
    <t>ABAASE, PRU WEST DISTRICT</t>
  </si>
  <si>
    <t>PRANG, PRU WEST DISTRICT</t>
  </si>
  <si>
    <t>HAMDALA, KINTAMPO NORTH MUNICIPAL</t>
  </si>
  <si>
    <t>KUKPOGBINI, KINTAMPO NORTH MUNICIPAL</t>
  </si>
  <si>
    <t>ABODESE, KINTAMPO NORTH MUNICIPAL</t>
  </si>
  <si>
    <t>DAVIL, KINTAMPO NORTH MUNICIPAL</t>
  </si>
  <si>
    <t>WANDIGE, KINTAMPO NORTH MUNICIPAL</t>
  </si>
  <si>
    <t>PRAMPOSO, KINTAMPO SOUTH DISTRICT</t>
  </si>
  <si>
    <t>BREDI, KINTAMPO SOUTH DISTRICT</t>
  </si>
  <si>
    <t>DWENEWOHO, NKORANZA NORTH DISTRICT</t>
  </si>
  <si>
    <t>OFORIKROM, TECHIMAN MUNICIPAL</t>
  </si>
  <si>
    <t>NKWAESO, TECHIMAN MUNICIPAL</t>
  </si>
  <si>
    <t>TUNSUASE, TECHIMAN MUNICIPAL</t>
  </si>
  <si>
    <t>GOGO, SENE EAST DISTRICT</t>
  </si>
  <si>
    <t>CHARABA, SENE EAST DISTRICT</t>
  </si>
  <si>
    <t>BASSA, SENE EAST DISTRICT</t>
  </si>
  <si>
    <t>KOJOKROM, SENE EAST DISTRICT</t>
  </si>
  <si>
    <t>BOLGA NKWANTA, ATEBUBU AMANTIN MUNICIPAL</t>
  </si>
  <si>
    <t>KUMFIANO, ATEBUBU AMANTIN MUNICIPAL</t>
  </si>
  <si>
    <t>GBILI, SENE EAST DISTRICT</t>
  </si>
  <si>
    <t>BONDINKA, SENE EAST DISTRICT</t>
  </si>
  <si>
    <t>KESASE, SENE EAST DISTRICT</t>
  </si>
  <si>
    <t>ABANIM, TECHIMAN MUNICIPAL</t>
  </si>
  <si>
    <t>DWOMO, TECHIMAN MUNICIPAL</t>
  </si>
  <si>
    <t>DINKRA AND KWATENG, NKORANZA NORTH DISTRICT</t>
  </si>
  <si>
    <t>AYEREDE, NKORANZA SOUTH MUNICIPAL</t>
  </si>
  <si>
    <t>ASANTE AKU, KINTAMPO SOUTH DISTRICT</t>
  </si>
  <si>
    <t>DUMANAFO, KINTAMPO SOUTH DISTRICT</t>
  </si>
  <si>
    <t>KWABENA, KINTAMPO SOUTH DISTRICT</t>
  </si>
  <si>
    <t>NTANKRO, KINTAMPO SOUTH DISTRICT</t>
  </si>
  <si>
    <t>KINTAMPO, KINTAMPO NORTH MUNICIPAL</t>
  </si>
  <si>
    <t>KYEREMANH, KINTAMPO NORTH MUNICIPAL</t>
  </si>
  <si>
    <t>MO LINE, KINTAMPO NORTH MUNICIPAL</t>
  </si>
  <si>
    <t>DWENASE/APIRAMANG, DENKYEMBOUR</t>
  </si>
  <si>
    <t>APENKWA/OLD ESTATE, NEW JUABEN SOUTH MUNICIPAL</t>
  </si>
  <si>
    <t>JODURO, BIRIM CENTRAL MUNICIPAL</t>
  </si>
  <si>
    <t>AKORA, KINTAMPO SOUTH DISTRICT</t>
  </si>
  <si>
    <t>DAMA  NKWANTA, PRU WEST DISTRICT</t>
  </si>
  <si>
    <t>GURUMPE, KINTAMPO NORTH MUNICIPAL</t>
  </si>
  <si>
    <t>WIRAWURA, KINTAMPO NORTH MUNICIPAL</t>
  </si>
  <si>
    <t>ALHASSAN AKURA, KINTAMPO NORTH MUNICIPAL</t>
  </si>
  <si>
    <t>KADELESO, KINTAMPO NORTH MUNICIPAL</t>
  </si>
  <si>
    <t>MAKOMAYA, PRU EAST DISTRICT</t>
  </si>
  <si>
    <t>AMOMA  NKWANTA, KINTAMPO SOUTH DISTRICT</t>
  </si>
  <si>
    <t>AKRUDWA, NKORANZA NORTH DISTRICT</t>
  </si>
  <si>
    <t>PINIHIN, NKORANZA NORTH DISTRICT</t>
  </si>
  <si>
    <t>NKRANKROM, TECHIMAN MUNICIPAL</t>
  </si>
  <si>
    <t>MATESO, TECHIMAN MUNICIPAL</t>
  </si>
  <si>
    <t>TECHIMAN WA STATION, TECHIMAN MUNICIPAL</t>
  </si>
  <si>
    <t>BAKAAH, SENE EAST DISTRICT</t>
  </si>
  <si>
    <t>AKORIKA, SENE EAST DISTRICT</t>
  </si>
  <si>
    <t>AMANTIN, ATEBUBU AMANTIN MUNICIPAL</t>
  </si>
  <si>
    <t>GARADIM, ATEBUBU AMANTIN MUNICIPAL</t>
  </si>
  <si>
    <t>ASUOSO, SENE EAST DISTRICT</t>
  </si>
  <si>
    <t>AKROFI, TECHIMAN MUNICIPAL</t>
  </si>
  <si>
    <t>WIAWSO, TECHIMAN MUNICIPAL</t>
  </si>
  <si>
    <t>BONO MANSO 1, NKORANZA NORTH DISTRICT</t>
  </si>
  <si>
    <t>DONKRO, NKORANZA SOUTH MUNICIPAL</t>
  </si>
  <si>
    <t>AGYINA, KINTAMPO SOUTH DISTRICT</t>
  </si>
  <si>
    <t>BABATOKUN, KINTAMPO NORTH MUNICIPAL</t>
  </si>
  <si>
    <t>TATO BATTOR, SENE WEST DISTRCT</t>
  </si>
  <si>
    <t>NEW ABIREM, BIRIM NORTH</t>
  </si>
  <si>
    <t>AMOKROM, FANTEAKWA NORTH</t>
  </si>
  <si>
    <t>ASAMAMA, ATIWA WEST</t>
  </si>
  <si>
    <t>NYEMEKROM, NEW JUABEN SOUTH MUNICIPAL</t>
  </si>
  <si>
    <t>DENSUSU/KORANSENG/ZORH/AKORABO, SUHUM MUNICIPAL</t>
  </si>
  <si>
    <t>OSENASE, WEST AKIM MUNICIPAL</t>
  </si>
  <si>
    <t>AKUSE, LOWER MANYA MANYA KROBO MUN.</t>
  </si>
  <si>
    <t>ASIAKWA, ABUAKWA SOUTH MUNICIPAL</t>
  </si>
  <si>
    <t>NKAWKAW/AMANFROM, KWAHU WEST MUNICIPAL</t>
  </si>
  <si>
    <t>KYEBI/ASAFO, ABUAKWA SOUTH MUNICIPAL</t>
  </si>
  <si>
    <t>KWAHU TAFO, KWAHU EAST</t>
  </si>
  <si>
    <t>ZONGO/NSUKWAO, NEW JUABEN SOUTH MUNICIPAL</t>
  </si>
  <si>
    <t>ACHIASE, ACHIASE</t>
  </si>
  <si>
    <t>OKORNYA, YILO KROBO MUNICIPAL</t>
  </si>
  <si>
    <t>DWENASE, FANTEAKWA SOUTH</t>
  </si>
  <si>
    <t>OLD ABIREM, BIRIM NORTH</t>
  </si>
  <si>
    <t>SRODAE/KOFORIDUA, NEW JUABEN SOUTH MUNICIPAL</t>
  </si>
  <si>
    <t>ODUMASE, ABUAKWA SOUTH MUNICIPAL</t>
  </si>
  <si>
    <t>NKAWKAW, KWAHU WEST MUNICIPAL</t>
  </si>
  <si>
    <t>BEGORO, FANTEAKWA NORTH</t>
  </si>
  <si>
    <t>ANYINAM, ATIWA EAST</t>
  </si>
  <si>
    <t>PRAMKESE, KWAEBIBIREM MUNICIPAL</t>
  </si>
  <si>
    <t>TUMFA, ATIWA WEST</t>
  </si>
  <si>
    <t>KWAE ESTATE/ATOBIRISO/NSUASE, KWAEBIBIREM MUNICIPAL</t>
  </si>
  <si>
    <t>SUHUM, SUHUM MUNICIPAL</t>
  </si>
  <si>
    <t>AKIM ODA, BIRIM CENTRAL MUNICIPAL</t>
  </si>
  <si>
    <t>ABETIFI, KWAHU EAST</t>
  </si>
  <si>
    <t>OBOADAKA/TAKYIKROM/ADUKRO, AKUAPIM SOUTH</t>
  </si>
  <si>
    <t>SUBI/KWAE/JAMESTOWN/OTUMI, KWAEBIBIREM MUNICIPAL</t>
  </si>
  <si>
    <t>MOURSO/ASUNAFO/TUMFA, ATIWA WEST</t>
  </si>
  <si>
    <t>ASENE, ASENE MANSO AKROSO</t>
  </si>
  <si>
    <t>ACHIASE/NYANKOMASE, ACHIASE</t>
  </si>
  <si>
    <t>ESSAM/ABOABO, BIRIM CENTRAL MUNICIPAL</t>
  </si>
  <si>
    <t>ASUOABENA NEAR MANKRANSO, AHAFO ANO SOUTH</t>
  </si>
  <si>
    <t>DONASO, EJISU MUNICIPAL</t>
  </si>
  <si>
    <t>ADANKWAME, ATWIWA NWABIAGYA NORTH</t>
  </si>
  <si>
    <t>KRONUM KYEKYIREM, SUAME MUNICIPAL</t>
  </si>
  <si>
    <t>ADOATOANOO, KMA</t>
  </si>
  <si>
    <t>BOHYEN, KMA</t>
  </si>
  <si>
    <t>SANTASI ANYINAM, KMA</t>
  </si>
  <si>
    <t>ANYINASUSO, AHAFO ANO NORTH</t>
  </si>
  <si>
    <t>ABESIM/BEGYOKO/OTOM/APONAPON/NTUNAASO, SEKYERE SOUTH</t>
  </si>
  <si>
    <t>SANSO AND NHYIESO, OBUASI MUNICIPAL</t>
  </si>
  <si>
    <t>NYEAME BEKYERE, MAMPONG MUNICIPAL</t>
  </si>
  <si>
    <t>BIEMTETRETE, AHAFO ANO SOUTH</t>
  </si>
  <si>
    <t>MEMPEASEM/KOTOKOLI LINE/SEKYEDUMASE, EJURA SEKYEDUMASE MUNICIPAL</t>
  </si>
  <si>
    <t>ASOKWA, ASOKWA MUNICIPAL</t>
  </si>
  <si>
    <t>TREDE, ATWIMA KWANWOMA</t>
  </si>
  <si>
    <t>BREMAN, OLD TAFO MUNICIPAL</t>
  </si>
  <si>
    <t>SOABE, DENKYEMBOUR</t>
  </si>
  <si>
    <t>AWENARE PAMENG, ATIWA WEST</t>
  </si>
  <si>
    <t>DWENASE/APINAMANG/WENCHI, DENKYEMBOUR</t>
  </si>
  <si>
    <t>AMUANA/PRASO/KONTENASE/MPINTINPI/AMOA, BIRIM NORTH</t>
  </si>
  <si>
    <t>ODA/GYADAM, BIRIM CENTRAL MUNICIPAL</t>
  </si>
  <si>
    <t>MAHEM/NUASO, LOWER MANYA MANYA KROBO MUN.</t>
  </si>
  <si>
    <t>JATO/SUHUM, SUHUM MUNICIPAL</t>
  </si>
  <si>
    <t>ATTA NE ATTA/NKAWKAW NEW STATION/KROFOFROM, KWAHU WEST MUNICIPAL</t>
  </si>
  <si>
    <t>KOFORIDUA ZONGO, NEW JUABEN SOUTH MUNICIPAL</t>
  </si>
  <si>
    <t>ANWRAM/DARMANG, KWAEBIBIREM MUNICIPAL</t>
  </si>
  <si>
    <t>ODA TOWNSHIP, BIRIM CENTRAL MUNICIPAL</t>
  </si>
  <si>
    <t>OYOKO, NEW JUABEN NORTH MUNICIPAL</t>
  </si>
  <si>
    <t>NSUTAM, FANTEAKWA SOUTH</t>
  </si>
  <si>
    <t>OSENASE/ASAMANKESE, WEST AKIM MUNICIPAL</t>
  </si>
  <si>
    <t>OSIEM/TAFO, ABUAKWA NORTH MUNICIPAL</t>
  </si>
  <si>
    <t>KADE, KWAEBIBIREM MUNICIPAL</t>
  </si>
  <si>
    <t>OKORASE, SUHUM MUNICIPAL</t>
  </si>
  <si>
    <t>BAFOUR ASUOGYA, KWAHU WEST MUNICIPAL</t>
  </si>
  <si>
    <t>OLD ESTATE, NEW JUABEN SOUTH MUNICIPAL</t>
  </si>
  <si>
    <t>KWABENG/PAMENG/KWABENG ZONGO, ATIWA WEST</t>
  </si>
  <si>
    <t>ENYIRESI/ABKWASE/KADE WASO/HIAWOANWU, ATIWA WEST</t>
  </si>
  <si>
    <t>ADA/ZONGO, NEW JUABEN SOUTH MUNICIPAL</t>
  </si>
  <si>
    <t>HUHUNYA/SOMANYA, YILO KROBO MUNICIPAL</t>
  </si>
  <si>
    <t>LARKPA/ASIFAW, OKERE</t>
  </si>
  <si>
    <t>EFFIDUASE/ASOKORE/OYOKO/SUHYEN, NEW JUABEN NORTH MUNICIPAL</t>
  </si>
  <si>
    <t>FOSU/ODUMASUA, KWAHU AFRAM PLAINS SOUTH</t>
  </si>
  <si>
    <t>ABOABO/MANGOASE/SUHUM, SUHUM MUNICIPAL</t>
  </si>
  <si>
    <t>AFRANCHO, ATWIMA KWANWOMA</t>
  </si>
  <si>
    <t>MARBANG, ATWIWA NWABIAGYA NORTH</t>
  </si>
  <si>
    <t>KUWAIT, ASOKWA MUNICIPAL</t>
  </si>
  <si>
    <t>DICHEMSO, KMA</t>
  </si>
  <si>
    <t>MANHYIA NORTH, KMA</t>
  </si>
  <si>
    <t>OHWIM TOGO JUNCTION, KMA</t>
  </si>
  <si>
    <t>KROMOASE-AFASIABON, ATWIMA KWANWOMA</t>
  </si>
  <si>
    <t>BEPOASE/DWENDAMA/HWEDIEM/KWAME TUTU, ADANSI SOUTH</t>
  </si>
  <si>
    <t>ODUMASI, OBUASI EAST</t>
  </si>
  <si>
    <t>EJURA/SEKYEDUMASE/SABONGIDA, EJURA SEKYEDUMASE MUNICIPAL</t>
  </si>
  <si>
    <t>MAMPONG ZONGO, MAMPONG MUNICIPAL</t>
  </si>
  <si>
    <t>FUMSO/ABOABO NO. 2/BODWESANGO, ADANSI ASOKWA</t>
  </si>
  <si>
    <t>ACCRA NEW TOWN, OFORIKROM MUNICIPAL</t>
  </si>
  <si>
    <t>AGOGO OBUASI, ASANTE AKIM NORTH</t>
  </si>
  <si>
    <t>SACKITEY, ADANSI ASOKWA</t>
  </si>
  <si>
    <t>MPASAASO NO. 1, AHAFO ANO SOUTH</t>
  </si>
  <si>
    <t>KOTWI, ATWIMA KWANWOMA</t>
  </si>
  <si>
    <t>EJURA GONJA LINE, EJURA SEKYEDUMASE MUNICIPAL</t>
  </si>
  <si>
    <t>NSIAH ASARE, KWADASO MUNICIPAL</t>
  </si>
  <si>
    <t>BOMSO, OFORIKROM MUNICIPAL</t>
  </si>
  <si>
    <t>ASOKWA, ADANSI ASOKWA</t>
  </si>
  <si>
    <t>BOMPATA, ASANTE AKIM SOUTH MUNICIPAL</t>
  </si>
  <si>
    <t>MOSHIE ZONGO, KMA</t>
  </si>
  <si>
    <t>KOKOTRO, BEKWAI MUNICIPAL</t>
  </si>
  <si>
    <t>ATWIMA TRABUOM, ATWIMA KWANWOMA</t>
  </si>
  <si>
    <t>KRONOM ABUOHIA, SUAME MUNICIPAL</t>
  </si>
  <si>
    <t>ATONSU/ASOKWA/AHINSAN, ASOKWA MUNICIPAL</t>
  </si>
  <si>
    <t>BOGOBIRI, OBUASI MUNICIPAL</t>
  </si>
  <si>
    <t>ANOWA/BASIA/DANYASI/TEWOBAABI, ADANSI ASOKWA</t>
  </si>
  <si>
    <t>KOTEI, OFORIKROM MUNICIPAL</t>
  </si>
  <si>
    <t>BISIW NO. 2, EJURA SEKYEDUMASE MUNICIPAL</t>
  </si>
  <si>
    <t>BORLA KESE, KWADASO MUNICIPAL</t>
  </si>
  <si>
    <t>NKORANZA-AMPABAME, ATWIMA KWANWOMA</t>
  </si>
  <si>
    <t>WIAMOASO, SEKYERE SOUTH</t>
  </si>
  <si>
    <t>ASAMANG, SEKYERE SOUTH</t>
  </si>
  <si>
    <t>BIPOA DANYAME, SEKYERE SOUTH</t>
  </si>
  <si>
    <t>DOMPOASI, ADANSI NORTH</t>
  </si>
  <si>
    <t>NYAME ADOM/ABONSUO, AHAFO ANO NORTH</t>
  </si>
  <si>
    <t>TIKROM, EJISU MUNICIPAL</t>
  </si>
  <si>
    <t>ASUO AFRAM, OLD TAFO MUNICIPAL</t>
  </si>
  <si>
    <t>SARFOKROM, BEKWAI MUNICIPAL</t>
  </si>
  <si>
    <t/>
  </si>
  <si>
    <t>ADOMPOM, OLD TAFO MUNICIPAL</t>
  </si>
  <si>
    <t>KOFORIDUA, OFFINSO MUNICIPAL</t>
  </si>
  <si>
    <t>EBENEZER-JACOBU, AMANSIE CENTRAL</t>
  </si>
  <si>
    <t>HOMASE, AMANSIE CENTRAL</t>
  </si>
  <si>
    <t>BEPOSO, BOSOME FREHO</t>
  </si>
  <si>
    <t>HOMAKO/ASHAKOKO, ATWIMA KWANWOMA</t>
  </si>
  <si>
    <t>NKWANTA, EJURA SEKYEDUMASE MUNICIPAL</t>
  </si>
  <si>
    <t>SEKYEDUASE, EJURA SEKYEDUMASE MUNICIPAL</t>
  </si>
  <si>
    <t>AHENEMA KOKOBEN, ATWIMA KWANWOMA</t>
  </si>
  <si>
    <t>BEBU, ATWIMA KWANWOMA</t>
  </si>
  <si>
    <t>NWENESO, ATWIMA KWANWOMA</t>
  </si>
  <si>
    <t>OLD AYAASE, ADANSI NORTH</t>
  </si>
  <si>
    <t>AGOGO NEW TOWN, ASANTE AKIM NORTH</t>
  </si>
  <si>
    <t>JUANSAH, ASANTE AKIM NORTH</t>
  </si>
  <si>
    <t>ASANSO, BEKWAI MUNICIPAL</t>
  </si>
  <si>
    <t>MAMPONTENG-KOREA, KWABRE EAST MUNICIPAL</t>
  </si>
  <si>
    <t>OBUASI EAST, OBUASI EAST</t>
  </si>
  <si>
    <t>SEPE TIMPOM, ASOKORE MAMPONG MUNICIPAL</t>
  </si>
  <si>
    <t>NEW BIAKOYEDEN, OBUASI MUNICIPAL</t>
  </si>
  <si>
    <t>KUNKA-BOGA JUNCTION, OBUASI MUNICIPAL</t>
  </si>
  <si>
    <t>AYEDUASE, OFORIKROM MUNICIPAL</t>
  </si>
  <si>
    <t>AKOMADAN, OFFINSO NORTH</t>
  </si>
  <si>
    <t>SABONLINE, EJURA SEKYEDUMASE MUNICIPAL</t>
  </si>
  <si>
    <t>ATWIMA AGOGO, ATWIMA NWABIAGYA MUNICIPAL</t>
  </si>
  <si>
    <t>KROMOASE/AGONA PATASI, ATWIMA KWANWOMA</t>
  </si>
  <si>
    <t>WIAMOASO ANKAASE, SEKYERE SOUTH</t>
  </si>
  <si>
    <t>AGONA ASIKA FUO AMATEM, SEKYERE SOUTH</t>
  </si>
  <si>
    <t>JACOBU/ANYINASUSO/OLD MANKROM, AHAFO ANO NORTH</t>
  </si>
  <si>
    <t>TEPA, AHAFO ANO NORTH</t>
  </si>
  <si>
    <t>KWAMO, EJISU MUNICIPAL</t>
  </si>
  <si>
    <t>ADONPOM, OLD TAFO MUNICIPAL</t>
  </si>
  <si>
    <t>PAMPASO, BEKWAI MUNICIPAL</t>
  </si>
  <si>
    <t>HEMANG, AMANSIE CENTRAL</t>
  </si>
  <si>
    <t>ANYANKYIREM, AMANSIE CENTRAL</t>
  </si>
  <si>
    <t>PENTENG, AFIGYA KWABRE NORTH</t>
  </si>
  <si>
    <t>SEKYEDUMASE, ATWIMA KWANWOMA</t>
  </si>
  <si>
    <t>ASAMANKESE, ASSIN NORTH</t>
  </si>
  <si>
    <t>ADIEMBRA/HIAWOAWU/ANYINASU/NKWANTA, EJURA SEKYEDUMASE MUNICIPAL</t>
  </si>
  <si>
    <t>BROFOYEDU, ATWIMA KWANWOMA</t>
  </si>
  <si>
    <t>NSUTA, SEKYERE CENTRAL</t>
  </si>
  <si>
    <t>KUFFOUR CAMP/MANUKROM/ANTWIADJEI NKWANTA, ATWIMA MPONUA</t>
  </si>
  <si>
    <t>AFRITIEKROM, ATWIMA MPONUA</t>
  </si>
  <si>
    <t>KOMFO BADUKROM, ASOKWA MUNICIPAL</t>
  </si>
  <si>
    <t>FAWOADE, KWABRE EAST MUNICIPAL</t>
  </si>
  <si>
    <t>MANHYIA SOUTH, KMA</t>
  </si>
  <si>
    <t>ADUM PZ, KMA</t>
  </si>
  <si>
    <t>DADIESOABA, KMA</t>
  </si>
  <si>
    <t>DAKWADWOM, KMA</t>
  </si>
  <si>
    <t>BREKU, ASANTE AKIM SOUTH MUNICIPAL</t>
  </si>
  <si>
    <t>AMAKYEBARE, ATWIWA NWABIAGYA NORTH</t>
  </si>
  <si>
    <t>TANO-ODOMASE, SEKYERE SOUTH</t>
  </si>
  <si>
    <t>OFORIKROM SUSANKYI, OFORIKROM MUNICIPAL</t>
  </si>
  <si>
    <t>ANLOGA, OFORIKROM MUNICIPAL</t>
  </si>
  <si>
    <t>KUNKA, OBUASI EAST</t>
  </si>
  <si>
    <t>APATRAPA, KWADASO MUNICIPAL</t>
  </si>
  <si>
    <t>YONSO, MAMPONG MUNICIPAL</t>
  </si>
  <si>
    <t>KUMAWU, SEKYERE KUMAWU</t>
  </si>
  <si>
    <t>MANSO ADUBIA, AMANSIE SOUTH</t>
  </si>
  <si>
    <t>KUNTANASE, BOSOMTWE</t>
  </si>
  <si>
    <t>AHWEREWA, SEKYERE EAST</t>
  </si>
  <si>
    <t>KOFIASE, ASANTE AKIM NORTH</t>
  </si>
  <si>
    <t>TWABIDI TREDE, AHAFO ANO NORTH</t>
  </si>
  <si>
    <t>SUAME, SUAME MUNICIPAL</t>
  </si>
  <si>
    <t>PATAABO, AMANSIE CENTRAL</t>
  </si>
  <si>
    <t>FAMEHYEBABI, EJURA SEKYEDUMASE MUNICIPAL</t>
  </si>
  <si>
    <t>AFGPAYE, ATWIMA MPONUA</t>
  </si>
  <si>
    <t>AKANTANSU, ATWIMA MPONUA</t>
  </si>
  <si>
    <t>ATONSOBOKRO/AHINSAN, ASOKWA MUNICIPAL</t>
  </si>
  <si>
    <t>KASAAM, KWABRE EAST MUNICIPAL</t>
  </si>
  <si>
    <t>DUMANAFO NEW SITE, KWABRE EAST MUNICIPAL</t>
  </si>
  <si>
    <t>KEJETIA, KMA</t>
  </si>
  <si>
    <t>KROFROM ABODWESE, KMA</t>
  </si>
  <si>
    <t>KROFROM OSOFO MANKANI, KMA</t>
  </si>
  <si>
    <t>DWENDWENASE, ASANTE AKIM SOUTH MUNICIPAL</t>
  </si>
  <si>
    <t>SISAKYI, OFORIKROM MUNICIPAL</t>
  </si>
  <si>
    <t>ANYIMADUKROM, OBUASI EAST</t>
  </si>
  <si>
    <t>EDWENASE, KWADASO MUNICIPAL</t>
  </si>
  <si>
    <t>ASANTE MAMPONG, MAMPONG MUNICIPAL</t>
  </si>
  <si>
    <t>APAAH, MAMPONG MUNICIPAL</t>
  </si>
  <si>
    <t>SUNSO FREHO, BOSOME FREHO</t>
  </si>
  <si>
    <t>BEPOSO/KONKOMA, BOSOMTWE</t>
  </si>
  <si>
    <t>AHENEBUBUOANO, ASANTE AKIM NORTH</t>
  </si>
  <si>
    <t>PAKYI, AMANSIE WEST</t>
  </si>
  <si>
    <t>MAGAZINE, SUAME MUNICIPAL</t>
  </si>
  <si>
    <t>APITISU/TWEAPEASE, AMANSIE CENTRAL</t>
  </si>
  <si>
    <t>MBANA, EJURA SEKYEDUMASE MUNICIPAL</t>
  </si>
  <si>
    <t>SEKYEDUMASE, EJURA SEKYEDUMASE MUNICIPAL</t>
  </si>
  <si>
    <t>NSENOA, OFFINSO NORTH</t>
  </si>
  <si>
    <t>DARSO, OFFINSO NORTH</t>
  </si>
  <si>
    <t>DODOWA, ATWIMA MPONUA</t>
  </si>
  <si>
    <t>KALONGO, ATWIMA MPONUA</t>
  </si>
  <si>
    <t>DONYINA, EJISU MUNICIPAL</t>
  </si>
  <si>
    <t>KRAPA, EJISU MUNICIPAL</t>
  </si>
  <si>
    <t>KYEKYEWERE, AFIGYA KWABRE NORTH</t>
  </si>
  <si>
    <t>KYEREKROM, AFIGYA KWABRE NORTH</t>
  </si>
  <si>
    <t>AWOMASO, OFORIKROM MUNICIPAL</t>
  </si>
  <si>
    <t>KNUST, OFORIKROM MUNICIPAL</t>
  </si>
  <si>
    <t>AYIDUASE, OFORIKROM MUNICIPAL</t>
  </si>
  <si>
    <t>POMPORA, OBUASI EAST</t>
  </si>
  <si>
    <t>TUTUKA, OBUASI EAST</t>
  </si>
  <si>
    <t>ODUMASE, OBUASI EAST</t>
  </si>
  <si>
    <t>SEKYERE BEPOSO, SEKYERE CENTRAL</t>
  </si>
  <si>
    <t>KWOTWI, ATWIMA KWANWOMA</t>
  </si>
  <si>
    <t>KWANWOMA, ATWIMA KWANWOMA</t>
  </si>
  <si>
    <t>AMPABAME, ATWIMA KWANWOMA</t>
  </si>
  <si>
    <t>KOMESO, ASANTE AKIM SOUTH MUNICIPAL</t>
  </si>
  <si>
    <t>NYAKOMA, ASANTE AKIM SOUTH MUNICIPAL</t>
  </si>
  <si>
    <t>BANKAME, ASANTE AKIM SOUTH MUNICIPAL</t>
  </si>
  <si>
    <t>KWEI, ASANTE AKIM SOUTH MUNICIPAL</t>
  </si>
  <si>
    <t>KOKOTE, OFFINSO MUNICIPAL</t>
  </si>
  <si>
    <t>KYEBI, OFFINSO MUNICIPAL</t>
  </si>
  <si>
    <t>ASUBOYE, OFFINSO MUNICIPAL</t>
  </si>
  <si>
    <t>BONWIRE, OFFINSO MUNICIPAL</t>
  </si>
  <si>
    <t>AKENTEN, OFFINSO MUNICIPAL</t>
  </si>
  <si>
    <t>AGRIC-NZIMA, KWADASO MUNICIPAL</t>
  </si>
  <si>
    <t>ATWIMA WIOSO, ATWIMA NWABIAGYA MUNICIPAL</t>
  </si>
  <si>
    <t>DARBAA, ATWIMA NWABIAGYA MUNICIPAL</t>
  </si>
  <si>
    <t>PATASE/SESEASE/KOKOBEN, MAMPONG MUNICIPAL</t>
  </si>
  <si>
    <t>MORSO/TANO ODUMASI, SEKYERE SOUTH</t>
  </si>
  <si>
    <t>GYINYASE, ASOKWA MUNICIPAL</t>
  </si>
  <si>
    <t>KAASE-ANGOLA, ASOKWA MUNICIPAL</t>
  </si>
  <si>
    <t>NEW ESTATE, OBUASI MUNICIPAL</t>
  </si>
  <si>
    <t>BIDEM, OBUASI MUNICIPAL</t>
  </si>
  <si>
    <t>MEMEREWA, OBUASI MUNICIPAL</t>
  </si>
  <si>
    <t>NEW NTAMEBEKYERE, OBUASI MUNICIPAL</t>
  </si>
  <si>
    <t>OFINSO, OFFINSO NORTH</t>
  </si>
  <si>
    <t>KOBRESO, OFFINSO NORTH</t>
  </si>
  <si>
    <t>YAW BARIMAHKROM, ATWIMA MPONUA</t>
  </si>
  <si>
    <t>POST OFFICE, EJISU MUNICIPAL</t>
  </si>
  <si>
    <t>ABROMA, AFIGYA KWABRE NORTH</t>
  </si>
  <si>
    <t>BOAGYAA BESEASE, BEKWAI MUNICIPAL</t>
  </si>
  <si>
    <t>ANGLOGA ALAFIA, OFORIKROM MUNICIPAL</t>
  </si>
  <si>
    <t>MAMPONG APOASO, KWABRE EAST MUNICIPAL</t>
  </si>
  <si>
    <t>GYAMFI WONOO, KWABRE EAST MUNICIPAL</t>
  </si>
  <si>
    <t>BOE/ANYIMADUKROM, OBUASI EAST</t>
  </si>
  <si>
    <t>AMOAMANG, SEKYERE CENTRAL</t>
  </si>
  <si>
    <t>KUROFA, ASANTE AKIM SOUTH MUNICIPAL</t>
  </si>
  <si>
    <t>ASANKARE, ASANTE AKIM SOUTH MUNICIPAL</t>
  </si>
  <si>
    <t>OFOASE, ASANTE AKIM SOUTH MUNICIPAL</t>
  </si>
  <si>
    <t>PRA RIVER, ASANTE AKIM SOUTH MUNICIPAL</t>
  </si>
  <si>
    <t>DANPONG, ASANTE AKIM SOUTH MUNICIPAL</t>
  </si>
  <si>
    <t>WAWASE, OFFINSO MUNICIPAL</t>
  </si>
  <si>
    <t>SAMPROSO, OFFINSO MUNICIPAL</t>
  </si>
  <si>
    <t>ABOFOUR, OFFINSO MUNICIPAL</t>
  </si>
  <si>
    <t>TANOSO SOUTH, KWADASO MUNICIPAL</t>
  </si>
  <si>
    <t>MPRIM ODUMASE, MAMPONG MUNICIPAL</t>
  </si>
  <si>
    <t>BOANIM, SEKYERE SOUTH</t>
  </si>
  <si>
    <t>ABRAKASO, SEKYERE SOUTH</t>
  </si>
  <si>
    <t>AHINSAN/APRABON, ASOKWA MUNICIPAL</t>
  </si>
  <si>
    <t>ATONSU AGOGO, ASOKWA MUNICIPAL</t>
  </si>
  <si>
    <t>KAASE, ASOKWA MUNICIPAL</t>
  </si>
  <si>
    <t>APRABO, ASOKWA MUNICIPAL</t>
  </si>
  <si>
    <t>NHYIESO, OBUASI MUNICIPAL</t>
  </si>
  <si>
    <t>OBUASI CENTRAL MARKET, OBUASI MUNICIPAL</t>
  </si>
  <si>
    <t>TOY TOWN, OBUASI MUNICIPAL</t>
  </si>
  <si>
    <t>TUTUKA, OBUASI MUNICIPAL</t>
  </si>
  <si>
    <t>NKANPROM, OBUASI MUNICIPAL</t>
  </si>
  <si>
    <t>ZONE 10/MAGAZINE, OLD TAFO MUNICIPAL</t>
  </si>
  <si>
    <t>SATAN, OLD TAFO MUNICIPAL</t>
  </si>
  <si>
    <t>ANYINAM, KMA</t>
  </si>
  <si>
    <t>ANYINAM NEW SITE, KMA</t>
  </si>
  <si>
    <t>KUMASI CENTRAL POLICE BARRACKS, KMA</t>
  </si>
  <si>
    <t>ADIEBEBA, KMA</t>
  </si>
  <si>
    <t>AFOAGYA, KMA</t>
  </si>
  <si>
    <t>MANHYIA, KMA</t>
  </si>
  <si>
    <t>ASOKORE, ASOKORE MAMPONG MUNICIPAL</t>
  </si>
  <si>
    <t>ASAWASE, ASOKORE MAMPONG MUNICIPAL</t>
  </si>
  <si>
    <t>kONTOMPO NIMA, ASOKORE MAMPONG MUNICIPAL</t>
  </si>
  <si>
    <t>Ligikope, AKATSI SOUTH</t>
  </si>
  <si>
    <t>Dzrakati, AKATSI SOUTH</t>
  </si>
  <si>
    <t>adrakpo, AKATSI SOUTH</t>
  </si>
  <si>
    <t>Atidzive, AKATSI SOUTH</t>
  </si>
  <si>
    <t>Mamedo, AKATSI SOUTH</t>
  </si>
  <si>
    <t>Lume, AKATSI SOUTH</t>
  </si>
  <si>
    <t>Banso, AHANTA WEST MUNICIPAL</t>
  </si>
  <si>
    <t>Nudowu, AKATSI NORTH</t>
  </si>
  <si>
    <t>Ave, AKATSI NORTH</t>
  </si>
  <si>
    <t>Wortikpi, AGOTIME - ZIOPE</t>
  </si>
  <si>
    <t>Logba, AFADJATO SOUTH</t>
  </si>
  <si>
    <t>Combon, AFADJATO SOUTH</t>
  </si>
  <si>
    <t>Busua, AHANTA WEST MUNICIPAL</t>
  </si>
  <si>
    <t>Dada School Area, LA DADE KOTOPON</t>
  </si>
  <si>
    <t>Palm Wine, LA DADE KOTOPON</t>
  </si>
  <si>
    <t>Community 1 Site 20, TEMA METROPOLIS</t>
  </si>
  <si>
    <t>Teshie Bangladesh, LEDZOKUKU</t>
  </si>
  <si>
    <t>Papase Kotoku, GA WEST</t>
  </si>
  <si>
    <t>Taifa, GA EAST</t>
  </si>
  <si>
    <t>Market Square, ASHAIMAN</t>
  </si>
  <si>
    <t>Aflive, ADA EAST</t>
  </si>
  <si>
    <t>Anyamam, Koluedor, ADA WEST</t>
  </si>
  <si>
    <t>NE ESTATE, OBUASI MUNICIPAL</t>
  </si>
  <si>
    <t>BOAWINE, OLD TAFO MUNICIPAL</t>
  </si>
  <si>
    <t>PANKRONO, OLD TAFO MUNICIPAL</t>
  </si>
  <si>
    <t>SEPE, KMA</t>
  </si>
  <si>
    <t>SOKOBAN WOOD VILLAGE, KMA</t>
  </si>
  <si>
    <t>ADIEMBRA, KMA</t>
  </si>
  <si>
    <t>BANTAMAA, KMA</t>
  </si>
  <si>
    <t>ADOATO, KMA</t>
  </si>
  <si>
    <t>Tetemale, AKATSI SOUTH</t>
  </si>
  <si>
    <t>havedzi, AKATSI SOUTH</t>
  </si>
  <si>
    <t>Awata, AKATSI SOUTH</t>
  </si>
  <si>
    <t>Gidikope, AKATSI SOUTH</t>
  </si>
  <si>
    <t>Glakogo, AKATSI SOUTH</t>
  </si>
  <si>
    <t>Akuave, AKATSI SOUTH</t>
  </si>
  <si>
    <t>Torve Dugame, AKATSI SOUTH</t>
  </si>
  <si>
    <t>Wute, AKATSI SOUTH</t>
  </si>
  <si>
    <t>Adaheta, AKATSI SOUTH</t>
  </si>
  <si>
    <t>Apemenim, AHANTA WEST MUNICIPAL</t>
  </si>
  <si>
    <t>Chavene, AHANTA WEST MUNICIPAL</t>
  </si>
  <si>
    <t>Kubekor, AHANTA WEST MUNICIPAL</t>
  </si>
  <si>
    <t>Kpetoe, AGOTIME - ZIOPE</t>
  </si>
  <si>
    <t>Anglican, AGOTIME - ZIOPE</t>
  </si>
  <si>
    <t>Tafi-Age, AFADJATO SOUTH</t>
  </si>
  <si>
    <t>Nyagboe, AFADJATO SOUTH</t>
  </si>
  <si>
    <t>Adaklu, ADAKLU</t>
  </si>
  <si>
    <t>Accra Academy, ACCRA METROPOLIS</t>
  </si>
  <si>
    <t>Norkotwe Shishi, LA DADE KOTOPON</t>
  </si>
  <si>
    <t>Meridian Enclave, TEMA METROPOLIS</t>
  </si>
  <si>
    <t>Teshie Estate, Teshie Fertilizer, Domo Rasta, Greda Estate, LEDZOKUKU</t>
  </si>
  <si>
    <t>Teshie, Coldstore, LEDZOKUKU</t>
  </si>
  <si>
    <t>Kokompe, KPONE KATAMANSO</t>
  </si>
  <si>
    <t>Amuidz Or, ASHAIMAN</t>
  </si>
  <si>
    <t>Prampram, NINGO PRAMPRAM</t>
  </si>
  <si>
    <t>Alorkpem,Akorlipanya,Azizanya,Aflive,Azizankpe, ADA EAST</t>
  </si>
  <si>
    <t>Obom,Oduman Asuaba,Okaijamnan,Paanor,Kofi Kwei,Kofi Donkor, GA SOUTH</t>
  </si>
  <si>
    <t>Okataban, LA NKWANTANANG MADINA</t>
  </si>
  <si>
    <t>Aglow Junction, LA NKWANTANANG MADINA</t>
  </si>
  <si>
    <t>MILE 7, GA NORTH MUNICIPAL</t>
  </si>
  <si>
    <t>Nkansadjan, AYAWASO CENTRAL MUNICIPAL</t>
  </si>
  <si>
    <t>Alajo, AYAWASO CENTRAL MUNICIPAL</t>
  </si>
  <si>
    <t>Naaluro E, SAGNERIGUMUNICIPAL</t>
  </si>
  <si>
    <t>Gbewaa Residence, TAMALE METROPOLITAN</t>
  </si>
  <si>
    <t>Kunaayili, GUSHIEGU MUNICIPAL</t>
  </si>
  <si>
    <t>Dikpung, GUSHIEGU MUNICIPAL</t>
  </si>
  <si>
    <t>Kwari, GUSHIEGU MUNICIPAL</t>
  </si>
  <si>
    <t>Gor-Kunani, ZABZUGU</t>
  </si>
  <si>
    <t>Gortani, ZABZUGU</t>
  </si>
  <si>
    <t>VOGU, KUMBUMGU</t>
  </si>
  <si>
    <t>Tse-Addo, LA DADE KOTOPON</t>
  </si>
  <si>
    <t>Tse Addo Zion, LA DADE KOTOPON</t>
  </si>
  <si>
    <t>La Adzeman, LA DADE KOTOPON</t>
  </si>
  <si>
    <t>Amamorley,Pokuase white house, GA NORTH MUNICIPAL</t>
  </si>
  <si>
    <t>Alajo north, AYAWASO CENTRAL MUNICIPAL</t>
  </si>
  <si>
    <t>Kokomlemle west, AYAWASO CENTRAL MUNICIPAL</t>
  </si>
  <si>
    <t>Gbawa CP, WEIJA GBAWE MUNICIPAL</t>
  </si>
  <si>
    <t>Achimota,Abofu,Alogboshie,Abeka,Akweteyman,Fadama,Apenkwa,, OKAIKWEI NORTH MUNICIPAL</t>
  </si>
  <si>
    <t>Zighenshour waterland, TEMA METROPOLIS</t>
  </si>
  <si>
    <t>Community 1, TEMA METROPOLIS</t>
  </si>
  <si>
    <t>Apetetsi, SHAI OSU DOKU</t>
  </si>
  <si>
    <t>Shai Hills, SHAI OSU DOKU</t>
  </si>
  <si>
    <t>Gbese Osuwem, SHAI OSU DOKU</t>
  </si>
  <si>
    <t>Gborgblodzi, SHAI OSU DOKU</t>
  </si>
  <si>
    <t>Social Welfare, LA NKWANTANANG MADINA</t>
  </si>
  <si>
    <t>Adenta, LA NKWANTANANG MADINA</t>
  </si>
  <si>
    <t>Ayidiki south, AYAWASO CENTRAL MUNICIPAL</t>
  </si>
  <si>
    <t>Kakpayili, TAMALE METROPOLITAN</t>
  </si>
  <si>
    <t>Kanvili, SAGNERIGUMUNICIPAL</t>
  </si>
  <si>
    <t>Pudili, GUSHIEGU MUNICIPAL</t>
  </si>
  <si>
    <t>Vittin, TAMALE METROPOLITAN</t>
  </si>
  <si>
    <t>Putili, GUSHIEGU MUNICIPAL</t>
  </si>
  <si>
    <t>Kumoa, KARAGA</t>
  </si>
  <si>
    <t>Jagbundo, ZABZUGU</t>
  </si>
  <si>
    <t>Natindo, ZABZUGU</t>
  </si>
  <si>
    <t>TUBUNG, KUMBUMGU</t>
  </si>
  <si>
    <t>Tse- Addo, LA DADE KOTOPON</t>
  </si>
  <si>
    <t>Abafum,Abese,Kowe, LA DADE KOTOPON</t>
  </si>
  <si>
    <t>Ofankor south, ofankor, GA NORTH MUNICIPAL</t>
  </si>
  <si>
    <t>Amamorley, GA NORTH MUNICIPAL</t>
  </si>
  <si>
    <t>Kwei Mensah, AYAWASO CENTRAL MUNICIPAL</t>
  </si>
  <si>
    <t>New Weija,Mallam, WEIJA GBAWE MUNICIPAL</t>
  </si>
  <si>
    <t>Asutsuare,kotokor,Saihe,Asilevi korpe,Ada Kope,Natriku, SHAI OSU DOKU</t>
  </si>
  <si>
    <t>Kpakpo, SHAI OSU DOKU</t>
  </si>
  <si>
    <t>Kadjana, SHAI OSU DOKU</t>
  </si>
  <si>
    <t>NEWTOWN, WASSA AMENFI WEST</t>
  </si>
  <si>
    <t>OFAAKOR, AWUTU SENYA EAST MUNICIPAL</t>
  </si>
  <si>
    <t>CP WINDY HILL, AWUTU SENYA EAST MUNICIPAL</t>
  </si>
  <si>
    <t>DOWNTOWN, AWUTU SENYA EAST MUNICIPAL</t>
  </si>
  <si>
    <t>GADA, AWUTU SENYA EAST MUNICIPAL</t>
  </si>
  <si>
    <t>PEACE TOWN, AWUTU SENYA EAST MUNICIPAL</t>
  </si>
  <si>
    <t>KOJOKROM, SEKONDI TAKORADI MUNICIPAL</t>
  </si>
  <si>
    <t>Dome comma,railway crossing,paraku estate, GA EAST</t>
  </si>
  <si>
    <t>Dome kutiwa, GA EAST</t>
  </si>
  <si>
    <t>Maxima, OFORIKROM MUNICIPAL</t>
  </si>
  <si>
    <t>Agogosu, SUAME MUNICIPAL</t>
  </si>
  <si>
    <t>NEWSITE, EFFIA KWESIMINTSIM MUNICIPAL</t>
  </si>
  <si>
    <t>Greda estate, Demo, LEDZOKUKU</t>
  </si>
  <si>
    <t>NTAKOFUL, SEKONDI TAKORADI MUNICIPAL</t>
  </si>
  <si>
    <t>Koluedor, ADA WEST</t>
  </si>
  <si>
    <t>Ahwiaa Eboum, KWABRE EAST MUNICIPAL</t>
  </si>
  <si>
    <t>Sege koni, ACCRA METROPOLIS</t>
  </si>
  <si>
    <t>ALEWULE, JOMORO MUNICIPAL</t>
  </si>
  <si>
    <t>Tesano,Abelemkpe,Westland,Mempeasem,Abostiman,Okponglo, ACCRA METROPOLIS</t>
  </si>
  <si>
    <t>JOMORO, JOMORO MUNICIPAL</t>
  </si>
  <si>
    <t>Awoshie, GA CENTRAL MUNICIPAL</t>
  </si>
  <si>
    <t>Ashalaja, GA WEST</t>
  </si>
  <si>
    <t>JAWAY, JOMORO MUNICIPAL</t>
  </si>
  <si>
    <t>Assiriwaa, BOSOMTWE</t>
  </si>
  <si>
    <t>Konkoma, BOSOMTWE</t>
  </si>
  <si>
    <t>NEW EDOBO, JOMORO MUNICIPAL</t>
  </si>
  <si>
    <t>OLD EDOBO, JOMORO MUNICIPAL</t>
  </si>
  <si>
    <t>KEGYINA, NZEMA EAST MUNICIPAL</t>
  </si>
  <si>
    <t>AWORABO, WASSA AMENFI WEST</t>
  </si>
  <si>
    <t>KAEMEBRE, AWUTU SENYA EAST MUNICIPAL</t>
  </si>
  <si>
    <t>ADAM NANA, AWUTU SENYA EAST MUNICIPAL</t>
  </si>
  <si>
    <t>OFAAKOR-JEI, AWUTU SENYA EAST MUNICIPAL</t>
  </si>
  <si>
    <t>OPEIKUMA, AWUTU SENYA EAST MUNICIPAL</t>
  </si>
  <si>
    <t>WALANTU, AWUTU SENYA EAST MUNICIPAL</t>
  </si>
  <si>
    <t>Odoum, OFORIKROM MUNICIPAL</t>
  </si>
  <si>
    <t>Kpone, KPONE KATAMANSO</t>
  </si>
  <si>
    <t>BOKOKRO, WASSA EAST</t>
  </si>
  <si>
    <t>Gbestile dam site,golf city,golf estate,comm. 25,Saaki, KPONE KATAMANSO</t>
  </si>
  <si>
    <t>Teshie estate,Greda estate, LEDZOKUKU</t>
  </si>
  <si>
    <t>ABENBOBO, EFFIA KWESIMINTSIM MUNICIPAL</t>
  </si>
  <si>
    <t>Greda estate,Demo,teshie,Tsuibleo,Aglezaa, LEDZOKUKU</t>
  </si>
  <si>
    <t>Anyamam, ADA EAST</t>
  </si>
  <si>
    <t>SEKONDI, SEKONDI TAKORADI MUNICIPAL</t>
  </si>
  <si>
    <t>Asonomanso, KWABRE EAST MUNICIPAL</t>
  </si>
  <si>
    <t>KABSUAZO, JOMORO MUNICIPAL</t>
  </si>
  <si>
    <t>Feyiase, BOSOMTWE</t>
  </si>
  <si>
    <t>Asameya, ADANSI SOUTH</t>
  </si>
  <si>
    <t>BOKAZO, NZEMA EAST MUNICIPAL</t>
  </si>
  <si>
    <t>KIKAM, AHANTA WEST MUNICIPAL</t>
  </si>
  <si>
    <t>MPOHOR, AHANTA WEST MUNICIPAL</t>
  </si>
  <si>
    <t>Sepaase, ATWIMA NWABIAGYA MUNICIPAL</t>
  </si>
  <si>
    <t>SEKONDI ZONGO, SEKONDI TAKORADI MUNICIPAL</t>
  </si>
  <si>
    <t>AGONA  NKWANTA, AHANTA WEST MUNICIPAL</t>
  </si>
  <si>
    <t>Achiase, EJISU MUNICIPAL</t>
  </si>
  <si>
    <t>Baworo, EJISU MUNICIPAL</t>
  </si>
  <si>
    <t>Kronko, EJISU MUNICIPAL</t>
  </si>
  <si>
    <t>ABUESI, SHAMA</t>
  </si>
  <si>
    <t>BUBURASE, SHAMA</t>
  </si>
  <si>
    <t>Badukrom Atonsu, ASOKWA MUNICIPAL</t>
  </si>
  <si>
    <t>Nkramprom, OBUASI MUNICIPAL</t>
  </si>
  <si>
    <t>Ahenebronum, OLD TAFO MUNICIPAL</t>
  </si>
  <si>
    <t>Juaso, ASANTE AKIM SOUTH MUNICIPAL</t>
  </si>
  <si>
    <t>Sorebouso, ATWIMA MPONUA</t>
  </si>
  <si>
    <t>ASAFO, GOMOA EAST</t>
  </si>
  <si>
    <t>OBOYAMBO, AGONA EAST</t>
  </si>
  <si>
    <t>TEACHER OKAI, AGONA EAST</t>
  </si>
  <si>
    <t>ENTUMBIL, AJUMAKO-ENYAN-ESIAM</t>
  </si>
  <si>
    <t>OCHISO, AJUMAKO-ENYAN-ESIAM</t>
  </si>
  <si>
    <t>SARBON ZONGO, SEKONDI TAKORADI MUNICIPAL</t>
  </si>
  <si>
    <t>KWESIMINTSIM, SEKONDI TAKORADI MUNICIPAL</t>
  </si>
  <si>
    <t>MANSO AMENFI, WASSA AMENFI CENTRAL</t>
  </si>
  <si>
    <t>DOMINASE,KYEIKROM,ASUMAUM, WASSA AMENFI CENTRAL</t>
  </si>
  <si>
    <t>EKEGYINA, JOMORO MUNICIPAL</t>
  </si>
  <si>
    <t>AMANZULE NORTH, JOMORO MUNICIPAL</t>
  </si>
  <si>
    <t>ASSIN NKUKUASA, ASSIN NORTH</t>
  </si>
  <si>
    <t>ASSIN KENYA, ASSIN NORTH</t>
  </si>
  <si>
    <t>AWUTU BRAKU, AWUTU SENYA WEST</t>
  </si>
  <si>
    <t>ABOOM WELLS, CAPE COAST METROPOLITAN</t>
  </si>
  <si>
    <t>EFUTU, CAPE COAST METROPOLITAN</t>
  </si>
  <si>
    <t>AMANFUL, CAPE COAST METROPOLITAN</t>
  </si>
  <si>
    <t>OLA MADINA, CAPE COAST METROPOLITAN</t>
  </si>
  <si>
    <t>GYAHAADZE, EFFUTU MUNICIPAL</t>
  </si>
  <si>
    <t>GOMOA AWOMBREW, GOMOA CENTRAL</t>
  </si>
  <si>
    <t>GOMOA OSAMKROM, GOMOA CENTRAL</t>
  </si>
  <si>
    <t>IRON CITY AMANFROM, GA SOUTH</t>
  </si>
  <si>
    <t>Dadieso, SUAMAN DISTRICT</t>
  </si>
  <si>
    <t>ODOKEMAN, GA SOUTH</t>
  </si>
  <si>
    <t>KUBEKRON, DOWNTOWN, NEW BRIDGE, PROMISE LAND, NEWLANDS,, KPONE KATAMANSO</t>
  </si>
  <si>
    <t>SOBER DOWN, AYAWASO WEST MUNICIPAL</t>
  </si>
  <si>
    <t>Adabokrom, BIA EAST DISTRICT</t>
  </si>
  <si>
    <t>PAMPROSHIE, LA DADE KOTOPON</t>
  </si>
  <si>
    <t>BOBRAMA, AHANTA WEST MUNICIPAL</t>
  </si>
  <si>
    <t>ASEMASA, AHANTA WEST MUNICIPAL</t>
  </si>
  <si>
    <t>BUTRE, AHANTA WEST MUNICIPAL</t>
  </si>
  <si>
    <t>Agogo Zongo, ASANTE AKIM NORTH</t>
  </si>
  <si>
    <t>TAKORADI, SEKONDI TAKORADI MUNICIPAL</t>
  </si>
  <si>
    <t>NUBA, JOMORO MUNICIPAL</t>
  </si>
  <si>
    <t>NKROFUL, ELLEMBELLE</t>
  </si>
  <si>
    <t>SHAMA, SHAMA</t>
  </si>
  <si>
    <t>Denyase, BEKWAI MUNICIPAL</t>
  </si>
  <si>
    <t>Atonsu Station, ASOKWA MUNICIPAL</t>
  </si>
  <si>
    <t>New Dokyiwaa, OBUASI MUNICIPAL</t>
  </si>
  <si>
    <t>Tafo Zongo, OLD TAFO MUNICIPAL</t>
  </si>
  <si>
    <t>Obogu Salem Down, ASANTE AKIM SOUTH MUNICIPAL</t>
  </si>
  <si>
    <t>Saakrom, ATWIMA MPONUA</t>
  </si>
  <si>
    <t>Kyerekyaaso, ATWIMA MPONUA</t>
  </si>
  <si>
    <t>ASAFO, AGONA EAST</t>
  </si>
  <si>
    <t>AGONA DUAKWA, AGONA EAST</t>
  </si>
  <si>
    <t>ENYAN APAA, AJUMAKO-ENYAN-ESIAM</t>
  </si>
  <si>
    <t>APREMDO, SEKONDI TAKORADI MUNICIPAL</t>
  </si>
  <si>
    <t>AGONA NYAKROM, AGONA WEST MUNICIPAL</t>
  </si>
  <si>
    <t>AGONA KWAMAN, AGONA WEST MUNICIPAL</t>
  </si>
  <si>
    <t>ASSIN FOSU AND ATONSU, AWUTU SENYA EAST MUNICIPAL</t>
  </si>
  <si>
    <t>ASSIN ASAMANG, ASSIN CENTRAL MUNICIPAL</t>
  </si>
  <si>
    <t>ASSIN BROFOYEDRU, ASSIN CENTRAL MUNICIPAL</t>
  </si>
  <si>
    <t>AMADUA, AWUTU SENYA WEST</t>
  </si>
  <si>
    <t>BONTRASE, CAPE COAST METROPOLITAN</t>
  </si>
  <si>
    <t>ABURA, CAPE COAST METROPOLITAN</t>
  </si>
  <si>
    <t>AQUARIUM, CAPE COAST METROPOLITAN</t>
  </si>
  <si>
    <t>DAYASAW, EFFUTU MUNICIPAL</t>
  </si>
  <si>
    <t>NEW WINNEBA, EFFUTU MUNICIPAL</t>
  </si>
  <si>
    <t>GOMOA OBUASI, GOMOA CENTRAL</t>
  </si>
  <si>
    <t>GOMOA EKWAMKROM, GOMOA CENTRAL</t>
  </si>
  <si>
    <t>GODILEA AMANFROM, GA SOUTH</t>
  </si>
  <si>
    <t>INSOBRI OBOM, GA SOUTH</t>
  </si>
  <si>
    <t>GBETSILE DAM SITE, GOLD CITY, GOLF ESTATE, COMMUNITY 25,, KPONE KATAMANSO</t>
  </si>
  <si>
    <t>STAFF VILLAGE, AYAWASO WEST MUNICIPAL</t>
  </si>
  <si>
    <t>OPEIBEA LEGENS VILLAGE, AYAWASO WEST MUNICIPAL</t>
  </si>
  <si>
    <t>KOULEDOR ZONE, ADA WEST</t>
  </si>
  <si>
    <t>Akontombra Bopa, BIA EAST DISTRICT</t>
  </si>
  <si>
    <t>TSE-ADDO, MANTIASE NEAR ZION HUT, LA DADE KOTOPON</t>
  </si>
  <si>
    <t>EDUAFOKWA, GOMOA EAST</t>
  </si>
  <si>
    <t>AFUAMAN, GA WEST</t>
  </si>
  <si>
    <t>APRAH, GOMOA EAST</t>
  </si>
  <si>
    <t>BUD MANDELA, GOMOA EAST</t>
  </si>
  <si>
    <t>BUD NKWANTA, GOMOA EAST</t>
  </si>
  <si>
    <t>DEGU, WA MUNICIPAL</t>
  </si>
  <si>
    <t>FONGU, WA MUNICIPAL</t>
  </si>
  <si>
    <t>DAFFIAMA, DAFFIAMA BUSSIE ISSA</t>
  </si>
  <si>
    <t>OJOBI, GOMOA EAST</t>
  </si>
  <si>
    <t>ACHEAMONG VILLAGE, TEMA METROPOLIS</t>
  </si>
  <si>
    <t>KANESHIE, ACCRA METROPOLIS</t>
  </si>
  <si>
    <t>ISSA, DAFFIAMA BUSSIE ISSA</t>
  </si>
  <si>
    <t>FIAN, DAFFIAMA BUSSIE ISSA</t>
  </si>
  <si>
    <t>BUSSIE, DAFFIAMA BUSSIE ISSA</t>
  </si>
  <si>
    <t>DANSOMAN, OTODJOR, ABLEKUMA WEST MUNICIPAL</t>
  </si>
  <si>
    <t>SAZIE, DAFFIAMA BUSSIE ISSA</t>
  </si>
  <si>
    <t>T.QUARTER NYA, GOMOA EAST</t>
  </si>
  <si>
    <t>KALEO, NADOWLI-KALEO</t>
  </si>
  <si>
    <t>POKUAASE LAKISHA HOTEL, GA NORTH MUNICIPAL</t>
  </si>
  <si>
    <t>GYANKROM, GOMOA WEST</t>
  </si>
  <si>
    <t>NEW ACHIMOTA, BREAD VILLAGE, RIVER ESTATE, AMPAX POKUASE,, GA NORTH MUNICIPAL</t>
  </si>
  <si>
    <t>NYIMBALI, NADOWLI-KALEO</t>
  </si>
  <si>
    <t>AMANFUL, GOMOA WEST</t>
  </si>
  <si>
    <t>PENTICOST JUNCTION, LA NKWANTANANG MADINA</t>
  </si>
  <si>
    <t>OSU-OLD AMERICAN EMBASSY, KORLE KLOTTEY MUNICIPAL</t>
  </si>
  <si>
    <t>ASEMPAYIN, GOMOA WEST</t>
  </si>
  <si>
    <t>ODORNA, KORLE KLOTTEY MUNICIPAL</t>
  </si>
  <si>
    <t>GOMOAMUN, GOMOA WEST</t>
  </si>
  <si>
    <t>ODAWNA PEDESTRAN SHOPPING MALL, KORLE KLOTTEY MUNICIPAL</t>
  </si>
  <si>
    <t>ODUMASE, GOMOA WEST</t>
  </si>
  <si>
    <t>ABOA, PRU WEST DISTRICT</t>
  </si>
  <si>
    <t>ANTEADZE, GOMOA WEST</t>
  </si>
  <si>
    <t>KUPULIMA, SISSALA  WEST</t>
  </si>
  <si>
    <t>DORMANYA, NINGO PRAMPRAM</t>
  </si>
  <si>
    <t>DOWHENYA, PEACE-BEE, AFIENYA MATAHEKO, PRAMPRAM MANKRALO,, NINGO PRAMPRAM</t>
  </si>
  <si>
    <t>KUKUOM, TANO NORTH</t>
  </si>
  <si>
    <t>DODOWA, SHAI OSU DOKU</t>
  </si>
  <si>
    <t>YARU, WA EAST</t>
  </si>
  <si>
    <t>LUHUESE, BIG ADA, ADA EAST</t>
  </si>
  <si>
    <t>AFLIVE, AZIZAKPE, AZIZANYA/ KEWUNOR, ADA EAST</t>
  </si>
  <si>
    <t>MANWE, WA WEST</t>
  </si>
  <si>
    <t>ABANKWAIM, GOMOA WEST</t>
  </si>
  <si>
    <t>MAMOBI WEST, ADANSIMAN, AYAWASO NORTH MUNICIPAL</t>
  </si>
  <si>
    <t>ADOBETOR ELECTORAL AREA, NATIVITY PRESBY CHURCH, LA DADE KOTOPON</t>
  </si>
  <si>
    <t>OKYEREKO, GOMOA EAST</t>
  </si>
  <si>
    <t>SAMSAM, GA WEST</t>
  </si>
  <si>
    <t>MEDIE KETEWA, GA WEST</t>
  </si>
  <si>
    <t>KPOBE KORPE, GA WEST</t>
  </si>
  <si>
    <t>FONGO, WA MUNICIPAL</t>
  </si>
  <si>
    <t>ABAANEKE, MEDIE NEWTOWN, HEBRON SOLDIER LANE, NSAKINA ENO SA, GA WEST</t>
  </si>
  <si>
    <t>WOGU, DAFFIAMA BUSSIE ISSA</t>
  </si>
  <si>
    <t>PULIBAA, DAFFIAMA BUSSIE ISSA</t>
  </si>
  <si>
    <t>KANTANABTO, ACCRA METROPOLIS</t>
  </si>
  <si>
    <t>HAPPY DAYS, ACCRA METROPOLIS</t>
  </si>
  <si>
    <t>DANSOMAN MAMAS INN, ABLEKUMA WEST MUNICIPAL</t>
  </si>
  <si>
    <t>SAKAMAN, AWOSHIE, ODORKOR, BEENTO, ABLEKUMA NORTH MUNICIPAL</t>
  </si>
  <si>
    <t>AYIDIKI, ACCRA METROPOLIS</t>
  </si>
  <si>
    <t>SANKANA, NADOWLI-KALEO</t>
  </si>
  <si>
    <t>KAKRADOWN, GOMOA EAST</t>
  </si>
  <si>
    <t>VOGONI, NADOWLI-KALEO</t>
  </si>
  <si>
    <t>LOHO, NADOWLI-KALEO</t>
  </si>
  <si>
    <t>DOME PILLAR2, GA EAST</t>
  </si>
  <si>
    <t>SAMATIGU, NADOWLI-KALEO</t>
  </si>
  <si>
    <t>FATCHU, SISSALA  WEST</t>
  </si>
  <si>
    <t>JEFFIS, SISSALA  WEST</t>
  </si>
  <si>
    <t>ZABRAMA, PRU WEST DISTRICT</t>
  </si>
  <si>
    <t>SORBELLE, SISSALA  WEST</t>
  </si>
  <si>
    <t>NEW NINGO, NINGO PRAMPRAM</t>
  </si>
  <si>
    <t>ANDYLIPO AFIENYA, NINGO PRAMPRAM</t>
  </si>
  <si>
    <t>HWIEDIEM, TANO NORTH</t>
  </si>
  <si>
    <t>KWALA, SISSALA  WEST</t>
  </si>
  <si>
    <t>FIELMUA, SISSALA  WEST</t>
  </si>
  <si>
    <t>SOMBISI, WA EAST</t>
  </si>
  <si>
    <t>NICOS, ADENTAN</t>
  </si>
  <si>
    <t>FUNSI, WA EAST</t>
  </si>
  <si>
    <t>GBANTALA, WA EAST</t>
  </si>
  <si>
    <t>AMRAHIA, ADENTAN</t>
  </si>
  <si>
    <t>GUDAYIRI, WA EAST</t>
  </si>
  <si>
    <t>GOMOA KYIREN, GOMOA WEST</t>
  </si>
  <si>
    <t>TINNEBE, WA EAST</t>
  </si>
  <si>
    <t>GOMOA TARKWA, GOMOA WEST</t>
  </si>
  <si>
    <t>KPARISAG, WA EAST</t>
  </si>
  <si>
    <t>KULUNG, WA EAST</t>
  </si>
  <si>
    <t>SAKUMONO, TEMA WEST MUNICIPAL</t>
  </si>
  <si>
    <t>TSINAI AGBER, TEMA WEST MUNICIPAL</t>
  </si>
  <si>
    <t>KPALWOGU, WA EAST</t>
  </si>
  <si>
    <t>TUMU, SISSALA  WEST</t>
  </si>
  <si>
    <t>SABULI, JIRAPA MUNICIPAL</t>
  </si>
  <si>
    <t>PING, JIRAPA MUNICIPAL</t>
  </si>
  <si>
    <t>ZOO-KUNG, JIRAPA MUNICIPAL</t>
  </si>
  <si>
    <t>EHYIRESO, PRESTEA-HUNI VALLEY MUNICIPAL</t>
  </si>
  <si>
    <t>GYIMAKROM,ADADEKROM, PRESTEA-HUNI VALLEY MUNICIPAL</t>
  </si>
  <si>
    <t>KROFROM, PRESTEA-HUNI VALLEY MUNICIPAL</t>
  </si>
  <si>
    <t>MEMPEASEM, WASSA AMENFI WEST</t>
  </si>
  <si>
    <t>AYANFURI, UPPER DENKYIRA WEST</t>
  </si>
  <si>
    <t>KWABENG, WASSA AMENFI WEST</t>
  </si>
  <si>
    <t>KPEKPO, SOUTH TONGU</t>
  </si>
  <si>
    <t>SOGA, SOUTH TONGU</t>
  </si>
  <si>
    <t>SIKA NTI, WASSA AMENFI WEST</t>
  </si>
  <si>
    <t>DAGO, GOMOA WEST</t>
  </si>
  <si>
    <t>NEW KAIRA, SOUTH DAYI</t>
  </si>
  <si>
    <t>VUME D/A SCHOOL, NORTH TONGU</t>
  </si>
  <si>
    <t>JAMESBOA, WASSA AMENFI WEST</t>
  </si>
  <si>
    <t>SHELTER ACADEMY, NORTH TONGU</t>
  </si>
  <si>
    <t>PATAKORO, WASSA AMENFI WEST</t>
  </si>
  <si>
    <t>DEKPOR, KETU NORTH MUNICIPAL</t>
  </si>
  <si>
    <t>NETSI KOFE, KETU NORTH MUNICIPAL</t>
  </si>
  <si>
    <t>EHIE, KETU NORTH MUNICIPAL</t>
  </si>
  <si>
    <t>MUMUNI, WASSA AMENFI WEST</t>
  </si>
  <si>
    <t>DEDEDO, HO WEST</t>
  </si>
  <si>
    <t>TSOME, HO WEST</t>
  </si>
  <si>
    <t>SALTPOND, TWIFO ATTI MORKWA</t>
  </si>
  <si>
    <t>APONAPON, TWIFO ATTI MORKWA</t>
  </si>
  <si>
    <t>NEW TAKORADI, SEKONDI TAKORADI MUNICIPAL</t>
  </si>
  <si>
    <t>AKYEMPIM, WASSA EAST</t>
  </si>
  <si>
    <t>ADANSE, WASSA AMENFI EAST MUNICIPAL</t>
  </si>
  <si>
    <t>NSUOPIN, WASSA AMENFI EAST MUNICIPAL</t>
  </si>
  <si>
    <t>ESSAMAN, TARKWA NSUAEM MUNICIPAL</t>
  </si>
  <si>
    <t>RAILWAY QUARTERS, TARKWA NSUAEM MUNICIPAL</t>
  </si>
  <si>
    <t>KULKPONG, WA EAST</t>
  </si>
  <si>
    <t>KYALINYE, WA EAST</t>
  </si>
  <si>
    <t>SOWUTUOM, AUNTIE-AKU, KUASHIEBU, MAMBO-VRA, AWOSHIE, GA CENTRAL MUNICIPAL</t>
  </si>
  <si>
    <t>GOMOA ODUMASE, GOMOA WEST</t>
  </si>
  <si>
    <t>GUONUO, WA EAST</t>
  </si>
  <si>
    <t>LOGGU, WA EAST</t>
  </si>
  <si>
    <t>KUROBOI, SISSALA EAST MUNICIPAL</t>
  </si>
  <si>
    <t>GOMOA ADAM, GOMOA WEST</t>
  </si>
  <si>
    <t>BAWIESIBI, SISSALA EAST MUNICIPAL</t>
  </si>
  <si>
    <t>DERYIRI, JIRAPA MUNICIPAL</t>
  </si>
  <si>
    <t>ASSISI, JIRAPA MUNICIPAL</t>
  </si>
  <si>
    <t>MODASO, UPPER DENKYIRA WEST</t>
  </si>
  <si>
    <t>ABANKESSIASO, UPPER DENKYIRA EAST</t>
  </si>
  <si>
    <t>DABALA, SOUTH TONGU</t>
  </si>
  <si>
    <t>GOMOA MAIM, GOMOA WEST</t>
  </si>
  <si>
    <t>KPALIME DUGA, SOUTH DAYI</t>
  </si>
  <si>
    <t>GOMOA OHUAN, GOMOA WEST</t>
  </si>
  <si>
    <t>GOMOA DAGO, GOMOA WEST</t>
  </si>
  <si>
    <t>GYAMAN, WASSA AMENFI WEST</t>
  </si>
  <si>
    <t>KEKPO MANYA, KETU NORTH MUNICIPAL</t>
  </si>
  <si>
    <t>ATOBRAKROM, WASSA AMENFI WEST</t>
  </si>
  <si>
    <t>NKWANTA, MFANTSIMAN MUNICIPAL</t>
  </si>
  <si>
    <t>DAM JUNCTION, AWUTU SENYA EAST MUNICIPAL</t>
  </si>
  <si>
    <t>AGONA NSABA, AGONA EAST</t>
  </si>
  <si>
    <t>ASANKRANGWA, WASSA AMENFI WEST</t>
  </si>
  <si>
    <t>NSUANSA, AGONA WEST MUNICIPAL</t>
  </si>
  <si>
    <t>KOTOKYE, TWIFO ATTI MORKWA</t>
  </si>
  <si>
    <t>WAMASO, TWIFO ATTI MORKWA</t>
  </si>
  <si>
    <t>BAMIANKOR, NZEMA EAST MUNICIPAL</t>
  </si>
  <si>
    <t>TRAFALGA, HO MUNICIPAL</t>
  </si>
  <si>
    <t>NEW MANKE, TARKWA NSUAEM MUNICIPAL</t>
  </si>
  <si>
    <t>VE-KOLOENU, AFADJATO SOUTH</t>
  </si>
  <si>
    <t>BENSO, TARKWA NSUAEM MUNICIPAL</t>
  </si>
  <si>
    <t>DOMPIM, TARKWA NSUAEM MUNICIPAL</t>
  </si>
  <si>
    <t>AWIEBO, ELLEMBELLE</t>
  </si>
  <si>
    <t>APEMANYIM, SHAMA</t>
  </si>
  <si>
    <t>AYIEM, MPOHOR</t>
  </si>
  <si>
    <t>BEAHU, AHANTA WEST MUNICIPAL</t>
  </si>
  <si>
    <t>ACHOWA, AHANTA WEST MUNICIPAL</t>
  </si>
  <si>
    <t>SURANO, BIBIANI-ANHWIASO BEKWAI MUN.</t>
  </si>
  <si>
    <t>ATIMPOKU,NEW POWMU,ASIKUMA, ASUOGYAMAN</t>
  </si>
  <si>
    <t>PEKI AVETIME, SOUTH DAYI</t>
  </si>
  <si>
    <t>DORFOR GBORKPO, NORTH TONGU</t>
  </si>
  <si>
    <t>MANSO, ASENE MANSO AKROSO</t>
  </si>
  <si>
    <t>BIAKPA, HO WEST</t>
  </si>
  <si>
    <t>DZOLO GBOGAME, HO WEST</t>
  </si>
  <si>
    <t>ADAVEDZI, KETU SOUTH MUNICIPAL</t>
  </si>
  <si>
    <t>AMEDZORFE, HO WEST</t>
  </si>
  <si>
    <t>NKRAKAN, YILO KROBO MUNICIPAL</t>
  </si>
  <si>
    <t>NTOM, UPPER DENKYIRA WEST</t>
  </si>
  <si>
    <t>AKOEFE GADZA ACHIACHI, HO MUNICIPAL</t>
  </si>
  <si>
    <t>OTROKPOR,AKRUSU,BREPOW KPETI, LOWER MANYA MANYA KROBO MUN.</t>
  </si>
  <si>
    <t>DOGBADZI, KETU SOUTH MUNICIPAL</t>
  </si>
  <si>
    <t>OSINO,JUASO,SAAMAN, FANTEAKWA SOUTH</t>
  </si>
  <si>
    <t>HO TOWNSHIP, HO MUNICIPAL</t>
  </si>
  <si>
    <t>ABOABO, ABUAKWA NORTH MUNICIPAL</t>
  </si>
  <si>
    <t>TAVIEFE/AKLAMAKPE, HO MUNICIPAL</t>
  </si>
  <si>
    <t>AHWERASE,KYEBI HABITAT,AKYEM ADUKROM,MAASE,ADDO NKWANTA,BOMP, ABUAKWA SOUTH MUNICIPAL</t>
  </si>
  <si>
    <t>ANLOKORDZI, HO MUNICIPAL</t>
  </si>
  <si>
    <t>VANE SHS, HO WEST</t>
  </si>
  <si>
    <t>Kokotesua, OBUASI EAST</t>
  </si>
  <si>
    <t>Dwarf Island Communities, Digya Island, Kpekudzi, KWAHU AFRAM PLAINS NORTH</t>
  </si>
  <si>
    <t>Pomposo, OBUASI EAST</t>
  </si>
  <si>
    <t>AWEASE,WENCHI,SOABE,ALAFIA,MMOFRA,APMTIA,DWENASE, DENKYEMBOUR</t>
  </si>
  <si>
    <t>ANLOKORDZI, CENTRAL TONGU</t>
  </si>
  <si>
    <t>Mampong, AKUAPIM NORTH</t>
  </si>
  <si>
    <t>ESIAMA, ELLEMBELLE</t>
  </si>
  <si>
    <t>BEPOSO, SHAMA</t>
  </si>
  <si>
    <t>MPOHOR, MPOHOR</t>
  </si>
  <si>
    <t>BANSO, MPOHOR</t>
  </si>
  <si>
    <t>ABOADI, AHANTA WEST MUNICIPAL</t>
  </si>
  <si>
    <t>APENKROMG, BIBIANI-ANHWIASO BEKWAI MUN.</t>
  </si>
  <si>
    <t>WAMFIE WEST, DORMAA EAST DISTRICT</t>
  </si>
  <si>
    <t>AWUDOME AVENUI, HO WEST</t>
  </si>
  <si>
    <t>OKORASE, AKUAPIM NORTH</t>
  </si>
  <si>
    <t>ROMAN DOWN, WEST AKIM MUNICIPAL</t>
  </si>
  <si>
    <t>ACQUAKROM, UPPER DENKYIRA EAST</t>
  </si>
  <si>
    <t>AWUDOME TSIBU, HO WEST</t>
  </si>
  <si>
    <t>AKODIA,MALLAM NKWANTA, DENKYEMBOUR</t>
  </si>
  <si>
    <t>ANFOEGA, NORTH DAYI</t>
  </si>
  <si>
    <t>ABUTIA SONUME, HO WEST</t>
  </si>
  <si>
    <t>ABUTIA KISSIFLUI, HO WEST</t>
  </si>
  <si>
    <t>PEWODIE, UPPER DENKYIRA WEST</t>
  </si>
  <si>
    <t>DENU, KETU SOUTH MUNICIPAL</t>
  </si>
  <si>
    <t>GBLAPEDO, KETU SOUTH MUNICIPAL</t>
  </si>
  <si>
    <t>KWEAKESE, KWAHU AFRAM PLAINS NORTH</t>
  </si>
  <si>
    <t>AGORKPANU, KETU SOUTH MUNICIPAL</t>
  </si>
  <si>
    <t>BATORME, KETU SOUTH MUNICIPAL</t>
  </si>
  <si>
    <t>AGAVIDE, KETU SOUTH MUNICIPAL</t>
  </si>
  <si>
    <t>AGBOGBOME, KETU SOUTH MUNICIPAL</t>
  </si>
  <si>
    <t>KORANTENG,FORIFORI, KWAHU AFRAM PLAINS SOUTH</t>
  </si>
  <si>
    <t>ASENE,BATABI, ASENE MANSO AKROSO</t>
  </si>
  <si>
    <t>BIAKPA, HO MUNICIPAL</t>
  </si>
  <si>
    <t>ABUTIA-KLOE, HO WEST</t>
  </si>
  <si>
    <t>Somanya, YILO KROBO MUNICIPAL</t>
  </si>
  <si>
    <t>SOKAWOFIE,AHENDRONOMU,ZONGO,MANTIMANKABI,ASIKASU, NEW JUABEN SOUTH MUNICIPAL</t>
  </si>
  <si>
    <t>Manso Abire, AMANSIE SOUTH</t>
  </si>
  <si>
    <t>Awiasa, BIRIM SOUTH</t>
  </si>
  <si>
    <t>ABIRIW,ASESEESO,ASENEMA,OKRAKWADJA,AMANFRO,ADUJROM, OKERE</t>
  </si>
  <si>
    <t>TAKOFIANO, TECHIMAN MUNICIPAL</t>
  </si>
  <si>
    <t>ZIOPKE KPORTA, AGOTIME - ZIOPE</t>
  </si>
  <si>
    <t>AYIMANA, TECHIMAN MUNICIPAL</t>
  </si>
  <si>
    <t>Srodai Akim Oda, New Town, BIRIM CENTRAL MUNICIPAL</t>
  </si>
  <si>
    <t>MANGOTDEKE, AGOTIME - ZIOPE</t>
  </si>
  <si>
    <t>Akim Akropong, ATIWA WEST</t>
  </si>
  <si>
    <t>MAFI-SEVA, CENTRAL TONGU</t>
  </si>
  <si>
    <t>AMEZAKOPE, AGOTIME - ZIOPE</t>
  </si>
  <si>
    <t>WUDZOROLO, CENTRAL TONGU</t>
  </si>
  <si>
    <t>LIATI, AFADJATO SOUTH</t>
  </si>
  <si>
    <t>ADAWUKPORKOFE, CENTRAL TONGU</t>
  </si>
  <si>
    <t>NYAMEBEKYERE, KINTAMPO SOUTH DISTRICT</t>
  </si>
  <si>
    <t>MARRFOKROM,DOCROCHIWA,KWABOANTA,ONAKWASE,KOFIOPARE,AGYEIFKRO, AYENSUANO</t>
  </si>
  <si>
    <t>KRENKOASE, SENE EAST DISTRICT</t>
  </si>
  <si>
    <t>MARFOKROM,DODOWRASO,ODONTUASE,AKWEITEY,ADUASENA, BIRIM NORTH</t>
  </si>
  <si>
    <t>KWASI NYARKO,OKURASE,KWAME DUODU,OGOMEH,AKTAYENSUA,ASUOKAW, WEST AKIM MUNICIPAL</t>
  </si>
  <si>
    <t>ABONTSEN, EKUMFI</t>
  </si>
  <si>
    <t>(ANAMASE,AHENBRONUM,KK MARFO), ACHIASE</t>
  </si>
  <si>
    <t>ATUA,SMALL LONDON,SPARROW,MENEKPO,KPONGUNOR, LOWER MANYA MANYA KROBO MUN.</t>
  </si>
  <si>
    <t>AMOANDA,NAFOKIAKOPE,NEW AKRADE,GHANAKOPE,ABOASA,ATIMPOKU,APA, ASUOGYAMAN</t>
  </si>
  <si>
    <t>KADE,KWASIMANYA,SUBRISO,TAKYIMAN, KWAEBIBIREM MUNICIPAL</t>
  </si>
  <si>
    <t>AVORNYOKOPE, AGOTIME - ZIOPE</t>
  </si>
  <si>
    <t>OWURAM,BETOOM,KWAME TIA, WEST AKIM MUNICIPAL</t>
  </si>
  <si>
    <t>ABOANO, EKUMFI</t>
  </si>
  <si>
    <t>KWAHU OFRAMASE, KWAHU WEST MUNICIPAL</t>
  </si>
  <si>
    <t>Susuakye, OFORIKROM MUNICIPAL</t>
  </si>
  <si>
    <t>AVE DZADZEFE, AKATSI NORTH</t>
  </si>
  <si>
    <t>AGORMOR AGADO ZONE, AKATSI NORTH</t>
  </si>
  <si>
    <t>NYAMEENIE, TWIFO HEMAN LOWER DENKYIRA</t>
  </si>
  <si>
    <t>Donpoase Amprabon, ASOKWA MUNICIPAL</t>
  </si>
  <si>
    <t>Kaase fare off wood village, ASOKWA MUNICIPAL</t>
  </si>
  <si>
    <t>Ramsayer, ASOKWA MUNICIPAL</t>
  </si>
  <si>
    <t>DUFEKOPE WUDZEDEKE, AFADJATO SOUTH</t>
  </si>
  <si>
    <t>LIATI DAFORNU, AFADJATO SOUTH</t>
  </si>
  <si>
    <t>HADZIDEKORPFE, AFADJATO SOUTH</t>
  </si>
  <si>
    <t>TAFI MADOR, AFADJATO SOUTH</t>
  </si>
  <si>
    <t>AGATE, AFADJATO SOUTH</t>
  </si>
  <si>
    <t>BONKWAE, TECHIMAN MUNICIPAL</t>
  </si>
  <si>
    <t>DEPOT DOWN, HO MUNICIPAL</t>
  </si>
  <si>
    <t>TSIYIKPOTA, HO MUNICIPAL</t>
  </si>
  <si>
    <t>ABORDAHI, AGOTIME - ZIOPE</t>
  </si>
  <si>
    <t>ASUADEI, UPPER DENKYIRA WEST</t>
  </si>
  <si>
    <t>ODA NKWANTA,GYADAM,ODA NEW TOWN, BIRIM CENTRAL MUNICIPAL</t>
  </si>
  <si>
    <t>Anitoa, ADANSI ASOKWA</t>
  </si>
  <si>
    <t>BATUME JUNCTION, AGOTIME - ZIOPE</t>
  </si>
  <si>
    <t>Apenkwa, Betom, Koforidua Zongo, Trompantoase, NEW JUABEN SOUTH MUNICIPAL</t>
  </si>
  <si>
    <t>Teewobabi, ADANSI ASOKWA</t>
  </si>
  <si>
    <t>MAFI AMETEFEKOPE, CENTRAL TONGU</t>
  </si>
  <si>
    <t>EYISAM, EKUMFI</t>
  </si>
  <si>
    <t>FANTE LINE, SENE EAST DISTRICT</t>
  </si>
  <si>
    <t>KPATAKOPE, AGOTIME - ZIOPE</t>
  </si>
  <si>
    <t>ADEVUKOPE, AGOTIME - ZIOPE</t>
  </si>
  <si>
    <t>PAMENG,KWABENG, ATIWA WEST</t>
  </si>
  <si>
    <t>HWEEHWEE,MIASO,KOTOSO,ASEMOANEYE, KWAHU EAST</t>
  </si>
  <si>
    <t>ESSAKYIR, EKUMFI</t>
  </si>
  <si>
    <t>ALORKPUI, AGOTIME - ZIOPE</t>
  </si>
  <si>
    <t>NOANYIKPO-TSATI, AGOTIME - ZIOPE</t>
  </si>
  <si>
    <t>AKPOKOPE, AGOTIME - ZIOPE</t>
  </si>
  <si>
    <t>SAFORO,TINKONG,OLS ASUOYAA,AKROPONG,MAMFE,OKORASE, AKUAPIM NORTH</t>
  </si>
  <si>
    <t>Kotei Twumduase, OFORIKROM MUNICIPAL</t>
  </si>
  <si>
    <t>AKATSI, AKATSI SOUTH</t>
  </si>
  <si>
    <t>AKATSI TOWNSHIP, AKATSI SOUTH</t>
  </si>
  <si>
    <t>AYELDU, ABURA ASEBU KWAMANKESE</t>
  </si>
  <si>
    <t>Arhinsa near zoom lion office, ASOKWA MUNICIPAL</t>
  </si>
  <si>
    <t>JUKWA, TWIFO HEMAN LOWER DENKYIRA</t>
  </si>
  <si>
    <t>Asokwa Extension, ASOKWA MUNICIPAL</t>
  </si>
  <si>
    <t>AVE AFIADENYIGBA, AKATSI NORTH</t>
  </si>
  <si>
    <t>WATRESO, TWIFO HEMAN LOWER DENKYIRA</t>
  </si>
  <si>
    <t>AVE AGBOZUME, AKATSI NORTH</t>
  </si>
  <si>
    <t>VE GBODOME, AFADJATO SOUTH</t>
  </si>
  <si>
    <t>TAFI ATOME, AFADJATO SOUTH</t>
  </si>
  <si>
    <t>Abusuakrom, SUAME MUNICIPAL</t>
  </si>
  <si>
    <t>HAVE ETOE, AFADJATO SOUTH</t>
  </si>
  <si>
    <t>Tarkwa Maakro, JUABEN MUNICIPAL</t>
  </si>
  <si>
    <t>WAYA, ADAKLU</t>
  </si>
  <si>
    <t>PEKI  WUDOME, SOUTH DAYI</t>
  </si>
  <si>
    <t>ABUYOKOPE, ADAKLU</t>
  </si>
  <si>
    <t>AGAVEDZI, KETU SOUTH MUNICIPAL</t>
  </si>
  <si>
    <t>DZODZE ALAGBAVI, KETU NORTH MUNICIPAL</t>
  </si>
  <si>
    <t>PENY-HATTA, KETU NORTH MUNICIPAL</t>
  </si>
  <si>
    <t>ASENTAKROM, SEFWI AKONTOMBRA</t>
  </si>
  <si>
    <t>NYAKAMA ENCHI, AOWIN MUNICIPAL</t>
  </si>
  <si>
    <t>ANYINASU, EJURA SEKYEDUMASE MUNICIPAL</t>
  </si>
  <si>
    <t>ADUONYE, SUNYANI WEST DISTRICT</t>
  </si>
  <si>
    <t>KITEEK, KUWANI, NALONGNI, SABOBA</t>
  </si>
  <si>
    <t>SALAA, GUSHIEGU MUNICIPAL</t>
  </si>
  <si>
    <t>ZONGO, BEREKUM EAST MUNICIPAL</t>
  </si>
  <si>
    <t>BRENYEKWA, BEREKUM EAST MUNICIPAL</t>
  </si>
  <si>
    <t>MAGAZINE, BEREKUM EAST MUNICIPAL</t>
  </si>
  <si>
    <t>OMAPE, AOWIN</t>
  </si>
  <si>
    <t>OGYIRI-AKURA, NKWANTA NORTH</t>
  </si>
  <si>
    <t>ABUNYANYA, NKWANTA NORTH</t>
  </si>
  <si>
    <t>OLD AYOWA, JASIKAN</t>
  </si>
  <si>
    <t>NEW AYOMA, JASIKAN</t>
  </si>
  <si>
    <t>JASICO, JASIKAN</t>
  </si>
  <si>
    <t>SHIME ANLOGA, KETA MUNICIPAL</t>
  </si>
  <si>
    <t>KOSAMBA, KADJEBI</t>
  </si>
  <si>
    <t>ASATO, KADJEBI</t>
  </si>
  <si>
    <t>KADJEBI, KADJEBI</t>
  </si>
  <si>
    <t>HO-DOME, HO MUNICIPAL</t>
  </si>
  <si>
    <t>RESIDENCY, HO MUNICIPAL</t>
  </si>
  <si>
    <t>HO-KPODZI, HO MUNICIPAL</t>
  </si>
  <si>
    <t>HO-BANKOE, HO MUNICIPAL</t>
  </si>
  <si>
    <t>AHOE, HO MUNICIPAL</t>
  </si>
  <si>
    <t>AMEWOYIKOPE, KRACHI WEST</t>
  </si>
  <si>
    <t>CHINDERI, KRACHI WEST</t>
  </si>
  <si>
    <t>WOROTOR, KRACHI WEST</t>
  </si>
  <si>
    <t>TUNGA-MEPEASEM, KRACHI WEST</t>
  </si>
  <si>
    <t>BONAKYE, NKWANTA SOUTH</t>
  </si>
  <si>
    <t>ABREWANKO, NKWANTA SOUTH</t>
  </si>
  <si>
    <t>NYAMBONG, NKWANTA SOUTH</t>
  </si>
  <si>
    <t>MEM NKWANTA, AMANSIE WEST</t>
  </si>
  <si>
    <t>SAAPE, EJISU MUNICIPAL</t>
  </si>
  <si>
    <t>Kronum Abouhia, SUAME MUNICIPAL</t>
  </si>
  <si>
    <t>ATIVORKOPE, ADAKLU</t>
  </si>
  <si>
    <t>SEKYERE ABRODZERUM, SEFWI AKONTOMBRA</t>
  </si>
  <si>
    <t>ANTOKUBEKRO, WASSA EAST</t>
  </si>
  <si>
    <t>AKONTOMBRA, SEFWI AKONTOMBRA</t>
  </si>
  <si>
    <t>NYAKAMAM, AOWIN MUNICIPAL</t>
  </si>
  <si>
    <t>YAWKWEI, ASANTE AKIM SOUTH MUNICIPAL</t>
  </si>
  <si>
    <t>BAFFOURKROM, SUNYANI WEST DISTRICT</t>
  </si>
  <si>
    <t>KUYULI, KOLANDO, NAHUYILI, TATALE/SANGULI</t>
  </si>
  <si>
    <t>AYARKOMASO, SUNYANI WEST DISTRICT</t>
  </si>
  <si>
    <t>CHIRAA, SUNYANI WEST DISTRICT</t>
  </si>
  <si>
    <t>NYAMEBEKYERE, BEREKUM EAST MUNICIPAL</t>
  </si>
  <si>
    <t>AHENBRONOSE, BEREKUM EAST MUNICIPAL</t>
  </si>
  <si>
    <t>Kokode plot 17 block B, KMA</t>
  </si>
  <si>
    <t>ATONKOR, JASIKAN</t>
  </si>
  <si>
    <t>NEW AYOWA, JASIKAN</t>
  </si>
  <si>
    <t>BODADA JHS, JASIKAN</t>
  </si>
  <si>
    <t>BODADA, JASIKAN</t>
  </si>
  <si>
    <t>DALAME, KETU NORTH MUNICIPAL</t>
  </si>
  <si>
    <t>POASE CEMENT, KADJEBI</t>
  </si>
  <si>
    <t>KETEPII, KADJEBI</t>
  </si>
  <si>
    <t>MENSUSU, KADJEBI</t>
  </si>
  <si>
    <t>KASEC, KADJEBI</t>
  </si>
  <si>
    <t>KLAVE, HO MUNICIPAL</t>
  </si>
  <si>
    <t>HO R.T.C WELFARE REHABLITATION CENTER, HO MUNICIPAL</t>
  </si>
  <si>
    <t>HO-ZONGO, HO MUNICIPAL</t>
  </si>
  <si>
    <t>TUNGA, KRACHI WEST</t>
  </si>
  <si>
    <t>TOKPO, KRACHI WEST</t>
  </si>
  <si>
    <t>ODOMI, NKWANTA SOUTH</t>
  </si>
  <si>
    <t>TUTUKPENE, NKWANTA SOUTH</t>
  </si>
  <si>
    <t>TSATI / GBORKORPE, NORTH TONGU</t>
  </si>
  <si>
    <t>BONTOMUROSO, ATWIMA MPONUA</t>
  </si>
  <si>
    <t>BONWIRE, EJISU MUNICIPAL</t>
  </si>
  <si>
    <t>NOKWAREASA DROBON G, EJURA SEKYEDUMASE MUNICIPAL</t>
  </si>
  <si>
    <t>WORASO, MAMPONG MUNICIPAL</t>
  </si>
  <si>
    <t>ADUNKU, BOSOME FREHO</t>
  </si>
  <si>
    <t>ADWUAMAM, BOSOME FREHO</t>
  </si>
  <si>
    <t>NNUASO, BOSOME FREHO</t>
  </si>
  <si>
    <t>ABONTANSO, SEKYERE AFRAM PLAINS NORTH</t>
  </si>
  <si>
    <t>WORASO, SEKYERE AFRAM PLAINS NORTH</t>
  </si>
  <si>
    <t>ESAASE,GENINSO,MANHYEI, AMANSIE WEST</t>
  </si>
  <si>
    <t>MANSO-ATWERE, AMANSIE WEST</t>
  </si>
  <si>
    <t>TAEKWAEM, OFFINSO NORTH</t>
  </si>
  <si>
    <t>AKOMADAN(95), OFFINSO NORTH</t>
  </si>
  <si>
    <t>OTAAKROM, ATWIMA MPONUA</t>
  </si>
  <si>
    <t>AHWEREWAM &amp; DOMEABRA, AHAFO ANO SOUTH</t>
  </si>
  <si>
    <t>MANSO-BROFOYEDU, AMANSIE WEST</t>
  </si>
  <si>
    <t>MONSO - DOMI BIPOSO, AMANSIE WEST</t>
  </si>
  <si>
    <t>ADIDWAN (MPESO), MAMPONG MUNICIPAL</t>
  </si>
  <si>
    <t>OHEMAA DIDA, SEKYERE CENTRAL</t>
  </si>
  <si>
    <t>AHENSAN, NAAMA, SEKYERE EAST</t>
  </si>
  <si>
    <t>ADUABEN, BOSOMTWE</t>
  </si>
  <si>
    <t>BURASE-APAMBEO, OFFINSO NORTH</t>
  </si>
  <si>
    <t>MANSO-MEM, AMANSIE WEST</t>
  </si>
  <si>
    <t>KOTOKUOM, ATWIMA MPONUA</t>
  </si>
  <si>
    <t>KINTAA, OFFINSO MUNICIPAL</t>
  </si>
  <si>
    <t>AKYAWKROM, EJISU MUNICIPAL</t>
  </si>
  <si>
    <t>KWANTENG, SEKYERE CENTRAL</t>
  </si>
  <si>
    <t>BOKO-KUMASI, ATWIMA KWANWOMA</t>
  </si>
  <si>
    <t>MAMPONG NKWANTA, MAMPONG MUNICIPAL</t>
  </si>
  <si>
    <t>EJISU TIKROM, EJISU MUNICIPAL</t>
  </si>
  <si>
    <t>BREMAN KWANTWUNU, KMA</t>
  </si>
  <si>
    <t>EJURA,SEKYEDUMASE,FANTE, SUNKWAE,ATTA,AKURAA I,, EJURA SEKYEDUMASE MUNICIPAL</t>
  </si>
  <si>
    <t>NKUTU, OFFINSO MUNICIPAL</t>
  </si>
  <si>
    <t>MANSO ABORE, AMANSIE WEST</t>
  </si>
  <si>
    <t>PAKYI NO.2, AMANSIE WEST</t>
  </si>
  <si>
    <t>KPONG, LOWER MANYA MANYA KROBO MUN.</t>
  </si>
  <si>
    <t>ADUKROM, AKUAPIM NORTH</t>
  </si>
  <si>
    <t>AKWABENG, ATIWA WEST</t>
  </si>
  <si>
    <t>AKROSO, BIRIM CENTRAL MUNICIPAL</t>
  </si>
  <si>
    <t>BOKURUWA, KWAHU EAST</t>
  </si>
  <si>
    <t>TAFO, EAST AKIM</t>
  </si>
  <si>
    <t>AYEREBI, AKYEM MANSA</t>
  </si>
  <si>
    <t>AKRADE, ASUOGYAMAN</t>
  </si>
  <si>
    <t>YENSI OKORASI, AKUAPIM NORTH</t>
  </si>
  <si>
    <t>AKATENGE, UPPER MANYA KROBO</t>
  </si>
  <si>
    <t>KOTOKUOM, ZEVOR,ABENASE,KWABOADI, AKYEM MANSA</t>
  </si>
  <si>
    <t>ANYABONI, UPPER MANYA KROBO</t>
  </si>
  <si>
    <t>WAWASI NEW TOWN, OFFINSO MUNICIPAL</t>
  </si>
  <si>
    <t>BOSOMKYEKYE, MAMPONG MUNICIPAL</t>
  </si>
  <si>
    <t>ASOKORE-ASH,NKWANKWANUA,AHENSAN,OKAINKROM, SEKYERE EAST</t>
  </si>
  <si>
    <t>APINKRA, BOSOME FREHO</t>
  </si>
  <si>
    <t>ANYINOFI, SEKYERE AFRAM PLAINS NORTH</t>
  </si>
  <si>
    <t>ANINANIA, SEKYERE AFRAM PLAINS NORTH</t>
  </si>
  <si>
    <t>KUMASI, SEKYERE AFRAM PLAINS NORTH</t>
  </si>
  <si>
    <t>MANSO-KODEBA, AMANSIE WEST</t>
  </si>
  <si>
    <t>AKOMADAN(211), OFFINSO NORTH</t>
  </si>
  <si>
    <t>AKOMADAN(NA119), OFFINSO NORTH</t>
  </si>
  <si>
    <t>AKOROBOKROM, ATWIMA MPONUA</t>
  </si>
  <si>
    <t>NYINAHIN, AHAFO ANO SOUTH</t>
  </si>
  <si>
    <t>MWESO No.1, ATWIMA KWANWOMA</t>
  </si>
  <si>
    <t>ABODOM-DOMI, AMANSIE WEST</t>
  </si>
  <si>
    <t>MANSO - NWENISO/MPATASIE, AMANSIE WEST</t>
  </si>
  <si>
    <t>MANSO ANTOAKROM, AMANSIE WEST</t>
  </si>
  <si>
    <t>BEBERE, EJISU MUNICIPAL</t>
  </si>
  <si>
    <t>NKWANKWANUA, ASOKORE, SEKYERE EAST</t>
  </si>
  <si>
    <t>BEHINASE, BOSOMTWE</t>
  </si>
  <si>
    <t>PRAMSO, BOSOMTWE</t>
  </si>
  <si>
    <t>BURASE, OFFINSO NORTH</t>
  </si>
  <si>
    <t>AGOGOSO MANGOASE ADIEMBRA, ATWIMA MPONUA</t>
  </si>
  <si>
    <t>KOTOKUOM/GYERESO, ATWIMA MPONUA</t>
  </si>
  <si>
    <t>NAMONG, OFFINSO MUNICIPAL</t>
  </si>
  <si>
    <t>MAMPONG, MAMPONG MUNICIPAL</t>
  </si>
  <si>
    <t>KWANTENG, MAMPONG MUNICIPAL</t>
  </si>
  <si>
    <t>MAMPONG BRENGO, MAMPONG MUNICIPAL</t>
  </si>
  <si>
    <t>KOFIASE ZONGO, MAMPONG MUNICIPAL</t>
  </si>
  <si>
    <t>BOSOFOUR, MAMPONG MUNICIPAL</t>
  </si>
  <si>
    <t>ABUONTENG, MAMPONG MUNICIPAL</t>
  </si>
  <si>
    <t>MPRIM, ASOKORE MAMPONG MUNICIPAL</t>
  </si>
  <si>
    <t>KOMFOKROM, OFFINSO NORTH</t>
  </si>
  <si>
    <t>KONKON, OFFINSO NORTH</t>
  </si>
  <si>
    <t>KOKOTE &amp; AMOAWI, OFFINSO MUNICIPAL</t>
  </si>
  <si>
    <t>EKYE, KWAHU AFRAM PLAINS NORTH</t>
  </si>
  <si>
    <t>ODJADORNYA, UPPER MANYA KROBO</t>
  </si>
  <si>
    <t>BONTODTASE, AKYEM MANSA</t>
  </si>
  <si>
    <t>AKWATIA, DENKYEMBOUR</t>
  </si>
  <si>
    <t>DOBRO, NSAWAM ADOAGYIRI MUNICIPAL</t>
  </si>
  <si>
    <t>BOSOSU, FANTEAKWA NORTH</t>
  </si>
  <si>
    <t>AKWADUM KOFORIDUA, NEW JUABEN SOUTH MUNICIPAL</t>
  </si>
  <si>
    <t>AKWADUM, NEW JUABEN SOUTH MUNICIPAL</t>
  </si>
  <si>
    <t>ABURI GYANKAMA ADONTENG, AKUAPIM SOUTH</t>
  </si>
  <si>
    <t>ASUBOI, AYENSUANO</t>
  </si>
  <si>
    <t>OTWERESO ASABEDIE, AKYEM MANSA</t>
  </si>
  <si>
    <t>ADIESO, UPPER WEST AKIM</t>
  </si>
  <si>
    <t>BOSUSO, FANTEAKWA NORTH</t>
  </si>
  <si>
    <t>KOTOSO SEMPOA, KWAHU EAST</t>
  </si>
  <si>
    <t>OKURASE DANSO ADIESO, UPPER WEST AKIM</t>
  </si>
  <si>
    <t>ODA, BIRIM CENTRAL MUNICIPAL</t>
  </si>
  <si>
    <t>TUTU, AKUAPIM NORTH</t>
  </si>
  <si>
    <t>DOMEABRA ,ADOAGYIRE, KWAHU EAST</t>
  </si>
  <si>
    <t>FOSO,MAAME,KROBO,ODOMESUA,ADZIDEKOPE, KWAHU AFRAM PLAINS NORTH</t>
  </si>
  <si>
    <t>TREBU ANTOABOMA ADIDOKOPOE, KWAHU AFRAM PLAINS NORTH</t>
  </si>
  <si>
    <t>BOTI, YILO KROBO MUNICIPAL</t>
  </si>
  <si>
    <t>ASUOM, KWAEBIBIREM MUNICIPAL</t>
  </si>
  <si>
    <t>AKOTOE APIMSO, UPPER MANYA KROBO</t>
  </si>
  <si>
    <t>BANANA INN, ACCRA METROPOLIS</t>
  </si>
  <si>
    <t>TIPTOE  L ANE, ACCRA METROPOLIS</t>
  </si>
  <si>
    <t>DARKUMAN, ACCRA METROPOLIS</t>
  </si>
  <si>
    <t>MATAHEKO, ACCRA METROPOLIS</t>
  </si>
  <si>
    <t>KONKONBA, ACCRA METROPOLIS</t>
  </si>
  <si>
    <t>ABLELKUMA, ACCRA METROPOLIS</t>
  </si>
  <si>
    <t>ABLEKUMA, ACCRA METROPOLIS</t>
  </si>
  <si>
    <t>KORLE_GONNO, ACCRA METROPOLIS</t>
  </si>
  <si>
    <t>BLEMAGOR, ACCRA METROPOLIS</t>
  </si>
  <si>
    <t>KOKOMPE, ACCRA METROPOLIS</t>
  </si>
  <si>
    <t>KWAME NKRUMAH CIRCLE, ACCRA METROPOLIS</t>
  </si>
  <si>
    <t>DAKUMAN, ACCRA METROPOLIS</t>
  </si>
  <si>
    <t>Okai-Koi South, ACCRA METROPOLIS</t>
  </si>
  <si>
    <t>Ablekuma Central, ACCRA METROPOLIS</t>
  </si>
  <si>
    <t>Ayawaso Central, ACCRA METROPOLIS</t>
  </si>
  <si>
    <t>Ayawaso West, ACCRA METROPOLIS</t>
  </si>
  <si>
    <t>Piller Enyo, ACCRA METROPOLIS</t>
  </si>
  <si>
    <t>PEDESTERAN MALL, ACCRA METROPOLIS</t>
  </si>
  <si>
    <t>AWUKU DARKO, ACCRA METROPOLIS</t>
  </si>
  <si>
    <t>ADABRAKA, ACCRA METROPOLIS</t>
  </si>
  <si>
    <t>BONTASE, FIANKO, AWUTU SENYA EAST MUNICIPAL</t>
  </si>
  <si>
    <t>WEST LEGON, ACCRA METROPOLIS</t>
  </si>
  <si>
    <t>RAWLINGS PARK, ACCRA METROPOLIS</t>
  </si>
  <si>
    <t>KAWUKUDI, ACCRA METROPOLIS</t>
  </si>
  <si>
    <t>OCHISO,ENYAN EDUKROM, AJUMAKO-ENYAN-ESIAM</t>
  </si>
  <si>
    <t>MERETWESO,ACHIASE,DUNKWA, UPPER DENKYIRA EAST</t>
  </si>
  <si>
    <t>GOMOA MPUREN, GOMOA WEST</t>
  </si>
  <si>
    <t>NYANKOMASI,ASAMAN,JUASO, ASSIN NORTH</t>
  </si>
  <si>
    <t>ASYLUM DOWN, ACCRA METROPOLIS</t>
  </si>
  <si>
    <t>FADAMA, ACCRA METROPOLIS</t>
  </si>
  <si>
    <t>BUBUASHIE, ACCRA METROPOLIS</t>
  </si>
  <si>
    <t>ALOGOSHIE, ACCRA METROPOLIS</t>
  </si>
  <si>
    <t>AGWEN-BU, ACCRA METROPOLIS</t>
  </si>
  <si>
    <t>DZIDZOR KOPE,MAMAKORPE, ASUOGYAMAN</t>
  </si>
  <si>
    <t>AKROFUFU KWABENG, ATIWA WEST</t>
  </si>
  <si>
    <t>ATIBIE NKETEPA MAMFE, KWAHU SOUTH</t>
  </si>
  <si>
    <t>ASOKORE NYAMEBEKYERE, NEW JUABEN SOUTH MUNICIPAL</t>
  </si>
  <si>
    <t>ACHIASE, BIRIM SOUTH</t>
  </si>
  <si>
    <t>PANKESE, BIRIM NORTH</t>
  </si>
  <si>
    <t>FINTE, ASUOGYAMAN</t>
  </si>
  <si>
    <t>SENCHI, ASUOGYAMAN</t>
  </si>
  <si>
    <t>PRAMKESE WENCHI OKYINSO, DENKYEMBOUR</t>
  </si>
  <si>
    <t>AMONOM AKROFUO MOURSO, ATIWA WEST</t>
  </si>
  <si>
    <t>OSU,KUKU HILL, ACCRA METROPOLIS</t>
  </si>
  <si>
    <t>MEMPEASEM, ACCRA METROPOLIS</t>
  </si>
  <si>
    <t>ACHIMOTA NEW MARKET, ACCRA METROPOLIS</t>
  </si>
  <si>
    <t>AYAWASO EAST, ACCRA METROPOLIS</t>
  </si>
  <si>
    <t>RAILWAYS POLICE BARRACKS, ACCRA METROPOLIS</t>
  </si>
  <si>
    <t>ENVIRONMENTAL HEALTH DEPARTMENT, ACCRA METROPOLIS</t>
  </si>
  <si>
    <t>HAVELS FILLING STATION, ACCRA METROPOLIS</t>
  </si>
  <si>
    <t>KORLE BU, ACCRA METROPOLIS</t>
  </si>
  <si>
    <t>GLEFE, ACCRA METROPOLIS</t>
  </si>
  <si>
    <t>KWAME NKRUMAH, ACCRA METROPOLIS</t>
  </si>
  <si>
    <t>NEW TOWN, ACCRA METROPOLIS</t>
  </si>
  <si>
    <t>Okai-Koi North, ACCRA METROPOLIS</t>
  </si>
  <si>
    <t>Ablekuma North, ACCRA METROPOLIS</t>
  </si>
  <si>
    <t>Ablekuma South, ACCRA METROPOLIS</t>
  </si>
  <si>
    <t>Darkuman Kokompe, ACCRA METROPOLIS</t>
  </si>
  <si>
    <t>AYIGBE TOWN, ACCRA METROPOLIS</t>
  </si>
  <si>
    <t>OKU WE, ACCRA METROPOLIS</t>
  </si>
  <si>
    <t>ODORKOR, ACCRA METROPOLIS</t>
  </si>
  <si>
    <t>ODORNA, ACCRA METROPOLIS</t>
  </si>
  <si>
    <t>JUASO, ASSIN NORTH</t>
  </si>
  <si>
    <t>AGONA KWANSAKROM, AGONA EAST</t>
  </si>
  <si>
    <t>DUNKWA,KYEKYEWERE, UPPER DENKYIRA EAST</t>
  </si>
  <si>
    <t>DAKUMA EAST, ACCRA METROPOLIS</t>
  </si>
  <si>
    <t>MANSO MANKWATA, ASSIN SOUTH</t>
  </si>
  <si>
    <t>OSU DOKU, ACCRA METROPOLIS</t>
  </si>
  <si>
    <t>BREMAN,KWANYAKO,ETSI EKUKROM, AJUMAKO-ENYAN-ESIAM</t>
  </si>
  <si>
    <t>SAHARA, ACCRA METROPOLIS</t>
  </si>
  <si>
    <t>ODAWNA, ACCRA METROPOLIS</t>
  </si>
  <si>
    <t>HSE NUMBER D84/3 HANSON  ROAD PALLADIUM, ACCRA METROPOLIS</t>
  </si>
  <si>
    <t>KWASHIEMAN, ACCRA METROPOLIS</t>
  </si>
  <si>
    <t>GALLOWAY, ACCRA METROPOLIS</t>
  </si>
  <si>
    <t>Osu Klottey, ACCRA METROPOLIS</t>
  </si>
  <si>
    <t>ABEKA close to HARVEST CHAPEL, ACCRA METROPOLIS</t>
  </si>
  <si>
    <t>DAAMAN, GOMOA WEST</t>
  </si>
  <si>
    <t>ABANDZE, MFANTSIMAN MUNICIPAL</t>
  </si>
  <si>
    <t>ALAJO, ACCRA METROPOLIS</t>
  </si>
  <si>
    <t>CAMARA, ACCRA METROPOLIS</t>
  </si>
  <si>
    <t>WATERESO ABRAFO JUNKWA, TWIFO HEMAN LOWER DENKYIRA</t>
  </si>
  <si>
    <t>ODUMAN,MANSO,TABIL, ASSIN SOUTH</t>
  </si>
  <si>
    <t>DARKUMAN COLA STREET, ACCRA METROPOLIS</t>
  </si>
  <si>
    <t>GOMOA OBUSI, GOMOA EAST</t>
  </si>
  <si>
    <t>AGONA KENYAKOR KOFIKUM, AGONA EAST</t>
  </si>
  <si>
    <t>MOREE,ASUANSI,BRAFOYAW, ABURA ASEBU KWAMANKESE</t>
  </si>
  <si>
    <t>KRUWA, ASSIN SOUTH</t>
  </si>
  <si>
    <t>SALTPOND,KROFU,BIRIWA,OPEM, MFANTSIMAN MUNICIPAL</t>
  </si>
  <si>
    <t>BAWKU WEST, BUILSA SOUTH</t>
  </si>
  <si>
    <t>AKOTESE ROAD, ACCRA METROPOLIS</t>
  </si>
  <si>
    <t>CAPE COAST, CAPE COAST METROPOLITAN</t>
  </si>
  <si>
    <t>OSU_KLOTTEY, ACCRA METROPOLIS</t>
  </si>
  <si>
    <t>ZUALUNGU, BOLGATANGA MUNICIPAL</t>
  </si>
  <si>
    <t>OSAM, TWIFO ATTI MORKWA</t>
  </si>
  <si>
    <t>ATUBA, BUILSA SOUTH</t>
  </si>
  <si>
    <t>BAZUA, BUILSA SOUTH</t>
  </si>
  <si>
    <t>ABURA ABOASE KOKO MENSAH, ABURA ASEBU KWAMANKESE</t>
  </si>
  <si>
    <t>ZAWSE, BUILSA SOUTH</t>
  </si>
  <si>
    <t>NYANKOMASI, ASSIN SOUTH</t>
  </si>
  <si>
    <t>OSU-KLOTTEY, ACCRA METROPOLIS</t>
  </si>
  <si>
    <t>MAMOBI, ACCRA METROPOLIS</t>
  </si>
  <si>
    <t>SAKAMAN (SOUTH ODORKOR), ACCRA METROPOLIS</t>
  </si>
  <si>
    <t>TWENEBOA DANSOMAN, ACCRA METROPOLIS</t>
  </si>
  <si>
    <t>SIKADAM STREET,DARKUMAN NYAMEKYE, ACCRA METROPOLIS</t>
  </si>
  <si>
    <t>AWUKU SARKU, ACCRA METROPOLIS</t>
  </si>
  <si>
    <t>OBOSOMASE, AGONA EAST</t>
  </si>
  <si>
    <t>KAJERI, PRU</t>
  </si>
  <si>
    <t>JAKLAI, PRU</t>
  </si>
  <si>
    <t>DAMA NKWANTA, PRU</t>
  </si>
  <si>
    <t>Kunsu, KINTAMPO NORTH</t>
  </si>
  <si>
    <t>LEMU, SENE WEST</t>
  </si>
  <si>
    <t>SHAFA ZONGO, SENE WEST</t>
  </si>
  <si>
    <t>NYAMEAMA, DORMAA WEST</t>
  </si>
  <si>
    <t>ABUOM, ASUNAFO SOUTH</t>
  </si>
  <si>
    <t>TUDU, ACCRA METROPOLIS</t>
  </si>
  <si>
    <t>ABURA BANDO PAPAGYA, ABURA ASEBU KWAMANKESE</t>
  </si>
  <si>
    <t>GOMOA BROFO,GOMUA OGUA,ODINA, GOMOA WEST</t>
  </si>
  <si>
    <t>ABUJA, ACCRA METROPOLIS</t>
  </si>
  <si>
    <t>ASSIN NKWANTIA, ASSIN SOUTH</t>
  </si>
  <si>
    <t>AMAMOMA, CAPE COAST METROPOLITAN</t>
  </si>
  <si>
    <t>AGONA ABREM ,SIMIU,ELMOINA, KOMENDA EDNA EGUAFO ABIREM MUN</t>
  </si>
  <si>
    <t>OKWAMPA, AWUTU SENYA EAST MUNICIPAL</t>
  </si>
  <si>
    <t>WAMASO, MAMPONG,BEPOBENG, TWIFO ATTI MORKWA</t>
  </si>
  <si>
    <t>GOMOA BROFO,GOMOA HWEDA, GOMOA WEST</t>
  </si>
  <si>
    <t>AKROFAOM ANYIMABIRIM AYIGBO, ASSIN SOUTH</t>
  </si>
  <si>
    <t>ONGWA, ASSIN NORTH</t>
  </si>
  <si>
    <t>AYAWASO ESAT, ACCRA METROPOLIS</t>
  </si>
  <si>
    <t>TEMPANE, GARU TEMPANE</t>
  </si>
  <si>
    <t>MORKWA BREMANG, TWIFO ATTI MORKWA</t>
  </si>
  <si>
    <t>BINDURI, BUILSA SOUTH</t>
  </si>
  <si>
    <t>TOFOE, TWIFO ATTI MORKWA</t>
  </si>
  <si>
    <t>KAADI, BUILSA SOUTH</t>
  </si>
  <si>
    <t>AKWAKROM OSEDZE AKROPONG, GOMOA EAST</t>
  </si>
  <si>
    <t>ASSIN NDUASO, ASSIN NORTH</t>
  </si>
  <si>
    <t>BUSIA JUNCTION SAKAMAN, ACCRA METROPOLIS</t>
  </si>
  <si>
    <t>COCOA MARKETING BOARD STATIION, ACCRA METROPOLIS</t>
  </si>
  <si>
    <t>ALAJO near FOUNTAIN GATE JHS, ACCRA METROPOLIS</t>
  </si>
  <si>
    <t>AWOSHIE, ACCRA METROPOLIS</t>
  </si>
  <si>
    <t>GUMYOKO, KASENA NANKANA WEST</t>
  </si>
  <si>
    <t>PAPAASE, PRU</t>
  </si>
  <si>
    <t>PARAMBO, PRU</t>
  </si>
  <si>
    <t>LASSI, SENE WEST</t>
  </si>
  <si>
    <t>AKENTEN, SENE WEST</t>
  </si>
  <si>
    <t>KWAME DANSO, SENE WEST</t>
  </si>
  <si>
    <t>MFRAMA, SENE WEST</t>
  </si>
  <si>
    <t>DANTANO, ASUNAFO SOUTH</t>
  </si>
  <si>
    <t>JATO ZONGO, ATEBUBU AMANTIN</t>
  </si>
  <si>
    <t>OLD BROSAKROM, TANO SOUTH</t>
  </si>
  <si>
    <t>WENCHI, WENCHI</t>
  </si>
  <si>
    <t>BADU, TAIN</t>
  </si>
  <si>
    <t>NSAWKWAW, TAIN</t>
  </si>
  <si>
    <t>NAMASA, TAIN</t>
  </si>
  <si>
    <t>JINIJINI, BEREKUM MUNICIPAL</t>
  </si>
  <si>
    <t>MIM, ASUNAFO NORTH</t>
  </si>
  <si>
    <t>BAANAFOUR, JAMAN SOUTH</t>
  </si>
  <si>
    <t>ISAKAKROM, JAMAN SOUTH</t>
  </si>
  <si>
    <t>KONSIA, JAMAN SOUTH</t>
  </si>
  <si>
    <t>MIREMANO, JAMAN SOUTH</t>
  </si>
  <si>
    <t>BABIANIHA, JAMAN SOUTH</t>
  </si>
  <si>
    <t>GBAO, DORMAA MUNICIPAL</t>
  </si>
  <si>
    <t>KOFIASUA, DORMAA MUNICIPAL</t>
  </si>
  <si>
    <t>Aboabo, DORMAA MUNICIPAL</t>
  </si>
  <si>
    <t>Brohoho, NKORANZA SOUTH</t>
  </si>
  <si>
    <t>Akumsa Dumase, NKORANZA SOUTH</t>
  </si>
  <si>
    <t>New Anyinabren, TECHIMAN MUNICIPAL</t>
  </si>
  <si>
    <t>Twimia, TECHIMAN MUNICIPAL</t>
  </si>
  <si>
    <t>AHENBRONOSO, TECHIMAN MUNICIPAL</t>
  </si>
  <si>
    <t>AHOTOR, ATEBUBU AMANTIN</t>
  </si>
  <si>
    <t>NYOMOASE, ATEBUBU AMANTIN</t>
  </si>
  <si>
    <t>ABAMA, ATEBUBU AMANTIN</t>
  </si>
  <si>
    <t>KUNFIA, ATEBUBU AMANTIN</t>
  </si>
  <si>
    <t>ADUTWIE, TECHIMAN NORTH</t>
  </si>
  <si>
    <t>MENSAHKROM, ASUNAFO NORTH</t>
  </si>
  <si>
    <t>SUNYANI ZONGO, SUNYANI MUNICIPAL</t>
  </si>
  <si>
    <t>CHIRAA, SUNYANI WEST</t>
  </si>
  <si>
    <t>ASONKWAA, NKORANZA SOUTH</t>
  </si>
  <si>
    <t>KUKUOM, ASUNAFO SOUTH</t>
  </si>
  <si>
    <t>WIASE, SENE WEST</t>
  </si>
  <si>
    <t>CHEREPO, PRU</t>
  </si>
  <si>
    <t>BIOKROM, JAMAN NORTH</t>
  </si>
  <si>
    <t>BUKO, JAMAN NORTH</t>
  </si>
  <si>
    <t>ADADIEM, JAMAN NORTH</t>
  </si>
  <si>
    <t>DUADASO NO.1, JAMAN NORTH</t>
  </si>
  <si>
    <t>KINTAMPO WATERFALLS, KINTAMPO NORTH</t>
  </si>
  <si>
    <t>WAMANAFO, DORMAA EAST</t>
  </si>
  <si>
    <t>ASUOGYA, JAMAN SOUTH</t>
  </si>
  <si>
    <t>KYEAMEKROM, SENE WEST</t>
  </si>
  <si>
    <t>NKRANKWANTA, DORMAA WEST</t>
  </si>
  <si>
    <t>TROMESO, WENCHI</t>
  </si>
  <si>
    <t>KASAPIN, ASUNAFO NORTH</t>
  </si>
  <si>
    <t>ABONSUAM, SUNYANI MUNICIPAL</t>
  </si>
  <si>
    <t>DORMAA AHENEKRO, DORMAA MUNICIPAL</t>
  </si>
  <si>
    <t>NKORANZA, NKORANZA SOUTH</t>
  </si>
  <si>
    <t>KWASO, TANO SOUTH</t>
  </si>
  <si>
    <t>GENSOSO, WENCHI</t>
  </si>
  <si>
    <t>KAAMU, TAIN</t>
  </si>
  <si>
    <t>BROHANI, TAIN</t>
  </si>
  <si>
    <t>MENJI, TAIN</t>
  </si>
  <si>
    <t>KWADWO, TAIN</t>
  </si>
  <si>
    <t>ANYINASU, BEREKUM MUNICIPAL</t>
  </si>
  <si>
    <t>ANOKONANO, JAMAN SOUTH</t>
  </si>
  <si>
    <t>KOJOBADU KROM, JAMAN SOUTH</t>
  </si>
  <si>
    <t>DROBO, JAMAN SOUTH</t>
  </si>
  <si>
    <t>DORBOR, DORMAA MUNICIPAL</t>
  </si>
  <si>
    <t>BANDA AHENKRO, DORMAA MUNICIPAL</t>
  </si>
  <si>
    <t>KOSANE, DORMAA MUNICIPAL</t>
  </si>
  <si>
    <t>Tuobodom, TECHIMAN NORTH</t>
  </si>
  <si>
    <t>A Dumase, NKORANZA SOUTH</t>
  </si>
  <si>
    <t>Sabule, KINTAMPO SOUTH</t>
  </si>
  <si>
    <t>Koase, TECHIMAN MUNICIPAL</t>
  </si>
  <si>
    <t>Gyarko, TECHIMAN MUNICIPAL</t>
  </si>
  <si>
    <t>DUABONE, ATEBUBU AMANTIN</t>
  </si>
  <si>
    <t>ASUEYI, TECHIMAN NORTH</t>
  </si>
  <si>
    <t>PENADUA, TECHIMAN NORTH</t>
  </si>
  <si>
    <t>APENKROM, ASUNAFO NORTH</t>
  </si>
  <si>
    <t>ABESIEM, SUNYANI MUNICIPAL</t>
  </si>
  <si>
    <t>DUAYAW NKWANTA, NKORANZA SOUTH</t>
  </si>
  <si>
    <t>BARTORFOUR, NKORANZA SOUTH</t>
  </si>
  <si>
    <t>OLD BROSANKO, JAMAN NORTH</t>
  </si>
  <si>
    <t>BECHEM, JAMAN NORTH</t>
  </si>
  <si>
    <t>JENINI, JAMAN NORTH</t>
  </si>
  <si>
    <t>DUADASO NO.2, JAMAN NORTH</t>
  </si>
  <si>
    <t>ASUOTIANO, DORMAA EAST</t>
  </si>
  <si>
    <t>TAHIRU AKURA, KINTAMPO NORTH</t>
  </si>
  <si>
    <t>NYEMEBE YERE, KINTAMPO NORTH</t>
  </si>
  <si>
    <t>MPUASU, JAMAN SOUTH</t>
  </si>
  <si>
    <t>AMPEKRO, JAMAN SOUTH</t>
  </si>
  <si>
    <t>KOSUA, JAMAN SOUTH</t>
  </si>
  <si>
    <t>ASUHYIAE, DORMAA EAST</t>
  </si>
  <si>
    <t>KOBEDI, DORMAA EAST</t>
  </si>
  <si>
    <t>SEIKWA BROFEYEDU, TAIN</t>
  </si>
  <si>
    <t>S. TAINSO, TAIN</t>
  </si>
  <si>
    <t>ABRAMFUA, TAIN</t>
  </si>
  <si>
    <t>ASUAFU, TAIN</t>
  </si>
  <si>
    <t>NEW ZONGO, NKORANZA SOUTH</t>
  </si>
  <si>
    <t>KWAME TENTENI, TAIN</t>
  </si>
  <si>
    <t>KPATAKORPE, AGOTIME - ZIOPE</t>
  </si>
  <si>
    <t>LORMNAVA, AGOTIME - ZIOPE</t>
  </si>
  <si>
    <t>WORTIKPO, AGOTIME - ZIOPE</t>
  </si>
  <si>
    <t>DOHIA, AGOTIME - ZIOPE</t>
  </si>
  <si>
    <t>KEYIME, CENTRAL TONGU</t>
  </si>
  <si>
    <t>KPEHADZI, AGOTIME - ZIOPE</t>
  </si>
  <si>
    <t>AMEWOYIKOFE, KRACHI WEST</t>
  </si>
  <si>
    <t>MEMPEASEM, KRACHI WEST</t>
  </si>
  <si>
    <t>BAKPA KEBEGODO, CENTRAL TONGU</t>
  </si>
  <si>
    <t>BAKPA OLD TOWN, CENTRAL TONGU</t>
  </si>
  <si>
    <t>MAFI DOVE, CENTRAL TONGU</t>
  </si>
  <si>
    <t>TEDEAFENUI, CENTRAL TONGU</t>
  </si>
  <si>
    <t>BAKPA, CENTRAL TONGU</t>
  </si>
  <si>
    <t>TSAWLA, CENTRAL TONGU</t>
  </si>
  <si>
    <t>AZIEWA, CENTRAL TONGU</t>
  </si>
  <si>
    <t>Beside the supermarket, ASUTIFI NORTH</t>
  </si>
  <si>
    <t>Jaaro, TAIN</t>
  </si>
  <si>
    <t>Nsawkaw, TAIN</t>
  </si>
  <si>
    <t>Kwakurikro, ASUTIFI NORTH</t>
  </si>
  <si>
    <t>Kenyasi, ASUTIFI NORTH</t>
  </si>
  <si>
    <t>MAFE WADUKPO, CENTRAL TONGU</t>
  </si>
  <si>
    <t>AMIDIEKOR, CENTRAL TONGU</t>
  </si>
  <si>
    <t>NEW BAKPA, CENTRAL TONGU</t>
  </si>
  <si>
    <t>KPEWU KLAGBOKOPE, CENTRAL TONGU</t>
  </si>
  <si>
    <t>KPEWU-SODZIKOPE, CENTRAL TONGU</t>
  </si>
  <si>
    <t>Busunya, NKORANZA NORTH</t>
  </si>
  <si>
    <t>Dormaa Ahenkro, DORMAA MUNICIPAL</t>
  </si>
  <si>
    <t>Nsapor, BEREKUM MUNICIPAL</t>
  </si>
  <si>
    <t>Nkyenke yemam, BEREKUM MUNICIPAL</t>
  </si>
  <si>
    <t>MAFE DE, CENTRAL TONGU</t>
  </si>
  <si>
    <t>MAFE DVE, CENTRAL TONGU</t>
  </si>
  <si>
    <t>Senase, BEREKUM MUNICIPAL</t>
  </si>
  <si>
    <t>MAFI-SASEKPE, CENTRAL TONGU</t>
  </si>
  <si>
    <t>BAWADOH, KRACHI NCHUMURU</t>
  </si>
  <si>
    <t>BEJEMSE/ AF, KRACHI NCHUMURU</t>
  </si>
  <si>
    <t>KRADENTEH, KRACHI NCHUMURU</t>
  </si>
  <si>
    <t>KALIAKO, KRACHI NCHUMURU</t>
  </si>
  <si>
    <t>DADIESOABA, ASUTIFI SOUTH</t>
  </si>
  <si>
    <t>BREMAN, NKORANZA SOUTH</t>
  </si>
  <si>
    <t>BAAKONIABA, SUNYANI MUNICIPAL</t>
  </si>
  <si>
    <t>NORMENYOKORPE, AGOTIME - ZIOPE</t>
  </si>
  <si>
    <t>ZIOPE, AGOTIME - ZIOPE</t>
  </si>
  <si>
    <t>TAKLAVE, AGOTIME - ZIOPE</t>
  </si>
  <si>
    <t>ADZORNKOR, AGOTIME - ZIOPE</t>
  </si>
  <si>
    <t>KEKLEBESI, AGOTIME - ZIOPE</t>
  </si>
  <si>
    <t>ADEDOME, AGOTIME - ZIOPE</t>
  </si>
  <si>
    <t>VE-GOLOKUATI, AFADJATO SOUTH</t>
  </si>
  <si>
    <t>CAMPOSI, KRACHI WEST</t>
  </si>
  <si>
    <t>MAMATA, KRACHI WEST</t>
  </si>
  <si>
    <t>KUMIKPO, CENTRAL TONGU</t>
  </si>
  <si>
    <t>DEKPOE, CENTRAL TONGU</t>
  </si>
  <si>
    <t>BAKPA KEBENU, CENTRAL TONGU</t>
  </si>
  <si>
    <t>MAFI AMIDOEKOR, CENTRAL TONGU</t>
  </si>
  <si>
    <t>MAFI DOKPO, CENTRAL TONGU</t>
  </si>
  <si>
    <t>DEKPOE AGBOZUME, CENTRAL TONGU</t>
  </si>
  <si>
    <t>MAFE FIEKPE, CENTRAL TONGU</t>
  </si>
  <si>
    <t>KPOVIADZI, CENTRAL TONGU</t>
  </si>
  <si>
    <t>ADIDOME, CENTRAL TONGU</t>
  </si>
  <si>
    <t>Tainso, TAIN</t>
  </si>
  <si>
    <t>Ntotroso, ASUTIFI NORTH</t>
  </si>
  <si>
    <t>Kwame Mensahkrom, ASUTIFI NORTH</t>
  </si>
  <si>
    <t>Nsuta, ASUTIFI NORTH</t>
  </si>
  <si>
    <t>BAKPA TAMADY, CENTRAL TONGU</t>
  </si>
  <si>
    <t>MAFE KEBEGODO, CENTRAL TONGU</t>
  </si>
  <si>
    <t>MAFE AVEDO, CENTRAL TONGU</t>
  </si>
  <si>
    <t>AKYEMFO, CENTRAL TONGU</t>
  </si>
  <si>
    <t>Diabaakrom, DORMAA WEST</t>
  </si>
  <si>
    <t>Dormaa, DORMAA MUNICIPAL</t>
  </si>
  <si>
    <t>Kato, BEREKUM MUNICIPAL</t>
  </si>
  <si>
    <t>Berekum, BEREKUM MUNICIPAL</t>
  </si>
  <si>
    <t>Biadan, BEREKUM MUNICIPAL</t>
  </si>
  <si>
    <t>Atontia, BEREKUM MUNICIPAL</t>
  </si>
  <si>
    <t>BAKPA-AGORTAKPO, CENTRAL TONGU</t>
  </si>
  <si>
    <t>MAFI-KUMASI, CENTRAL TONGU</t>
  </si>
  <si>
    <t>KWADWOFOUR, KRACHI NCHUMURU</t>
  </si>
  <si>
    <t>ABREWA L.S, KRACHI NCHUMURU</t>
  </si>
  <si>
    <t>LONKORTOR, KRACHI NCHUMURU</t>
  </si>
  <si>
    <t>BOAFRI, KRACHI NCHUMURU</t>
  </si>
  <si>
    <t>Nkrankro, TECHIMAN MUNICIPAL</t>
  </si>
  <si>
    <t>Dumoli, BANDA</t>
  </si>
  <si>
    <t>Nyire, BANDA</t>
  </si>
  <si>
    <t>ANYINAMAE, KRACHI NCHUMURU</t>
  </si>
  <si>
    <t>BEPORSU, KRACHI NCHUMURU</t>
  </si>
  <si>
    <t>CHINDERI, KRACHI NCHUMURU</t>
  </si>
  <si>
    <t>MAGNE, KRACHI NCHUMURU</t>
  </si>
  <si>
    <t>NSUTA, JASIKAN</t>
  </si>
  <si>
    <t>SALIFU, NKWANTA SOUTH</t>
  </si>
  <si>
    <t>ABUBRUWA, NKWANTA SOUTH</t>
  </si>
  <si>
    <t>MANGOASE, NKWANTA SOUTH</t>
  </si>
  <si>
    <t>GEKRONG, NKWANTA SOUTH</t>
  </si>
  <si>
    <t>NKWANTA, NKWANTA SOUTH</t>
  </si>
  <si>
    <t>ASHIABRE, NKWANTA SOUTH</t>
  </si>
  <si>
    <t>OBANDA, NKWANTA SOUTH</t>
  </si>
  <si>
    <t>ODONI, NKWANTA SOUTH</t>
  </si>
  <si>
    <t>DAWA AKEWA, NKWANTA SOUTH</t>
  </si>
  <si>
    <t>RESETTLEMENT ATAWLONU, NORTH DAYI</t>
  </si>
  <si>
    <t>WUSUTA DZIGBE, NORTH DAYI</t>
  </si>
  <si>
    <t>FODOME AMLE, HOHOE MUNICIPAL</t>
  </si>
  <si>
    <t>ZONGO EAST, HOHOE MUNICIPAL</t>
  </si>
  <si>
    <t>KUDZRA, KPANDO MUNICIPAL</t>
  </si>
  <si>
    <t>DAFOR, KPANDO MUNICIPAL</t>
  </si>
  <si>
    <t>GBEFI TORNU, KPANDO MUNICIPAL</t>
  </si>
  <si>
    <t>FESI, KPANDO MUNICIPAL</t>
  </si>
  <si>
    <t>GBETI TORNU, KPANDO MUNICIPAL</t>
  </si>
  <si>
    <t>PENYI, KETU NORTH MUNICIPAL</t>
  </si>
  <si>
    <t>KEDZI, HO MUNICIPAL</t>
  </si>
  <si>
    <t>ZEMU, HO MUNICIPAL</t>
  </si>
  <si>
    <t>Assin Juaso, ASSIN NORTH</t>
  </si>
  <si>
    <t>Apam, GOMOA WEST</t>
  </si>
  <si>
    <t>Akwakrom Percentase, Sofakrom, UPPER DENKYIRA EAST</t>
  </si>
  <si>
    <t>TSITO BORKORVIKOPE, HO WEST</t>
  </si>
  <si>
    <t>HOFEDO, HO MUNICIPAL</t>
  </si>
  <si>
    <t>YEBOAHKR, KINTAMPO SOUTH</t>
  </si>
  <si>
    <t>PROSCO DOWN, HO MUNICIPAL</t>
  </si>
  <si>
    <t>BUNSO, KINTAMPO SOUTH</t>
  </si>
  <si>
    <t>SOKODE ANDO, HO MUNICIPAL</t>
  </si>
  <si>
    <t>Ngresi Assin Nkram, ASSIN SOUTH</t>
  </si>
  <si>
    <t>HINDO, KINTAMPO SOUTH</t>
  </si>
  <si>
    <t>TANYIGBE ATIDZE, HO MUNICIPAL</t>
  </si>
  <si>
    <t>HILHA ZONGO, HO MUNICIPAL</t>
  </si>
  <si>
    <t>DAMBAI, KRACHI WEST</t>
  </si>
  <si>
    <t>Amangoas, TECHIMAN MUNICIPAL</t>
  </si>
  <si>
    <t>Makala, BANDA</t>
  </si>
  <si>
    <t>Dorbor, BANDA</t>
  </si>
  <si>
    <t>AYOAKURA, KRACHI NCHUMURU</t>
  </si>
  <si>
    <t>WURENJA, KRACHI NCHUMURU</t>
  </si>
  <si>
    <t>KORKORSE, KRACHI NCHUMURU</t>
  </si>
  <si>
    <t>KWAME AKURA, KRACHI NCHUMURU</t>
  </si>
  <si>
    <t>KUDJE, JASIKAN</t>
  </si>
  <si>
    <t>BAGLO ODUM, JASIKAN</t>
  </si>
  <si>
    <t>BONTIBON, NKWANTA SOUTH</t>
  </si>
  <si>
    <t>KECHEIBI, NKWANTA SOUTH</t>
  </si>
  <si>
    <t>ODUMASE, NKWANTA SOUTH</t>
  </si>
  <si>
    <t>BRAWANIASE, NKWANTA SOUTH</t>
  </si>
  <si>
    <t>JABALE AKWEWA, NKWANTA SOUTH</t>
  </si>
  <si>
    <t>WUSUTA HOTOR ANYIGBE, NORTH DAYI</t>
  </si>
  <si>
    <t>SEGBEDEME, HOHOE MUNICIPAL</t>
  </si>
  <si>
    <t>AKPAFU ODOMI, HOHOE MUNICIPAL</t>
  </si>
  <si>
    <t>HEPSS DOWN, HOHOE MUNICIPAL</t>
  </si>
  <si>
    <t>DAFOR T.N.U, KPANDO MUNICIPAL</t>
  </si>
  <si>
    <t>GBEFI HOEME, KPANDO MUNICIPAL</t>
  </si>
  <si>
    <t>GADZA, KPANDO MUNICIPAL</t>
  </si>
  <si>
    <t>WHETA, KETU NORTH MUNICIPAL</t>
  </si>
  <si>
    <t>EHI-ANYIEME, KETU NORTH MUNICIPAL</t>
  </si>
  <si>
    <t>AVEVI, HO MUNICIPAL</t>
  </si>
  <si>
    <t>Agona Kwanyako, AGONA EAST</t>
  </si>
  <si>
    <t>Mankron Junction, Kwesitwikrom, AGONA EAST</t>
  </si>
  <si>
    <t>Gomoa Nyanyano, GOMOA EAST</t>
  </si>
  <si>
    <t>BUOM, PRU</t>
  </si>
  <si>
    <t>TSITO TOWNSHIP, HO WEST</t>
  </si>
  <si>
    <t>OLD HOUSING ESTATE, HO MUNICIPAL</t>
  </si>
  <si>
    <t>RABBAZZAY ROAD, HO MUNICIPAL</t>
  </si>
  <si>
    <t>BANKOE, HO MUNICIPAL</t>
  </si>
  <si>
    <t>BREACH, KINTAMPO SOUTH</t>
  </si>
  <si>
    <t>DEPO DOWN, HO MUNICIPAL</t>
  </si>
  <si>
    <t>HAVE, HO MUNICIPAL</t>
  </si>
  <si>
    <t>Ekon, CAPE COAST METROPOLITAN</t>
  </si>
  <si>
    <t>Columbia Juntion, AWUTU SENYA EAST MUNICIPAL</t>
  </si>
  <si>
    <t>AKUMA, NKORANZA SOUTH</t>
  </si>
  <si>
    <t>AYEREDER, NKORANZA SOUTH</t>
  </si>
  <si>
    <t>EHIMAN KYRE, KRACHI WEST</t>
  </si>
  <si>
    <t>KETE, KRACHI WEST</t>
  </si>
  <si>
    <t>OLD KADENTNE, KRACHI WEST</t>
  </si>
  <si>
    <t>HWIDIEM, ASUTIFI SOUTH</t>
  </si>
  <si>
    <t>Mahame, ASUTIFI SOUTH</t>
  </si>
  <si>
    <t>Perentase, Bedieso, Subinso, Railways, Accra Town, UPPER DENKYIRA EAST</t>
  </si>
  <si>
    <t>Gomoa Maim, Asempayim, GOMOA WEST</t>
  </si>
  <si>
    <t>Old Praso, Twansukuda, New Tofoe, New York, Bankyease,, TWIFO ATTI MORKWA</t>
  </si>
  <si>
    <t>Agona Sarfo, AGONA EAST</t>
  </si>
  <si>
    <t>Gomoa Adzientem, GOMOA EAST</t>
  </si>
  <si>
    <t>Anomabo, Abandze, Komantse, Ankarful, MFANTSIMAN MUNICIPAL</t>
  </si>
  <si>
    <t>Anafo, Idan, CAPE COAST METROPOLITAN</t>
  </si>
  <si>
    <t>Dompoase Kokwado, KOMENDA EDNA EGUAFO ABIREM MUN</t>
  </si>
  <si>
    <t>Assin Nkran, ASSIN SOUTH</t>
  </si>
  <si>
    <t>Assin Akropong, ASSIN NORTH</t>
  </si>
  <si>
    <t>Aprade, ATEBUBU AMANTIN</t>
  </si>
  <si>
    <t>Patruua, ATEBUBU AMANTIN</t>
  </si>
  <si>
    <t>Nyanfibe No.2, ATEBUBU AMANTIN</t>
  </si>
  <si>
    <t>Atebubu, ATEBUBU AMANTIN</t>
  </si>
  <si>
    <t>Zongo Jato, ATEBUBU AMANTIN</t>
  </si>
  <si>
    <t>Assin Kwinso, ASSIN SOUTH</t>
  </si>
  <si>
    <t>Assin Fosu, ASSIN NORTH</t>
  </si>
  <si>
    <t>Akosua Village, EFFUTU MUNICIPAL</t>
  </si>
  <si>
    <t>Subinso Dunkwa, UPPER DENKYIRA EAST</t>
  </si>
  <si>
    <t>Abrem Berase, KOMENDA EDNA EGUAFO ABIREM MUN</t>
  </si>
  <si>
    <t>NADMO Store, AGONA EAST</t>
  </si>
  <si>
    <t>Elmina, KOMENDA EDNA EGUAFO ABIREM MUN</t>
  </si>
  <si>
    <t>Ekumfi Abor, EKUMFI</t>
  </si>
  <si>
    <t>Nyarkomase Ahenkro, ASSIN SOUTH</t>
  </si>
  <si>
    <t>DAMBAI LAKESIDE, KRACHI WEST</t>
  </si>
  <si>
    <t>SUNYANI, SUNYANI MUNICIPAL</t>
  </si>
  <si>
    <t>BOBKROM, ASUNAFO NORTH</t>
  </si>
  <si>
    <t>MANHYIA, ASUNAFO NORTH</t>
  </si>
  <si>
    <t>Ayombo, ASUNAFO NORTH</t>
  </si>
  <si>
    <t>Shalom Community, AWUTU SENYA EAST MUNICIPAL</t>
  </si>
  <si>
    <t>DADIESOBA, ASUTIFI SOUTH</t>
  </si>
  <si>
    <t>Assin Atentam, Assin Bremang, Assin Nkukuase, Assin Ayetey, ASSIN NORTH</t>
  </si>
  <si>
    <t>Abubri, Somnyamekodu, Praso Zongo, Afosua, TWIFO ATTI MORKWA</t>
  </si>
  <si>
    <t>Breman Baako, ASIKUMA ODOBEN BRAKWA</t>
  </si>
  <si>
    <t>Ntakofa Silverkrom, EFFUTU MUNICIPAL</t>
  </si>
  <si>
    <t>Senya Breku, AWUTU SENYA WEST</t>
  </si>
  <si>
    <t>Apam, Dago, GOMOA WEST</t>
  </si>
  <si>
    <t>Eduajei Ayensudo, KOMENDA EDNA EGUAFO ABIREM MUN</t>
  </si>
  <si>
    <t>Assin Nyankomasi, ASSIN NORTH</t>
  </si>
  <si>
    <t>Borden Kwaa, AJUMAKO-ENYAN-ESIAM</t>
  </si>
  <si>
    <t>Gomoa Fomena, GOMOA WEST</t>
  </si>
  <si>
    <t>Jamra Methodist school, ASIKUMA ODOBEN BRAKWA</t>
  </si>
  <si>
    <t>Bafour Jato Zongo, ATEBUBU AMANTIN</t>
  </si>
  <si>
    <t>Asantebo, ATEBUBU AMANTIN</t>
  </si>
  <si>
    <t>Sanwakyi, ATEBUBU AMANTIN</t>
  </si>
  <si>
    <t>Abura Tayedo, ABURA ASEBU KWAMANKESE</t>
  </si>
  <si>
    <t>Gomoa Oguan, GOMOA WEST</t>
  </si>
  <si>
    <t>Seudo compound, CAPE COAST METROPOLITAN</t>
  </si>
  <si>
    <t>Breman Essiam, AJUMAKO-ENYAN-ESIAM</t>
  </si>
  <si>
    <t>Mumford, Mozano, GOMOA WEST</t>
  </si>
  <si>
    <t>Assin Adubiase, ASSIN SOUTH</t>
  </si>
  <si>
    <t>Kasoa Old market, AWUTU SENYA EAST MUNICIPAL</t>
  </si>
  <si>
    <t>Ntrafrewasi, Official Town, TWIFO ATTI MORKWA</t>
  </si>
  <si>
    <t>Mumford, GOMOA WEST</t>
  </si>
  <si>
    <t>Mpoben, KOMENDA EDNA EGUAFO ABIREM MUN</t>
  </si>
  <si>
    <t>Old Abu, Abakrampa, ABURA ASEBU KWAMANKESE</t>
  </si>
  <si>
    <t>Elmina, Simiw, KOMENDA EDNA EGUAFO ABIREM MUN</t>
  </si>
  <si>
    <t>Sakora Park, Newyork, TWIFO ATTI MORKWA</t>
  </si>
  <si>
    <t>Pokukrom Magoase, UPPER DENKYIRA EAST</t>
  </si>
  <si>
    <t>Estate Down, GOMOA EAST</t>
  </si>
  <si>
    <t>Oseidu, AGONA EAST</t>
  </si>
  <si>
    <t>LUKULA, DANBOLTO, DAMONGO, WEST GONJA</t>
  </si>
  <si>
    <t>SAMPA, JAMAN NORTH</t>
  </si>
  <si>
    <t>TANTILA, LOAGRI, SAKPABA, KPATORIGU,YIZESI, MAMPRUGU MOAGDURI</t>
  </si>
  <si>
    <t>SAVELUGU, BALSHE, TUMAHI, ADAYILI DINGONI, NYOGLO, SAVELUGU MUNICIPAL</t>
  </si>
  <si>
    <t>KYEREMASU, DORMAA EAST</t>
  </si>
  <si>
    <t>ATRIBUTA, ALHASSAN-KURU, ZANGO YIRPALA, YAGBUN-KURU, WEST GONJA</t>
  </si>
  <si>
    <t>ZAMASHIGU, GUSHEGU, KPATINGA, BOGU, NAKUNGA, KPATILI, GUSHIEGU MUNICIPAL</t>
  </si>
  <si>
    <t>WAMFIE, DORMAA EAST</t>
  </si>
  <si>
    <t>TALI, DUNDO, NYANKPAL, KPASOGU, WORIBOGU, KUKOU, TOLON</t>
  </si>
  <si>
    <t>NAKPALI, NBEBUDO, ZABZUGU</t>
  </si>
  <si>
    <t>DIMALI, KUKOU, SOGNAYILI, CHOGG-YAPALSI, ZAGYURI, SAGNERIGUMUNICIPAL</t>
  </si>
  <si>
    <t>NALERIGU, GBANGU, TANGBINI, MAMPRUSI EAST</t>
  </si>
  <si>
    <t>ZOGBELI, CHANGNI, MOHI-YEBIHI, TAMALE NORTH SUB METRO</t>
  </si>
  <si>
    <t>BOYAMU, DEBREPORT, AGEGE, GONJA CENTRAL</t>
  </si>
  <si>
    <t>Jema, KINTAMPO SOUTH</t>
  </si>
  <si>
    <t>Beposo, KINTAMPO SOUTH</t>
  </si>
  <si>
    <t>Duadaso, JAMAN NORTH</t>
  </si>
  <si>
    <t>Kokoa, JAMAN NORTH</t>
  </si>
  <si>
    <t>Abdidjan, ASUNAFO NORTH</t>
  </si>
  <si>
    <t>Fakwasi, ATEBUBU AMANTIN</t>
  </si>
  <si>
    <t>Zongo, ATEBUBU AMANTIN</t>
  </si>
  <si>
    <t>KUSAWGU, KADIGBONTO, DIGMA, GONJA CENTRAL</t>
  </si>
  <si>
    <t>Adjantruwa, PRU</t>
  </si>
  <si>
    <t>Kadue, PRU</t>
  </si>
  <si>
    <t>Kwakuanya, DORMAA WEST</t>
  </si>
  <si>
    <t>Bantama, SENE WEST</t>
  </si>
  <si>
    <t>Boaben, NKORANZA NORTH</t>
  </si>
  <si>
    <t>Dromankese, NKORANZA NORTH</t>
  </si>
  <si>
    <t>Abasraba East, EFFUTU MUNICIPAL</t>
  </si>
  <si>
    <t>Desueyim, AGONA WEST MUNICIPAL</t>
  </si>
  <si>
    <t>94 Zongo, Adam Nana, AWUTU SENYA EAST MUNICIPAL</t>
  </si>
  <si>
    <t>Gomoa Assin, Gomoa Ankamu, GOMOA WEST</t>
  </si>
  <si>
    <t>Goma Buduburam, GOMOA EAST</t>
  </si>
  <si>
    <t>Entumbil, Enyam, Denkyira, AJUMAKO-ENYAN-ESIAM</t>
  </si>
  <si>
    <t>Kyekyewere, UPPER DENKYIRA EAST</t>
  </si>
  <si>
    <t>Joe Mends, AWUTU SENYA EAST MUNICIPAL</t>
  </si>
  <si>
    <t>Antado, KOMENDA EDNA EGUAFO ABIREM MUN</t>
  </si>
  <si>
    <t>YEJI, PRU</t>
  </si>
  <si>
    <t>ADOOSIKRANKA, NKORANZA NORTH</t>
  </si>
  <si>
    <t>DABOYA, MANKARAGU, YABGON, SAKPALA, TARI NO.1, TARI NO.2 LIN, NORTH GONJA</t>
  </si>
  <si>
    <t>NASONI, WENCHIKI, CHERI, SAKO, CHEREPONI, NYABANDI, CHEREPONI</t>
  </si>
  <si>
    <t>SALAGA, MAKANGU, KPANBE, NKWANTA, KIJEWU, EAST GONJA</t>
  </si>
  <si>
    <t>AKONTANIM, DORMAA EAST</t>
  </si>
  <si>
    <t>GBANGU, GAMBAGA, LANGBINSI, NALERIGU, TANGBINI, MAMPRUSI EAST</t>
  </si>
  <si>
    <t>KPALIGU, MOATANI, GAAGBINI, WEST MAMPRUSI</t>
  </si>
  <si>
    <t>KALARIGA, DABOKPA, KPANVO, TUTINLI, VITTIN, GUMBIHINI, TAMALE NORTH SUB METRO</t>
  </si>
  <si>
    <t>DIMALI, KUKOU, KPALSI, SOGNAYILI, SAGNERIGUMUNICIPAL</t>
  </si>
  <si>
    <t>Chirehin, KINTAMPO SOUTH</t>
  </si>
  <si>
    <t>NALERIGU, GAMBAGA, TANGBINI, LAGBINSE, MAMPRUSI EAST</t>
  </si>
  <si>
    <t>NAWUNI, DALUN, JAKPAHI, SAKUBA, KUMBUMGU</t>
  </si>
  <si>
    <t>Yerepe, KINTAMPO SOUTH</t>
  </si>
  <si>
    <t>SALAGA, MAKANGU, KPANBE, NKWANTA, KIJEWU, NANUMBA NORTH MUNICIPAL</t>
  </si>
  <si>
    <t>KPARIGU, MOATANI, BOAMASOH, DIANI, GAAGBINI, WEST MAMPRUSI</t>
  </si>
  <si>
    <t>Antwi agyikro, ASUTIFI NORTH</t>
  </si>
  <si>
    <t>Affuman, TECHIMAN NORTH</t>
  </si>
  <si>
    <t>Adwona, ATEBUBU AMANTIN</t>
  </si>
  <si>
    <t>Chopase, ATEBUBU AMANTIN</t>
  </si>
  <si>
    <t>Nchamba, PRU</t>
  </si>
  <si>
    <t>Nkwanta, DORMAA WEST</t>
  </si>
  <si>
    <t>Nyankontre, SENE EAST</t>
  </si>
  <si>
    <t>Domeabra, NKORANZA NORTH</t>
  </si>
  <si>
    <t>Fiema, NKORANZA NORTH</t>
  </si>
  <si>
    <t>Ayiman, TECHIMAN MUNICIPAL</t>
  </si>
  <si>
    <t>Woman afo, DORMAA EAST</t>
  </si>
  <si>
    <t>Boaden, WENCHI</t>
  </si>
  <si>
    <t>WALA AKURAA, KINTAMPO NORTH</t>
  </si>
  <si>
    <t>DAWDAW, KINTAMPO NORTH</t>
  </si>
  <si>
    <t>Badu Lawaage, TAIN</t>
  </si>
  <si>
    <t>FAWOH OYEDEN, ASUNAFO NORTH</t>
  </si>
  <si>
    <t>GYEDIM, ASUNAFO NORTH</t>
  </si>
  <si>
    <t>Badu fawoman, TAIN</t>
  </si>
  <si>
    <t>TRAA, TECHIMAN MUNICIPAL</t>
  </si>
  <si>
    <t>BOLGA NKWANTA, ATEBUBU AMANTIN</t>
  </si>
  <si>
    <t>KASANGA, PRU</t>
  </si>
  <si>
    <t>KANTO AKURA, SENE WEST</t>
  </si>
  <si>
    <t>DOGODAGYI, SENE WEST</t>
  </si>
  <si>
    <t>PIPIISO, ADANSI NORTH</t>
  </si>
  <si>
    <t>ADONTIA, ATABRAKOSO, MILE 14, AMANSIE CENTRAL</t>
  </si>
  <si>
    <t>ASAWASE PAGYAHENE, ASOKORE MAMPONG MUNICIPAL</t>
  </si>
  <si>
    <t>ABOABO EXTENSION, ASOKORE MAMPONG MUNICIPAL</t>
  </si>
  <si>
    <t>Tepa - Near Midwifery and Nurses training college, AHAFO ANO NORTH</t>
  </si>
  <si>
    <t>Asanso Patasi, BEKWAI MUNICIPAL</t>
  </si>
  <si>
    <t>Akomadan Koneso, OFFINSO NORTH</t>
  </si>
  <si>
    <t>Sraneso Zongo, OFFINSO NORTH</t>
  </si>
  <si>
    <t>Asotwe, SEKYERE AFRAM PLAINS NORTH</t>
  </si>
  <si>
    <t>Jamestown, SEKYERE AFRAM PLAINS NORTH</t>
  </si>
  <si>
    <t>ABREPO JUNCTION, KMA</t>
  </si>
  <si>
    <t>TAFO-PANKRONO ERSTATE, KMA</t>
  </si>
  <si>
    <t>ABIRAM, AMANSIE WEST</t>
  </si>
  <si>
    <t>ABOSAMSO, AMINASE, AMOAMASO, BOSOME FREHO</t>
  </si>
  <si>
    <t>KWABENASO, AMANSIE WEST</t>
  </si>
  <si>
    <t>OHWIM AMANFROM, KMA</t>
  </si>
  <si>
    <t>CHIRAPATRE, KMA</t>
  </si>
  <si>
    <t>ANTOBUASI, OBUASI MUNICIPAL</t>
  </si>
  <si>
    <t>BRAHABEBOME, OBUASI MUNICIPAL</t>
  </si>
  <si>
    <t>TEMATE, BAHANKRA, AKRONFONSO, BANKO, OYOKO, PEPEASE, KUMAWU, SEKYERE KUMAWU</t>
  </si>
  <si>
    <t>NKENKANSO, SESEKO, DARSO MANKRAMSO AND TANOKWAEM, OFFINSO NORTH</t>
  </si>
  <si>
    <t>JUABEN, ATIA, EJISU MUNICIPAL</t>
  </si>
  <si>
    <t>NAAMA AND NSUTAM, SEKYERE EAST</t>
  </si>
  <si>
    <t>ABUSUA KRUWA, KMA</t>
  </si>
  <si>
    <t>BOUKROM, KMA</t>
  </si>
  <si>
    <t>Woman afo, WENCHI</t>
  </si>
  <si>
    <t>NTARIBAN, KINTAMPO NORTH</t>
  </si>
  <si>
    <t>GULUMP, KINTAMPO NORTH</t>
  </si>
  <si>
    <t>AGEGE, KINTAMPO NORTH</t>
  </si>
  <si>
    <t>krokroko, WENCHI</t>
  </si>
  <si>
    <t>NANSUANO, KINTAMPO SOUTH</t>
  </si>
  <si>
    <t>DORMAN KESE, NKORANZA NORTH</t>
  </si>
  <si>
    <t>Badu Asuafo, TAIN</t>
  </si>
  <si>
    <t>Badu Kwadwow allogo, TAIN</t>
  </si>
  <si>
    <t>META, NKORANZA SOUTH</t>
  </si>
  <si>
    <t>KENTEN, TECHIMAN MUNICIPAL</t>
  </si>
  <si>
    <t>NYOMOAS, ATEBUBU AMANTIN</t>
  </si>
  <si>
    <t>AJARAJA, PRU</t>
  </si>
  <si>
    <t>KOFI DJAN, SENE WEST</t>
  </si>
  <si>
    <t>KRENKUASE, SENE WEST</t>
  </si>
  <si>
    <t>GYASI, SENE WEST</t>
  </si>
  <si>
    <t>KONSIMWAA, ADANSI NORTH</t>
  </si>
  <si>
    <t>MANSO AKAM, AMANSIE WEST</t>
  </si>
  <si>
    <t>BONGOBRI, BOETE, AKAPORISO, ABOMPEKROM, OBUASI MUNICIPAL</t>
  </si>
  <si>
    <t>NEW KOKOBREKO, BEHENASE, ABRANKESE, ESERESO, ADAGYA, FEYIASE, BOSOMTWE</t>
  </si>
  <si>
    <t>Tepa - Ward 2, Odumase, AHAFO ANO NORTH</t>
  </si>
  <si>
    <t>A.M.E. Zion Adjamesu, BEKWAI MUNICIPAL</t>
  </si>
  <si>
    <t>Adjamasu KVIP, BEKWAI MUNICIPAL</t>
  </si>
  <si>
    <t>Wenchi, ASANTE AKIM SOUTH MUNICIPAL</t>
  </si>
  <si>
    <t>Bofoakrom, SEKYERE AFRAM PLAINS NORTH</t>
  </si>
  <si>
    <t>Adukom, SEKYERE AFRAM PLAINS NORTH</t>
  </si>
  <si>
    <t>Dagomba, SEKYERE AFRAM PLAINS NORTH</t>
  </si>
  <si>
    <t>SUAME, KMA</t>
  </si>
  <si>
    <t>WATRESO, AMANSIE WEST</t>
  </si>
  <si>
    <t>ANWIANKANTA, BEKWAI MUNICIPAL</t>
  </si>
  <si>
    <t>DATANO, AMANSIE WEST</t>
  </si>
  <si>
    <t>KYEKYEWERE, MANFO, TEPA, KRUBOA, ATOBRAKROM, ETC, AHAFO ANO SOUTH</t>
  </si>
  <si>
    <t>AMANCHIA, ABUAKWA, ADANKWAME, MFENSI, BAEKESE, ATWIMA NWABIAGYA MUNICIPAL</t>
  </si>
  <si>
    <t>KUMASI CENTRAL PRISONS, KMA</t>
  </si>
  <si>
    <t>KWAGYEME, DUKUSE, ANANEKROM, BEBOME, KWAME ADDO, ETC, ASANTE AKIM NORTH</t>
  </si>
  <si>
    <t>ABREFO, KMA</t>
  </si>
  <si>
    <t>KROFROM EAST, KMA</t>
  </si>
  <si>
    <t>EJURA FARMS, EJURA SEKYEDUMASE MUNICIPAL</t>
  </si>
  <si>
    <t>DICHEMSO(INSTITUTE OF BUSINESS STUDIES), KMA</t>
  </si>
  <si>
    <t>ABREPO HIGHWAYS, KMA</t>
  </si>
  <si>
    <t>YENYAWSO, KMA</t>
  </si>
  <si>
    <t>KROFROM WEST, KMA</t>
  </si>
  <si>
    <t>Santasi/Opoku Ware SHS, KMA</t>
  </si>
  <si>
    <t>Manso Atwere, AMANSIE WEST</t>
  </si>
  <si>
    <t>APPIADU, KMA</t>
  </si>
  <si>
    <t>Ayeduase New Site, KMA</t>
  </si>
  <si>
    <t>Bohyenabrepo, KMA</t>
  </si>
  <si>
    <t>Akanmadua, SEKYERE CENTRAL</t>
  </si>
  <si>
    <t>Amoamang1, SEKYERE CENTRAL</t>
  </si>
  <si>
    <t>Atonsu s line, KMA</t>
  </si>
  <si>
    <t>Twedie1, ATWIMA KWANWOMA</t>
  </si>
  <si>
    <t>CHIRAPATRE(ENO SERWAA FISHERIES), KMA</t>
  </si>
  <si>
    <t>ADIEMBRA, EJURA SEKYEDUMASE MUNICIPAL</t>
  </si>
  <si>
    <t>Odumase, ADANSI SOUTH</t>
  </si>
  <si>
    <t>Boadi, KMA</t>
  </si>
  <si>
    <t>DOMPOASE FABI, KMA</t>
  </si>
  <si>
    <t>KENIAGO-ABIRAM, AMANSIE WEST</t>
  </si>
  <si>
    <t>NAMPANSA BEKWAI, BEKWAI MUNICIPAL</t>
  </si>
  <si>
    <t>ABUSUAKRUWA, KMA</t>
  </si>
  <si>
    <t>Freboye, BOSOME FREHO</t>
  </si>
  <si>
    <t>Akumadan, OFFINSO NORTH</t>
  </si>
  <si>
    <t>Asankare, SEKYERE SOUTH</t>
  </si>
  <si>
    <t>ODUMASE (KONONGO), ASANTE AKIM SOUTH MUNICIPAL</t>
  </si>
  <si>
    <t>SOKOBAN, KMA</t>
  </si>
  <si>
    <t>SABRONUM, AHAFO ANO SOUTH</t>
  </si>
  <si>
    <t>DROBOSO, SEKYERE AFRAM PLAINS NORTH</t>
  </si>
  <si>
    <t>BOAETE, OBUASI MUNICIPAL</t>
  </si>
  <si>
    <t>Manso Hiako, AMANSIE WEST</t>
  </si>
  <si>
    <t>APAJAHENE   MAJEMA, ASOKORE MAMPONG MUNICIPAL</t>
  </si>
  <si>
    <t>anyankaso, OFFINSO MUNICIPAL</t>
  </si>
  <si>
    <t>Korchikrom, BOSOME FREHO</t>
  </si>
  <si>
    <t>Fereso, BOSOME FREHO</t>
  </si>
  <si>
    <t>Abosamso, BOSOME FREHO</t>
  </si>
  <si>
    <t>bonkrom, AHAFO ANO NORTH</t>
  </si>
  <si>
    <t>kyekyewere, AHAFO ANO NORTH</t>
  </si>
  <si>
    <t>Anyinase, BOSOME FREHO</t>
  </si>
  <si>
    <t>ESTATE(SOUTH AFRICA), KMA</t>
  </si>
  <si>
    <t>Agona SDA Primary B, SEKYERE SOUTH</t>
  </si>
  <si>
    <t>Abrakaso D/A Primary sch, KMA</t>
  </si>
  <si>
    <t>SOUTH SUNTRESO, KMA</t>
  </si>
  <si>
    <t>Kwadaso Estate H/No. 15, KMA</t>
  </si>
  <si>
    <t>Detieso, BOSOME FREHO</t>
  </si>
  <si>
    <t>Woraso SDA Church, SEKYERE KUMAWU</t>
  </si>
  <si>
    <t>Berkwamin D/A primary School, ATWIMA KWANWOMA</t>
  </si>
  <si>
    <t>Ayeduase, KMA</t>
  </si>
  <si>
    <t>Fante New Town, KMA</t>
  </si>
  <si>
    <t>Juaben, EJISU MUNICIPAL</t>
  </si>
  <si>
    <t>Kuwait Aprabo, KMA</t>
  </si>
  <si>
    <t>ABUOM, EJURA SEKYEDUMASE MUNICIPAL</t>
  </si>
  <si>
    <t>Impatase JHS, ATWIMA KWANWOMA</t>
  </si>
  <si>
    <t>NewAduapong, ATWIMA KWANWOMA</t>
  </si>
  <si>
    <t>ATONSU BOKRO(LAST STOP), KMA</t>
  </si>
  <si>
    <t>Anyankaso primary school, OFFINSO MUNICIPAL</t>
  </si>
  <si>
    <t>ABONO, BOSOMTWE</t>
  </si>
  <si>
    <t>Aboaso watania islamic school, OFFINSO MUNICIPAL</t>
  </si>
  <si>
    <t>Ejisu presby JHS1, EJISU MUNICIPAL</t>
  </si>
  <si>
    <t>Sokoban Old Town, KMA</t>
  </si>
  <si>
    <t>Tanokwaem, OFFINSO NORTH</t>
  </si>
  <si>
    <t>Odaho, EJISU MUNICIPAL</t>
  </si>
  <si>
    <t>DANYAME, KMA</t>
  </si>
  <si>
    <t>Tano Odumase, SEKYERE SOUTH</t>
  </si>
  <si>
    <t>ATIMATIM-TABUOM, AFIGYA KWABRE</t>
  </si>
  <si>
    <t>Kona, SEKYERE SOUTH</t>
  </si>
  <si>
    <t>NFANTE, Numesua, AHAFO ANO NORTH</t>
  </si>
  <si>
    <t>Abonsuaso,Katapei,Akrofoso, AHAFO ANO NORTH</t>
  </si>
  <si>
    <t>tepa kookra boagya apiahkrom, AHAFO ANO NORTH</t>
  </si>
  <si>
    <t>anyakanso, OFFINSO MUNICIPAL</t>
  </si>
  <si>
    <t>MEMPE ASEM, ASOKORE MAMPONG MUNICIPAL</t>
  </si>
  <si>
    <t>AHWIANKWANTIA, BEKWAI MUNICIPAL</t>
  </si>
  <si>
    <t>anyinasosu, OFFINSO MUNICIPAL</t>
  </si>
  <si>
    <t>abonkosu, SEKYERE CENTRAL</t>
  </si>
  <si>
    <t>betinko, AHAFO ANO NORTH</t>
  </si>
  <si>
    <t>Asamana, BOSOME FREHO</t>
  </si>
  <si>
    <t>Amomorso, BOSOME FREHO</t>
  </si>
  <si>
    <t>Danso, BOSOME FREHO</t>
  </si>
  <si>
    <t>bodomase, SEKYERE KUMAWU</t>
  </si>
  <si>
    <t>Anumso, BOSOME FREHO</t>
  </si>
  <si>
    <t>Brofoyedu, BOSOME FREHO</t>
  </si>
  <si>
    <t>Asiwa, BOSOME FREHO</t>
  </si>
  <si>
    <t>BEKWAIMI, ATWIMA KWANWOMA</t>
  </si>
  <si>
    <t>BODOMASE AGONA, SEKYERE SOUTH</t>
  </si>
  <si>
    <t>Kensere, OFFINSO MUNICIPAL</t>
  </si>
  <si>
    <t>Kwadaso (Prempeh college), KMA</t>
  </si>
  <si>
    <t>AMPUNYASE, ADANSI SOUTH</t>
  </si>
  <si>
    <t>SAWABA, AGYENASE, ABOABO EXT, SEPE TIMPOM, ASAWASE, APEGYAHE, ASOKORE MAMPONG MUNICIPAL</t>
  </si>
  <si>
    <t>Atonsu "S" line, KMA</t>
  </si>
  <si>
    <t>Afrancho cement, Maase, Adubinso Besease and Denase, AFIGYA KWABRE</t>
  </si>
  <si>
    <t>Birim-Aboi, ADANSI SOUTH</t>
  </si>
  <si>
    <t>DROBOSO, ATWIMA NWABIAGYA MUNICIPAL</t>
  </si>
  <si>
    <t>MAMPONGTENG, KWABRE EAST MUNICIPAL</t>
  </si>
  <si>
    <t>Ahinsan estate, KMA</t>
  </si>
  <si>
    <t>Akropong Abakamadi, Sepese, Akropong, Kokoben, ATWIMA NWABIAGYA MUNICIPAL</t>
  </si>
  <si>
    <t>Menang, Musah, owusukrom and 19 other towns, ADANSI SOUTH</t>
  </si>
  <si>
    <t>Asokwa, ADANSI NORTH</t>
  </si>
  <si>
    <t>Bantama Abrepo (PLT19 BLK 1, PLT20 BLK 1, PLT22 BLK 1 &amp; 2), KMA</t>
  </si>
  <si>
    <t>NSENIE, KMA</t>
  </si>
  <si>
    <t>Bantama (North Suntreso D7), KMA</t>
  </si>
  <si>
    <t>KAASE, KMA</t>
  </si>
  <si>
    <t>Anyanso, BOSOME FREHO</t>
  </si>
  <si>
    <t>Sepase, Maakro, Akroprong, Kokoben and Abuakwa Abakomade, ATWIMA NWABIAGYA MUNICIPAL</t>
  </si>
  <si>
    <t>Amakye Bare D/A primary school, ATWIMA NWABIAGYA MUNICIPAL</t>
  </si>
  <si>
    <t>Manso Moseaso, AMANSIE WEST</t>
  </si>
  <si>
    <t>Betiako, Amakrom Tepabeposo, AHAFO ANO NORTH</t>
  </si>
  <si>
    <t>Yabi DA Junior High School, ATWIMA KWANWOMA</t>
  </si>
  <si>
    <t>Atiwama Kwanwoma, ATWIMA KWANWOMA</t>
  </si>
  <si>
    <t>ABOABO, ADANSI NORTH</t>
  </si>
  <si>
    <t>Ejisu, EJISU MUNICIPAL</t>
  </si>
  <si>
    <t>MEDOMA, ADANSI NORTH</t>
  </si>
  <si>
    <t>AYOKOA, ADANSI NORTH</t>
  </si>
  <si>
    <t>FAWODE, KWABRE EAST MUNICIPAL</t>
  </si>
  <si>
    <t>KONKORI AND NEW ADUAMPON, ATWIMA MPONUA</t>
  </si>
  <si>
    <t>DONKOTO, ATWIMA MPONUA</t>
  </si>
  <si>
    <t>PAKYI, ATWIMA MPONUA</t>
  </si>
  <si>
    <t>Bediaso Presby Primary 'B' &amp; Hse No BD 1 A/C, OBUASI MUNICIPAL</t>
  </si>
  <si>
    <t>MANKRASO, OFFINSO MUNICIPAL</t>
  </si>
  <si>
    <t>BRENGO, KOFIASE, ANYANKAMUM, MAMPONG MUNICIPAL</t>
  </si>
  <si>
    <t>PENTENG, MAMPONG MUNICIPAL</t>
  </si>
  <si>
    <t>BRENGO, MAMPONG MUNICIPAL</t>
  </si>
  <si>
    <t>HUU, AMANSIE WEST</t>
  </si>
  <si>
    <t>DETISO(APEWA ZONE), BOSOME FREHO</t>
  </si>
  <si>
    <t>Abrepo Kese, KMA</t>
  </si>
  <si>
    <t>KUMASI ACADEMY (KUMACA), ASOKORE MAMPONG MUNICIPAL</t>
  </si>
  <si>
    <t>KWAMANG BRONUM, SEKYERE CENTRAL</t>
  </si>
  <si>
    <t>ATWIMA TECHIMAN, ATWIMA KWANWOMA</t>
  </si>
  <si>
    <t>Anwanya (DA Primary) school, SEKYERE SOUTH</t>
  </si>
  <si>
    <t>Akwasiase, SEKYERE CENTRAL</t>
  </si>
  <si>
    <t>Aduamoa JHS, AFIGYA KWABRE</t>
  </si>
  <si>
    <t>Edwinase, ADANSI SOUTH</t>
  </si>
  <si>
    <t>Acheasewa, ADANSI SOUTH</t>
  </si>
  <si>
    <t>Owusukrom, ADANSI SOUTH</t>
  </si>
  <si>
    <t>Mahinsochiraptre, KMA</t>
  </si>
  <si>
    <t>Atonsu, KMA</t>
  </si>
  <si>
    <t>Praso, ADANSI SOUTH</t>
  </si>
  <si>
    <t>Mprekyre, Mensonson, ADANSI SOUTH</t>
  </si>
  <si>
    <t>KWADASO ESTATE, KMA</t>
  </si>
  <si>
    <t>Dawusaso, AMANSIE WEST</t>
  </si>
  <si>
    <t>Ankaase, BOSOME FREHO</t>
  </si>
  <si>
    <t>Mim, ATWIMA NWABIAGYA MUNICIPAL</t>
  </si>
  <si>
    <t>Kronum Kyekyire (Iron gate behind/ rOyal gas&gt;}}, KMA</t>
  </si>
  <si>
    <t>Amakom DIV JHS staff common room, KMA</t>
  </si>
  <si>
    <t>Ayigya Zongo, KMA</t>
  </si>
  <si>
    <t>New Edubiase, ADANSI SOUTH</t>
  </si>
  <si>
    <t>Trede SDA primary and JHS and Trede True Faith Prim School, ATWIMA KWANWOMA</t>
  </si>
  <si>
    <t>Twedie ICESS School, ATWIMA KWANWOMA</t>
  </si>
  <si>
    <t>Asamong Ahenbronum, SEKYERE SOUTH</t>
  </si>
  <si>
    <t>Nkyensedan Ho, AHAFO ANO SOUTH</t>
  </si>
  <si>
    <t>AKROFUOM, ADANSI NORTH</t>
  </si>
  <si>
    <t>Kwadaso (Nsia Asare area), KMA</t>
  </si>
  <si>
    <t>Bekwai RC primary school, BEKWAI MUNICIPAL</t>
  </si>
  <si>
    <t>ESENUA, KWABRE EAST MUNICIPAL</t>
  </si>
  <si>
    <t>Biemso no 1 (primary school, AHAFO ANO SOUTH</t>
  </si>
  <si>
    <t>AMANGOASE, ATWIMA MPONUA</t>
  </si>
  <si>
    <t>AFRATIA, ATWIMA KWANWOMA</t>
  </si>
  <si>
    <t>Mpasaaso, AHAFO ANO SOUTH</t>
  </si>
  <si>
    <t>TWEDIE(D/A JHS), ATWIMA KWANWOMA</t>
  </si>
  <si>
    <t>MILE 14, AMANSIE CENTRAL</t>
  </si>
  <si>
    <t>Bepoase  (Meth Prim School), SEKYERE SOUTH</t>
  </si>
  <si>
    <t>ANKAMADO, SEKYERE CENTRAL</t>
  </si>
  <si>
    <t>MAMPONTENG ACHIASE, KWABRE EAST MUNICIPAL</t>
  </si>
  <si>
    <t>Dwenewoho and Asempaneye RC, AHAFO ANO SOUTH</t>
  </si>
  <si>
    <t>Asempanaye RC primary, AHAFO ANO SOUTH</t>
  </si>
  <si>
    <t>Aduana hse no AA10, OFFINSO MUNICIPAL</t>
  </si>
  <si>
    <t>Aduana, OFFINSO MUNICIPAL</t>
  </si>
  <si>
    <t>Aduana Kayera M/A primary and JHS, OFFINSO MUNICIPAL</t>
  </si>
  <si>
    <t>Aduane House Hse no. AA/33, OFFINSO MUNICIPAL</t>
  </si>
  <si>
    <t>Obuasi, OFFINSO MUNICIPAL</t>
  </si>
  <si>
    <t>Bekwai primary school, BEKWAI MUNICIPAL</t>
  </si>
  <si>
    <t>Essase LA Methodist primary school, BOSOME FREHO</t>
  </si>
  <si>
    <t>Nkoransa PLT2 Blk D, ATWIMA KWANWOMA</t>
  </si>
  <si>
    <t>Ademu Awuzi, ATWIMA KWANWOMA</t>
  </si>
  <si>
    <t>Kyekyewere, ATWIMA MPONUA</t>
  </si>
  <si>
    <t>Aprade, KMA</t>
  </si>
  <si>
    <t>Worakesse, MAMPONG MUNICIPAL</t>
  </si>
  <si>
    <t>Barniekrom, ATWIMA MPONUA</t>
  </si>
  <si>
    <t>Antoboasi, OBUASI MUNICIPAL</t>
  </si>
  <si>
    <t>Dumakwae, EJISU MUNICIPAL</t>
  </si>
  <si>
    <t>Asokore and Kwabenakwa, OBUASI MUNICIPAL</t>
  </si>
  <si>
    <t>Abosamso, Nsuaem No. 1&amp;2, BOSOME FREHO</t>
  </si>
  <si>
    <t>Bipoa, SEKYERE SOUTH</t>
  </si>
  <si>
    <t>MPATASO NUMBER 1, AHAFO ANO NORTH</t>
  </si>
  <si>
    <t>AGRIC NZEAMA CENTRAL AGRIC PRIMARY, KMA</t>
  </si>
  <si>
    <t>FUMSO AMPEDWEE, ADANSI NORTH</t>
  </si>
  <si>
    <t>Konongo Odumasi (SHS), ASANTE AKIM CENTRAL MUNICIPAL</t>
  </si>
  <si>
    <t>Asokore Mampong, ASOKORE MAMPONG MUNICIPAL</t>
  </si>
  <si>
    <t>Breman-UGC (Adwoa Nsia Road PLT 40), KMA</t>
  </si>
  <si>
    <t>Ofori-Krom (Accra Town), KMA</t>
  </si>
  <si>
    <t>ADUAMOA/ADUMAN, AFIGYA KWABRE</t>
  </si>
  <si>
    <t>BOAMA DUMASE (NEW PAGE PREP SCH - 95) METHODIST PRIM - 40, EJISU MUNICIPAL</t>
  </si>
  <si>
    <t>FawotrikKosie (Bonkwaso), AHAFO ANO SOUTH</t>
  </si>
  <si>
    <t>Abofur Gyidim, OFFINSO MUNICIPAL</t>
  </si>
  <si>
    <t>Amudurase, ADANSI SOUTH</t>
  </si>
  <si>
    <t>ASENUA, KWABRE EAST MUNICIPAL</t>
  </si>
  <si>
    <t>TI Ahmidiyya SHS, ADANSI NORTH</t>
  </si>
  <si>
    <t>PLT1 Blck 10 Anwomaso, KMA</t>
  </si>
  <si>
    <t>Breman New York, KMA</t>
  </si>
  <si>
    <t>AWISEM, OFFINSO MUNICIPAL</t>
  </si>
  <si>
    <t>Kokote Market, OFFINSO MUNICIPAL</t>
  </si>
  <si>
    <t>AMPATIA, ATWIMA KWANWOMA</t>
  </si>
  <si>
    <t>NORTH PATASI, KMA</t>
  </si>
  <si>
    <t>ADIEMBRA (NEAR PINK PANTHER), KMA</t>
  </si>
  <si>
    <t>AFFUL NKWANTA, KMA</t>
  </si>
  <si>
    <t>SANSO, OBUASI MUNICIPAL</t>
  </si>
  <si>
    <t>ADANSI AKROFROM, ADANSI SOUTH</t>
  </si>
  <si>
    <t>FANYENBRA, KMA</t>
  </si>
  <si>
    <t>Nsutem, BOSOME FREHO</t>
  </si>
  <si>
    <t>Kayera, OFFINSO MUNICIPAL</t>
  </si>
  <si>
    <t>Anyenasusu, OFFINSO MUNICIPAL</t>
  </si>
  <si>
    <t>Kayera Hse no KA 14/ kitchen, OFFINSO MUNICIPAL</t>
  </si>
  <si>
    <t>Mpehin, OFFINSO MUNICIPAL</t>
  </si>
  <si>
    <t>Gestsemane prayer and evangelical ministry church, ATWIMA MPONUA</t>
  </si>
  <si>
    <t>Kotwi New site, ATWIMA KWANWOMA</t>
  </si>
  <si>
    <t>Bidieso, OBUASI MUNICIPAL</t>
  </si>
  <si>
    <t>Aspkore mission, SEKYERE EAST</t>
  </si>
  <si>
    <t>Railway line, behind ADB, OBUASI MUNICIPAL</t>
  </si>
  <si>
    <t>Nobewam, EJISU MUNICIPAL</t>
  </si>
  <si>
    <t>Bepoase and Nobesu, SEKYERE SOUTH</t>
  </si>
  <si>
    <t>ASAWASE NEAR TOGO BAR, ASOKORE MAMPONG MUNICIPAL</t>
  </si>
  <si>
    <t>Buokrom estate (PLT 17 BLK S), KMA</t>
  </si>
  <si>
    <t>Abombe (Golden city international school), OBUASI MUNICIPAL</t>
  </si>
  <si>
    <t>ANYINAM, OBUASI MUNICIPAL</t>
  </si>
  <si>
    <t>BREMAN NKWANTWIMA, KMA</t>
  </si>
  <si>
    <t>ADUMAN SHS, AFIGYA KWABRE</t>
  </si>
  <si>
    <t>Bomso (Oforikrom), KMA</t>
  </si>
  <si>
    <t>jamase (Nana Gyma new site), SEKYERE SOUTH</t>
  </si>
  <si>
    <t>FRAFRA LINE AKOMADAN, OFFINSO MUNICIPAL</t>
  </si>
  <si>
    <t>Kwapla, ADANSI NORTH</t>
  </si>
  <si>
    <t>ACHIASE(METHODIST KG), EJISU MUNICIPAL</t>
  </si>
  <si>
    <t>ADAGYA, BOSOMTWE</t>
  </si>
  <si>
    <t>AMPAME, ATWIMA KWANWOMA</t>
  </si>
  <si>
    <t>YABI, ATWIMA KWANWOMA</t>
  </si>
  <si>
    <t>DOME, OFFINSO MUNICIPAL</t>
  </si>
  <si>
    <t>Abedwum Near Akorerri, ADANSI NORTH</t>
  </si>
  <si>
    <t>Zongo Saboline, EJURA SEKYEDUMASE MUNICIPAL</t>
  </si>
  <si>
    <t>ZONGO NORTH EJURA, EJURA SEKYEDUMASE MUNICIPAL</t>
  </si>
  <si>
    <t>SUAME KOTOKO, KMA</t>
  </si>
  <si>
    <t>DOTOM, AMANSIE CENTRAL</t>
  </si>
  <si>
    <t>MAMPONG NEW TOWN, MAMPONG MUNICIPAL</t>
  </si>
  <si>
    <t>AYEDUASE NEW METHODIST, KMA</t>
  </si>
  <si>
    <t>Deduako-Kodiekrom, KMA</t>
  </si>
  <si>
    <t>KOFIASE, MAMPONG MUNICIPAL</t>
  </si>
  <si>
    <t>APPIAH NKWANTA, ADANSI NORTH</t>
  </si>
  <si>
    <t>TAFO-OPPOSITE OLD GNTC, KMA</t>
  </si>
  <si>
    <t>ASOKORE MAMPONG LAST STOP, ASOKORE MAMPONG MUNICIPAL</t>
  </si>
  <si>
    <t>BANTAMA (KOKOOASE), KMA</t>
  </si>
  <si>
    <t>KONONGO MAYANKA, ASANTE AKIM CENTRAL MUNICIPAL</t>
  </si>
  <si>
    <t>TAFO-PANKRONO, KMA</t>
  </si>
  <si>
    <t>ATA - NE-ATA, ASANTE AKIM SOUTH MUNICIPAL</t>
  </si>
  <si>
    <t>APEMSO, KMA</t>
  </si>
  <si>
    <t>NSUTA-WEST, SEKYERE SOUTH</t>
  </si>
  <si>
    <t>MEMPASEM, ASOKORE MAMPONG MUNICIPAL</t>
  </si>
  <si>
    <t>Babaduaso, ASANTE AKIM NORTH</t>
  </si>
  <si>
    <t>Asare Nkwanta No.1, SEKYERE CENTRAL</t>
  </si>
  <si>
    <t>KMA, KMA</t>
  </si>
  <si>
    <t>JAMENASE (NANA GYAMFI NEW SITE), SEKYERE SOUTH</t>
  </si>
  <si>
    <t>ABOFUOR GYIDIM, OFFINSO MUNICIPAL</t>
  </si>
  <si>
    <t>OFFINSO AFRANCHO, OFFINSO NORTH</t>
  </si>
  <si>
    <t>ASOKWA OLD TOWN, KMA</t>
  </si>
  <si>
    <t>MANSO ADUBIA, AMANSIE WEST</t>
  </si>
  <si>
    <t>HEROS INT SCHOOL, KMA</t>
  </si>
  <si>
    <t>ADOMPOM IN MOSHI ZONGO, KMA</t>
  </si>
  <si>
    <t>CHRIST THE KING (BEHIND TECH POLICE STATION), KMA</t>
  </si>
  <si>
    <t>TANOSO APATRAPA EXTENSION, KMA</t>
  </si>
  <si>
    <t>ASAFO FITAM, KMA</t>
  </si>
  <si>
    <t>ATONSU AGOGO (KMA STREET NO. B   BLOCK AG12), KMA</t>
  </si>
  <si>
    <t>PATASI, KMA</t>
  </si>
  <si>
    <t>EJURA LOWCOST, EJURA SEKYEDUMASE MUNICIPAL</t>
  </si>
  <si>
    <t>MAMPONG, OFFINSO MUNICIPAL</t>
  </si>
  <si>
    <t>ASOKWA EXTENSION, KMA</t>
  </si>
  <si>
    <t>ATONSO BROKO, KMA</t>
  </si>
  <si>
    <t>TWEDIE, ATWIMA KWANWOMA</t>
  </si>
  <si>
    <t>SEPASE, ATWIMA NWABIAGYA MUNICIPAL</t>
  </si>
  <si>
    <t>KONOGO ODUMASE SHS, ASANTE AKIM CENTRAL MUNICIPAL</t>
  </si>
  <si>
    <t>BREMAN-UGC (PLT 40 ADWOA NSIA RD), KMA</t>
  </si>
  <si>
    <t>ADANSI SOUTH, ADANSI SOUTH</t>
  </si>
  <si>
    <t>FAWOTRIKOSI (BONKWASO), AHAFO ANO SOUTH</t>
  </si>
  <si>
    <t>ADANSI NORTH, ADANSI NORTH</t>
  </si>
  <si>
    <t>Awomaso, KMA</t>
  </si>
  <si>
    <t>DORMAA EAST, DORMAA EAST</t>
  </si>
  <si>
    <t>Tasindo, ZABZUGU</t>
  </si>
  <si>
    <t>Nabuli, GUSHIEGU MUNICIPAL</t>
  </si>
  <si>
    <t>Jagirdo, ZABZUGU</t>
  </si>
  <si>
    <t>Zabzugu, ZABZUGU</t>
  </si>
  <si>
    <t>Kronum Kwapra, SUAME MUNICIPAL</t>
  </si>
  <si>
    <t>KUNSU, KINTAMPO NORTH</t>
  </si>
  <si>
    <t>BANTAMA, SENE WEST</t>
  </si>
  <si>
    <t>Adoato, KMA</t>
  </si>
  <si>
    <t>Trede, ATWIMA KWANWOMA</t>
  </si>
  <si>
    <t>Dwendwenase, ASANTE AKIM SOUTH MUNICIPAL</t>
  </si>
  <si>
    <t>Sabronum, AHAFO ANO SOUTH</t>
  </si>
  <si>
    <t>SAAKROM, ATWIMA MPONUA</t>
  </si>
  <si>
    <t>Bepoase, SEKYERE SOUTH</t>
  </si>
  <si>
    <t>Kotwi, ATWIMA KWANWOMA</t>
  </si>
  <si>
    <t>Bonwire, EJISU MUNICIPAL</t>
  </si>
  <si>
    <t>Boanim, SEKYERE SOUTH</t>
  </si>
  <si>
    <t>Jamasi, SEKYERE SOUTH</t>
  </si>
  <si>
    <t>Country</t>
  </si>
  <si>
    <t>Ghana</t>
  </si>
  <si>
    <t>Long</t>
  </si>
  <si>
    <t>No</t>
  </si>
  <si>
    <t>OriginalName</t>
  </si>
  <si>
    <t>Place</t>
  </si>
  <si>
    <t>lat</t>
  </si>
  <si>
    <t>Field1</t>
  </si>
  <si>
    <t>Field2</t>
  </si>
  <si>
    <t>Kpane, SAGNERIGUMUNICIPAL, Ghana</t>
  </si>
  <si>
    <t>LARKPA/ASIFAW, OKERE, Ghana</t>
  </si>
  <si>
    <t>OCHISO, AJUMAKO-ENYAN-ESIAM, Ghana</t>
  </si>
  <si>
    <t>INSOBRI OBOM, GA SOUTH, Ghana</t>
  </si>
  <si>
    <t>VUME D/A SCHOOL, NORTH TONGU, Ghana</t>
  </si>
  <si>
    <t>SAFORO,TINKONG,OLS ASUOYAA,AKROPONG,MAMFE,OKORASE, AKUAPIM NORTH, Ghana</t>
  </si>
  <si>
    <t>KOTOKUOM, ZEVOR,ABENASE,KWABOADI, AKYEM MANSA, Ghana</t>
  </si>
  <si>
    <t>Makala, BANDA, Ghana</t>
  </si>
  <si>
    <t>Dumoli, BANDA, Ghana</t>
  </si>
  <si>
    <t>SALAGA, MAKANGU, KPANBE, NKWANTA, KIJEWU, EAST GONJA, Ghana</t>
  </si>
  <si>
    <t>KROFROM WEST, KMA, Ghana</t>
  </si>
  <si>
    <t>ESTATE(SOUTH AFRICA), KMA, Ghana</t>
  </si>
  <si>
    <t>Kuwait Aprabo, KMA, Ghana</t>
  </si>
  <si>
    <t>TUYA, MION, Ghana</t>
  </si>
  <si>
    <t>AGRIC NZEAMA CENTRAL AGRIC PRIMARY, KMA, Ghana</t>
  </si>
  <si>
    <t>TAHA, KALPOHIN, SOGNAYILI, CHOGGU, YEPALSI, SAGNERIGUMUNICIPAL, Ghana</t>
  </si>
  <si>
    <t>SAKOGU ZONE, EAST MANPRUSI MUNICIPAL, Ghana</t>
  </si>
  <si>
    <t>KARIMENGA, WEST MANPRUSI MUNICIPAL, Ghana</t>
  </si>
  <si>
    <t>BONBOAZIO, EAST MANPRUSI MUNICIPAL, Ghana</t>
  </si>
  <si>
    <t>BAANGU, EAST MANPRUSI MUNICIPAL, Ghana</t>
  </si>
  <si>
    <t>ZARATINGA, EAST MANPRUSI MUNICIPAL, Ghana</t>
  </si>
  <si>
    <t>WUNZUTINGA, EAST MANPRUSI MUNICIPAL, Ghana</t>
  </si>
  <si>
    <t>GAMBAGA, EAST MANPRUSI MUNICIPAL, Ghana</t>
  </si>
  <si>
    <t>NALERIGU, EAST MANPRUSI MUNICIPAL, Ghana</t>
  </si>
  <si>
    <t>NAJONG 1&amp;2, BUNKPURUGU NYANKPANDURI DIST., Ghana</t>
  </si>
  <si>
    <t>TUSUK, BUNKPURUGU NYANKPANDURI DIST., Ghana</t>
  </si>
  <si>
    <t>NASUAN, YUNYOO-NASUAN DISTRICT, Ghana</t>
  </si>
  <si>
    <t>BONGBINI, EAST MANPRUSI MUNICIPAL, Ghana</t>
  </si>
  <si>
    <t>KPASENKPE, WEST MANPRUSI MUNICIPAL, Ghana</t>
  </si>
  <si>
    <t>BUNBUNA, YUNYOO-NASUAN DISTRICT, Ghana</t>
  </si>
  <si>
    <t>DAGBRIBOARI, EAST MANPRUSI MUNICIPAL, Ghana</t>
  </si>
  <si>
    <t>BOAMASA, WEST MANPRUSI MUNICIPAL, Ghana</t>
  </si>
  <si>
    <t>GAAGBINI, WEST MANPRUSI MUNICIPAL, Ghana</t>
  </si>
  <si>
    <t>ZUA, WEST MANPRUSI MUNICIPAL, Ghana</t>
  </si>
  <si>
    <t>GBEO, WEST MANPRUSI MUNICIPAL, Ghana</t>
  </si>
  <si>
    <t>DIBISI, WEST MANPRUSI MUNICIPAL, Ghana</t>
  </si>
  <si>
    <t>NAMOA FONG, WEST MANPRUSI MUNICIPAL, Ghana</t>
  </si>
  <si>
    <t>CHAMA, WEST MANPRUSI MUNICIPAL, Ghana</t>
  </si>
  <si>
    <t>BINBINI, WEST MANPRUSI MUNICIPAL, Ghana</t>
  </si>
  <si>
    <t>SOOBA, WEST MANPRUSI MUNICIPAL, Ghana</t>
  </si>
  <si>
    <t>ARIGU, WEST MANPRUSI MUNICIPAL, Ghana</t>
  </si>
  <si>
    <t>WEST MANPRUSI MUNICIPAL, Ghana</t>
  </si>
  <si>
    <t>SUHULUYA, WEST MANPRUSI MUNICIPAL, Ghana</t>
  </si>
  <si>
    <t>GUBU, WEST MANPRUSI MUNICIPAL, Ghana</t>
  </si>
  <si>
    <t>KURUGU, WEST MANPRUSI MUNICIPAL, Ghana</t>
  </si>
  <si>
    <t>TAKUKA, WEST MANPRUSI MUNICIPAL, Ghana</t>
  </si>
  <si>
    <t>SALUGU, WEST MANPRUSI MUNICIPAL, Ghana</t>
  </si>
  <si>
    <t>DIMIA, WEST MANPRUSI MUNICIPAL, Ghana</t>
  </si>
  <si>
    <t>YAWAKU, WEST MANPRUSI MUNICIPAL, Ghana</t>
  </si>
  <si>
    <t>KUNKWOA, MANPRUSI MOAGDURI DISTRICT, Ghana</t>
  </si>
  <si>
    <t>SOONAMOO, MANPRUSI MOAGDURI DISTRICT, Ghana</t>
  </si>
  <si>
    <t>KUSOBI, MANPRUSI MOAGDURI DISTRICT, Ghana</t>
  </si>
  <si>
    <t>LICHA, MANPRUSI MOAGDURI DISTRICT, Ghana</t>
  </si>
  <si>
    <t>YANAMOO, MANPRUSI MOAGDURI DISTRICT, Ghana</t>
  </si>
  <si>
    <t>SAKPABA, MANPRUSI MOAGDURI DISTRICT, Ghana</t>
  </si>
  <si>
    <t>PRIMA, MANPRUSI MOAGDURI DISTRICT, Ghana</t>
  </si>
  <si>
    <t>GBIMA, MANPRUSI MOAGDURI DISTRICT, Ghana</t>
  </si>
  <si>
    <t>WIYIMA, MANPRUSI MOAGDURI DISTRICT, Ghana</t>
  </si>
  <si>
    <t>SOO, MANPRUSI MOAGDURI DISTRICT, Ghana</t>
  </si>
  <si>
    <t>GBEDURI, WEST MANPRUSI MUNICIPAL, Ghana</t>
  </si>
  <si>
    <t>KPARIGU, WEST MANPRUSI MUNICIPAL, Ghana</t>
  </si>
  <si>
    <t>MISHIO, WEST MANPRUSI MUNICIPAL, Ghana</t>
  </si>
  <si>
    <t>WENCHIKA, CHEREPONI DISTRICT, Ghana</t>
  </si>
  <si>
    <t>KUBAGNA, MANPRUSI MOAGDURI DISTRICT, Ghana</t>
  </si>
  <si>
    <t>LOAGRI NO.1, MANPRUSI MOAGDURI DISTRICT, Ghana</t>
  </si>
  <si>
    <t>NAKAKU, CHEREPONI DISTRICT, Ghana</t>
  </si>
  <si>
    <t>DITANI, KARAGA, Ghana</t>
  </si>
  <si>
    <t>KUBORI, MANPRUSI MOAGDURI DISTRICT, Ghana</t>
  </si>
  <si>
    <t>PISHEGU, KARAGA, Ghana</t>
  </si>
  <si>
    <t>BAGLI, KARAGA, Ghana</t>
  </si>
  <si>
    <t>SATAN, KARAGA, Ghana</t>
  </si>
  <si>
    <t>NYONG, KARAGA, Ghana</t>
  </si>
  <si>
    <t>KUMBUNGU, KUMBUMGU, Ghana</t>
  </si>
  <si>
    <t>NORTH GONJA DISTRICT, Ghana</t>
  </si>
  <si>
    <t>SAVELUGU, SAVELUGU MUNICIPAL, Ghana</t>
  </si>
  <si>
    <t>SILIMBOMA, SAVELUGU MUNICIPAL, Ghana</t>
  </si>
  <si>
    <t>PONG TLE, SAVELUGU MUNICIPAL, Ghana</t>
  </si>
  <si>
    <t>MOGLAA, SAVELUGU MUNICIPAL, Ghana</t>
  </si>
  <si>
    <t>KPANA, KUMBUMGU, Ghana</t>
  </si>
  <si>
    <t>TUUNAYILI, KUMBUMGU, Ghana</t>
  </si>
  <si>
    <t>TAMALGU, KUMBUMGU, Ghana</t>
  </si>
  <si>
    <t>KASALGU, SAGNERIGUMUNICIPAL, Ghana</t>
  </si>
  <si>
    <t>CHOGGU, SAGNERIGUMUNICIPAL, Ghana</t>
  </si>
  <si>
    <t>NYEREZEE, SAGNERIGUMUNICIPAL, Ghana</t>
  </si>
  <si>
    <t>SHISHEGU, SAGNERIGUMUNICIPAL, Ghana</t>
  </si>
  <si>
    <t>CHANGBANI, Ghana</t>
  </si>
  <si>
    <t>SHIHINI, NANUMBA NORTH MUNICIPAL, Ghana</t>
  </si>
  <si>
    <t>KABULYA, NANUMBA NORTH MUNICIPAL, Ghana</t>
  </si>
  <si>
    <t>NORTH EAST GONJA DISTRICT, Ghana</t>
  </si>
  <si>
    <t>CHAMBA, NANUMBA NORTH MUNICIPAL, Ghana</t>
  </si>
  <si>
    <t>BOLE DISTRICT, Ghana</t>
  </si>
  <si>
    <t>KUNSU, KINTAMPO NORTH MUNICIPAL, Ghana</t>
  </si>
  <si>
    <t>DABORA, KINTAMPO NORTH MUNICIPAL, Ghana</t>
  </si>
  <si>
    <t>Nyire, BANDA, Ghana</t>
  </si>
  <si>
    <t>NYIRE, BANDA DISTRICT, Ghana</t>
  </si>
  <si>
    <t>BIEMA, BANDA DISTRICT, Ghana</t>
  </si>
  <si>
    <t>NAKPATUA, KUMBUMGU, Ghana</t>
  </si>
  <si>
    <t>NKWANTA SOUTH MUNICIPAL, Ghana</t>
  </si>
  <si>
    <t>BEMA, BANDA DISTRICT, Ghana</t>
  </si>
  <si>
    <t>BOASI, BANDA DISTRICT, Ghana</t>
  </si>
  <si>
    <t>KABRONO, BANDA DISTRICT, Ghana</t>
  </si>
  <si>
    <t>KULDANALI, KUMBUMGU, Ghana</t>
  </si>
  <si>
    <t>LANGBENSI, EAST MANPRUSI MUNICIPAL, Ghana</t>
  </si>
  <si>
    <t>KOJIE, BANDA DISTRICT, Ghana</t>
  </si>
  <si>
    <t>ZAMBRAMA, PRU WEST DISTRICT, Ghana</t>
  </si>
  <si>
    <t>KASANGA, PRU, Ghana</t>
  </si>
  <si>
    <t>BAA-YA, PRU WEST DISTRICT, Ghana</t>
  </si>
  <si>
    <t>BENIM, PRU WEST DISTRICT, Ghana</t>
  </si>
  <si>
    <t>DAMA NKWANTA, PRU WEST DISTRICT, Ghana</t>
  </si>
  <si>
    <t>ABEASE, PRU WEST DISTRICT, Ghana</t>
  </si>
  <si>
    <t>PANYIAMISA, KINTAMPO SOUTH DISTRICT, Ghana</t>
  </si>
  <si>
    <t>DEBIBI, TAIN DISTRICT, Ghana</t>
  </si>
  <si>
    <t>Ademu Awuzi, ATWIMA KWANWOMA, Ghana</t>
  </si>
  <si>
    <t>KUYISIGA, WEST MANPRUSI MUNICIPAL, Ghana</t>
  </si>
  <si>
    <t>GOAKUDOW, WEST MANPRUSI MUNICIPAL, Ghana</t>
  </si>
  <si>
    <t>ZA-ASILARI, WEST MANPRUSI MUNICIPAL, Ghana</t>
  </si>
  <si>
    <t>MOSHIFONG, WEST MANPRUSI MUNICIPAL, Ghana</t>
  </si>
  <si>
    <t>MAMANWORA, ADUKWAA, AKOKOASA, AKOAKOO, KWESI MENSAKWAA, AGONA EAST, Ghana</t>
  </si>
  <si>
    <t>KPERIGA, WEST MANPRUSI MUNICIPAL, Ghana</t>
  </si>
  <si>
    <t>KOKROKO, WENCHI MUNICIPAL, Ghana</t>
  </si>
  <si>
    <t>TAINSO, TAIN DISTRICT, Ghana</t>
  </si>
  <si>
    <t>FULA, TAIN DISTRICT, Ghana</t>
  </si>
  <si>
    <t>ASUAFO, TAIN DISTRICT, Ghana</t>
  </si>
  <si>
    <t>GEDEMGE, TAIN DISTRICT, Ghana</t>
  </si>
  <si>
    <t>BEPOASE, TAIN DISTRICT, Ghana</t>
  </si>
  <si>
    <t>TAINANO N, JAMAN SOUTH MUNICIPAL, Ghana</t>
  </si>
  <si>
    <t>NAMAASIM, EAST MANPRUSI MUNICIPAL, Ghana</t>
  </si>
  <si>
    <t>BOADAN, WENCHI MUNICIPAL, Ghana</t>
  </si>
  <si>
    <t>KWAME DANSO, SENE WEST, Ghana</t>
  </si>
  <si>
    <t>DAGOMBA LINE, ATEBUBU AMANTIN MUNICIPAL, Ghana</t>
  </si>
  <si>
    <t>SEIKWA, TAIN DISTRICT, Ghana</t>
  </si>
  <si>
    <t>BADU, TAIN DISTRICT, Ghana</t>
  </si>
  <si>
    <t>KOJOARKO, TAIN DISTRICT, Ghana</t>
  </si>
  <si>
    <t>FAWOMAN, BANDA DISTRICT, Ghana</t>
  </si>
  <si>
    <t>AMPEMKRO, JAMAN SOUTH MUNICIPAL, Ghana</t>
  </si>
  <si>
    <t>DROBO, JAMAN SOUTH MUNICIPAL, Ghana</t>
  </si>
  <si>
    <t>ADIOKOR, JAMAN SOUTH MUNICIPAL, Ghana</t>
  </si>
  <si>
    <t>ATUNA, JAMAN SOUTH MUNICIPAL, Ghana</t>
  </si>
  <si>
    <t>TWUMASIKROM, SUNYANI WEST DISTRICT, Ghana</t>
  </si>
  <si>
    <t>ODUMASI, SUNYANI WEST DISTRICT, Ghana</t>
  </si>
  <si>
    <t>ADENTIA, SUNYANI WEST DISTRICT, Ghana</t>
  </si>
  <si>
    <t>AREA 3, SUNYANI MUNICIPAL, Ghana</t>
  </si>
  <si>
    <t>NEW TOWN, SUNYANI MUNICIPAL, Ghana</t>
  </si>
  <si>
    <t>KWADWO, DORMAA WEST DISTRICT, Ghana</t>
  </si>
  <si>
    <t>ASUFUFU, SUNYANI MUNICIPAL, Ghana</t>
  </si>
  <si>
    <t>KOFIASUA, DORMAA CENTRAL MUNICIPAL, Ghana</t>
  </si>
  <si>
    <t>ASUOTIAR, DORMAA EAST DISTRICT, Ghana</t>
  </si>
  <si>
    <t>AREA 4, SUNYANI MUNICIPAL, Ghana</t>
  </si>
  <si>
    <t>DORMAA, DORMAA WEST DISTRICT, Ghana</t>
  </si>
  <si>
    <t>ATRONIE, SUNYANI MUNICIPAL, Ghana</t>
  </si>
  <si>
    <t>Bepoase, SEKYERE SOUTH, Ghana</t>
  </si>
  <si>
    <t>Mpehin, OFFINSO MUNICIPAL, Ghana</t>
  </si>
  <si>
    <t>Obuasi, OFFINSO MUNICIPAL, Ghana</t>
  </si>
  <si>
    <t>Kayera, OFFINSO MUNICIPAL, Ghana</t>
  </si>
  <si>
    <t>Kayera Hse no KA 14/ kitchen, OFFINSO MUNICIPAL, Ghana</t>
  </si>
  <si>
    <t>JUABEN, JUABEN MUNICIPAL, Ghana</t>
  </si>
  <si>
    <t>Kyekyewere, ATWIMA MPONUA, Ghana</t>
  </si>
  <si>
    <t>BREMANG UGC, SUAME MUNICIPAL, Ghana</t>
  </si>
  <si>
    <t>NEW SUAME(ABATOIR), SUAME MUNICIPAL, Ghana</t>
  </si>
  <si>
    <t>SUAME PINKYEM, SUAME MUNICIPAL, Ghana</t>
  </si>
  <si>
    <t>AIRPORT WATER WORKS, ASOKORE MAMPONG MUNICIPAL, Ghana</t>
  </si>
  <si>
    <t>TANOSO, KWADASO MUNICIPAL, Ghana</t>
  </si>
  <si>
    <t>ASUYEBOA, KWADASO MUNICIPAL, Ghana</t>
  </si>
  <si>
    <t>ANWOMASO, OFORIKROM MUNICIPAL, Ghana</t>
  </si>
  <si>
    <t>ANWOMASO BEBREE, OFORIKROM MUNICIPAL, Ghana</t>
  </si>
  <si>
    <t>AYIGYA, OFORIKROM MUNICIPAL, Ghana</t>
  </si>
  <si>
    <t>OFORIKROM, TECHIMAN MUNICIPAL, Ghana</t>
  </si>
  <si>
    <t>NSUONYAMEYE, ATWIMA NWABIAGYA MUNICIPAL, Ghana</t>
  </si>
  <si>
    <t>Dumakwae, EJISU MUNICIPAL, Ghana</t>
  </si>
  <si>
    <t>Kotwi New site, ATWIMA KWANWOMA, Ghana</t>
  </si>
  <si>
    <t>SEREBUOSO, ATWIMA MPONUA, Ghana</t>
  </si>
  <si>
    <t>ADANSI NYANKOMASI, ADANSI ASOKWA, Ghana</t>
  </si>
  <si>
    <t>Abosamso, Nsuaem No. 1&amp;2, BOSOME FREHO, Ghana</t>
  </si>
  <si>
    <t>Gestsemane prayer and evangelical ministry church, ATWIMA MPONUA, Ghana</t>
  </si>
  <si>
    <t>KPOGEDE, CENTRAL TONGU, Ghana</t>
  </si>
  <si>
    <t>SAKPE, MION, Ghana</t>
  </si>
  <si>
    <t>Asokore and Kwabenakwa, OBUASI MUNICIPAL, Ghana</t>
  </si>
  <si>
    <t>ZORTIKPO, CENTRAL TONGU, Ghana</t>
  </si>
  <si>
    <t>ATSEMKOPE, CENTRAL TONGU, Ghana</t>
  </si>
  <si>
    <t>KEEGODO, CENTRAL TONGU, Ghana</t>
  </si>
  <si>
    <t>Aprade, KMA, Ghana</t>
  </si>
  <si>
    <t>AKLAMADOR, CENTRAL TONGU, Ghana</t>
  </si>
  <si>
    <t>ASSIN KWAKU ADU, ASSIN NORTH, Ghana</t>
  </si>
  <si>
    <t>KPONE KATAMANSO, Ghana</t>
  </si>
  <si>
    <t>MANKRONG, AGONA EAST, Ghana</t>
  </si>
  <si>
    <t>Agona Kwanyako, AGONA EAST, Ghana</t>
  </si>
  <si>
    <t>ZAKPALSI, MION, Ghana</t>
  </si>
  <si>
    <t>FRAMASE, ASSIN SOUTH, Ghana</t>
  </si>
  <si>
    <t>ODUMASE, GOMOA EAST, Ghana</t>
  </si>
  <si>
    <t>BEDUM, ASIKUMA ODOBEN BRAKWA, Ghana</t>
  </si>
  <si>
    <t>GOMOA ACHIASE, GOMOA CENTRAL, Ghana</t>
  </si>
  <si>
    <t>GOMOA GYAMAN, GOMOA CENTRAL, Ghana</t>
  </si>
  <si>
    <t>NYAMEBEKYERE, TWIFO HEMAN LOWER DENKYIRA, Ghana</t>
  </si>
  <si>
    <t>GOMOA LOME, GOMOA CENTRAL, Ghana</t>
  </si>
  <si>
    <t>OSEDZE, AJUMAKO-ENYAN-ESIAM, Ghana</t>
  </si>
  <si>
    <t>OCHISO, ASSIN SOUTH, Ghana</t>
  </si>
  <si>
    <t>HEMANG(PASSCOAM), TWIFO HEMAN LOWER DENKYIRA, Ghana</t>
  </si>
  <si>
    <t>DUBONA, BADULI, CHALATOR, KPANDAI, Ghana</t>
  </si>
  <si>
    <t>KUBEKRON, DOWNTOWN, NEW BRIDGE, PROMISE LAND, NEWLANDS,, KPONE KATAMANSO, Ghana</t>
  </si>
  <si>
    <t>AHWIAA, KWABRE EAST MUNICIPAL, Ghana</t>
  </si>
  <si>
    <t>BAWKU MUNICIPAL, Ghana</t>
  </si>
  <si>
    <t>Bawku Municipal</t>
  </si>
  <si>
    <t>BINDURI, Ghana</t>
  </si>
  <si>
    <t>Binduri</t>
  </si>
  <si>
    <t>BONGO, Ghana</t>
  </si>
  <si>
    <t>Bongo</t>
  </si>
  <si>
    <t>TEMPANE, GARU TEMPANE, Ghana</t>
  </si>
  <si>
    <t>Tempane</t>
  </si>
  <si>
    <t>KASENA NANKANA WEST, Ghana</t>
  </si>
  <si>
    <t>Kasena Nankana West</t>
  </si>
  <si>
    <t>GUMYOKO, KASENA NANKANA WEST, Ghana</t>
  </si>
  <si>
    <t>NANDOM MUNICIPAL, Ghana</t>
  </si>
  <si>
    <t>Nandom</t>
  </si>
  <si>
    <t>BAWKU WEST, Ghana</t>
  </si>
  <si>
    <t>BAWKU WEST, BUILSA SOUTH, Ghana</t>
  </si>
  <si>
    <t>Bawku West</t>
  </si>
  <si>
    <t>LAMBUSSIE KARNI, Ghana</t>
  </si>
  <si>
    <t>Lambussie-Karni</t>
  </si>
  <si>
    <t>ZUALUNGU, BOLGATANGA MUNICIPAL, Ghana</t>
  </si>
  <si>
    <t>Zuarungu</t>
  </si>
  <si>
    <t>GARU TEMPANE, Ghana</t>
  </si>
  <si>
    <t>Garu-Tempane</t>
  </si>
  <si>
    <t>BOLGATANGA MUNICIPAL, Ghana</t>
  </si>
  <si>
    <t>Bolgatanga Municipal</t>
  </si>
  <si>
    <t>SISSALA  WEST, Ghana</t>
  </si>
  <si>
    <t>KASENA NANKANA MUNICIPAL, Ghana</t>
  </si>
  <si>
    <t>Kassena Nankana</t>
  </si>
  <si>
    <t>BUILSA NORTH, Ghana</t>
  </si>
  <si>
    <t>Builsa North</t>
  </si>
  <si>
    <t>BAKPA KEBEGODO, CENTRAL TONGU, Ghana</t>
  </si>
  <si>
    <t>Tongo</t>
  </si>
  <si>
    <t>TALENSI, Ghana</t>
  </si>
  <si>
    <t>Talensi-Nabdam</t>
  </si>
  <si>
    <t>NAKPANDURI, BUNKPURUGU NYANKPANDURI DIST., Ghana</t>
  </si>
  <si>
    <t>LAWRA MUNICIPAL, Ghana</t>
  </si>
  <si>
    <t>Lawra</t>
  </si>
  <si>
    <t>SISSALA EAST MUNICIPAL, Ghana</t>
  </si>
  <si>
    <t>Sissala East</t>
  </si>
  <si>
    <t>KPEKPARIGEGBINI, EAST MANPRUSI MUNICIPAL, Ghana</t>
  </si>
  <si>
    <t>East Mamprusi Municipal Assemby,Gambaga</t>
  </si>
  <si>
    <t>NALERIGU, GAMBAGA, TANGBINI, LAGBINSE, MAMPRUSI EAST, Ghana</t>
  </si>
  <si>
    <t>GBANGU, GAMBAGA, LANGBINSI, NALERIGU, TANGBINI, MAMPRUSI EAST, Ghana</t>
  </si>
  <si>
    <t>BUILSA SOUTH, Ghana</t>
  </si>
  <si>
    <t>Builsa South</t>
  </si>
  <si>
    <t>BAZUA, BUILSA SOUTH, Ghana</t>
  </si>
  <si>
    <t>SHISHA, EAST MANPRUSI MUNICIPAL, Ghana</t>
  </si>
  <si>
    <t>Shisha Guest House</t>
  </si>
  <si>
    <t>JIRAPA MUNICIPAL, Ghana</t>
  </si>
  <si>
    <t>Jirapa</t>
  </si>
  <si>
    <t>KPAMALE, BUNKPURUGU NYANKPANDURI DIST., Ghana</t>
  </si>
  <si>
    <t>Bunkpurugu</t>
  </si>
  <si>
    <t>KAMBATIAK, BUNKPURUGU NYANKPANDURI DIST., Ghana</t>
  </si>
  <si>
    <t>BUNKPURUGU, BUNKPURUGU NYANKPANDURI DIST., Ghana</t>
  </si>
  <si>
    <t>KUNKWADAN, BUNKPURUGU NYANKPANDURI DIST., Ghana</t>
  </si>
  <si>
    <t>SAYEEKU, BUNKPURUGU NYANKPANDURI DIST., Ghana</t>
  </si>
  <si>
    <t>TANBINGMONG, BUNKPURUGU NYANKPANDURI DIST., Ghana</t>
  </si>
  <si>
    <t>Bunkpurugu Nakpanduri</t>
  </si>
  <si>
    <t>MAMBABIGA, BUNKPURUGU NYANKPANDURI DIST., Ghana</t>
  </si>
  <si>
    <t>SAANBIRUK, BUNKPURUGU NYANKPANDURI DIST., Ghana</t>
  </si>
  <si>
    <t>KPERISOK, BUNKPURUGU NYANKPANDURI DIST., Ghana</t>
  </si>
  <si>
    <t>NABURIK, BUNKPURUGU NYANKPANDURI DIST., Ghana</t>
  </si>
  <si>
    <t>KINKANGO, BUNKPURUGU NYANKPANDURI DIST., Ghana</t>
  </si>
  <si>
    <t>BINDE, BUNKPURUGU NYANKPANDURI DIST., Ghana</t>
  </si>
  <si>
    <t>NYUNLINKPLA, BUNKPURUGU NYANKPANDURI DIST., Ghana</t>
  </si>
  <si>
    <t>BUNKPURUGU NYANKPANDURI DIST., Ghana</t>
  </si>
  <si>
    <t>Nasuan</t>
  </si>
  <si>
    <t>YUNYOO, YUNYOO-NASUAN DISTRICT, Ghana</t>
  </si>
  <si>
    <t>Yunyuo</t>
  </si>
  <si>
    <t>GBIMGBELANCHOT, YUNYOO-NASUAN DISTRICT, Ghana</t>
  </si>
  <si>
    <t>Yunyoo-Nasuan District Assembly</t>
  </si>
  <si>
    <t>NAMONG, YUNYOO-NASUAN DISTRICT, Ghana</t>
  </si>
  <si>
    <t>WULUGU, WEST MANPRUSI MUNICIPAL, Ghana</t>
  </si>
  <si>
    <t>Wulugu</t>
  </si>
  <si>
    <t>BUNKPURUGU YONYO, Ghana</t>
  </si>
  <si>
    <t>Bunkpurugu-Yunyoo</t>
  </si>
  <si>
    <t>JIMBALE, YUNYOO-NASUAN DISTRICT, Ghana</t>
  </si>
  <si>
    <t>MOZIO, YUNYOO-NASUAN DISTRICT, Ghana</t>
  </si>
  <si>
    <t>Mozio</t>
  </si>
  <si>
    <t>Kpatritinga, EAST MANPRUSI MUNICIPAL, Ghana</t>
  </si>
  <si>
    <t>East Mamprusi</t>
  </si>
  <si>
    <t>ATUBA, BUILSA SOUTH, Ghana</t>
  </si>
  <si>
    <t>Builsa South District Assembly</t>
  </si>
  <si>
    <t>WAAWA, YUNYOO-NASUAN DISTRICT, Ghana</t>
  </si>
  <si>
    <t>Yunyoo-Nasuan</t>
  </si>
  <si>
    <t>TAMBONA, YUNYOO-NASUAN DISTRICT, Ghana</t>
  </si>
  <si>
    <t>TUNA NO.1, YUNYOO-NASUAN DISTRICT, Ghana</t>
  </si>
  <si>
    <t>TEMAA, YUNYOO-NASUAN DISTRICT, Ghana</t>
  </si>
  <si>
    <t>BONBONG, YUNYOO-NASUAN DISTRICT, Ghana</t>
  </si>
  <si>
    <t>YAGABA, YUNYOO-NASUAN DISTRICT, Ghana</t>
  </si>
  <si>
    <t>BUNBONG, YUNYOO-NASUAN DISTRICT, Ghana</t>
  </si>
  <si>
    <t>KPAGNAL, YUNYOO-NASUAN DISTRICT, Ghana</t>
  </si>
  <si>
    <t>LANGBINSI, EAST MANPRUSI MUNICIPAL, Ghana</t>
  </si>
  <si>
    <t>Langbinsi</t>
  </si>
  <si>
    <t>GBIMSI, WEST MANPRUSI MUNICIPAL, Ghana</t>
  </si>
  <si>
    <t>Gbimsi</t>
  </si>
  <si>
    <t>FIAN, DAFFIAMA BUSSIE ISSA, Ghana</t>
  </si>
  <si>
    <t>Fian</t>
  </si>
  <si>
    <t>ZOLIGIGU, EAST MANPRUSI MUNICIPAL, Ghana</t>
  </si>
  <si>
    <t>SAZIE, DAFFIAMA BUSSIE ISSA, Ghana</t>
  </si>
  <si>
    <t>Daffiama Bussie Issa</t>
  </si>
  <si>
    <t>West Mamprusi Municipal Assembly</t>
  </si>
  <si>
    <t>Gaagbini</t>
  </si>
  <si>
    <t>KPALIGU, MOATANI, GAAGBINI, WEST MAMPRUSI, Ghana</t>
  </si>
  <si>
    <t>TINGURI, WEST MANPRUSI MUNICIPAL, Ghana</t>
  </si>
  <si>
    <t>Tinguri</t>
  </si>
  <si>
    <t>BUGYINGA, MANPRUSI MOAGDURI DISTRICT, Ghana</t>
  </si>
  <si>
    <t>WUNGU, WEST MANPRUSI MUNICIPAL, Ghana</t>
  </si>
  <si>
    <t>Wungu</t>
  </si>
  <si>
    <t>NAYIRI FONG, WEST MANPRUSI MUNICIPAL, Ghana</t>
  </si>
  <si>
    <t>Nayiri Fong central mosque</t>
  </si>
  <si>
    <t>West Mamprusi Municipal</t>
  </si>
  <si>
    <t>KATA, WEST MANPRUSI MUNICIPAL, Ghana</t>
  </si>
  <si>
    <t>NAMOAFONG, WEST MANPRUSI MUNICIPAL, Ghana</t>
  </si>
  <si>
    <t>MOSHEI FONG, WEST MANPRUSI MUNICIPAL, Ghana</t>
  </si>
  <si>
    <t>GUBIU, WEST MANPRUSI MUNICIPAL, Ghana</t>
  </si>
  <si>
    <t>DIANI, WEST MANPRUSI MUNICIPAL, Ghana</t>
  </si>
  <si>
    <t>LIVIM, WEST MANPRUSI MUNICIPAL, Ghana</t>
  </si>
  <si>
    <t>BANAWA, WEST MANPRUSI MUNICIPAL, Ghana</t>
  </si>
  <si>
    <t>NAYOKU, WEST MANPRUSI MUNICIPAL, Ghana</t>
  </si>
  <si>
    <t>PAMBO FONG, WEST MANPRUSI MUNICIPAL, Ghana</t>
  </si>
  <si>
    <t>TAMPULULINGU, WEST MANPRUSI MUNICIPAL, Ghana</t>
  </si>
  <si>
    <t>NAMANG, WEST MANPRUSI MUNICIPAL, Ghana</t>
  </si>
  <si>
    <t>KUKUAZUGU, WEST MANPRUSI MUNICIPAL, Ghana</t>
  </si>
  <si>
    <t>JANDAN FONG, WEST MANPRUSI MUNICIPAL, Ghana</t>
  </si>
  <si>
    <t>ZANWARA, MANPRUSI MOAGDURI DISTRICT, Ghana</t>
  </si>
  <si>
    <t>KPARIGU, MOATANI, BOAMASOH, DIANI, GAAGBINI, WEST MAMPRUSI, Ghana</t>
  </si>
  <si>
    <t>Kparigu</t>
  </si>
  <si>
    <t>NADOWLI-KALEO, Ghana</t>
  </si>
  <si>
    <t>Nadowli-Kaleo</t>
  </si>
  <si>
    <t>NYIMBALI, NADOWLI-KALEO, Ghana</t>
  </si>
  <si>
    <t>LOHO, NADOWLI-KALEO, Ghana</t>
  </si>
  <si>
    <t>Kukwa</t>
  </si>
  <si>
    <t>NASONI, WENCHIKI, CHERI, SAKO, CHEREPONI, NYABANDI, CHEREPONI, Ghana</t>
  </si>
  <si>
    <t>Wenchiki</t>
  </si>
  <si>
    <t>YA-NAMOO, MANPRUSI MOAGDURI DISTRICT, Ghana</t>
  </si>
  <si>
    <t>Mamprugu Moagduri</t>
  </si>
  <si>
    <t>KUNKWUA, MANPRUSI MOAGDURI DISTRICT, Ghana</t>
  </si>
  <si>
    <t>Nabuli, GUSHIEGU MUNICIPAL, Ghana</t>
  </si>
  <si>
    <t>Nabule</t>
  </si>
  <si>
    <t>Mamprugu Moagduri district assembly</t>
  </si>
  <si>
    <t>TANTILA, LOAGRI, SAKPABA, KPATORIGU,YIZESI, MAMPRUGU MOAGDURI, Ghana</t>
  </si>
  <si>
    <t>SAMATIGU, NADOWLI-KALEO, Ghana</t>
  </si>
  <si>
    <t>Samatigu</t>
  </si>
  <si>
    <t>KPANI, CHEREPONI DISTRICT, Ghana</t>
  </si>
  <si>
    <t>Chereponi</t>
  </si>
  <si>
    <t>NADUNI, CHEREPONI DISTRICT, Ghana</t>
  </si>
  <si>
    <t>Ditane</t>
  </si>
  <si>
    <t>YOUGU, CHEREPONI DISTRICT, Ghana</t>
  </si>
  <si>
    <t>Chereponi North East Region</t>
  </si>
  <si>
    <t>CHEREPONI, CHEREPONI DISTRICT, Ghana</t>
  </si>
  <si>
    <t>TINCHANGU, CHEREPONI DISTRICT, Ghana</t>
  </si>
  <si>
    <t>DITANI, NAMBURUGU, TAKALGU, KARAGA, Ghana</t>
  </si>
  <si>
    <t>Kubori</t>
  </si>
  <si>
    <t>WA EAST, Ghana</t>
  </si>
  <si>
    <t>Wa East</t>
  </si>
  <si>
    <t>WA MUNICIPAL, Ghana</t>
  </si>
  <si>
    <t>Wa Municipal</t>
  </si>
  <si>
    <t>NYENSOBGA, KARAGA, Ghana</t>
  </si>
  <si>
    <t>Nyensobga</t>
  </si>
  <si>
    <t>LANGOGU, KARAGA, Ghana</t>
  </si>
  <si>
    <t>Langogu</t>
  </si>
  <si>
    <t>TANBIGU, KARAGA, GUDAYILI, KARAGA, Ghana</t>
  </si>
  <si>
    <t>Tambigu</t>
  </si>
  <si>
    <t>SHEBO, KARAGA, Ghana</t>
  </si>
  <si>
    <t>NANGUN, KARAGA, Ghana</t>
  </si>
  <si>
    <t>KARAGA, KARAGA, Ghana</t>
  </si>
  <si>
    <t>Bagli, KARAGA, Ghana</t>
  </si>
  <si>
    <t>Karaga, KARAGA, Ghana</t>
  </si>
  <si>
    <t>Shebo, KARAGA, Ghana</t>
  </si>
  <si>
    <t>Kumoa, KARAGA, Ghana</t>
  </si>
  <si>
    <t>Kunaayili, GUSHIEGU MUNICIPAL, Ghana</t>
  </si>
  <si>
    <t>Dikpung, GUSHIEGU MUNICIPAL, Ghana</t>
  </si>
  <si>
    <t>DIKPUNG, GUSHIEGU MUNICIPAL, Ghana</t>
  </si>
  <si>
    <t>GUSHIEGU, KPATINGA, GUSHIEGU MUNICIPAL, Ghana</t>
  </si>
  <si>
    <t>Putili, GUSHIEGU MUNICIPAL, Ghana</t>
  </si>
  <si>
    <t>Gushegu</t>
  </si>
  <si>
    <t>SALAA, GUSHIEGU MUNICIPAL, Ghana</t>
  </si>
  <si>
    <t>KARAGA, Ghana</t>
  </si>
  <si>
    <t>GORIGU, KARAGA, Ghana</t>
  </si>
  <si>
    <t>WA WEST, Ghana</t>
  </si>
  <si>
    <t>Wa West</t>
  </si>
  <si>
    <t>Kwari, GUSHIEGU MUNICIPAL, Ghana</t>
  </si>
  <si>
    <t>NAWUNI, KUMBUMGU, Ghana</t>
  </si>
  <si>
    <t>Nawuni</t>
  </si>
  <si>
    <t>NAWUNI, DALUN, JAKPAHI, SAKUBA, KUMBUMGU, Ghana</t>
  </si>
  <si>
    <t>KPATINGA, KPISINGA, SALAA, GAA, ZININDO, GUSHEGU, GUSHIEGU MUNICIPAL, Ghana</t>
  </si>
  <si>
    <t>ZAMASHIGU, GUSHEGU, KPATINGA, BOGU, NAKUNGA, KPATILI, GUSHIEGU MUNICIPAL, Ghana</t>
  </si>
  <si>
    <t>KANDIN, BIKPAJAB, TASANDO, MONPANI, NYOJADO, TATALE/SANGULI, Ghana</t>
  </si>
  <si>
    <t>NASONI, JAKPA, KUWANI, SALADO, KPALBA BATOR, WAPULI, BOAKPAB, SABOBA, Ghana</t>
  </si>
  <si>
    <t>WANDAMDO, SABOBA, Ghana</t>
  </si>
  <si>
    <t>Saboba</t>
  </si>
  <si>
    <t>KAJURA, SABOBA, Ghana</t>
  </si>
  <si>
    <t>KPANCHI, SABOBA, Ghana</t>
  </si>
  <si>
    <t>TUMBONDI, SABOBA, Ghana</t>
  </si>
  <si>
    <t>JANJARA, CHAMBON, KUWANI, KAJURA, SABOBA, Ghana</t>
  </si>
  <si>
    <t>BANJANI, NASONA, SABOBA, Ghana</t>
  </si>
  <si>
    <t>SABOBA, Ghana</t>
  </si>
  <si>
    <t>KITEEK, KUWANI, NALONGNI, SABOBA, Ghana</t>
  </si>
  <si>
    <t>AKODIA,MALLAM NKWANTA, DENKYEMBOUR, Ghana</t>
  </si>
  <si>
    <t>YONG, SAVELUGU MUNICIPAL, Ghana</t>
  </si>
  <si>
    <t>Savelugu</t>
  </si>
  <si>
    <t>KUKOBILA, SLIMBOMA DIPALI AND DIARE, SAVELUGU MUNICIPAL, Ghana</t>
  </si>
  <si>
    <t>NYETUA, CHALIAM, DAMDU, BALSHEI, KADIA, SAVELUGU MUNICIPAL, Ghana</t>
  </si>
  <si>
    <t>SAVELUGU MUNICIPAL, Ghana</t>
  </si>
  <si>
    <t>SAVELUGU, BALSHE, TUMAHI, ADAYILI DINGONI, NYOGLO, SAVELUGU MUNICIPAL, Ghana</t>
  </si>
  <si>
    <t>Savelugu Municipal Health Directorate</t>
  </si>
  <si>
    <t>BONTANGA, KUMBUMGU, Ghana</t>
  </si>
  <si>
    <t>Botanga Eco Resort</t>
  </si>
  <si>
    <t>Walsei, KUMBUMGU, Ghana</t>
  </si>
  <si>
    <t>Kumbungu</t>
  </si>
  <si>
    <t>TUBUNG, KUMBUMGU, Ghana</t>
  </si>
  <si>
    <t>KUMBUNGU, Ghana</t>
  </si>
  <si>
    <t>KUMBUMGU, Ghana</t>
  </si>
  <si>
    <t>KUMBUNGU/TIBUNG/ZANGBALUNG/BUNTANGA, KUMBUMGU, Ghana</t>
  </si>
  <si>
    <t>DABOYA, MANKARAGU, YABGON, SAKPALA, TARI NO.1, TARI NO.2 LIN, NORTH GONJA, Ghana</t>
  </si>
  <si>
    <t>ZIENG, FAZIHINI, NANTOM, Ghana</t>
  </si>
  <si>
    <t>VOGU, KUMBUMGU, Ghana</t>
  </si>
  <si>
    <t>Nyerizee, SAGNERIGUMUNICIPAL, Ghana</t>
  </si>
  <si>
    <t>SAKPEGU, NAGLOGU, YENDI MUNICIPAL, Ghana</t>
  </si>
  <si>
    <t>YENDI MUNICIPAL, Ghana</t>
  </si>
  <si>
    <t>DIMALI, KUKOU, SOGNAYILI, CHOGG-YAPALSI, ZAGYURI, SAGNERIGUMUNICIPAL, Ghana</t>
  </si>
  <si>
    <t>TALI, DABOGSHEE, ZAGUA, TOLON, Ghana</t>
  </si>
  <si>
    <t>Tali</t>
  </si>
  <si>
    <t>Gumani, SAGNERIGUMUNICIPAL, Ghana</t>
  </si>
  <si>
    <t>YENDI, YENDI MUNICIPAL, Ghana</t>
  </si>
  <si>
    <t>Taha, SAGNERIGUMUNICIPAL, Ghana</t>
  </si>
  <si>
    <t>YEPELGU, TOLON, Ghana</t>
  </si>
  <si>
    <t>TOLON, TOLON, Ghana</t>
  </si>
  <si>
    <t>Tolon</t>
  </si>
  <si>
    <t>SADNERIGU/CHOGGU/KANVILLI, SAGNERIGUMUNICIPAL, Ghana</t>
  </si>
  <si>
    <t>Sagnarigu Municipal Assembly</t>
  </si>
  <si>
    <t>TALI, DUNDO, NYANKPAL, KPASOGU, WORIBOGU, KUKOU, TOLON, Ghana</t>
  </si>
  <si>
    <t>KALPOHIN, SAGNERIGUMUNICIPAL, Ghana</t>
  </si>
  <si>
    <t>Gbewaa Residence, TAMALE METROPOLITAN, Ghana</t>
  </si>
  <si>
    <t>TATINDO, YAPULI, BINATABE, NACHAMBA, TATALE/SANGULI, Ghana</t>
  </si>
  <si>
    <t>NYENKPALA, TOLON, TOLON, Ghana</t>
  </si>
  <si>
    <t>Nyankpala</t>
  </si>
  <si>
    <t>NYENKPALA, TOLON, Ghana</t>
  </si>
  <si>
    <t>TAMALE NORTH SUB METRO, Ghana</t>
  </si>
  <si>
    <t>Vittin, TAMALE METROPOLITAN, Ghana</t>
  </si>
  <si>
    <t>Vittin Senior High School</t>
  </si>
  <si>
    <t>KALARIGA, DABOKPA, KPANVO, TUTINLI, VITTIN, GUMBIHINI, TAMALE NORTH SUB METRO, Ghana</t>
  </si>
  <si>
    <t>Dabokpa Technical Institute</t>
  </si>
  <si>
    <t>KALARIGA, NALUNG, VITTIN, TUUTINGLI, BILPELA, ZOGBELI, TAMALE METROPOLITAN, Ghana</t>
  </si>
  <si>
    <t>Kakpayili, TAMALE METROPOLITAN, Ghana</t>
  </si>
  <si>
    <t>Kakpayili Nakoha Yili</t>
  </si>
  <si>
    <t>DALOGYILI, TAMALE METROPOLITAN, Ghana</t>
  </si>
  <si>
    <t>DALOGYILI DAM</t>
  </si>
  <si>
    <t>TASUNDO, ZABZUGU, Ghana</t>
  </si>
  <si>
    <t>Tasundo D/A Primary School</t>
  </si>
  <si>
    <t>Natindo, ZABZUGU, Ghana</t>
  </si>
  <si>
    <t>LIMANFONG, ZABZUGU, Ghana</t>
  </si>
  <si>
    <t>BOMAHIGU, ZABZUGU, Ghana</t>
  </si>
  <si>
    <t>SABARI, NKANJODO, MOGNEIGU, JAKUNDO, KPALIGAGBENI, WASHAIN,, ZABZUGU, Ghana</t>
  </si>
  <si>
    <t>Tasindo, ZABZUGU, Ghana</t>
  </si>
  <si>
    <t>Jagirdo, ZABZUGU, Ghana</t>
  </si>
  <si>
    <t>Jagbundo, ZABZUGU, Ghana</t>
  </si>
  <si>
    <t>Zabzugu, ZABZUGU, Ghana</t>
  </si>
  <si>
    <t>ZABZUGU, ZABZUGU, Ghana</t>
  </si>
  <si>
    <t>ZABZUGU, Ghana</t>
  </si>
  <si>
    <t>SAAKUBA, ZABZUGU, Ghana</t>
  </si>
  <si>
    <t>Zabzugu District Assembly</t>
  </si>
  <si>
    <t>NAKPACHEI/BALE/SANDOWYA/GUNTINGLI/YINGSALA, YENDI MUNICIPAL, Ghana</t>
  </si>
  <si>
    <t>Nakpachei</t>
  </si>
  <si>
    <t>KPABIA, GUNSI, MION, Ghana</t>
  </si>
  <si>
    <t>WEST GONJA, Ghana</t>
  </si>
  <si>
    <t>West Gonja</t>
  </si>
  <si>
    <t>ATRIBUTA, ALHASSAN-KURU, ZANGO YIRPALA, YAGBUN-KURU, WEST GONJA, Ghana</t>
  </si>
  <si>
    <t>KPABIA, MBATINGA, PALARI, JIMLI, MION, Ghana</t>
  </si>
  <si>
    <t>KUSAWGU, KADIGBONTO, DIGMA, GONJA CENTRAL, Ghana</t>
  </si>
  <si>
    <t>KUYULI, KOLANDO, NAHUYILI, TATALE/SANGULI, Ghana</t>
  </si>
  <si>
    <t>Tatale Sanguli</t>
  </si>
  <si>
    <t>TATALE/SANGULI, Ghana</t>
  </si>
  <si>
    <t>AFAYILI, ZABZUGU, Ghana</t>
  </si>
  <si>
    <t>Gortani, ZABZUGU, Ghana</t>
  </si>
  <si>
    <t>LUKULA, DANBOLTO, DAMONGO, WEST GONJA, Ghana</t>
  </si>
  <si>
    <t>JINLO, EAST GONJA DISTRICT, Ghana</t>
  </si>
  <si>
    <t>Jinlo</t>
  </si>
  <si>
    <t>NAKPALI, NBEBUDO, ZABZUGU, Ghana</t>
  </si>
  <si>
    <t>Nakpalli</t>
  </si>
  <si>
    <t>Gor-Kunani, ZABZUGU, Ghana</t>
  </si>
  <si>
    <t>Gor Kukani</t>
  </si>
  <si>
    <t>JAKLAI, PRU, Ghana</t>
  </si>
  <si>
    <t>LASSI, SENE WEST, Ghana</t>
  </si>
  <si>
    <t>BOYAMU, DEBREPORT, AGEGE, GONJA CENTRAL, Ghana</t>
  </si>
  <si>
    <t>NANUMBA NORTH MUNICIPAL, Ghana</t>
  </si>
  <si>
    <t>Nanumba North</t>
  </si>
  <si>
    <t>CHAMBA, SABONJIDA, LIFALDO, GUNGUNPA, AFAYILI, JAKUDO, NANUMBA NORTH MUNICIPAL, Ghana</t>
  </si>
  <si>
    <t>Nanumba North Municipal Assembly</t>
  </si>
  <si>
    <t>KPANSO, BATORYA, KAJESO, MOJAYA,NAMANI, NANUMBA SOUTH, Ghana</t>
  </si>
  <si>
    <t>NANUMBA SOUTH, Ghana</t>
  </si>
  <si>
    <t>Nanumba South</t>
  </si>
  <si>
    <t>North East Gonja</t>
  </si>
  <si>
    <t>SALAGA, MAKANGU, KPANBE, NKWANTA, KIJEWU, NANUMBA NORTH MUNICIPAL, Ghana</t>
  </si>
  <si>
    <t>EAST GONJA, Ghana</t>
  </si>
  <si>
    <t>East Gonja</t>
  </si>
  <si>
    <t>ALHASSAN AKURA, KINTAMPO NORTH MUNICIPAL, Ghana</t>
  </si>
  <si>
    <t>Alhassan Akura</t>
  </si>
  <si>
    <t>MALSHEGU, JISONAYILI, KATARIGA, GURUGU, GBOLO, KPALSI, SAGNERIGUMUNICIPAL, Ghana</t>
  </si>
  <si>
    <t>TANGA/CHAMBA/BATOR/KABULYA/SHIHINI/KUMATI, NANUMBA NORTH MUNICIPAL, Ghana</t>
  </si>
  <si>
    <t>Chamba</t>
  </si>
  <si>
    <t>Bole</t>
  </si>
  <si>
    <t>OGYIRI-AKURA, NKWANTA NORTH, Ghana</t>
  </si>
  <si>
    <t>ABUNYANYA, NKWANTA NORTH, Ghana</t>
  </si>
  <si>
    <t>Nkwanta North</t>
  </si>
  <si>
    <t>NYAMAI, EAST GONJA DISTRICT, Ghana</t>
  </si>
  <si>
    <t>East Gonja Municipal Assembly</t>
  </si>
  <si>
    <t>GULUMPE, KINTAMPO NORTH MUNICIPAL, Ghana</t>
  </si>
  <si>
    <t>Gulumpe</t>
  </si>
  <si>
    <t>GULUMP, KINTAMPO NORTH, Ghana</t>
  </si>
  <si>
    <t>SIKA KURA 1, KPANDAI, Ghana</t>
  </si>
  <si>
    <t>Kpandai Sei Akura</t>
  </si>
  <si>
    <t>BULLA, KPANDAI, Ghana</t>
  </si>
  <si>
    <t>Kpandai</t>
  </si>
  <si>
    <t>TAKPATSE KOPE, KPANDAI, Ghana</t>
  </si>
  <si>
    <t>TETE KOPE, KPANDAI, Ghana</t>
  </si>
  <si>
    <t>KAPUI, KPANDAI, Ghana</t>
  </si>
  <si>
    <t>KPONO, KPANDAI, Ghana</t>
  </si>
  <si>
    <t>TOKLO KOPE, KPANDAI, Ghana</t>
  </si>
  <si>
    <t>AGLEMENGBE, KPANDAI, Ghana</t>
  </si>
  <si>
    <t>DIGANGAN, KPANDAI, Ghana</t>
  </si>
  <si>
    <t>KODOME, KPANDAI, Ghana</t>
  </si>
  <si>
    <t>ADUPOCHI, KPANDAI, Ghana</t>
  </si>
  <si>
    <t>MEME BATOR, KPANDAI, Ghana</t>
  </si>
  <si>
    <t>SIKA KURA 2, KPANDAI, Ghana</t>
  </si>
  <si>
    <t>GAI KOPE, KPANDAI, Ghana</t>
  </si>
  <si>
    <t>VOVO KOPE, KPANDAI, Ghana</t>
  </si>
  <si>
    <t>DAMA KURA, KPANDAI, Ghana</t>
  </si>
  <si>
    <t>LONTO, KPANDAI, Ghana</t>
  </si>
  <si>
    <t>JATIMAN, BUYA, MEME, KPANDAI, Ghana</t>
  </si>
  <si>
    <t>DAWDAW, KINTAMPO NORTH, Ghana</t>
  </si>
  <si>
    <t>Dawadawa</t>
  </si>
  <si>
    <t>BONAKYE, NKWANTA SOUTH, Ghana</t>
  </si>
  <si>
    <t>Bonakye</t>
  </si>
  <si>
    <t>TAMKULEKUBATOR, KPANDAI, Ghana</t>
  </si>
  <si>
    <t>KEKYEI, KPANDAI, Ghana</t>
  </si>
  <si>
    <t>VONU KOPE, KPANDAI, Ghana</t>
  </si>
  <si>
    <t>DASI KOPE, KPANDAI, Ghana</t>
  </si>
  <si>
    <t>YABERE, KINTAMPO NORTH MUNICIPAL, Ghana</t>
  </si>
  <si>
    <t>Kintampo North Municipal</t>
  </si>
  <si>
    <t>CONGO, KINTAMPO NORTH MUNICIPAL, Ghana</t>
  </si>
  <si>
    <t>DABAA, KINTAMPO NORTH MUNICIPAL, Ghana</t>
  </si>
  <si>
    <t>HAMDALA, KINTAMPO NORTH MUNICIPAL, Ghana</t>
  </si>
  <si>
    <t>KUKPOGBINI, KINTAMPO NORTH MUNICIPAL, Ghana</t>
  </si>
  <si>
    <t>ABODESE, KINTAMPO NORTH MUNICIPAL, Ghana</t>
  </si>
  <si>
    <t>DAVIL, KINTAMPO NORTH MUNICIPAL, Ghana</t>
  </si>
  <si>
    <t>WANDIGE, KINTAMPO NORTH MUNICIPAL, Ghana</t>
  </si>
  <si>
    <t>BUSUAMA, KINTAMPO NORTH MUNICIPAL, Ghana</t>
  </si>
  <si>
    <t>GURUMPE, KINTAMPO NORTH MUNICIPAL, Ghana</t>
  </si>
  <si>
    <t>WIRAWURA, KINTAMPO NORTH MUNICIPAL, Ghana</t>
  </si>
  <si>
    <t>NYEMEBE YERE, KINTAMPO NORTH, Ghana</t>
  </si>
  <si>
    <t>WALA AKURAA, KINTAMPO NORTH, Ghana</t>
  </si>
  <si>
    <t>KUNSU, KINTAMPO NORTH, Ghana</t>
  </si>
  <si>
    <t>AGEGE, KINTAMPO NORTH, Ghana</t>
  </si>
  <si>
    <t>KADELESO, KINTAMPO NORTH MUNICIPAL, Ghana</t>
  </si>
  <si>
    <t>XIKPO, CENTRAL TONGU, Ghana</t>
  </si>
  <si>
    <t>AGBOKOPE, CENTRAL TONGU, Ghana</t>
  </si>
  <si>
    <t>DOKPO, CENTRAL TONGU, Ghana</t>
  </si>
  <si>
    <t>LONTO, JAMBOAE, NKANCHINA, BLADJAI, WIAE, KUMDI, KITARE, KPANDAI, Ghana</t>
  </si>
  <si>
    <t>BONTIBON, NKWANTA SOUTH, Ghana</t>
  </si>
  <si>
    <t>ASHIABRE, NKWANTA SOUTH, Ghana</t>
  </si>
  <si>
    <t>ODUMASE, NKWANTA SOUTH, Ghana</t>
  </si>
  <si>
    <t>Odumasi</t>
  </si>
  <si>
    <t>WASAWASA, KPANDAI, Ghana</t>
  </si>
  <si>
    <t>Wasawasa CHPS Compound</t>
  </si>
  <si>
    <t>FANTE AKURA, PRU EAST DISTRICT, Ghana</t>
  </si>
  <si>
    <t>Fante Akura Gerekyi Yeji</t>
  </si>
  <si>
    <t>NTARIBAN, KINTAMPO NORTH, Ghana</t>
  </si>
  <si>
    <t>AJARAJA, PRU, Ghana</t>
  </si>
  <si>
    <t>TUGU, SAWABA, DOHINI, KPANVO, ZOBOVO, VITTIN, TAMALE METROPOLITAN, Ghana</t>
  </si>
  <si>
    <t>KRACHI NCHUMURU DISTRICT, Ghana</t>
  </si>
  <si>
    <t>Krachi Nchumuru</t>
  </si>
  <si>
    <t>BAWADOH, KRACHI NCHUMURU, Ghana</t>
  </si>
  <si>
    <t>BEJEMSE/ AF, KRACHI NCHUMURU, Ghana</t>
  </si>
  <si>
    <t>KRADENTEH, KRACHI NCHUMURU, Ghana</t>
  </si>
  <si>
    <t>KWADWOFOUR, KRACHI NCHUMURU, Ghana</t>
  </si>
  <si>
    <t>LONKORTOR, KRACHI NCHUMURU, Ghana</t>
  </si>
  <si>
    <t>ABREWA L.S, KRACHI NCHUMURU, Ghana</t>
  </si>
  <si>
    <t>BOAFRI, KRACHI NCHUMURU, Ghana</t>
  </si>
  <si>
    <t>AYOAKURA, KRACHI NCHUMURU, Ghana</t>
  </si>
  <si>
    <t>WURENJA, KRACHI NCHUMURU, Ghana</t>
  </si>
  <si>
    <t>KORKORSE, KRACHI NCHUMURU, Ghana</t>
  </si>
  <si>
    <t>BEPORSU, KRACHI NCHUMURU, Ghana</t>
  </si>
  <si>
    <t>KOBRE NSUONO, PRU EAST DISTRICT, Ghana</t>
  </si>
  <si>
    <t>Kobre</t>
  </si>
  <si>
    <t>MEMPEASEM, KRACHI WEST, Ghana</t>
  </si>
  <si>
    <t>Mempeasem no. 1</t>
  </si>
  <si>
    <t>KALIAKO, KRACHI NCHUMURU, Ghana</t>
  </si>
  <si>
    <t>Krachi Nchumuru District Assembly</t>
  </si>
  <si>
    <t>MAGNE, KRACHI NCHUMURU, Ghana</t>
  </si>
  <si>
    <t>CHEREPO, PRU EAST DISTRICT, Ghana</t>
  </si>
  <si>
    <t>Pru East</t>
  </si>
  <si>
    <t>MAKOMAYA, PRU EAST DISTRICT, Ghana</t>
  </si>
  <si>
    <t>CHINDERI, KRACHI WEST, Ghana</t>
  </si>
  <si>
    <t>Chindiri</t>
  </si>
  <si>
    <t>CHINDERI, KRACHI NCHUMURU, Ghana</t>
  </si>
  <si>
    <t>OBANDA, NKWANTA SOUTH, Ghana</t>
  </si>
  <si>
    <t>KINTAMPO WATERFALLS, KINTAMPO NORTH, Ghana</t>
  </si>
  <si>
    <t>ADADIEM, JAMAN NORTH, Ghana</t>
  </si>
  <si>
    <t>Adadiem Health Centre</t>
  </si>
  <si>
    <t>WALE WALE SENIOR HIGH SCHOOL, WEST MANPRUSI MUNICIPAL, Ghana</t>
  </si>
  <si>
    <t>KAJERI, PRU, Ghana</t>
  </si>
  <si>
    <t>PARAMBO, PRU, Ghana</t>
  </si>
  <si>
    <t>Pru</t>
  </si>
  <si>
    <t>CHEREPO, PRU, Ghana</t>
  </si>
  <si>
    <t>PRU, Ghana</t>
  </si>
  <si>
    <t>ANYINAMAE, KRACHI NCHUMURU, Ghana</t>
  </si>
  <si>
    <t>Anyinamae</t>
  </si>
  <si>
    <t>DAMBAI, KRACHI WEST, Ghana</t>
  </si>
  <si>
    <t>Dambai</t>
  </si>
  <si>
    <t>DAMBAI LAKESIDE, KRACHI WEST, Ghana</t>
  </si>
  <si>
    <t>Dambai Lakeside</t>
  </si>
  <si>
    <t>GRUMA LINE, ATEBUBU AMANTIN MUNICIPAL, Ghana</t>
  </si>
  <si>
    <t>Gruma Line - Royal Hostel</t>
  </si>
  <si>
    <t>OLD KADENTNE, KRACHI WEST, Ghana</t>
  </si>
  <si>
    <t>Oti Regional Coordinating Council</t>
  </si>
  <si>
    <t>Pru West</t>
  </si>
  <si>
    <t>MOSHIE ZONGO, KMA, Ghana</t>
  </si>
  <si>
    <t>TAHIRU AKURA, KINTAMPO NORTH, Ghana</t>
  </si>
  <si>
    <t>AKORA, KINTAMPO SOUTH DISTRICT, Ghana</t>
  </si>
  <si>
    <t>Akora</t>
  </si>
  <si>
    <t>BUKO, JAMAN NORTH, Ghana</t>
  </si>
  <si>
    <t>Buko</t>
  </si>
  <si>
    <t>PRANG, PRU WEST DISTRICT, Ghana</t>
  </si>
  <si>
    <t>Pru west district assembly</t>
  </si>
  <si>
    <t>DAMA  NKWANTA, PRU WEST DISTRICT, Ghana</t>
  </si>
  <si>
    <t>Dama Nkwanta</t>
  </si>
  <si>
    <t>DAMA NKWANTA, PRU, Ghana</t>
  </si>
  <si>
    <t>KWAME AKURA, KRACHI NCHUMURU, Ghana</t>
  </si>
  <si>
    <t>TUNGA, KRACHI WEST, Ghana</t>
  </si>
  <si>
    <t>MAMATA, KRACHI WEST, Ghana</t>
  </si>
  <si>
    <t>EHIMAN KYRE, KRACHI WEST, Ghana</t>
  </si>
  <si>
    <t>BEPOSO, KINTAMPO SOUTH DISTRICT, Ghana</t>
  </si>
  <si>
    <t>Beposo, KINTAMPO SOUTH, Ghana</t>
  </si>
  <si>
    <t>BROHANI, TAIN, Ghana</t>
  </si>
  <si>
    <t>Brohani</t>
  </si>
  <si>
    <t>KRABONSO, KINTAMPO SOUTH DISTRICT, Ghana</t>
  </si>
  <si>
    <t>Krabonso</t>
  </si>
  <si>
    <t>SALIFU, NKWANTA SOUTH, Ghana</t>
  </si>
  <si>
    <t>KONKORI AND NEW ADUAMPON, ATWIMA MPONUA, Ghana</t>
  </si>
  <si>
    <t>ABAASE, PRU WEST DISTRICT, Ghana</t>
  </si>
  <si>
    <t>Abease</t>
  </si>
  <si>
    <t>NANTE, KINTAMPO SOUTH DISTRICT, Ghana</t>
  </si>
  <si>
    <t>SAMPA, JAMAN NORTH, Ghana</t>
  </si>
  <si>
    <t>Sampa</t>
  </si>
  <si>
    <t>Zabrama pru west</t>
  </si>
  <si>
    <t>Gborgblodzi, SHAI OSU DOKU, Ghana</t>
  </si>
  <si>
    <t>KOFI DJAN, SENE WEST, Ghana</t>
  </si>
  <si>
    <t>Kofi Djan</t>
  </si>
  <si>
    <t>APAASO, KINTAMPO SOUTH DISTRICT, Ghana</t>
  </si>
  <si>
    <t>Kintampo South</t>
  </si>
  <si>
    <t>PRAMPOSO, KINTAMPO SOUTH DISTRICT, Ghana</t>
  </si>
  <si>
    <t>ASANTE AKU, KINTAMPO SOUTH DISTRICT, Ghana</t>
  </si>
  <si>
    <t>Yerepe, KINTAMPO SOUTH, Ghana</t>
  </si>
  <si>
    <t>NANSUANO, KINTAMPO SOUTH, Ghana</t>
  </si>
  <si>
    <t>ABUBRUWA, NKWANTA SOUTH, Ghana</t>
  </si>
  <si>
    <t>Abrubruwa</t>
  </si>
  <si>
    <t>MENJI, TAIN, Ghana</t>
  </si>
  <si>
    <t>JAMAN NORTH DISTRICT, Ghana</t>
  </si>
  <si>
    <t>Jaman North</t>
  </si>
  <si>
    <t>BIOKROM, JAMAN NORTH, Ghana</t>
  </si>
  <si>
    <t>OLD BROSANKO, JAMAN NORTH, Ghana</t>
  </si>
  <si>
    <t>JENINI, JAMAN NORTH, Ghana</t>
  </si>
  <si>
    <t>KWAME TENTENI, TAIN, Ghana</t>
  </si>
  <si>
    <t>DUADASO NO.1, JAMAN NORTH, Ghana</t>
  </si>
  <si>
    <t>DUADASO NUMBER ONE SENIOR HIGH TECHNICAL SCHOOL</t>
  </si>
  <si>
    <t>DUADASO NO.2, JAMAN NORTH, Ghana</t>
  </si>
  <si>
    <t>AMPOMA, KINTAMPO SOUTH DISTRICT, Ghana</t>
  </si>
  <si>
    <t>NAMASA, TAIN, Ghana</t>
  </si>
  <si>
    <t>Namase</t>
  </si>
  <si>
    <t>ABORTIA SAPA, NORTH TONGU, Ghana</t>
  </si>
  <si>
    <t>North Tongu NYA</t>
  </si>
  <si>
    <t>FONGNI, WEST MANPRUSI MUNICIPAL, Ghana</t>
  </si>
  <si>
    <t>TETTEH KOW, ASUHAFO SOUTH, Ghana</t>
  </si>
  <si>
    <t>ESIWKWAA, GOMOA EAST, Ghana</t>
  </si>
  <si>
    <t>ISHEW</t>
  </si>
  <si>
    <t>Alajo north, AYAWASO CENTRAL MUNICIPAL, Ghana</t>
  </si>
  <si>
    <t>ANDYLIPO AFIENYA, NINGO PRAMPRAM, Ghana</t>
  </si>
  <si>
    <t>SOWUTUOM, AUNTIE-AKU, KUASHIEBU, MAMBO-VRA, AWOSHIE, GA CENTRAL MUNICIPAL, Ghana</t>
  </si>
  <si>
    <t>AHOE, HO MUNICIPAL, Ghana</t>
  </si>
  <si>
    <t>AYAWASO ESAT, ACCRA METROPOLIS, Ghana</t>
  </si>
  <si>
    <t>MAFI-SASEKPE, CENTRAL TONGU, Ghana</t>
  </si>
  <si>
    <t>BOLGA NKWANTA, ATEBUBU AMANTIN, Ghana</t>
  </si>
  <si>
    <t>Kona, SEKYERE SOUTH, Ghana</t>
  </si>
  <si>
    <t>JEMA, KINTAMPO SOUTH DISTRICT, Ghana</t>
  </si>
  <si>
    <t>NSAWKWAW, TAIN, Ghana</t>
  </si>
  <si>
    <t>Nsawkaw, TAIN, Ghana</t>
  </si>
  <si>
    <t>Dorbor, BANDA, Ghana</t>
  </si>
  <si>
    <t>Kokoa, JAMAN NORTH, Ghana</t>
  </si>
  <si>
    <t>Kokoaa</t>
  </si>
  <si>
    <t>AMEWOYIKOPE, KRACHI WEST, Ghana</t>
  </si>
  <si>
    <t>PANINAMISA, KINTAMPO SOUTH DISTRICT, Ghana</t>
  </si>
  <si>
    <t>Paninamisa D/A School</t>
  </si>
  <si>
    <t>KETE, KRACHI WEST, Ghana</t>
  </si>
  <si>
    <t>Kete</t>
  </si>
  <si>
    <t>BODADA JHS, JASIKAN, Ghana</t>
  </si>
  <si>
    <t>Dapaa D/A JHS</t>
  </si>
  <si>
    <t>AGYINA, KINTAMPO SOUTH DISTRICT, Ghana</t>
  </si>
  <si>
    <t>Nyankontre, SENE EAST, Ghana</t>
  </si>
  <si>
    <t>S. TAINSO, TAIN, Ghana</t>
  </si>
  <si>
    <t>Tainso, TAIN, Ghana</t>
  </si>
  <si>
    <t>TAIN DISTRICT, Ghana</t>
  </si>
  <si>
    <t>Tain</t>
  </si>
  <si>
    <t>KAAMU, TAIN, Ghana</t>
  </si>
  <si>
    <t>ABRAMFUA, TAIN, Ghana</t>
  </si>
  <si>
    <t>Jaaro, TAIN, Ghana</t>
  </si>
  <si>
    <t>AMOMA, KINTAMPO SOUTH DISTRICT, Ghana</t>
  </si>
  <si>
    <t>Amoama</t>
  </si>
  <si>
    <t>KUNFIA, ATEBUBU AMANTIN, Ghana</t>
  </si>
  <si>
    <t>Kumfia</t>
  </si>
  <si>
    <t>LEMU, SENE WEST, Ghana</t>
  </si>
  <si>
    <t>Lemu</t>
  </si>
  <si>
    <t>Fakwasi, ATEBUBU AMANTIN, Ghana</t>
  </si>
  <si>
    <t>Atebubu, ATEBUBU AMANTIN, Ghana</t>
  </si>
  <si>
    <t>DUABONE, ATEBUBU AMANTIN, Ghana</t>
  </si>
  <si>
    <t>Duaboni</t>
  </si>
  <si>
    <t>KOJOKROM, SENE EAST DISTRICT, Ghana</t>
  </si>
  <si>
    <t>Kojokrom Lakeside, Kojokrom, Sene East District</t>
  </si>
  <si>
    <t>ALOWEE, SENE EAST DISTRICT, Ghana</t>
  </si>
  <si>
    <t>Sene District</t>
  </si>
  <si>
    <t>AKROKA, SENE EAST DISTRICT, Ghana</t>
  </si>
  <si>
    <t>WAMZAM, SENE EAST DISTRICT, Ghana</t>
  </si>
  <si>
    <t>CHARABA, SENE EAST DISTRICT, Ghana</t>
  </si>
  <si>
    <t>BASSA, SENE EAST DISTRICT, Ghana</t>
  </si>
  <si>
    <t>GBILI, SENE EAST DISTRICT, Ghana</t>
  </si>
  <si>
    <t>SENE EAST, Ghana</t>
  </si>
  <si>
    <t>AKENTEN, SENE WEST, Ghana</t>
  </si>
  <si>
    <t>SHAFA ZONGO, SENE WEST, Ghana</t>
  </si>
  <si>
    <t>MFRAMA, SENE WEST, Ghana</t>
  </si>
  <si>
    <t>Sene West</t>
  </si>
  <si>
    <t>WIASE, SENE WEST, Ghana</t>
  </si>
  <si>
    <t>KYEAMEKROM, SENE WEST, Ghana</t>
  </si>
  <si>
    <t>DOGODAGYI, SENE WEST, Ghana</t>
  </si>
  <si>
    <t>GYASI, SENE WEST, Ghana</t>
  </si>
  <si>
    <t>GENSOSO, WENCHI, Ghana</t>
  </si>
  <si>
    <t>wenchi zongo</t>
  </si>
  <si>
    <t>krokroko, WENCHI, Ghana</t>
  </si>
  <si>
    <t>WENCHI, WENCHI, Ghana</t>
  </si>
  <si>
    <t>Boaden, WENCHI, Ghana</t>
  </si>
  <si>
    <t>KRENKUASE, SENE WEST, Ghana</t>
  </si>
  <si>
    <t>Krenkuase Presby church</t>
  </si>
  <si>
    <t>Kwame Danso</t>
  </si>
  <si>
    <t>KANTO AKURA, SENE WEST, Ghana</t>
  </si>
  <si>
    <t>Sene West District Assembly</t>
  </si>
  <si>
    <t>Dagomba line, ATEBUBU AMANTIN MUNICIPAL, Ghana</t>
  </si>
  <si>
    <t>Atebubu-Amantin</t>
  </si>
  <si>
    <t>ATEBUBU AMANTIN MUNICIPAL, Ghana</t>
  </si>
  <si>
    <t>AHOTOR, ATEBUBU AMANTIN, Ghana</t>
  </si>
  <si>
    <t>NYOMOASE, ATEBUBU AMANTIN, Ghana</t>
  </si>
  <si>
    <t>Aprade, ATEBUBU AMANTIN, Ghana</t>
  </si>
  <si>
    <t>Patruua, ATEBUBU AMANTIN, Ghana</t>
  </si>
  <si>
    <t>Nyanfibe No.2, ATEBUBU AMANTIN, Ghana</t>
  </si>
  <si>
    <t>Bafour Jato Zongo, ATEBUBU AMANTIN, Ghana</t>
  </si>
  <si>
    <t>Asantebo, ATEBUBU AMANTIN, Ghana</t>
  </si>
  <si>
    <t>Sanwakyi, ATEBUBU AMANTIN, Ghana</t>
  </si>
  <si>
    <t>Ahotor, ATEBUBU AMANTIN, Ghana</t>
  </si>
  <si>
    <t>Zongo, ATEBUBU AMANTIN, Ghana</t>
  </si>
  <si>
    <t>NYOMOAS, ATEBUBU AMANTIN, Ghana</t>
  </si>
  <si>
    <t>MPUASU, JAMAN SOUTH, Ghana</t>
  </si>
  <si>
    <t>Mpuasu</t>
  </si>
  <si>
    <t>KWADWO, TAIN, Ghana</t>
  </si>
  <si>
    <t>SEIKWA BROFEYEDU, TAIN, Ghana</t>
  </si>
  <si>
    <t>NKORANZA NORTH, Ghana</t>
  </si>
  <si>
    <t>Nkoranza North</t>
  </si>
  <si>
    <t>Domeabra, NKORANZA NORTH, Ghana</t>
  </si>
  <si>
    <t>Boaben, NKORANZA NORTH, Ghana</t>
  </si>
  <si>
    <t>BANTAMA, SENE WEST, Ghana</t>
  </si>
  <si>
    <t>Fiema, NKORANZA NORTH, Ghana</t>
  </si>
  <si>
    <t>Boabeng Fiema Monkey Sanctuary</t>
  </si>
  <si>
    <t>Badu fawoman, TAIN, Ghana</t>
  </si>
  <si>
    <t>Fawoman Public Toilet</t>
  </si>
  <si>
    <t>BADU, TAIN, Ghana</t>
  </si>
  <si>
    <t>Badu</t>
  </si>
  <si>
    <t>Badu Asuafo, TAIN, Ghana</t>
  </si>
  <si>
    <t>ADUTWIE, TECHIMAN NORTH, Ghana</t>
  </si>
  <si>
    <t>ADUTWIE D/A BASIC</t>
  </si>
  <si>
    <t>Busunya, NKORANZA NORTH, Ghana</t>
  </si>
  <si>
    <t>Affuman, TECHIMAN NORTH, Ghana</t>
  </si>
  <si>
    <t>Dromankese, NKORANZA NORTH, Ghana</t>
  </si>
  <si>
    <t>Nkoranza North Ghana Education Service</t>
  </si>
  <si>
    <t>ABAMA, ATEBUBU AMANTIN, Ghana</t>
  </si>
  <si>
    <t>Abama</t>
  </si>
  <si>
    <t>JATO ZONGO, ATEBUBU AMANTIN, Ghana</t>
  </si>
  <si>
    <t>Jato Zongo Health Center</t>
  </si>
  <si>
    <t>Zongo Jato, ATEBUBU AMANTIN, Ghana</t>
  </si>
  <si>
    <t>Jato Zongo M/A</t>
  </si>
  <si>
    <t>TATO BATTOR, SENE WEST DISTRCT, Ghana</t>
  </si>
  <si>
    <t>Tato Battor CHPS Compound</t>
  </si>
  <si>
    <t>KONSIA, JAMAN SOUTH, Ghana</t>
  </si>
  <si>
    <t>Jaman South</t>
  </si>
  <si>
    <t>JAMAN SOUTH, Ghana</t>
  </si>
  <si>
    <t>ANOKONANO, JAMAN SOUTH, Ghana</t>
  </si>
  <si>
    <t>AMPEKRO, JAMAN SOUTH, Ghana</t>
  </si>
  <si>
    <t>KOSUA, JAMAN SOUTH, Ghana</t>
  </si>
  <si>
    <t>BAANAFOUR, JAMAN SOUTH, Ghana</t>
  </si>
  <si>
    <t>ISAKAKROM, JAMAN SOUTH, Ghana</t>
  </si>
  <si>
    <t>KOJOBADU KROM, JAMAN SOUTH, Ghana</t>
  </si>
  <si>
    <t>Kwame Seikrom</t>
  </si>
  <si>
    <t>TRAA, TECHIMAN MUNICIPAL, Ghana</t>
  </si>
  <si>
    <t>st Anthony's Catholic Church, Traa</t>
  </si>
  <si>
    <t>DORMAN KESE, NKORANZA NORTH, Ghana</t>
  </si>
  <si>
    <t>KENTEN, TECHIMAN MUNICIPAL, Ghana</t>
  </si>
  <si>
    <t>Kenten Community Toilet</t>
  </si>
  <si>
    <t>DROBO, JAMAN SOUTH, Ghana</t>
  </si>
  <si>
    <t>Drobo</t>
  </si>
  <si>
    <t>ASUEYI, TECHIMAN NORTH, Ghana</t>
  </si>
  <si>
    <t>Asueyi</t>
  </si>
  <si>
    <t>PENADUA, TECHIMAN NORTH, Ghana</t>
  </si>
  <si>
    <t>Techiman</t>
  </si>
  <si>
    <t>Kwame Mensahkrom, ASUTIFI NORTH, Ghana</t>
  </si>
  <si>
    <t>New Anyinabren, TECHIMAN MUNICIPAL, Ghana</t>
  </si>
  <si>
    <t>Nana Abena Market New Building</t>
  </si>
  <si>
    <t>NKORANZA, NKORANZA SOUTH, Ghana</t>
  </si>
  <si>
    <t>Nkoranza</t>
  </si>
  <si>
    <t>NEW ZONGO, NKORANZA SOUTH, Ghana</t>
  </si>
  <si>
    <t>East new zongo</t>
  </si>
  <si>
    <t>APAASO, NKORANZA SOUTH MUNICIPAL, Ghana</t>
  </si>
  <si>
    <t>Nkoranza South Municipal Assembly</t>
  </si>
  <si>
    <t>AMOMA, NKORANZA SOUTH MUNICIPAL, Ghana</t>
  </si>
  <si>
    <t>HANSUA, TECHIMAN MUNICIPAL, Ghana</t>
  </si>
  <si>
    <t>Hansua</t>
  </si>
  <si>
    <t>NKWAESO, TECHIMAN MUNICIPAL, Ghana</t>
  </si>
  <si>
    <t>Nkwaiso</t>
  </si>
  <si>
    <t>BABIANIHA, JAMAN SOUTH, Ghana</t>
  </si>
  <si>
    <t>Babianiha</t>
  </si>
  <si>
    <t>BREMAN, NKORANZA SOUTH, Ghana</t>
  </si>
  <si>
    <t>Breman</t>
  </si>
  <si>
    <t>KADJEBI, KADJEBI, Ghana</t>
  </si>
  <si>
    <t>Kadjebi</t>
  </si>
  <si>
    <t>MATESO, TECHIMAN MUNICIPAL, Ghana</t>
  </si>
  <si>
    <t>Techiman Municipal</t>
  </si>
  <si>
    <t>ABANIM, TECHIMAN MUNICIPAL, Ghana</t>
  </si>
  <si>
    <t>AKROFI, TECHIMAN MUNICIPAL, Ghana</t>
  </si>
  <si>
    <t>AYIMANA, TECHIMAN MUNICIPAL, Ghana</t>
  </si>
  <si>
    <t>Amangoas, TECHIMAN MUNICIPAL, Ghana</t>
  </si>
  <si>
    <t>Nkyenke yemam, BEREKUM MUNICIPAL, Ghana</t>
  </si>
  <si>
    <t>Atontia, BEREKUM MUNICIPAL, Ghana</t>
  </si>
  <si>
    <t>NKRANKROM, TECHIMAN MUNICIPAL, Ghana</t>
  </si>
  <si>
    <t>NkrankroM</t>
  </si>
  <si>
    <t>Nkrankro, TECHIMAN MUNICIPAL, Ghana</t>
  </si>
  <si>
    <t>ASONKWAA, NKORANZA SOUTH, Ghana</t>
  </si>
  <si>
    <t>ASONKWAA CHPS (Addedd By MR EBEN)</t>
  </si>
  <si>
    <t>BARTORFOUR, NKORANZA SOUTH, Ghana</t>
  </si>
  <si>
    <t>Nkoranza South</t>
  </si>
  <si>
    <t>META, NKORANZA SOUTH, Ghana</t>
  </si>
  <si>
    <t>ANYINASU, BEREKUM MUNICIPAL, Ghana</t>
  </si>
  <si>
    <t>Berekum, BEREKUM MUNICIPAL, Ghana</t>
  </si>
  <si>
    <t>JINIJINI, BEREKUM MUNICIPAL, Ghana</t>
  </si>
  <si>
    <t>Jinjini</t>
  </si>
  <si>
    <t>HAPPY DAYS, ACCRA METROPOLIS, Ghana</t>
  </si>
  <si>
    <t>Kato, BEREKUM MUNICIPAL, Ghana</t>
  </si>
  <si>
    <t>Senase, BEREKUM MUNICIPAL, Ghana</t>
  </si>
  <si>
    <t>DONKRO, NKORANZA SOUTH MUNICIPAL, Ghana</t>
  </si>
  <si>
    <t>Donkronkwanta</t>
  </si>
  <si>
    <t>Nsapor, BEREKUM MUNICIPAL, Ghana</t>
  </si>
  <si>
    <t>Nsapo</t>
  </si>
  <si>
    <t>SUNYANI WEST DISTRICT, Ghana</t>
  </si>
  <si>
    <t>Sunyani West</t>
  </si>
  <si>
    <t>JASICO, JASIKAN, Ghana</t>
  </si>
  <si>
    <t>Jasico Park</t>
  </si>
  <si>
    <t>KUDJE, JASIKAN, Ghana</t>
  </si>
  <si>
    <t>Jasikan</t>
  </si>
  <si>
    <t>Akomadan Koneso, OFFINSO NORTH, Ghana</t>
  </si>
  <si>
    <t>Akumadan, OFFINSO NORTH, Ghana</t>
  </si>
  <si>
    <t>Chira</t>
  </si>
  <si>
    <t>EJURA/SEKYEDUMASE/SABONGIDA, EJURA SEKYEDUMASE MUNICIPAL, Ghana</t>
  </si>
  <si>
    <t>Ejura Sekyedumase Municipal Assembly</t>
  </si>
  <si>
    <t>EJURA,SEKYEDUMASE,FANTE, SUNKWAE,ATTA,AKURAA I,, EJURA SEKYEDUMASE MUNICIPAL, Ghana</t>
  </si>
  <si>
    <t>BODADA, JASIKAN, Ghana</t>
  </si>
  <si>
    <t>Bodada</t>
  </si>
  <si>
    <t>ASUHYIAE, DORMAA EAST, Ghana</t>
  </si>
  <si>
    <t>Asuhyiae</t>
  </si>
  <si>
    <t>SUNYANI ZONGO, SUNYANI MUNICIPAL, Ghana</t>
  </si>
  <si>
    <t>Sunyani Zongo</t>
  </si>
  <si>
    <t>ASUOTIANO, DORMAA EAST, Ghana</t>
  </si>
  <si>
    <t>Asuotiano</t>
  </si>
  <si>
    <t>ANYINASU, EJURA SEKYEDUMASE MUNICIPAL, Ghana</t>
  </si>
  <si>
    <t>KOSANE, DORMAA MUNICIPAL, Ghana</t>
  </si>
  <si>
    <t>Kosane Community</t>
  </si>
  <si>
    <t>BAGLO ODUM, JASIKAN, Ghana</t>
  </si>
  <si>
    <t>Baglo</t>
  </si>
  <si>
    <t>WAMFIE WEST, DORMAA EAST DISTRICT, Ghana</t>
  </si>
  <si>
    <t>ABESIEM, SUNYANI MUNICIPAL, Ghana</t>
  </si>
  <si>
    <t>Abesim</t>
  </si>
  <si>
    <t>OLD AYOWA, JASIKAN, Ghana</t>
  </si>
  <si>
    <t>Old Ayamoh</t>
  </si>
  <si>
    <t>NEW AYOMA, JASIKAN, Ghana</t>
  </si>
  <si>
    <t>New Ayaomah Twp</t>
  </si>
  <si>
    <t>OFFINSO NORTH, Ghana</t>
  </si>
  <si>
    <t>Offinso North</t>
  </si>
  <si>
    <t>Sraneso Zongo, OFFINSO NORTH, Ghana</t>
  </si>
  <si>
    <t>Tanokwaem, OFFINSO NORTH, Ghana</t>
  </si>
  <si>
    <t>AKPAFU ODOMI, HOHOE MUNICIPAL, Ghana</t>
  </si>
  <si>
    <t>Akpafu-Odomi</t>
  </si>
  <si>
    <t>BANDA AHENKRO, DORMAA MUNICIPAL, Ghana</t>
  </si>
  <si>
    <t>Dormaa Ahenkro, DORMAA MUNICIPAL, Ghana</t>
  </si>
  <si>
    <t>Dormaa, DORMAA MUNICIPAL, Ghana</t>
  </si>
  <si>
    <t>KOBEDI, DORMAA EAST, Ghana</t>
  </si>
  <si>
    <t>Kobedi</t>
  </si>
  <si>
    <t>WAMANAFO, DORMAA EAST, Ghana</t>
  </si>
  <si>
    <t>Wamanafo</t>
  </si>
  <si>
    <t>DORMAA EAST, DORMAA EAST, Ghana</t>
  </si>
  <si>
    <t>Dormaa East</t>
  </si>
  <si>
    <t>NEW AYOWA, JASIKAN, Ghana</t>
  </si>
  <si>
    <t>SUSUANHO, TANO NORTH, Ghana</t>
  </si>
  <si>
    <t>Susuanso</t>
  </si>
  <si>
    <t>Anwanya (DA Primary) school, SEKYERE SOUTH, Ghana</t>
  </si>
  <si>
    <t>ANYINASU S.D.A. PRIMARY SCHOOL</t>
  </si>
  <si>
    <t>DORMAA MUNICIPAL, Ghana</t>
  </si>
  <si>
    <t>Dormaa Municipal</t>
  </si>
  <si>
    <t>GBAO, DORMAA MUNICIPAL, Ghana</t>
  </si>
  <si>
    <t>SUNYANI MUNICIPAL, Ghana</t>
  </si>
  <si>
    <t>Sunyani Municipal</t>
  </si>
  <si>
    <t>Amoamang1, SEKYERE CENTRAL, Ghana</t>
  </si>
  <si>
    <t>Akanmadua, SEKYERE CENTRAL, Ghana</t>
  </si>
  <si>
    <t>Sekyere Central</t>
  </si>
  <si>
    <t>SEKYERE CENTRAL, Ghana</t>
  </si>
  <si>
    <t>Akwasiase, SEKYERE CENTRAL, Ghana</t>
  </si>
  <si>
    <t>ANKAMADO, SEKYERE CENTRAL, Ghana</t>
  </si>
  <si>
    <t>ANINANIA, SEKYERE AFRAM PLAINS NORTH, Ghana</t>
  </si>
  <si>
    <t>Sekyere Afram Plains North</t>
  </si>
  <si>
    <t>TANOAN, TANO NORTH, Ghana</t>
  </si>
  <si>
    <t>Tepa - Ward 2, Odumase, AHAFO ANO NORTH, Ghana</t>
  </si>
  <si>
    <t>DUAYAW NKWANTA, TANO NORTH, Ghana</t>
  </si>
  <si>
    <t>DUAYAW NKWANTA, NKORANZA SOUTH, Ghana</t>
  </si>
  <si>
    <t>Duayaw Nkwanta</t>
  </si>
  <si>
    <t>HEPSS DOWN, HOHOE MUNICIPAL, Ghana</t>
  </si>
  <si>
    <t>HEPSS</t>
  </si>
  <si>
    <t>DORBOR, DORMAA MUNICIPAL, Ghana</t>
  </si>
  <si>
    <t>DERMA, TANO SOUTH, Ghana</t>
  </si>
  <si>
    <t>OHIANIMGU, TANO SOUTH, Ghana</t>
  </si>
  <si>
    <t>Tano South</t>
  </si>
  <si>
    <t>OLD TOWN, TANO SOUTH, Ghana</t>
  </si>
  <si>
    <t>TANO SOUTH, Ghana</t>
  </si>
  <si>
    <t>OLD BROSAKROM, TANO SOUTH, Ghana</t>
  </si>
  <si>
    <t>Beside the supermarket, ASUTIFI NORTH, Ghana</t>
  </si>
  <si>
    <t>ZONGO EAST, HOHOE MUNICIPAL, Ghana</t>
  </si>
  <si>
    <t>Hohoe Zongo Chief Palace</t>
  </si>
  <si>
    <t>Atroni</t>
  </si>
  <si>
    <t>FODOME AMLE, HOHOE MUNICIPAL, Ghana</t>
  </si>
  <si>
    <t>Hohoe Municipal Assembly</t>
  </si>
  <si>
    <t>Afrancho cement, Maase, Adubinso Besease and Denase, AFIGYA KWABRE, Ghana</t>
  </si>
  <si>
    <t>MAMPONG ZONGO, MAMPONG MUNICIPAL, Ghana</t>
  </si>
  <si>
    <t>PENTENG, MAMPONG MUNICIPAL, Ghana</t>
  </si>
  <si>
    <t>BRENGO, MAMPONG MUNICIPAL, Ghana</t>
  </si>
  <si>
    <t>Brengo School</t>
  </si>
  <si>
    <t>BRENGO, KOFIASE, ANYANKAMUM, MAMPONG MUNICIPAL, Ghana</t>
  </si>
  <si>
    <t>Kokombaline Brengo</t>
  </si>
  <si>
    <t>OHIANIMGUASE, TANO SOUTH, Ghana</t>
  </si>
  <si>
    <t>Ohianimguase</t>
  </si>
  <si>
    <t>Nsuta, ASUTIFI NORTH, Ghana</t>
  </si>
  <si>
    <t>BEPOASE/DWENDAMA/HWEDIEM/KWAME TUTU, ADANSI SOUTH, Ghana</t>
  </si>
  <si>
    <t>BECHEM, TANO SOUTH, Ghana</t>
  </si>
  <si>
    <t>BECHEM, TANO NORTH, Ghana</t>
  </si>
  <si>
    <t>BECHEM, JAMAN NORTH, Ghana</t>
  </si>
  <si>
    <t>Bechem, TANO SOUTH, Ghana</t>
  </si>
  <si>
    <t>Sabronum, AHAFO ANO SOUTH, Ghana</t>
  </si>
  <si>
    <t>Sabronomu</t>
  </si>
  <si>
    <t>Bepoase and Nobesu, SEKYERE SOUTH, Ghana</t>
  </si>
  <si>
    <t>BOMAA, TANO NORTH, Ghana</t>
  </si>
  <si>
    <t>Bomaa</t>
  </si>
  <si>
    <t>BREME, TANO SOUTH, Ghana</t>
  </si>
  <si>
    <t>Kwakurikro, ASUTIFI NORTH, Ghana</t>
  </si>
  <si>
    <t>Asutifi North</t>
  </si>
  <si>
    <t>ABESIM/BEGYOKO/OTOM/APONAPON/NTUNAASO, SEKYERE SOUTH, Ghana</t>
  </si>
  <si>
    <t>AHWEREWAM &amp; DOMEABRA, AHAFO ANO SOUTH, Ghana</t>
  </si>
  <si>
    <t>Ahwerewam</t>
  </si>
  <si>
    <t>KWASO, TANO SOUTH, Ghana</t>
  </si>
  <si>
    <t>Tano South Municipal Assembly</t>
  </si>
  <si>
    <t>Ntotroso, ASUTIFI NORTH, Ghana</t>
  </si>
  <si>
    <t>Ntorosoro</t>
  </si>
  <si>
    <t>DROBONSO, SEKYERE AFRAM PLAINS NORTH, Ghana</t>
  </si>
  <si>
    <t>Drabonso</t>
  </si>
  <si>
    <t>Aduana hse no AA10, OFFINSO MUNICIPAL, Ghana</t>
  </si>
  <si>
    <t>Aduane House Hse no. AA/33, OFFINSO MUNICIPAL, Ghana</t>
  </si>
  <si>
    <t>Anyenasusu, OFFINSO MUNICIPAL, Ghana</t>
  </si>
  <si>
    <t>Offinso Municipal</t>
  </si>
  <si>
    <t>OFFINSO MUNICIPAL, Ghana</t>
  </si>
  <si>
    <t>Kensere, OFFINSO MUNICIPAL, Ghana</t>
  </si>
  <si>
    <t>KWEAKESE, KWAHU AFRAM PLAINS NORTH, Ghana</t>
  </si>
  <si>
    <t>Kwaekese</t>
  </si>
  <si>
    <t>TREBU ANTOABOMA ADIDOKOPOE, KWAHU AFRAM PLAINS NORTH, Ghana</t>
  </si>
  <si>
    <t>Amankwa</t>
  </si>
  <si>
    <t>FOSO,MAAME,KROBO,ODOMESUA,ADZIDEKOPE, KWAHU AFRAM PLAINS NORTH, Ghana</t>
  </si>
  <si>
    <t>Odonkawkrom</t>
  </si>
  <si>
    <t>FESI, KPANDO MUNICIPAL, Ghana</t>
  </si>
  <si>
    <t>Kpando Fesi</t>
  </si>
  <si>
    <t>Boanim, SEKYERE SOUTH, Ghana</t>
  </si>
  <si>
    <t>DAFOR, KPANDO MUNICIPAL, Ghana</t>
  </si>
  <si>
    <t>Aboaso watania islamic school, OFFINSO MUNICIPAL, Ghana</t>
  </si>
  <si>
    <t>Aduana, OFFINSO MUNICIPAL, Ghana</t>
  </si>
  <si>
    <t>Asankare, SEKYERE SOUTH, Ghana</t>
  </si>
  <si>
    <t>Afigya-Sekyere</t>
  </si>
  <si>
    <t>GADZA, KPANDO MUNICIPAL, Ghana</t>
  </si>
  <si>
    <t>Kpando Gadza</t>
  </si>
  <si>
    <t>NYEAME BEKYERE, MAMPONG MUNICIPAL, Ghana</t>
  </si>
  <si>
    <t>Nyamebekyere</t>
  </si>
  <si>
    <t>Abonkosu, SEKYERE CENTRAL, Ghana</t>
  </si>
  <si>
    <t>Abonkosu Presby Church</t>
  </si>
  <si>
    <t>abonkosu, SEKYERE CENTRAL, Ghana</t>
  </si>
  <si>
    <t>tepa kookra boagya apiahkrom, AHAFO ANO NORTH, Ghana</t>
  </si>
  <si>
    <t>GBEFI HOEME, KPANDO MUNICIPAL, Ghana</t>
  </si>
  <si>
    <t>Gbefi Hoeme R.C</t>
  </si>
  <si>
    <t>DAFOR T.N.U, KPANDO MUNICIPAL, Ghana</t>
  </si>
  <si>
    <t>Kpando Municipal</t>
  </si>
  <si>
    <t>KUDZRA, KPANDO MUNICIPAL, Ghana</t>
  </si>
  <si>
    <t>GBEFI TORNU, KPANDO MUNICIPAL, Ghana</t>
  </si>
  <si>
    <t>Gbefi</t>
  </si>
  <si>
    <t>GBETI TORNU, KPANDO MUNICIPAL, Ghana</t>
  </si>
  <si>
    <t>Dwenewoho and Asempaneye RC, AHAFO ANO SOUTH, Ghana</t>
  </si>
  <si>
    <t>VE-GOLOKUATI, AFADJATO SOUTH, Ghana</t>
  </si>
  <si>
    <t>Golokwati</t>
  </si>
  <si>
    <t>MARRFOKROM,DOCROCHIWA,KWABOANTA,ONAKWASE,KOFIOPARE,AGYEIFKRO, AYENSUANO, Ghana</t>
  </si>
  <si>
    <t>Kofi owusukrom</t>
  </si>
  <si>
    <t>Tepa - Near Midwifery and Nurses training college, AHAFO ANO NORTH, Ghana</t>
  </si>
  <si>
    <t>ASUAFU, TAIN, Ghana</t>
  </si>
  <si>
    <t>KWAMANG BRONUM, SEKYERE CENTRAL, Ghana</t>
  </si>
  <si>
    <t>LIATI, AFADJATO SOUTH, Ghana</t>
  </si>
  <si>
    <t>Liati</t>
  </si>
  <si>
    <t>Kenyasi, ASUTIFI NORTH, Ghana</t>
  </si>
  <si>
    <t>ACHERENSUA, ASUTIFI SOUTH, Ghana</t>
  </si>
  <si>
    <t>NYAMEAMA, DORMAA WEST, Ghana</t>
  </si>
  <si>
    <t>Dormaa West</t>
  </si>
  <si>
    <t>Diabaakrom, DORMAA WEST, Ghana</t>
  </si>
  <si>
    <t>Kwakuanya, DORMAA WEST, Ghana</t>
  </si>
  <si>
    <t>Jamasi, SEKYERE SOUTH, Ghana</t>
  </si>
  <si>
    <t>Gyamase</t>
  </si>
  <si>
    <t>Tafi-Age, AFADJATO SOUTH, Ghana</t>
  </si>
  <si>
    <t>Bipoa, SEKYERE SOUTH, Ghana</t>
  </si>
  <si>
    <t>Bipoa Community Center</t>
  </si>
  <si>
    <t>ANYINASUSO, AHAFO ANO NORTH, Ghana</t>
  </si>
  <si>
    <t>Anyinasuso</t>
  </si>
  <si>
    <t>anyinasuso, AHAFO ANO NORTH, Ghana</t>
  </si>
  <si>
    <t>BIEMTETRETE, AHAFO ANO SOUTH, Ghana</t>
  </si>
  <si>
    <t>Asamong Ahenbronum, SEKYERE SOUTH, Ghana</t>
  </si>
  <si>
    <t>Sekyere South District Assembly, Agona</t>
  </si>
  <si>
    <t>YONSO, MAMPONG MUNICIPAL, Ghana</t>
  </si>
  <si>
    <t>Abdidjan, ASUNAFO NORTH, Ghana</t>
  </si>
  <si>
    <t>Anyankaso primary school, OFFINSO MUNICIPAL, Ghana</t>
  </si>
  <si>
    <t>anyakanso, OFFINSO MUNICIPAL, Ghana</t>
  </si>
  <si>
    <t>Offinso Municipal Assembly</t>
  </si>
  <si>
    <t>anyinasosu, OFFINSO MUNICIPAL, Ghana</t>
  </si>
  <si>
    <t>Aduana Kayera M/A primary and JHS, OFFINSO MUNICIPAL, Ghana</t>
  </si>
  <si>
    <t>Offinso State A Primary &amp; JHS</t>
  </si>
  <si>
    <t>Agona SDA Primary B, SEKYERE SOUTH, Ghana</t>
  </si>
  <si>
    <t>Agona SDA Primary "A" School.</t>
  </si>
  <si>
    <t>AGONA, SEKYERE SOUTH, Ghana</t>
  </si>
  <si>
    <t>Agona</t>
  </si>
  <si>
    <t>Abrakaso D/A Primary sch, KMA, Ghana</t>
  </si>
  <si>
    <t>ABRAKASO D/A PRIMARY SCHOOL</t>
  </si>
  <si>
    <t>anyankaso, OFFINSO MUNICIPAL, Ghana</t>
  </si>
  <si>
    <t>Anyankaso</t>
  </si>
  <si>
    <t>bonkrom, AHAFO ANO NORTH, Ghana</t>
  </si>
  <si>
    <t>Ahafo Ano North</t>
  </si>
  <si>
    <t>NFANTE, Numesua, AHAFO ANO NORTH, Ghana</t>
  </si>
  <si>
    <t>Betiako, Amakrom Tepabeposo, AHAFO ANO NORTH, Ghana</t>
  </si>
  <si>
    <t>MIM, ASUNAFO NORTH, Ghana</t>
  </si>
  <si>
    <t>ACHIASE, ACHIASE, Ghana</t>
  </si>
  <si>
    <t>Achiasi</t>
  </si>
  <si>
    <t>Nkyensedan Ho, AHAFO ANO SOUTH, Ghana</t>
  </si>
  <si>
    <t>Logba, AFADJATO SOUTH, Ghana</t>
  </si>
  <si>
    <t>Logba Adzakoe</t>
  </si>
  <si>
    <t>Tano Odumase, SEKYERE SOUTH, Ghana</t>
  </si>
  <si>
    <t>bodomase, SEKYERE KUMAWU, Ghana</t>
  </si>
  <si>
    <t>ANFOEGA, NORTH DAYI, Ghana</t>
  </si>
  <si>
    <t>Anfoega</t>
  </si>
  <si>
    <t>FOSU/ODUMASUA, KWAHU AFRAM PLAINS SOUTH, Ghana</t>
  </si>
  <si>
    <t>Odumesua</t>
  </si>
  <si>
    <t>MARBANG, ATWIWA NWABIAGYA NORTH, Ghana</t>
  </si>
  <si>
    <t>Biemso no 1 (primary school, AHAFO ANO SOUTH, Ghana</t>
  </si>
  <si>
    <t>Biemso No. 1</t>
  </si>
  <si>
    <t>Avano, NORTH DAYI, Ghana</t>
  </si>
  <si>
    <t>north dayi district assembly office</t>
  </si>
  <si>
    <t>KORANTENG,FORIFORI, KWAHU AFRAM PLAINS SOUTH, Ghana</t>
  </si>
  <si>
    <t>Kwahu Afram Plains South</t>
  </si>
  <si>
    <t>AFADJATO SOUTH, Ghana</t>
  </si>
  <si>
    <t>Afadzato South</t>
  </si>
  <si>
    <t>BUD NKWANTA, GOMOA EAST, Ghana</t>
  </si>
  <si>
    <t>VANE SHS, HO WEST, Ghana</t>
  </si>
  <si>
    <t>EKYE, KWAHU AFRAM PLAINS NORTH, Ghana</t>
  </si>
  <si>
    <t>Kwahu Afram Plains North</t>
  </si>
  <si>
    <t>Abonsuaso,Katapei,Akrofoso, AHAFO ANO NORTH, Ghana</t>
  </si>
  <si>
    <t>AMANFROM, ASUTIFI SOUTH, Ghana</t>
  </si>
  <si>
    <t>Asutifi South</t>
  </si>
  <si>
    <t>KADE,KWASIMANYA,SUBRISO,TAKYIMAN, KWAEBIBIREM MUNICIPAL, Ghana</t>
  </si>
  <si>
    <t>Badu Lawaage, TAIN, Ghana</t>
  </si>
  <si>
    <t>ADUMAN SHS, AFIGYA KWABRE, Ghana</t>
  </si>
  <si>
    <t>Aduman senior high school</t>
  </si>
  <si>
    <t>ASUOABENA NEAR MANKRANSO, AHAFO ANO SOUTH, Ghana</t>
  </si>
  <si>
    <t>Ahafo Ano South West District Assembly</t>
  </si>
  <si>
    <t>MANKRASO, OFFINSO MUNICIPAL, Ghana</t>
  </si>
  <si>
    <t>Mankranso</t>
  </si>
  <si>
    <t>APENKROM, ASUNAFO NORTH, Ghana</t>
  </si>
  <si>
    <t>FAWOH OYEDEN, ASUNAFO NORTH, Ghana</t>
  </si>
  <si>
    <t>Asunafo North Municipal</t>
  </si>
  <si>
    <t>GYEDIM, ASUNAFO NORTH, Ghana</t>
  </si>
  <si>
    <t>ADUAMOA/ADUMAN, AFIGYA KWABRE, Ghana</t>
  </si>
  <si>
    <t>Afigya Kwabre (South) District Assembly, Kodie</t>
  </si>
  <si>
    <t>KLAVE, HO MUNICIPAL, Ghana</t>
  </si>
  <si>
    <t>Klave</t>
  </si>
  <si>
    <t>AGOGO, ASANTE AKIM NORTH, Ghana</t>
  </si>
  <si>
    <t>Agogo</t>
  </si>
  <si>
    <t>ADANKWAME, ATWIWA NWABIAGYA NORTH, Ghana</t>
  </si>
  <si>
    <t>Adankwame Market</t>
  </si>
  <si>
    <t>Mpasaaso, AHAFO ANO SOUTH, Ghana</t>
  </si>
  <si>
    <t>Mpasaso</t>
  </si>
  <si>
    <t>MAMPONTENG ACHIASE, KWABRE EAST MUNICIPAL, Ghana</t>
  </si>
  <si>
    <t>Kwabre East Municipal Assembly</t>
  </si>
  <si>
    <t>Bonwire, EJISU MUNICIPAL, Ghana</t>
  </si>
  <si>
    <t>Juaben, EJISU MUNICIPAL, Ghana</t>
  </si>
  <si>
    <t>KWABRE EAST MUNICIPAL, Ghana</t>
  </si>
  <si>
    <t>Kwabre East</t>
  </si>
  <si>
    <t>FAWODE, KWABRE EAST MUNICIPAL, Ghana</t>
  </si>
  <si>
    <t>ESENUA, KWABRE EAST MUNICIPAL, Ghana</t>
  </si>
  <si>
    <t>kyekyewere, AHAFO ANO NORTH, Ghana</t>
  </si>
  <si>
    <t>Mim, ATWIMA NWABIAGYA MUNICIPAL, Ghana</t>
  </si>
  <si>
    <t>DZOLO GBOGAME, HO WEST, Ghana</t>
  </si>
  <si>
    <t>Dzolo Gbogame</t>
  </si>
  <si>
    <t>Kronum Kwapra, SUAME MUNICIPAL, Ghana</t>
  </si>
  <si>
    <t>SAAKROM, ATWIMA MPONUA, Ghana</t>
  </si>
  <si>
    <t>TAFO-PANKRONO ERSTATE, KMA, Ghana</t>
  </si>
  <si>
    <t>OHWIM TOGO JUNCTION, KMA, Ghana</t>
  </si>
  <si>
    <t>Ohwim School Junction</t>
  </si>
  <si>
    <t>KRONUM KYEKYIREM, SUAME MUNICIPAL, Ghana</t>
  </si>
  <si>
    <t>Kronum-Abuohia</t>
  </si>
  <si>
    <t>KRONOM ABUOHIA, SUAME MUNICIPAL, Ghana</t>
  </si>
  <si>
    <t>AHWERASE,KYEBI HABITAT,AKYEM ADUKROM,MAASE,ADDO NKWANTA,BOMP, ABUAKWA SOUTH MUNICIPAL, Ghana</t>
  </si>
  <si>
    <t>ASUO AFRAM, OLD TAFO MUNICIPAL, Ghana</t>
  </si>
  <si>
    <t>Old Tafo Municipal Assembly</t>
  </si>
  <si>
    <t>NYAMEBEKYERE, GOMOA EAST, Ghana</t>
  </si>
  <si>
    <t>KOTOSO SEMPOA, KWAHU EAST, Ghana</t>
  </si>
  <si>
    <t>Kotoso</t>
  </si>
  <si>
    <t>ABUSUAKRUWA, KMA, Ghana</t>
  </si>
  <si>
    <t>ADOMPOM, OLD TAFO MUNICIPAL, Ghana</t>
  </si>
  <si>
    <t>Old Tafo Municipal</t>
  </si>
  <si>
    <t>Bepoase  (Meth Prim School), SEKYERE SOUTH, Ghana</t>
  </si>
  <si>
    <t>Beposo Senior High School</t>
  </si>
  <si>
    <t>SUAME MUNICIPAL, Ghana</t>
  </si>
  <si>
    <t>Suame Municipal</t>
  </si>
  <si>
    <t>NEW SUAME, SUAME MUNICIPAL, Ghana</t>
  </si>
  <si>
    <t>Abrepo Kese, KMA, Ghana</t>
  </si>
  <si>
    <t>Abrepo kese</t>
  </si>
  <si>
    <t>DOMEABRA ,ADOAGYIRE, KWAHU EAST, Ghana</t>
  </si>
  <si>
    <t>BOUKROM, KMA, Ghana</t>
  </si>
  <si>
    <t>FAWOHOYEDEN, ASUNAFO NORTH, Ghana</t>
  </si>
  <si>
    <t>Harris Church of Ghana Fawohoyeden</t>
  </si>
  <si>
    <t>ABREPO HIGHWAYS, KMA, Ghana</t>
  </si>
  <si>
    <t>Highways Quarters, Abrepo</t>
  </si>
  <si>
    <t>Tarkwa Maakro, JUABEN MUNICIPAL, Ghana</t>
  </si>
  <si>
    <t>Tarkwa-Maakro</t>
  </si>
  <si>
    <t>HWEEHWEE,MIASO,KOTOSO,ASEMOANEYE, KWAHU EAST, Ghana</t>
  </si>
  <si>
    <t>SUAME, KMA, Ghana</t>
  </si>
  <si>
    <t>Suame</t>
  </si>
  <si>
    <t>Odaho, EJISU MUNICIPAL, Ghana</t>
  </si>
  <si>
    <t>Ejisu Municipal Assembly</t>
  </si>
  <si>
    <t>Ejisu presby JHS1, EJISU MUNICIPAL, Ghana</t>
  </si>
  <si>
    <t>ABUSUA KRUWA, KMA, Ghana</t>
  </si>
  <si>
    <t>Abusuakrom, SUAME MUNICIPAL, Ghana</t>
  </si>
  <si>
    <t>Suame Municipal Assembly Office</t>
  </si>
  <si>
    <t>Ejisu, EJISU MUNICIPAL, Ghana</t>
  </si>
  <si>
    <t>SEPE TIMPOM, ASOKORE MAMPONG MUNICIPAL, Ghana</t>
  </si>
  <si>
    <t>NYANKYERENEASE, KWADASO MUNICIPAL, Ghana</t>
  </si>
  <si>
    <t>Nyankyerenease</t>
  </si>
  <si>
    <t>KROFROM EAST, KMA, Ghana</t>
  </si>
  <si>
    <t>Krofrom</t>
  </si>
  <si>
    <t>ASOKORE MAMPONG MUNICIPAL, Ghana</t>
  </si>
  <si>
    <t>Asokore Mampong Municipal</t>
  </si>
  <si>
    <t>APAJAHENE   MAJEMA, ASOKORE MAMPONG MUNICIPAL, Ghana</t>
  </si>
  <si>
    <t>MEMPE ASEM, ASOKORE MAMPONG MUNICIPAL, Ghana</t>
  </si>
  <si>
    <t>DICHEMSO(INSTITUTE OF BUSINESS STUDIES), KMA, Ghana</t>
  </si>
  <si>
    <t>DICHEMSO M/A JHS 'A'</t>
  </si>
  <si>
    <t>DICHEMSO, KMA, Ghana</t>
  </si>
  <si>
    <t>Dichemso</t>
  </si>
  <si>
    <t>Bantama Abrepo (PLT19 BLK 1, PLT20 BLK 1, PLT22 BLK 1 &amp; 2), KMA, Ghana</t>
  </si>
  <si>
    <t>ADOATO, KMA, Ghana</t>
  </si>
  <si>
    <t>Adoato, KMA, Ghana</t>
  </si>
  <si>
    <t>MANHYIA NORTH, KMA, Ghana</t>
  </si>
  <si>
    <t>Manhyia North</t>
  </si>
  <si>
    <t>ABREPO JUNCTION, KMA, Ghana</t>
  </si>
  <si>
    <t>BANTAMA, KMA, Ghana</t>
  </si>
  <si>
    <t>Bantama (North Suntreso D7), KMA, Ghana</t>
  </si>
  <si>
    <t>NSENIE, KMA, Ghana</t>
  </si>
  <si>
    <t>Nsenie, KMA, Ghana</t>
  </si>
  <si>
    <t>NORTH SUNTRESO, KMA, Ghana</t>
  </si>
  <si>
    <t>North Suntreso, KMA, Ghana</t>
  </si>
  <si>
    <t>ASAWASE PAGYAHENE, ASOKORE MAMPONG MUNICIPAL, Ghana</t>
  </si>
  <si>
    <t>Asawase Apagyahene</t>
  </si>
  <si>
    <t>DONASO, EJISU MUNICIPAL, Ghana</t>
  </si>
  <si>
    <t>Donaso New site</t>
  </si>
  <si>
    <t>SAWABA, AGYENASE, ABOABO EXT, SEPE TIMPOM, ASAWASE, APEGYAHE, ASOKORE MAMPONG MUNICIPAL, Ghana</t>
  </si>
  <si>
    <t>TANYIGBE ATIDZE, HO MUNICIPAL, Ghana</t>
  </si>
  <si>
    <t>Bohyenabrepo, KMA, Ghana</t>
  </si>
  <si>
    <t>SOUTH SUNTRESO, KMA, Ghana</t>
  </si>
  <si>
    <t>South Suntreso</t>
  </si>
  <si>
    <t>ABOABO, ABUAKWA NORTH MUNICIPAL, Ghana</t>
  </si>
  <si>
    <t>ABOABO EXTENSION, ASOKORE MAMPONG MUNICIPAL, Ghana</t>
  </si>
  <si>
    <t>KUMASI CENTRAL PRISONS, KMA, Ghana</t>
  </si>
  <si>
    <t>Kumasi Central Prison</t>
  </si>
  <si>
    <t>KUKUOM, ASUHAFO SOUTH, Ghana</t>
  </si>
  <si>
    <t>Kukuom</t>
  </si>
  <si>
    <t>KUKUOM, ASUNAFO SOUTH, Ghana</t>
  </si>
  <si>
    <t>Kwadaso Estate H/No. 15, KMA, Ghana</t>
  </si>
  <si>
    <t>Ayigya Zongo, KMA, Ghana</t>
  </si>
  <si>
    <t>Kwadaso (Prempeh college), KMA, Ghana</t>
  </si>
  <si>
    <t>Prempeh College</t>
  </si>
  <si>
    <t>ADOATOANOO, KMA, Ghana</t>
  </si>
  <si>
    <t>BOHYEN, KMA, Ghana</t>
  </si>
  <si>
    <t>Kumasi Metropolitan</t>
  </si>
  <si>
    <t>KMA, Ghana</t>
  </si>
  <si>
    <t>YENYAWSO, KMA, Ghana</t>
  </si>
  <si>
    <t>Mahinsochiraptre, KMA, Ghana</t>
  </si>
  <si>
    <t>Amakom DIV JHS staff common room, KMA, Ghana</t>
  </si>
  <si>
    <t>KINGDOM HALL OF JEHOVAH'S WITNESSES ,Amakom East</t>
  </si>
  <si>
    <t>APPIADU, KMA, Ghana</t>
  </si>
  <si>
    <t>Kumasi Metropolitan Assembly</t>
  </si>
  <si>
    <t>Kwadaso (Nsia Asare area), KMA, Ghana</t>
  </si>
  <si>
    <t>CHIRAPATRE, KMA, Ghana</t>
  </si>
  <si>
    <t>CHARLESKOPE, SOUTH DAYI, Ghana</t>
  </si>
  <si>
    <t>kpeve</t>
  </si>
  <si>
    <t>PAFO, ASUHAFO SOUTH, Ghana</t>
  </si>
  <si>
    <t>BOKURUWA, KWAHU EAST, Ghana</t>
  </si>
  <si>
    <t>Pepease - Bokuruwa Rd</t>
  </si>
  <si>
    <t>ATWIMA TECHIMAN, ATWIMA KWANWOMA, Ghana</t>
  </si>
  <si>
    <t>Atwima techiman</t>
  </si>
  <si>
    <t>HO TOWNSHIP, HO MUNICIPAL, Ghana</t>
  </si>
  <si>
    <t>Ho Municipal</t>
  </si>
  <si>
    <t>HO-DOME, HO MUNICIPAL, Ghana</t>
  </si>
  <si>
    <t>KEDZI, HO MUNICIPAL, Ghana</t>
  </si>
  <si>
    <t>ZEMU, HO MUNICIPAL, Ghana</t>
  </si>
  <si>
    <t>PROSCO DOWN, HO MUNICIPAL, Ghana</t>
  </si>
  <si>
    <t>AVEVI, HO MUNICIPAL, Ghana</t>
  </si>
  <si>
    <t>HAVE, HO MUNICIPAL, Ghana</t>
  </si>
  <si>
    <t>AYEDUASE, OFORIKROM MUNICIPAL, Ghana</t>
  </si>
  <si>
    <t>OFORIKROM SUSANKYI, OFORIKROM MUNICIPAL, Ghana</t>
  </si>
  <si>
    <t>ATONSU/ASOKWA/AHINSAN, ASOKWA MUNICIPAL, Ghana</t>
  </si>
  <si>
    <t>Asokwa Municipal Assembly</t>
  </si>
  <si>
    <t>ASOKWA MUNICIPAL, Ghana</t>
  </si>
  <si>
    <t>Donpoase Amprabon, ASOKWA MUNICIPAL, Ghana</t>
  </si>
  <si>
    <t>NHYIESO, OBUASI MUNICIPAL, Ghana</t>
  </si>
  <si>
    <t>Asokwa Extension, ASOKWA MUNICIPAL, Ghana</t>
  </si>
  <si>
    <t>KUWAIT, ASOKWA MUNICIPAL, Ghana</t>
  </si>
  <si>
    <t>DROBOSO, ATWIMA NWABIAGYA MUNICIPAL, Ghana</t>
  </si>
  <si>
    <t>Atwima Nwabiagya Municipal Assembly</t>
  </si>
  <si>
    <t>PAPAASE, PRU, Ghana</t>
  </si>
  <si>
    <t>KWADASO MUNICIPAL, Ghana</t>
  </si>
  <si>
    <t>Kwadaso Municipal</t>
  </si>
  <si>
    <t>Twedie1, ATWIMA KWANWOMA, Ghana</t>
  </si>
  <si>
    <t>Arhinsa near zoom lion office, ASOKWA MUNICIPAL, Ghana</t>
  </si>
  <si>
    <t>Santasi/Opoku Ware SHS, KMA, Ghana</t>
  </si>
  <si>
    <t>Opoku Ware School</t>
  </si>
  <si>
    <t>Ahinsan estate, KMA, Ghana</t>
  </si>
  <si>
    <t>TWEDIE(D/A JHS), ATWIMA KWANWOMA, Ghana</t>
  </si>
  <si>
    <t>TWEDIE D/A JHS</t>
  </si>
  <si>
    <t>ESSIENIMPONG, EJISU MUNICIPAL, Ghana</t>
  </si>
  <si>
    <t>KROMOASE-AFASIABON, ATWIMA KWANWOMA, Ghana</t>
  </si>
  <si>
    <t>KWAHU TAFO, KWAHU EAST, Ghana</t>
  </si>
  <si>
    <t>DANYAME, KMA, Ghana</t>
  </si>
  <si>
    <t>Danyame</t>
  </si>
  <si>
    <t>KAASE, KMA, Ghana</t>
  </si>
  <si>
    <t>Kaase</t>
  </si>
  <si>
    <t>NYINAWUSU, UPPER DENKYIRA WEST, Ghana</t>
  </si>
  <si>
    <t>Nyinawusu</t>
  </si>
  <si>
    <t>CHIRAPATRE(ENO SERWAA FISHERIES), KMA, Ghana</t>
  </si>
  <si>
    <t>JACOBU/ANYINASUSO/OLD MANKROM, AHAFO ANO NORTH, Ghana</t>
  </si>
  <si>
    <t>SANTASI ANYINAM, KMA, Ghana</t>
  </si>
  <si>
    <t>AKOEFE GADZA ACHIACHI, HO MUNICIPAL, Ghana</t>
  </si>
  <si>
    <t>Akoefe Gadza Junior High School</t>
  </si>
  <si>
    <t>Atonsu "S\\\" line, KMA, Ghana</t>
  </si>
  <si>
    <t>Atonsu S-Line</t>
  </si>
  <si>
    <t>Atonsu, KMA, Ghana</t>
  </si>
  <si>
    <t>SAAPE, EJISU MUNICIPAL, Ghana</t>
  </si>
  <si>
    <t>Dada School Area, LA DADE KOTOPON, Ghana</t>
  </si>
  <si>
    <t>ATONSU BOKRO(LAST STOP), KMA, Ghana</t>
  </si>
  <si>
    <t>Bokro Laststop Market</t>
  </si>
  <si>
    <t>TODOME OLD TOWN, SOUTH DAYI, Ghana</t>
  </si>
  <si>
    <t>Todome-Kpalime</t>
  </si>
  <si>
    <t>Aduamoa JHS, AFIGYA KWABRE, Ghana</t>
  </si>
  <si>
    <t>Aduamoa R/C J.H.S.</t>
  </si>
  <si>
    <t>AHINSAN/APRABON, ASOKWA MUNICIPAL, Ghana</t>
  </si>
  <si>
    <t>HO-ZONGO, HO MUNICIPAL, Ghana</t>
  </si>
  <si>
    <t>Impatase JHS, ATWIMA KWANWOMA, Ghana</t>
  </si>
  <si>
    <t>HOFEDO, HO MUNICIPAL, Ghana</t>
  </si>
  <si>
    <t>HOFEDO JEHOVAH'S WITNESSES</t>
  </si>
  <si>
    <t>betinko, AHAFO ANO NORTH, Ghana</t>
  </si>
  <si>
    <t>Betinko</t>
  </si>
  <si>
    <t>NEW KOKOBREKO, BEHENASE, ABRANKESE, ESERESO, ADAGYA, FEYIASE, BOSOMTWE, Ghana</t>
  </si>
  <si>
    <t>Esereso</t>
  </si>
  <si>
    <t>Nobewam, EJISU MUNICIPAL, Ghana</t>
  </si>
  <si>
    <t>Nobewa Area Council</t>
  </si>
  <si>
    <t>AFRANCHO, ATWIMA KWANWOMA, Ghana</t>
  </si>
  <si>
    <t>ATWIMA AFRANCHO LORRY STATION</t>
  </si>
  <si>
    <t>TSITO BORKORVIKOPE, HO WEST, Ghana</t>
  </si>
  <si>
    <t>AHENEMA KOKOBEN, ATWIMA KWANWOMA, Ghana</t>
  </si>
  <si>
    <t>Ahenema Kokobin</t>
  </si>
  <si>
    <t>PAKYI, ATWIMA MPONUA, Ghana</t>
  </si>
  <si>
    <t>Pakyi</t>
  </si>
  <si>
    <t>TSIYIKPOTA, HO MUNICIPAL, Ghana</t>
  </si>
  <si>
    <t>Tsiyikpota Community</t>
  </si>
  <si>
    <t>Sokoban Old Town, KMA, Ghana</t>
  </si>
  <si>
    <t>EJISU MUNICIPAL, Ghana</t>
  </si>
  <si>
    <t>Ejisu Municipal</t>
  </si>
  <si>
    <t>BOAMA DUMASE (NEW PAGE PREP SCH - 95) METHODIST PRIM - 40, EJISU MUNICIPAL, Ghana</t>
  </si>
  <si>
    <t>HO-BANKOE, HO MUNICIPAL, Ghana</t>
  </si>
  <si>
    <t>Ho Bankoe Tosh Fm</t>
  </si>
  <si>
    <t>BANKOE, HO MUNICIPAL, Ghana</t>
  </si>
  <si>
    <t>STC Station</t>
  </si>
  <si>
    <t>BROFOYEDU, ATWIMA KWANWOMA, Ghana</t>
  </si>
  <si>
    <t>Brofoyedu Police Station</t>
  </si>
  <si>
    <t>RESIDENCY, HO MUNICIPAL, Ghana</t>
  </si>
  <si>
    <t>AFRATIA, ATWIMA KWANWOMA, Ghana</t>
  </si>
  <si>
    <t>Afratia</t>
  </si>
  <si>
    <t>RABBAZZAY ROAD, HO MUNICIPAL, Ghana</t>
  </si>
  <si>
    <t>Ho Municipal Assembly Office</t>
  </si>
  <si>
    <t>Berkwamin D/A primary School, ATWIMA KWANWOMA, Ghana</t>
  </si>
  <si>
    <t>OLD HOUSING ESTATE, HO MUNICIPAL, Ghana</t>
  </si>
  <si>
    <t>NEW KAIRA, SOUTH DAYI, Ghana</t>
  </si>
  <si>
    <t>New Kaira Basic D/A School</t>
  </si>
  <si>
    <t>Twedie ICESS School, ATWIMA KWANWOMA, Ghana</t>
  </si>
  <si>
    <t>HO-KPODZI, HO MUNICIPAL, Ghana</t>
  </si>
  <si>
    <t>TRAFALGA, HO MUNICIPAL, Ghana</t>
  </si>
  <si>
    <t>Volta Regional Hospital</t>
  </si>
  <si>
    <t>TSITO TOWNSHIP, HO WEST, Ghana</t>
  </si>
  <si>
    <t>Ho West</t>
  </si>
  <si>
    <t>KWOTWI, ATWIMA KWANWOMA, Ghana</t>
  </si>
  <si>
    <t>NYINAHIN, ATWIMA MPONUA, Ghana</t>
  </si>
  <si>
    <t>Wenchi, ASANTE AKIM SOUTH MUNICIPAL, Ghana</t>
  </si>
  <si>
    <t>Asante Akyem South Municipal Assembly</t>
  </si>
  <si>
    <t>Nkoransa PLT2 Blk D, ATWIMA KWANWOMA, Ghana</t>
  </si>
  <si>
    <t>Kotwi, ATWIMA KWANWOMA, Ghana</t>
  </si>
  <si>
    <t>NewAduapong, ATWIMA KWANWOMA, Ghana</t>
  </si>
  <si>
    <t>KAFEE HOTEL, SOUTH DAYI, Ghana</t>
  </si>
  <si>
    <t>ATWIMA KWANWOMA, Ghana</t>
  </si>
  <si>
    <t>Atwima Kwanwoma</t>
  </si>
  <si>
    <t>BEBU, ATWIMA KWANWOMA, Ghana</t>
  </si>
  <si>
    <t>MWESO No.1, ATWIMA KWANWOMA, Ghana</t>
  </si>
  <si>
    <t>Yabi DA Junior High School, ATWIMA KWANWOMA, Ghana</t>
  </si>
  <si>
    <t>Atiwama Kwanwoma, ATWIMA KWANWOMA, Ghana</t>
  </si>
  <si>
    <t>ATIBIE NKETEPA MAMFE, KWAHU SOUTH, Ghana</t>
  </si>
  <si>
    <t>Trede, ATWIMA KWANWOMA, Ghana</t>
  </si>
  <si>
    <t>Trede SDA primary and JHS and Trede True Faith Prim School, ATWIMA KWANWOMA, Ghana</t>
  </si>
  <si>
    <t>KPALIME DUGA, SOUTH DAYI, Ghana</t>
  </si>
  <si>
    <t>SOKODE ANDO, HO MUNICIPAL, Ghana</t>
  </si>
  <si>
    <t>Sokode Gbogame</t>
  </si>
  <si>
    <t>ASUHAFO SOUTH, Ghana</t>
  </si>
  <si>
    <t>Asunafo South</t>
  </si>
  <si>
    <t>DANTANO, ASUNAFO SOUTH, Ghana</t>
  </si>
  <si>
    <t>ATWIMA NWABIAGYA MUNICIPAL, Ghana</t>
  </si>
  <si>
    <t>Bosomtwe</t>
  </si>
  <si>
    <t>BEKWAIMI, ATWIMA KWANWOMA, Ghana</t>
  </si>
  <si>
    <t>Nyanfibe No.2, Ghana</t>
  </si>
  <si>
    <t>Kpetoe, AGOTIME - ZIOPE, Ghana</t>
  </si>
  <si>
    <t>Agotime Kpetoe</t>
  </si>
  <si>
    <t>KPETOE, AGOTIME - ZIOPE, Ghana</t>
  </si>
  <si>
    <t>WORTIKPO, AGOTIME - ZIOPE, Ghana</t>
  </si>
  <si>
    <t>Wortikpo Rd</t>
  </si>
  <si>
    <t>PESEWKROM, ASUHAFO SOUTH, Ghana</t>
  </si>
  <si>
    <t>ATTA NE ATTA/NKAWKAW NEW STATION/KROFOFROM, KWAHU WEST MUNICIPAL, Ghana</t>
  </si>
  <si>
    <t>AGAVE-AFEDUME, SOUTH DAYI, Ghana</t>
  </si>
  <si>
    <t>ZEWOENU, SOUTH DAYI, Ghana</t>
  </si>
  <si>
    <t>South Dayi</t>
  </si>
  <si>
    <t>AMUTO, SOUTH DAYI, Ghana</t>
  </si>
  <si>
    <t>KOGOME, SOUTH DAYI, Ghana</t>
  </si>
  <si>
    <t>GBLORKPOR KOPE, SOUTH DAYI, Ghana</t>
  </si>
  <si>
    <t>TONGOR GBORXOME, SOUTH DAYI, Ghana</t>
  </si>
  <si>
    <t>FANTE KOPE, SOUTH DAYI, Ghana</t>
  </si>
  <si>
    <t>Kpogboni kope, SOUTH DAYI, Ghana</t>
  </si>
  <si>
    <t>LOHKOPE, SOUTH DAYI, Ghana</t>
  </si>
  <si>
    <t>AMTINU, SOUTH DAYI, Ghana</t>
  </si>
  <si>
    <t>AGORDEKE, SOUTH DAYI, Ghana</t>
  </si>
  <si>
    <t>ATTOKROKPO, SOUTH DAYI, Ghana</t>
  </si>
  <si>
    <t>TACHIE FARMS, SOUTH DAYI, Ghana</t>
  </si>
  <si>
    <t>ADZEBUI, SOUTH DAYI, Ghana</t>
  </si>
  <si>
    <t>GAPESCO DOWN, SOUTH DAYI, Ghana</t>
  </si>
  <si>
    <t>DZAKITI, SOUTH DAYI, Ghana</t>
  </si>
  <si>
    <t>NKRUMAH KOPE, SOUTH DAYI, Ghana</t>
  </si>
  <si>
    <t>AGBOR KOPE, SOUTH DAYI, Ghana</t>
  </si>
  <si>
    <t>ADEDOME, AGOTIME - ZIOPE, Ghana</t>
  </si>
  <si>
    <t>A.M.E. Zion Adjamesu, BEKWAI MUNICIPAL, Ghana</t>
  </si>
  <si>
    <t>Adjamesu AME Zion Church</t>
  </si>
  <si>
    <t>DONKOTO, ATWIMA MPONUA, Ghana</t>
  </si>
  <si>
    <t>SANKORE, ASUHAFO SOUTH, Ghana</t>
  </si>
  <si>
    <t>Sankore</t>
  </si>
  <si>
    <t>PEKI AVETIME, SOUTH DAYI, Ghana</t>
  </si>
  <si>
    <t>Peki</t>
  </si>
  <si>
    <t>ABUOM, ASUHAFO SOUTH, Ghana</t>
  </si>
  <si>
    <t>Abuom</t>
  </si>
  <si>
    <t>ABUOM, ASUNAFO SOUTH, Ghana</t>
  </si>
  <si>
    <t>EFFIDUASE/ASOKORE/OYOKO/SUHYEN, NEW JUABEN NORTH MUNICIPAL, Ghana</t>
  </si>
  <si>
    <t>KWAHU OFRAMASE, KWAHU WEST MUNICIPAL, Ghana</t>
  </si>
  <si>
    <t>Kwahu West</t>
  </si>
  <si>
    <t>BATUME JUNCTION, AGOTIME - ZIOPE, Ghana</t>
  </si>
  <si>
    <t>Batume Junction</t>
  </si>
  <si>
    <t>MANGOTDEKE, AGOTIME - ZIOPE, Ghana</t>
  </si>
  <si>
    <t>Mangotideke</t>
  </si>
  <si>
    <t>ABUTIA-KLOE, HO WEST, Ghana</t>
  </si>
  <si>
    <t>Market Square, ASHAIMAN, Ghana</t>
  </si>
  <si>
    <t>Wortikpi, AGOTIME - ZIOPE, Ghana</t>
  </si>
  <si>
    <t>Agotime Ziope</t>
  </si>
  <si>
    <t>ZIOPKE KPORTA, AGOTIME - ZIOPE, Ghana</t>
  </si>
  <si>
    <t>ABORDAHI, AGOTIME - ZIOPE, Ghana</t>
  </si>
  <si>
    <t>AMEZAKOPE, AGOTIME - ZIOPE, Ghana</t>
  </si>
  <si>
    <t>DOHIA, AGOTIME - ZIOPE, Ghana</t>
  </si>
  <si>
    <t>KPEHADZI, AGOTIME - ZIOPE, Ghana</t>
  </si>
  <si>
    <t>ADZORNKOR, AGOTIME - ZIOPE, Ghana</t>
  </si>
  <si>
    <t>KEKLEBESI, AGOTIME - ZIOPE, Ghana</t>
  </si>
  <si>
    <t>TAKLAVE, AGOTIME - ZIOPE, Ghana</t>
  </si>
  <si>
    <t>ANWIANKANTA, BEKWAI MUNICIPAL, Ghana</t>
  </si>
  <si>
    <t>NAMPANSA BEKWAI, BEKWAI MUNICIPAL, Ghana</t>
  </si>
  <si>
    <t>Bekwai Municipal Assembly</t>
  </si>
  <si>
    <t>Lume, AKATSI SOUTH, Ghana</t>
  </si>
  <si>
    <t>MANSO-BROFOYEDU, AMANSIE WEST, Ghana</t>
  </si>
  <si>
    <t>Bekwai RC primary school, BEKWAI MUNICIPAL, Ghana</t>
  </si>
  <si>
    <t>Bekwai L/A Primary</t>
  </si>
  <si>
    <t>Asanso Patasi, BEKWAI MUNICIPAL, Ghana</t>
  </si>
  <si>
    <t>ANYINAM, KMA, Ghana</t>
  </si>
  <si>
    <t>MANSO-ATWERE, AMANSIE WEST, Ghana</t>
  </si>
  <si>
    <t>Manso Atwere, AMANSIE WEST, Ghana</t>
  </si>
  <si>
    <t>DETISO(APEWA ZONE), BOSOME FREHO, Ghana</t>
  </si>
  <si>
    <t>DEDEDO, HO WEST, Ghana</t>
  </si>
  <si>
    <t>Adaklu, ADAKLU, Ghana</t>
  </si>
  <si>
    <t>ESAASE,GENINSO,MANHYEI, AMANSIE WEST, Ghana</t>
  </si>
  <si>
    <t>Amansie West</t>
  </si>
  <si>
    <t>AMANSIE WEST, Ghana</t>
  </si>
  <si>
    <t>HUU, AMANSIE WEST, Ghana</t>
  </si>
  <si>
    <t>Adjamasu KVIP, BEKWAI MUNICIPAL, Ghana</t>
  </si>
  <si>
    <t>PIG FARM, SOUTH DAYI, Ghana</t>
  </si>
  <si>
    <t>ENYIRESI/ABKWASE/KADE WASO/HIAWOANWU, ATIWA WEST, Ghana</t>
  </si>
  <si>
    <t>Akyem Enyiresi</t>
  </si>
  <si>
    <t>MARFOKROM,DODOWRASO,ODONTUASE,AKWEITEY,ADUASENA, BIRIM NORTH, Ghana</t>
  </si>
  <si>
    <t>Adadekrom</t>
  </si>
  <si>
    <t>Asiwa, BOSOME FREHO, Ghana</t>
  </si>
  <si>
    <t>Manso Moseaso, AMANSIE WEST, Ghana</t>
  </si>
  <si>
    <t>Manso Hiako, AMANSIE WEST, Ghana</t>
  </si>
  <si>
    <t>ABODOM-DOMI, AMANSIE WEST, Ghana</t>
  </si>
  <si>
    <t>Kortwia-Abodom</t>
  </si>
  <si>
    <t>Anumso, BOSOME FREHO, Ghana</t>
  </si>
  <si>
    <t>ZIOPE, AGOTIME - ZIOPE, Ghana</t>
  </si>
  <si>
    <t>Ziope</t>
  </si>
  <si>
    <t>Anyinase, BOSOME FREHO, Ghana</t>
  </si>
  <si>
    <t>ANYINASE</t>
  </si>
  <si>
    <t>OBOADAKA/TAKYIKROM/ADUKRO, AKUAPIM SOUTH, Ghana</t>
  </si>
  <si>
    <t>Dwendwenase, ASANTE AKIM SOUTH MUNICIPAL, Ghana</t>
  </si>
  <si>
    <t>DWENDWENASE S.D.A CHURCH ASANTE AKYEM SOUTH</t>
  </si>
  <si>
    <t>FUMSO/ABOABO NO. 2/BODWESANGO, ADANSI ASOKWA, Ghana</t>
  </si>
  <si>
    <t>MANSO AKAM, AMANSIE WEST, Ghana</t>
  </si>
  <si>
    <t>Asempanaye RC primary, AHAFO ANO SOUTH, Ghana</t>
  </si>
  <si>
    <t>Anglican, AGOTIME - ZIOPE, Ghana</t>
  </si>
  <si>
    <t>Essase LA Methodist primary school, BOSOME FREHO, Ghana</t>
  </si>
  <si>
    <t>Ankaase L/S Methodist Primary School</t>
  </si>
  <si>
    <t>BEGORO, FANTEAKWA NORTH, Ghana</t>
  </si>
  <si>
    <t>Begoro</t>
  </si>
  <si>
    <t>ANYINAM, ATIWA EAST, Ghana</t>
  </si>
  <si>
    <t>Anyinam</t>
  </si>
  <si>
    <t>ADONTIA, ATABRAKOSO, MILE 14, AMANSIE CENTRAL, Ghana</t>
  </si>
  <si>
    <t>DWENASE, FANTEAKWA SOUTH, Ghana</t>
  </si>
  <si>
    <t>Dwenase</t>
  </si>
  <si>
    <t>BOSUSO, FANTEAKWA NORTH, Ghana</t>
  </si>
  <si>
    <t>MEDOMA, ADANSI NORTH, Ghana</t>
  </si>
  <si>
    <t>Medoma Adansi</t>
  </si>
  <si>
    <t>AKROFUFU KWABENG, ATIWA WEST, Ghana</t>
  </si>
  <si>
    <t>Akyem Akrofufu</t>
  </si>
  <si>
    <t>MANSO-KODEBA, AMANSIE WEST, Ghana</t>
  </si>
  <si>
    <t>Manso-Nkwanta</t>
  </si>
  <si>
    <t>ANYABONI, UPPER MANYA KROBO, Ghana</t>
  </si>
  <si>
    <t>Anyaboni</t>
  </si>
  <si>
    <t>Amomorso, BOSOME FREHO, Ghana</t>
  </si>
  <si>
    <t>Amomorso Methodist Church, Ghana</t>
  </si>
  <si>
    <t>HO R.T.C WELFARE REHABLITATION CENTER, HO MUNICIPAL, Ghana</t>
  </si>
  <si>
    <t>OTROKPOR,AKRUSU,BREPOW KPETI, LOWER MANYA MANYA KROBO MUN., Ghana</t>
  </si>
  <si>
    <t>Manya Krobo</t>
  </si>
  <si>
    <t>ODJADORNYA, UPPER MANYA KROBO, Ghana</t>
  </si>
  <si>
    <t>AKOTOE APIMSO, UPPER MANYA KROBO, Ghana</t>
  </si>
  <si>
    <t>AKATENGE, UPPER MANYA KROBO, Ghana</t>
  </si>
  <si>
    <t>Nsutem, BOSOME FREHO, Ghana</t>
  </si>
  <si>
    <t>AKWABENG, ATIWA WEST, Ghana</t>
  </si>
  <si>
    <t>ATIWA WEST DISTRICT ASSEMBLY</t>
  </si>
  <si>
    <t>Korchikrom, BOSOME FREHO, Ghana</t>
  </si>
  <si>
    <t>Abosamso, BOSOME FREHO, Ghana</t>
  </si>
  <si>
    <t>ACHIASE(METHODIST KG), EJISU MUNICIPAL, Ghana</t>
  </si>
  <si>
    <t>Fereso, BOSOME FREHO, Ghana</t>
  </si>
  <si>
    <t>Fereso - Bosome Freho</t>
  </si>
  <si>
    <t>DOMPOASE FABI, KMA, Ghana</t>
  </si>
  <si>
    <t>Dompoase</t>
  </si>
  <si>
    <t>AKATSI NORTH, Ghana</t>
  </si>
  <si>
    <t>Akatsi North</t>
  </si>
  <si>
    <t>Nudowu, AKATSI NORTH, Ghana</t>
  </si>
  <si>
    <t>ADUNKU, BOSOME FREHO, Ghana</t>
  </si>
  <si>
    <t>Bosome Freho</t>
  </si>
  <si>
    <t>Freboye, BOSOME FREHO, Ghana</t>
  </si>
  <si>
    <t>Detieso, BOSOME FREHO, Ghana</t>
  </si>
  <si>
    <t>Asamana, BOSOME FREHO, Ghana</t>
  </si>
  <si>
    <t>Danso, BOSOME FREHO, Ghana</t>
  </si>
  <si>
    <t>AFAODE, NORTH TONGU, Ghana</t>
  </si>
  <si>
    <t>Afode</t>
  </si>
  <si>
    <t>ACHIASE/NYANKOMASE, ACHIASE, Ghana</t>
  </si>
  <si>
    <t>Akropong Abakamadi, Sepese, Akropong, Kokoben, ATWIMA NWABIAGYA MUNICIPAL, Ghana</t>
  </si>
  <si>
    <t>KONSIMWAA, ADANSI NORTH, Ghana</t>
  </si>
  <si>
    <t>Adansi North</t>
  </si>
  <si>
    <t>PIPIISO, ADANSI NORTH, Ghana</t>
  </si>
  <si>
    <t>ABUAKWA, ATWIMA NWABIAGYA MUNICIPAL, Ghana</t>
  </si>
  <si>
    <t>Sepase, Maakro, Akroprong, Kokoben and Abuakwa Abakomade, ATWIMA NWABIAGYA MUNICIPAL, Ghana</t>
  </si>
  <si>
    <t>Brofoyedu, BOSOME FREHO, Ghana</t>
  </si>
  <si>
    <t>Brofoyedru</t>
  </si>
  <si>
    <t>BOSOSU, FANTEAKWA NORTH, Ghana</t>
  </si>
  <si>
    <t>Bososo</t>
  </si>
  <si>
    <t>ABANKESSIASO, UPPER DENKYIRA EAST, Ghana</t>
  </si>
  <si>
    <t>Abankeseso (Old Denkyira Capital)</t>
  </si>
  <si>
    <t>OLD ABIREM, BIRIM NORTH, Ghana</t>
  </si>
  <si>
    <t>Old Abirem CHPS</t>
  </si>
  <si>
    <t>SAHOE HOTEL, SOUTH DAYI, Ghana</t>
  </si>
  <si>
    <t>AHWIANKWANTIA, BEKWAI MUNICIPAL, Ghana</t>
  </si>
  <si>
    <t>MAFI DOKPO, CENTRAL TONGU, Ghana</t>
  </si>
  <si>
    <t>Mafi-Dzogadze</t>
  </si>
  <si>
    <t>ABREFO, KMA, Ghana</t>
  </si>
  <si>
    <t>ADZAKE, SOUTH DAYI, Ghana</t>
  </si>
  <si>
    <t>MAFI-KUMASI, CENTRAL TONGU, Ghana</t>
  </si>
  <si>
    <t>Mafi-Kumase Proper</t>
  </si>
  <si>
    <t>PAMENG,KWABENG, ATIWA WEST, Ghana</t>
  </si>
  <si>
    <t>ASUOM, KWAEBIBIREM MUNICIPAL, Ghana</t>
  </si>
  <si>
    <t>Asuom</t>
  </si>
  <si>
    <t>MAFE FIEKPE, CENTRAL TONGU, Ghana</t>
  </si>
  <si>
    <t>Asokwa, ADANSI NORTH, Ghana</t>
  </si>
  <si>
    <t>KEKPO MANYA, KETU NORTH MUNICIPAL, Ghana</t>
  </si>
  <si>
    <t>Ketu North Municipal Assembly</t>
  </si>
  <si>
    <t>DZIDZOR KOPE,MAMAKORPE, ASUOGYAMAN, Ghana</t>
  </si>
  <si>
    <t>Asuogyaman</t>
  </si>
  <si>
    <t>SUBI/KWAE/JAMESTOWN/OTUMI, KWAEBIBIREM MUNICIPAL, Ghana</t>
  </si>
  <si>
    <t>Kwaebibirem</t>
  </si>
  <si>
    <t>ANWRAM/DARMANG, KWAEBIBIREM MUNICIPAL, Ghana</t>
  </si>
  <si>
    <t>PENYI, KETU NORTH MUNICIPAL, Ghana</t>
  </si>
  <si>
    <t>Abafum,Abese,Kowe, LA DADE KOTOPON, Ghana</t>
  </si>
  <si>
    <t>Dwinase, Ghana</t>
  </si>
  <si>
    <t>ABOABO, ADANSI NORTH, Ghana</t>
  </si>
  <si>
    <t>TAFO, EAST AKIM, Ghana</t>
  </si>
  <si>
    <t>New Tafo Akyem</t>
  </si>
  <si>
    <t>Kokotesua, OBUASI EAST, Ghana</t>
  </si>
  <si>
    <t>Kokoteasua</t>
  </si>
  <si>
    <t>ATUA,SMALL LONDON,SPARROW,MENEKPO,KPONGUNOR, LOWER MANYA MANYA KROBO MUN., Ghana</t>
  </si>
  <si>
    <t>NEW ESTATE, OBUASI MUNICIPAL, Ghana</t>
  </si>
  <si>
    <t>New Estate, Obuasi</t>
  </si>
  <si>
    <t>MOURSO/ASUNAFO/TUMFA, ATIWA WEST, Ghana</t>
  </si>
  <si>
    <t>AMONOM AKROFUO MOURSO, ATIWA WEST, Ghana</t>
  </si>
  <si>
    <t>AMOANDA,NAFOKIAKOPE,NEW AKRADE,GHANAKOPE,ABOASA,ATIMPOKU,APA, ASUOGYAMAN, Ghana</t>
  </si>
  <si>
    <t>Akrade Sawmill</t>
  </si>
  <si>
    <t>AMANSIE CENTRAL, Ghana</t>
  </si>
  <si>
    <t>Amansie Central</t>
  </si>
  <si>
    <t>MILE 14, AMANSIE CENTRAL, Ghana</t>
  </si>
  <si>
    <t>Bidieso, OBUASI MUNICIPAL, Ghana</t>
  </si>
  <si>
    <t>Pomposo, OBUASI EAST, Ghana</t>
  </si>
  <si>
    <t>SUBIN HILL, UPPER DENKYIRA WEST, Ghana</t>
  </si>
  <si>
    <t>Subin Hill TOWNSHIP</t>
  </si>
  <si>
    <t>SENCHI, ASUOGYAMAN, Ghana</t>
  </si>
  <si>
    <t>Senchi</t>
  </si>
  <si>
    <t>BRAHABEBOME, OBUASI MUNICIPAL, Ghana</t>
  </si>
  <si>
    <t>Brahabebome</t>
  </si>
  <si>
    <t>BONGOBRI, BOETE, AKAPORISO, ABOMPEKROM, OBUASI MUNICIPAL, Ghana</t>
  </si>
  <si>
    <t>Boete</t>
  </si>
  <si>
    <t>BOAETE, OBUASI MUNICIPAL, Ghana</t>
  </si>
  <si>
    <t>BOTI, YILO KROBO MUNICIPAL, Ghana</t>
  </si>
  <si>
    <t>Boti</t>
  </si>
  <si>
    <t>TADZEWU, KETU NORTH MUNICIPAL, Ghana</t>
  </si>
  <si>
    <t>Tadzevu</t>
  </si>
  <si>
    <t>BOE/ANYIMADUKROM, OBUASI EAST, Ghana</t>
  </si>
  <si>
    <t>Aboagyekrom</t>
  </si>
  <si>
    <t>AKANU BOEDER, KETU NORTH MUNICIPAL, Ghana</t>
  </si>
  <si>
    <t>EHIE, KETU NORTH MUNICIPAL, Ghana</t>
  </si>
  <si>
    <t>Ketu North</t>
  </si>
  <si>
    <t>DALAME, KETU NORTH MUNICIPAL, Ghana</t>
  </si>
  <si>
    <t>OBUASI MUNICIPAL, Ghana</t>
  </si>
  <si>
    <t>Obuasi Municipal</t>
  </si>
  <si>
    <t>ANTOBUASI, OBUASI MUNICIPAL, Ghana</t>
  </si>
  <si>
    <t>Bediaso Presby Primary 'B' &amp; Hse No BD 1 A/C, OBUASI MUNICIPAL, Ghana</t>
  </si>
  <si>
    <t>SANSO AND NHYIESO, OBUASI MUNICIPAL, Ghana</t>
  </si>
  <si>
    <t>Amakye Bare D/A primary school, ATWIMA NWABIAGYA MUNICIPAL, Ghana</t>
  </si>
  <si>
    <t>Kronum Kyekyire (Iron gate behind/ rOyal gas&gt;}}, KMA, Ghana</t>
  </si>
  <si>
    <t>ASUADEI, UPPER DENKYIRA WEST, Ghana</t>
  </si>
  <si>
    <t>Asuadei CHPS Compound</t>
  </si>
  <si>
    <t>ABUAKWA SOUTH MUNICIPAL, Ghana</t>
  </si>
  <si>
    <t>Abuakwa South Municipal Assembly</t>
  </si>
  <si>
    <t>Anitoa, ADANSI ASOKWA, Ghana</t>
  </si>
  <si>
    <t>MAFE AVEDO, CENTRAL TONGU, Ghana</t>
  </si>
  <si>
    <t>Central Tongu NYA</t>
  </si>
  <si>
    <t>MAFI AMIDOEKOR, CENTRAL TONGU, Ghana</t>
  </si>
  <si>
    <t>HUHUNYA/SOMANYA, YILO KROBO MUNICIPAL, Ghana</t>
  </si>
  <si>
    <t>Huhunya</t>
  </si>
  <si>
    <t>AYOKOA, ADANSI NORTH, Ghana</t>
  </si>
  <si>
    <t>Adansi Ayokoa</t>
  </si>
  <si>
    <t>KPORDZIKOPE, CENTRAL TONGU, Ghana</t>
  </si>
  <si>
    <t>Central Tongu</t>
  </si>
  <si>
    <t>AFALIKOE, CENTRAL TONGU, Ghana</t>
  </si>
  <si>
    <t>KEBENU, CENTRAL TONGU, Ghana</t>
  </si>
  <si>
    <t>DEKPOE-AKLAMADOR, CENTRAL TONGU, Ghana</t>
  </si>
  <si>
    <t>KUMIKOPE, CENTRAL TONGU, Ghana</t>
  </si>
  <si>
    <t>ATSUKOPE, CENTRAL TONGU, Ghana</t>
  </si>
  <si>
    <t>AMIDEKOR, CENTRAL TONGU, Ghana</t>
  </si>
  <si>
    <t>AGBENYORKOPE, CENTRAL TONGU, Ghana</t>
  </si>
  <si>
    <t>VUGODZI, CENTRAL TONGU, Ghana</t>
  </si>
  <si>
    <t>AKLAYA, CENTRAL TONGU, Ghana</t>
  </si>
  <si>
    <t>DORGBADZIKOPE, CENTRAL TONGU, Ghana</t>
  </si>
  <si>
    <t>BAKPA TADEME, CENTRAL TONGU, Ghana</t>
  </si>
  <si>
    <t>OLD BAKPA, CENTRAL TONGU, Ghana</t>
  </si>
  <si>
    <t>ALORYI, CENTRAL TONGU, Ghana</t>
  </si>
  <si>
    <t>AFLOKOPE, CENTRAL TONGU, Ghana</t>
  </si>
  <si>
    <t>AGUWAKOPE, CENTRAL TONGU, Ghana</t>
  </si>
  <si>
    <t>AFETORGBORKOPE, CENTRAL TONGU, Ghana</t>
  </si>
  <si>
    <t>AGBOTEKAKOPE, CENTRAL TONGU, Ghana</t>
  </si>
  <si>
    <t>BAKPA OLD TOWN, CENTRAL TONGU, Ghana</t>
  </si>
  <si>
    <t>TEDEAFENUI, CENTRAL TONGU, Ghana</t>
  </si>
  <si>
    <t>AZIEWA, CENTRAL TONGU, Ghana</t>
  </si>
  <si>
    <t>KEYIME, CENTRAL TONGU, Ghana</t>
  </si>
  <si>
    <t>AMIDIEKOR, CENTRAL TONGU, Ghana</t>
  </si>
  <si>
    <t>KPEWU KLAGBOKOPE, CENTRAL TONGU, Ghana</t>
  </si>
  <si>
    <t>KPEWU-SODZIKOPE, CENTRAL TONGU, Ghana</t>
  </si>
  <si>
    <t>BAKPA TAMADY, CENTRAL TONGU, Ghana</t>
  </si>
  <si>
    <t>KUMIKPO, CENTRAL TONGU, Ghana</t>
  </si>
  <si>
    <t>MAFE KEBEGODO, CENTRAL TONGU, Ghana</t>
  </si>
  <si>
    <t>DEKPOE, CENTRAL TONGU, Ghana</t>
  </si>
  <si>
    <t>KUNTUNANSE, ASIKUMA ODOBEN BRAKWA, Ghana</t>
  </si>
  <si>
    <t>AHOKPOE, CENTRAL TONGU, Ghana</t>
  </si>
  <si>
    <t>DOVE, CENTRAL TONGU, Ghana</t>
  </si>
  <si>
    <t>DEKPOE AGBOZUME, CENTRAL TONGU, Ghana</t>
  </si>
  <si>
    <t>BAKPA, CENTRAL TONGU, Ghana</t>
  </si>
  <si>
    <t>ODUMASI, OBUASI EAST, Ghana</t>
  </si>
  <si>
    <t>KPONG, LOWER MANYA MANYA KROBO MUN., Ghana</t>
  </si>
  <si>
    <t>Kpong quarters</t>
  </si>
  <si>
    <t>DEKPOR, KETU NORTH MUNICIPAL, Ghana</t>
  </si>
  <si>
    <t>Dekpor Horme</t>
  </si>
  <si>
    <t>DIASO, UPPER DENKYIRA WEST, Ghana</t>
  </si>
  <si>
    <t>DEVIME, CENTRAL TONGU, Ghana</t>
  </si>
  <si>
    <t>NEW JUABEN NORTH MUNICIPAL, Ghana</t>
  </si>
  <si>
    <t>New Juaben North Municipal</t>
  </si>
  <si>
    <t>AVEGOEME, NORTH TONGU, Ghana</t>
  </si>
  <si>
    <t>North Tongu</t>
  </si>
  <si>
    <t>KORBLAKOPE, NORTH TONGU, Ghana</t>
  </si>
  <si>
    <t>ADIDOKPO, NORTH TONGU, Ghana</t>
  </si>
  <si>
    <t>KODOME, NORTH TONGU, Ghana</t>
  </si>
  <si>
    <t>HUSIKORFE, NORTH TONGU, Ghana</t>
  </si>
  <si>
    <t>KORSIVE, NORTH TONGU, Ghana</t>
  </si>
  <si>
    <t>ALABONU, NORTH TONGU, Ghana</t>
  </si>
  <si>
    <t>VUKPOE, NORTH TONGU, Ghana</t>
  </si>
  <si>
    <t>KORVELENU, NORTH TONGU, Ghana</t>
  </si>
  <si>
    <t>Badzi, NORTH TONGU, Ghana</t>
  </si>
  <si>
    <t>Kedzikorpi, NORTH TONGU, Ghana</t>
  </si>
  <si>
    <t>Nyagbafi, NORTH TONGU, Ghana</t>
  </si>
  <si>
    <t>Abunu, NORTH TONGU, Ghana</t>
  </si>
  <si>
    <t>Awornu, NORTH TONGU, Ghana</t>
  </si>
  <si>
    <t>TEGEKORFE, NORTH TONGU, Ghana</t>
  </si>
  <si>
    <t>DEGORME, NORTH TONGU, Ghana</t>
  </si>
  <si>
    <t>AFLAEKOPE, NORTH TONGU, Ghana</t>
  </si>
  <si>
    <t>VOLOKOME, NORTH TONGU, Ghana</t>
  </si>
  <si>
    <t>Gbetegokope, NORTH TONGU, Ghana</t>
  </si>
  <si>
    <t>KPONKOPE, NORTH TONGU, Ghana</t>
  </si>
  <si>
    <t>PATAMIAKPOE, NORTH TONGU, Ghana</t>
  </si>
  <si>
    <t>MORKPLIKPO/ VUGODZI, NORTH TONGU, Ghana</t>
  </si>
  <si>
    <t>ATRATIDZI, NORTH TONGU, Ghana</t>
  </si>
  <si>
    <t>JARANKOR, NORTH TONGU, Ghana</t>
  </si>
  <si>
    <t>KPENU, NORTH TONGU, Ghana</t>
  </si>
  <si>
    <t>TORKLORNU, NORTH TONGU, Ghana</t>
  </si>
  <si>
    <t>Atsukope, NORTH TONGU, Ghana</t>
  </si>
  <si>
    <t>Vokpo, NORTH TONGU, Ghana</t>
  </si>
  <si>
    <t>TORNU, NORTH TONGU, Ghana</t>
  </si>
  <si>
    <t>Dabakpota, NORTH TONGU, Ghana</t>
  </si>
  <si>
    <t>NUWLOE, NORTH TONGU, Ghana</t>
  </si>
  <si>
    <t>Lenu-yenu, NORTH TONGU, Ghana</t>
  </si>
  <si>
    <t>MEMORDZI, NORTH TONGU, Ghana</t>
  </si>
  <si>
    <t>CASSAVA FOREST, NORTH TONGU, Ghana</t>
  </si>
  <si>
    <t>Dekpo, NORTH TONGU, Ghana</t>
  </si>
  <si>
    <t>KESEGAKOPE, NORTH TONGU, Ghana</t>
  </si>
  <si>
    <t>ATIGONU, NORTH TONGU, Ghana</t>
  </si>
  <si>
    <t>NGORLEKPO, NORTH TONGU, Ghana</t>
  </si>
  <si>
    <t>Yorve, NORTH TONGU, Ghana</t>
  </si>
  <si>
    <t>Global, NORTH TONGU, Ghana</t>
  </si>
  <si>
    <t>VOME, NORTH TONGU, Ghana</t>
  </si>
  <si>
    <t>GBLOMU, NORTH TONGU, Ghana</t>
  </si>
  <si>
    <t>TOMEKORPE, NORTH TONGU, Ghana</t>
  </si>
  <si>
    <t>TITIKORFE, NORTH TONGU, Ghana</t>
  </si>
  <si>
    <t>Agoetgagormi, NORTH TONGU, Ghana</t>
  </si>
  <si>
    <t>DORFOR KOME, NORTH TONGU, Ghana</t>
  </si>
  <si>
    <t>Blokogorme, NORTH TONGU, Ghana</t>
  </si>
  <si>
    <t>Sikor, NORTH TONGU, Ghana</t>
  </si>
  <si>
    <t>KLAMADABOE, NORTH TONGU, Ghana</t>
  </si>
  <si>
    <t>TORNU, SOUTH DAYI, Ghana</t>
  </si>
  <si>
    <t>DORFOR GBORKPO, NORTH TONGU, Ghana</t>
  </si>
  <si>
    <t>TSATI / GBORKORPE, NORTH TONGU, Ghana</t>
  </si>
  <si>
    <t>Avukope, NORTH TONGU, Ghana</t>
  </si>
  <si>
    <t>Avukope, Akatsi</t>
  </si>
  <si>
    <t>APITISU/TWEAPEASE, AMANSIE CENTRAL, Ghana</t>
  </si>
  <si>
    <t>Tweapease Senior High School</t>
  </si>
  <si>
    <t>BAKPA-AGORTAKPO, CENTRAL TONGU, Ghana</t>
  </si>
  <si>
    <t>Bakpa- Agortakpo</t>
  </si>
  <si>
    <t>AKWADUM KOFORIDUA, NEW JUABEN SOUTH MUNICIPAL, Ghana</t>
  </si>
  <si>
    <t>Koforidua Akwadum</t>
  </si>
  <si>
    <t>ATITEKPO, CENTRAL TONGU, Ghana</t>
  </si>
  <si>
    <t>NKRAKAN, YILO KROBO MUNICIPAL, Ghana</t>
  </si>
  <si>
    <t>Nkurakan</t>
  </si>
  <si>
    <t>AKROFUOM, ADANSI NORTH, Ghana</t>
  </si>
  <si>
    <t>Amankyim</t>
  </si>
  <si>
    <t>BAKPA KEBENU, CENTRAL TONGU, Ghana</t>
  </si>
  <si>
    <t>TEACHER OKAI, AGONA EAST, Ghana</t>
  </si>
  <si>
    <t>Teacher Okai's Place</t>
  </si>
  <si>
    <t>WAMPAM, UPPER DENKYIRA WEST, Ghana</t>
  </si>
  <si>
    <t>Upper Denkyira West</t>
  </si>
  <si>
    <t>NTOM, UPPER DENKYIRA WEST, Ghana</t>
  </si>
  <si>
    <t>PEWODIE, UPPER DENKYIRA WEST, Ghana</t>
  </si>
  <si>
    <t>TORGORME, NORTH TONGU, Ghana</t>
  </si>
  <si>
    <t>Torgorme Community</t>
  </si>
  <si>
    <t>KOFORIDUA ZONGO, NEW JUABEN SOUTH MUNICIPAL, Ghana</t>
  </si>
  <si>
    <t>KADE, KWAEBIBIREM MUNICIPAL, Ghana</t>
  </si>
  <si>
    <t>Kade</t>
  </si>
  <si>
    <t>ABUI, SOUTH DAYI, Ghana</t>
  </si>
  <si>
    <t>AKYEMFO, CENTRAL TONGU, Ghana</t>
  </si>
  <si>
    <t>Mafi Akyemfo</t>
  </si>
  <si>
    <t>Lenu, NORTH TONGU, Ghana</t>
  </si>
  <si>
    <t>Kelpeg Pizza</t>
  </si>
  <si>
    <t>AGAVEDZI, KETU SOUTH MUNICIPAL, Ghana</t>
  </si>
  <si>
    <t>Agavedzi Police Station</t>
  </si>
  <si>
    <t>Central Tongu District Assembly</t>
  </si>
  <si>
    <t>ZONGO/NSUKWAO, NEW JUABEN SOUTH MUNICIPAL, Ghana</t>
  </si>
  <si>
    <t>New Juaben South Municipal Assembly</t>
  </si>
  <si>
    <t>ASOKORE NYAMEBEKYERE, NEW JUABEN SOUTH MUNICIPAL, Ghana</t>
  </si>
  <si>
    <t>OKORNYA, YILO KROBO MUNICIPAL, Ghana</t>
  </si>
  <si>
    <t>DORFOR LONDON, NORTH TONGU, Ghana</t>
  </si>
  <si>
    <t>Dorfor London</t>
  </si>
  <si>
    <t>ASIMEKOPE, NORTH TONGU, Ghana</t>
  </si>
  <si>
    <t>Ameworlorkope</t>
  </si>
  <si>
    <t>ABOABO/MANGOASE/SUHUM, SUHUM MUNICIPAL, Ghana</t>
  </si>
  <si>
    <t>AKYEM MANSA, Ghana</t>
  </si>
  <si>
    <t>Akyem Mansa</t>
  </si>
  <si>
    <t>BONTODTASE, AKYEM MANSA, Ghana</t>
  </si>
  <si>
    <t>WHETA, KETU NORTH MUNICIPAL, Ghana</t>
  </si>
  <si>
    <t>Wheta</t>
  </si>
  <si>
    <t>ADAVEDZI, KETU SOUTH MUNICIPAL, Ghana</t>
  </si>
  <si>
    <t>Ketu South</t>
  </si>
  <si>
    <t>AGAVIDE, KETU SOUTH MUNICIPAL, Ghana</t>
  </si>
  <si>
    <t>NYEMEKROM, NEW JUABEN SOUTH MUNICIPAL, Ghana</t>
  </si>
  <si>
    <t>ADA/ZONGO, NEW JUABEN SOUTH MUNICIPAL, Ghana</t>
  </si>
  <si>
    <t>New Juaben South Municipal</t>
  </si>
  <si>
    <t>ADIDOKPO, SOUTH TONGU, Ghana</t>
  </si>
  <si>
    <t>Adidokpo (Adi-do-kpo)</t>
  </si>
  <si>
    <t>MEPE, NORTH TONGU, Ghana</t>
  </si>
  <si>
    <t>Mepe</t>
  </si>
  <si>
    <t>MAFE DE, CENTRAL TONGU, Ghana</t>
  </si>
  <si>
    <t>TSETSEKPO, CENTRAL TONGU, Ghana</t>
  </si>
  <si>
    <t>Tsetsekpo</t>
  </si>
  <si>
    <t>Holy Christ Area, NORTH TONGU, Ghana</t>
  </si>
  <si>
    <t>Christ Holy Church Ghana Abor. Volta Region</t>
  </si>
  <si>
    <t>ADIDOME, CENTRAL TONGU, Ghana</t>
  </si>
  <si>
    <t>BATTOR, NORTH TONGU, Ghana</t>
  </si>
  <si>
    <t>Bator</t>
  </si>
  <si>
    <t>KLEBETIKOPE, NORTH TONGU, Ghana</t>
  </si>
  <si>
    <t>PRAMKESE WENCHI OKYINSO, DENKYEMBOUR, Ghana</t>
  </si>
  <si>
    <t>OSINO,JUASO,SAAMAN, FANTEAKWA SOUTH, Ghana</t>
  </si>
  <si>
    <t>SIAMEKOME, CENTRAL TONGU, Ghana</t>
  </si>
  <si>
    <t>Siame-Kome</t>
  </si>
  <si>
    <t>ABUVIENU, NORTH TONGU, Ghana</t>
  </si>
  <si>
    <t>Abuvienu</t>
  </si>
  <si>
    <t>NEW BAKPA, CENTRAL TONGU, Ghana</t>
  </si>
  <si>
    <t>New Bakpa Health Center</t>
  </si>
  <si>
    <t>MAFI DUGAME, CENTRAL TONGU, Ghana</t>
  </si>
  <si>
    <t>MAFI - DUGAME</t>
  </si>
  <si>
    <t>AVEYIMI, NORTH TONGU, Ghana</t>
  </si>
  <si>
    <t>MAFE WADUKPO, CENTRAL TONGU, Ghana</t>
  </si>
  <si>
    <t>North Tongu Distric Assembly</t>
  </si>
  <si>
    <t>MAFE DVE, CENTRAL TONGU, Ghana</t>
  </si>
  <si>
    <t>OKORASE, AKUAPIM NORTH, Ghana</t>
  </si>
  <si>
    <t>Okorase</t>
  </si>
  <si>
    <t>YENSI OKORASI, AKUAPIM NORTH, Ghana</t>
  </si>
  <si>
    <t>New Edubiase, ADANSI SOUTH, Ghana</t>
  </si>
  <si>
    <t>AWEASE,WENCHI,SOABE,ALAFIA,MMOFRA,APMTIA,DWENASE, DENKYEMBOUR, Ghana</t>
  </si>
  <si>
    <t>AKWATIA, DENKYEMBOUR, Ghana</t>
  </si>
  <si>
    <t>Akwatia</t>
  </si>
  <si>
    <t>BAKPA KEBENU GREEN ENCLAVE</t>
  </si>
  <si>
    <t>SUHUM, SUHUM MUNICIPAL, Ghana</t>
  </si>
  <si>
    <t>OTWERESO ASABEDIE, AKYEM MANSA, Ghana</t>
  </si>
  <si>
    <t>BREMAN, UPPER DENKYIRA WEST, Ghana</t>
  </si>
  <si>
    <t>TSAWLA, CENTRAL TONGU, Ghana</t>
  </si>
  <si>
    <t>Mafi Tsawla</t>
  </si>
  <si>
    <t>MAFI DOVE, CENTRAL TONGU, Ghana</t>
  </si>
  <si>
    <t>GAMENU KEDZI, SOUTH TONGU, Ghana</t>
  </si>
  <si>
    <t>GAMENU D/A BASIC SCHOOL</t>
  </si>
  <si>
    <t>NYAKAMAM, AOWIN MUNICIPAL, Ghana</t>
  </si>
  <si>
    <t>POKUKROM, UPPER DENKYIRA EAST, Ghana</t>
  </si>
  <si>
    <t>Pokukrom Health Center</t>
  </si>
  <si>
    <t>ADUKROM, AKUAPIM NORTH, Ghana</t>
  </si>
  <si>
    <t>Adukrom</t>
  </si>
  <si>
    <t>ABIRIW,ASESEESO,ASENEMA,OKRAKWADJA,AMANFRO,ADUJROM, OKERE, Ghana</t>
  </si>
  <si>
    <t>Aseseeso</t>
  </si>
  <si>
    <t>VUME, SOUTH TONGU, Ghana</t>
  </si>
  <si>
    <t>Vume</t>
  </si>
  <si>
    <t>AMPUNYASE, ADANSI SOUTH, Ghana</t>
  </si>
  <si>
    <t>Adansi South</t>
  </si>
  <si>
    <t>Menang, Musah, owusukrom and 19 other towns, ADANSI SOUTH, Ghana</t>
  </si>
  <si>
    <t>Edwinase, ADANSI SOUTH, Ghana</t>
  </si>
  <si>
    <t>Owusukrom, ADANSI SOUTH, Ghana</t>
  </si>
  <si>
    <t>Mprekyre, Mensonson, ADANSI SOUTH, Ghana</t>
  </si>
  <si>
    <t>COMBONI TECH GIRLS, SOUTH TONGU, Ghana</t>
  </si>
  <si>
    <t>Comboni Technical vocational institute School</t>
  </si>
  <si>
    <t>TEFLE, SOUTH TONGU, Ghana</t>
  </si>
  <si>
    <t>Tefle</t>
  </si>
  <si>
    <t>SOGAKOFE NORTH, SOUTH TONGU, Ghana</t>
  </si>
  <si>
    <t>Sogakope</t>
  </si>
  <si>
    <t>SOABE, DENKYEMBOUR, Ghana</t>
  </si>
  <si>
    <t>Soabe</t>
  </si>
  <si>
    <t>OLIKEKOPE, SOUTH TONGU, Ghana</t>
  </si>
  <si>
    <t>Sokpo</t>
  </si>
  <si>
    <t>SOKPOE, SOUTH TONGU, Ghana</t>
  </si>
  <si>
    <t>SAYIKOPE, NORTH TONGU, Ghana</t>
  </si>
  <si>
    <t>DZIMAKOPE, NORTH TONGU, Ghana</t>
  </si>
  <si>
    <t>Dedukope</t>
  </si>
  <si>
    <t>DABALA, SOUTH TONGU, Ghana</t>
  </si>
  <si>
    <t>Dabala</t>
  </si>
  <si>
    <t>ABESEWA, UPPER DENKYIRA EAST, Ghana</t>
  </si>
  <si>
    <t>Abesewa</t>
  </si>
  <si>
    <t>KPOTAME, SOUTH TONGU, Ghana</t>
  </si>
  <si>
    <t>ASOKORE-ASH,NKWANKWANUA,AHENSAN,OKAINKROM, SEKYERE EAST, Ghana</t>
  </si>
  <si>
    <t>ESSAM/ABOABO, BIRIM CENTRAL MUNICIPAL, Ghana</t>
  </si>
  <si>
    <t>ODA TOWNSHIP, BIRIM CENTRAL MUNICIPAL, Ghana</t>
  </si>
  <si>
    <t>Birim Central Municipal</t>
  </si>
  <si>
    <t>ACQUAKROM, UPPER DENKYIRA EAST, Ghana</t>
  </si>
  <si>
    <t>Acquakrom</t>
  </si>
  <si>
    <t>ODA NKWANTA,GYADAM,ODA NEW TOWN, BIRIM CENTRAL MUNICIPAL, Ghana</t>
  </si>
  <si>
    <t>Kadjana, SHAI OSU DOKU, Ghana</t>
  </si>
  <si>
    <t>SOFOKROM, UPPER DENKYIRA EAST, Ghana</t>
  </si>
  <si>
    <t>Sofo krom</t>
  </si>
  <si>
    <t>SUKLIDZI, SOUTH TONGU, Ghana</t>
  </si>
  <si>
    <t>South Tongu</t>
  </si>
  <si>
    <t>TSAWOEME/BEKPO, SOUTH TONGU, Ghana</t>
  </si>
  <si>
    <t>VETORKOR, SOUTH TONGU, Ghana</t>
  </si>
  <si>
    <t>ADZIKOPE, SOUTH TONGU, Ghana</t>
  </si>
  <si>
    <t>ANAOSUKOPE, SOUTH TONGU, Ghana</t>
  </si>
  <si>
    <t>TUANYIKOPE, SOUTH TONGU, Ghana</t>
  </si>
  <si>
    <t>GBADAGBAKOPE, SOUTH TONGU, Ghana</t>
  </si>
  <si>
    <t>FIEVE, SOUTH TONGU, Ghana</t>
  </si>
  <si>
    <t>GONU-ABLETORKOPE, SOUTH TONGU, Ghana</t>
  </si>
  <si>
    <t>AGOKPO, SOUTH TONGU, Ghana</t>
  </si>
  <si>
    <t>ATOPRAKPO, SOUTH TONGU, Ghana</t>
  </si>
  <si>
    <t>GBORKPE, SOUTH TONGU, Ghana</t>
  </si>
  <si>
    <t>GADZEKPOTA, SOUTH TONGU, Ghana</t>
  </si>
  <si>
    <t>KPONTEY VADZEKOPE, SOUTH TONGU, Ghana</t>
  </si>
  <si>
    <t>ADUTOR, SOUTH TONGU, Ghana</t>
  </si>
  <si>
    <t>Adutor</t>
  </si>
  <si>
    <t>MENSAHKROM, ASUNAFO NORTH, Ghana</t>
  </si>
  <si>
    <t>AGORME, SOUTH TONGU, Ghana</t>
  </si>
  <si>
    <t>Agordome</t>
  </si>
  <si>
    <t>SOKAWOFIE,AHENDRONOMU,ZONGO,MANTIMANKABI,ASIKASU, NEW JUABEN SOUTH MUNICIPAL, Ghana</t>
  </si>
  <si>
    <t>ASUBOI, AYENSUANO, Ghana</t>
  </si>
  <si>
    <t>Atitekpo, South Tongu</t>
  </si>
  <si>
    <t>Keta, NORTH TONGU, Ghana</t>
  </si>
  <si>
    <t>Praso, ADANSI SOUTH, Ghana</t>
  </si>
  <si>
    <t>Adansi Prasu</t>
  </si>
  <si>
    <t>KPOVIADZI, CENTRAL TONGU, Ghana</t>
  </si>
  <si>
    <t>SONUKPO/AGORDOME, SOUTH TONGU, Ghana</t>
  </si>
  <si>
    <t>ODA, BIRIM CENTRAL MUNICIPAL, Ghana</t>
  </si>
  <si>
    <t>Akim Oda</t>
  </si>
  <si>
    <t>ASSIIN ASEMPANAEY, ASSIN NORTH, Ghana</t>
  </si>
  <si>
    <t>Assin Asempaneye</t>
  </si>
  <si>
    <t>AKROSO, BIRIM CENTRAL MUNICIPAL, Ghana</t>
  </si>
  <si>
    <t>Office of The Birim Central Municipal Assembly</t>
  </si>
  <si>
    <t>ASIDOWUI, SOUTH TONGU, Ghana</t>
  </si>
  <si>
    <t>Asidowui Health Centre</t>
  </si>
  <si>
    <t>Shai Hills, SHAI OSU DOKU, Ghana</t>
  </si>
  <si>
    <t>KWASI NYARKO,OKURASE,KWAME DUODU,OGOMEH,AKTAYENSUA,ASUOKAW, WEST AKIM MUNICIPAL, Ghana</t>
  </si>
  <si>
    <t>OWURAM,BETOOM,KWAME TIA, WEST AKIM MUNICIPAL, Ghana</t>
  </si>
  <si>
    <t>HAWUI, SOUTH TONGU, Ghana</t>
  </si>
  <si>
    <t>Acheasewa, ADANSI SOUTH, Ghana</t>
  </si>
  <si>
    <t>Acheasewa Mosque</t>
  </si>
  <si>
    <t>Birim-Aboi, ADANSI SOUTH, Ghana</t>
  </si>
  <si>
    <t>SHELTER ACADEMY, NORTH TONGU, Ghana</t>
  </si>
  <si>
    <t>ACHIASE, BIRIM SOUTH, Ghana</t>
  </si>
  <si>
    <t>Achiase- Oda Railway</t>
  </si>
  <si>
    <t>TUTU, AKUAPIM NORTH, Ghana</t>
  </si>
  <si>
    <t>Tutu</t>
  </si>
  <si>
    <t>DODOWA, SHAI OSU DOKU, Ghana</t>
  </si>
  <si>
    <t>AWUSAKOPE, SOUTH DAYI, Ghana</t>
  </si>
  <si>
    <t>Awusakope, Asebi</t>
  </si>
  <si>
    <t>Assin Atentam, Assin Bremang, Assin Nkukuase, Assin Ayetey, ASSIN NORTH, Ghana</t>
  </si>
  <si>
    <t>Koluedor, ADA WEST, Ghana</t>
  </si>
  <si>
    <t>KOULEDOR ZONE, ADA WEST, Ghana</t>
  </si>
  <si>
    <t>(ANAMASE,AHENBRONUM,KK MARFO), ACHIASE, Ghana</t>
  </si>
  <si>
    <t>Anamase</t>
  </si>
  <si>
    <t>ADANSE, WASSA AMENFI EAST MUNICIPAL, Ghana</t>
  </si>
  <si>
    <t>Wassa Amenfi East</t>
  </si>
  <si>
    <t>NSUOPIN, WASSA AMENFI EAST MUNICIPAL, Ghana</t>
  </si>
  <si>
    <t>OBOSOMASE, AGONA EAST, Ghana</t>
  </si>
  <si>
    <t>Obosomase</t>
  </si>
  <si>
    <t>KWABENG, WASSA AMENFI WEST, Ghana</t>
  </si>
  <si>
    <t>Kwaben</t>
  </si>
  <si>
    <t>ATIMATIM-TABUOM, AFIGYA KWABRE, Ghana</t>
  </si>
  <si>
    <t>Atimatim</t>
  </si>
  <si>
    <t>Alorkpem,Akorlipanya,Azizanya,Aflive,Azizankpe, ADA EAST, Ghana</t>
  </si>
  <si>
    <t>Perentase, Bedieso, Subinso, Railways, Accra Town, UPPER DENKYIRA EAST, Ghana</t>
  </si>
  <si>
    <t>ASENE, ASENE MANSO AKROSO, Ghana</t>
  </si>
  <si>
    <t>Asene Akroso Manso</t>
  </si>
  <si>
    <t>MANSO, ASENE MANSO AKROSO, Ghana</t>
  </si>
  <si>
    <t>ASENE,BATABI, ASENE MANSO AKROSO, Ghana</t>
  </si>
  <si>
    <t>MADINA, UPPER DENKYIRA EAST, Ghana</t>
  </si>
  <si>
    <t>Upper Denkyira East Municipal</t>
  </si>
  <si>
    <t>BEDIASO, UPPER DENKYIRA EAST, Ghana</t>
  </si>
  <si>
    <t>MFANTEMAN, UPPER DENKYIRA EAST, Ghana</t>
  </si>
  <si>
    <t>PRESENTIASE, UPPER DENKYIRA EAST, Ghana</t>
  </si>
  <si>
    <t>ACCRA TOWN, UPPER DENKYIRA EAST, Ghana</t>
  </si>
  <si>
    <t>Akwakrom Percentase, Sofakrom, UPPER DENKYIRA EAST, Ghana</t>
  </si>
  <si>
    <t>ABURI GYANKAMA ADONTENG, AKUAPIM SOUTH, Ghana</t>
  </si>
  <si>
    <t>Gyankama Akuapem</t>
  </si>
  <si>
    <t>LUHUESE, BIG ADA, ADA EAST, Ghana</t>
  </si>
  <si>
    <t>Luhuese D/A Basic</t>
  </si>
  <si>
    <t>ODUMASE, ASSIN CENTRAL MUNICIPAL, Ghana</t>
  </si>
  <si>
    <t>Assin North</t>
  </si>
  <si>
    <t>ASSIN BASOFI NING, ASSIN NORTH, Ghana</t>
  </si>
  <si>
    <t>ASSIN ENDWA, ASSIN NORTH, Ghana</t>
  </si>
  <si>
    <t>ASSIN NORTH, Ghana</t>
  </si>
  <si>
    <t>ASSIN NKUKUASA, ASSIN NORTH, Ghana</t>
  </si>
  <si>
    <t>ASSIN ASAMANG, ASSIN CENTRAL MUNICIPAL, Ghana</t>
  </si>
  <si>
    <t>ASSIN BROFOYEDRU, ASSIN CENTRAL MUNICIPAL, Ghana</t>
  </si>
  <si>
    <t>NYAKAMA ENCHI, AOWIN MUNICIPAL, Ghana</t>
  </si>
  <si>
    <t>BARRIER, UPPER DENKYIRA EAST, Ghana</t>
  </si>
  <si>
    <t>AMEDORME, SOUTH TONGU, Ghana</t>
  </si>
  <si>
    <t>ASANKRANGWA, WASSA AMENFI WEST, Ghana</t>
  </si>
  <si>
    <t>ASAMANKESE, ASSIN NORTH, Ghana</t>
  </si>
  <si>
    <t>DOBRO, NSAWAM ADOAGYIRI MUNICIPAL, Ghana</t>
  </si>
  <si>
    <t>Doboro</t>
  </si>
  <si>
    <t>OKURASE DANSO ADIESO, UPPER WEST AKIM, Ghana</t>
  </si>
  <si>
    <t>Okurase</t>
  </si>
  <si>
    <t>ATOBRAKROM, WASSA AMENFI WEST, Ghana</t>
  </si>
  <si>
    <t>Amenfi West Municipal Assembly</t>
  </si>
  <si>
    <t>ADIESO, UPPER WEST AKIM, Ghana</t>
  </si>
  <si>
    <t>Adeiso</t>
  </si>
  <si>
    <t>Anyamam, ADA EAST, Ghana</t>
  </si>
  <si>
    <t>AFLIVE, AZIZAKPE, AZIZANYA/ KEWUNOR, ADA EAST, Ghana</t>
  </si>
  <si>
    <t>Azizakpe</t>
  </si>
  <si>
    <t>GHANA FLAG ZONE, SOUTH DAYI, Ghana</t>
  </si>
  <si>
    <t>Ghana Flag Bus Stop</t>
  </si>
  <si>
    <t>AMRAHIA, ADENTAN, Ghana</t>
  </si>
  <si>
    <t>Amrahia</t>
  </si>
  <si>
    <t>Assin Juaso, ASSIN NORTH, Ghana</t>
  </si>
  <si>
    <t>Assin Nyankomase</t>
  </si>
  <si>
    <t>JAMESBOA, WASSA AMENFI WEST, Ghana</t>
  </si>
  <si>
    <t>Wasa Amenfi West</t>
  </si>
  <si>
    <t>PATAKORO, WASSA AMENFI WEST, Ghana</t>
  </si>
  <si>
    <t>MUMUNI, WASSA AMENFI WEST, Ghana</t>
  </si>
  <si>
    <t>SIKA NTI, WASSA AMENFI WEST, Ghana</t>
  </si>
  <si>
    <t>Sika Nti CHPS Compound</t>
  </si>
  <si>
    <t>MEMPEASEM, WASSA AMENFI WEST, Ghana</t>
  </si>
  <si>
    <t>GYAMAN, WASSA AMENFI WEST, Ghana</t>
  </si>
  <si>
    <t>Kwaman</t>
  </si>
  <si>
    <t>Gbestile dam site,golf city,golf estate,comm. 25,Saaki, KPONE KATAMANSO, Ghana</t>
  </si>
  <si>
    <t>GBETSILE DAM SITE, GOLD CITY, GOLF ESTATE, COMMUNITY 25,, KPONE KATAMANSO, Ghana</t>
  </si>
  <si>
    <t>ABAANEKE, MEDIE NEWTOWN, HEBRON SOLDIER LANE, NSAKINA ENO SA, GA WEST, Ghana</t>
  </si>
  <si>
    <t>BRAKWA, ASIKUMA ODOBEN BRAKWA, Ghana</t>
  </si>
  <si>
    <t>Brakwa</t>
  </si>
  <si>
    <t>ASHAIMAN, Ghana</t>
  </si>
  <si>
    <t>Ashaiman</t>
  </si>
  <si>
    <t>NICOS, ADENTAN, Ghana</t>
  </si>
  <si>
    <t>OMAPE, AOWIN, Ghana</t>
  </si>
  <si>
    <t>Aowin</t>
  </si>
  <si>
    <t>OBOYAMBO, AGONA EAST, Ghana</t>
  </si>
  <si>
    <t>Oboyambo</t>
  </si>
  <si>
    <t>NEW ACHIMOTA, BREAD VILLAGE, RIVER ESTATE, AMPAX POKUASE,, GA NORTH MUNICIPAL, Ghana</t>
  </si>
  <si>
    <t>ASSIN FOSU AND ATONSU, AWUTU SENYA EAST MUNICIPAL, Ghana</t>
  </si>
  <si>
    <t>Foso</t>
  </si>
  <si>
    <t>NTEFREWASO, TWIFO ATTI MORKWA, Ghana</t>
  </si>
  <si>
    <t>Twifo Atti-Morkwa</t>
  </si>
  <si>
    <t>WAMASO, TWIFO ATTI MORKWA, Ghana</t>
  </si>
  <si>
    <t>KOTOKYE, TWIFO ATTI MORKWA, Ghana</t>
  </si>
  <si>
    <t>Amamorley,Pokuase white house, GA NORTH MUNICIPAL, Ghana</t>
  </si>
  <si>
    <t>Pokuase white house</t>
  </si>
  <si>
    <t>ODOKEMAN, GA SOUTH, Ghana</t>
  </si>
  <si>
    <t>Ashalaja, GA WEST, Ghana</t>
  </si>
  <si>
    <t>Goil Fuel Station Ashalaja Rd</t>
  </si>
  <si>
    <t>GYIMAKROM,ADADEKROM, PRESTEA-HUNI VALLEY MUNICIPAL, Ghana</t>
  </si>
  <si>
    <t>DOME PILLAR2, GA EAST, Ghana</t>
  </si>
  <si>
    <t>Zighenshour waterland, TEMA METROPOLIS, Ghana</t>
  </si>
  <si>
    <t>ALOGOSHIE, ACCRA METROPOLIS, Ghana</t>
  </si>
  <si>
    <t>Dome comma,railway crossing,paraku estate, GA EAST, Ghana</t>
  </si>
  <si>
    <t>MANKRONG JUNCTION, AGONA EAST, Ghana</t>
  </si>
  <si>
    <t>Mankrong Rd</t>
  </si>
  <si>
    <t>Mankron Junction, Kwesitwikrom, AGONA EAST, Ghana</t>
  </si>
  <si>
    <t>Agona Nsuoakyi</t>
  </si>
  <si>
    <t>AFUAMAN, GA WEST, Ghana</t>
  </si>
  <si>
    <t>Afuaman</t>
  </si>
  <si>
    <t>DUAKWA, AGONA EAST, Ghana</t>
  </si>
  <si>
    <t>MANSO AMENFI, WASSA AMENFI CENTRAL, Ghana</t>
  </si>
  <si>
    <t>Manso Amenfi</t>
  </si>
  <si>
    <t>ODOBEN, ASIKUMA ODOBEN BRAKWA, Ghana</t>
  </si>
  <si>
    <t>Odoben</t>
  </si>
  <si>
    <t>AGONA NYAKROM, AGONA WEST MUNICIPAL, Ghana</t>
  </si>
  <si>
    <t>Nyakrom</t>
  </si>
  <si>
    <t>Agona Nyakrom, AGONA WEST MUNICIPAL, Ghana</t>
  </si>
  <si>
    <t>SOBER DOWN, AYAWASO WEST MUNICIPAL, Ghana</t>
  </si>
  <si>
    <t>AGONA KWAMAN, AGONA WEST MUNICIPAL, Ghana</t>
  </si>
  <si>
    <t>Agona West Municipal</t>
  </si>
  <si>
    <t>Agona Sarfo, AGONA EAST, Ghana</t>
  </si>
  <si>
    <t>AYIPEY, ASIKUMA ODOBEN BRAKWA, Ghana</t>
  </si>
  <si>
    <t>Asikuma-Odoben-Brakwa</t>
  </si>
  <si>
    <t>Breman Baako, ASIKUMA ODOBEN BRAKWA, Ghana</t>
  </si>
  <si>
    <t>Tesano,Abelemkpe,Westland,Mempeasem,Abostiman,Okponglo, ACCRA METROPOLIS, Ghana</t>
  </si>
  <si>
    <t>AWUTU BRAKU, AWUTU SENYA WEST, Ghana</t>
  </si>
  <si>
    <t>Awutu Senya</t>
  </si>
  <si>
    <t>AMADUA, AWUTU SENYA WEST, Ghana</t>
  </si>
  <si>
    <t>AWUKU SARKU, ACCRA METROPOLIS, Ghana</t>
  </si>
  <si>
    <t>Santoku</t>
  </si>
  <si>
    <t>Teshie Estate, Teshie Fertilizer, Domo Rasta, Greda Estate, LEDZOKUKU, Ghana</t>
  </si>
  <si>
    <t>GREDA Estates Teshie</t>
  </si>
  <si>
    <t>Teshie estate,Greda estate, LEDZOKUKU, Ghana</t>
  </si>
  <si>
    <t>Greda estate,Demo,teshie,Tsuibleo,Aglezaa, LEDZOKUKU, Ghana</t>
  </si>
  <si>
    <t>GA CENTRAL MUNICIPAL, Ghana</t>
  </si>
  <si>
    <t>SALTPOND, TWIFO ATTI MORKWA, Ghana</t>
  </si>
  <si>
    <t>Twifo/Ati-Morkwa District Assembly</t>
  </si>
  <si>
    <t>APONAPON, TWIFO ATTI MORKWA, Ghana</t>
  </si>
  <si>
    <t>Old Praso, Twansukuda, New Tofoe, New York, Bankyease,, TWIFO ATTI MORKWA, Ghana</t>
  </si>
  <si>
    <t>Abubri, Somnyamekodu, Praso Zongo, Afosua, TWIFO ATTI MORKWA, Ghana</t>
  </si>
  <si>
    <t>ANYINABRIM, ASSIN SOUTH, Ghana</t>
  </si>
  <si>
    <t>Aiyinabrim</t>
  </si>
  <si>
    <t>Tse Addo Zion, LA DADE KOTOPON, Ghana</t>
  </si>
  <si>
    <t>BONTRASE, CAPE COAST METROPOLITAN, Ghana</t>
  </si>
  <si>
    <t>Awutu Bontrase</t>
  </si>
  <si>
    <t>MENSAKROM, AGONA EAST, Ghana</t>
  </si>
  <si>
    <t>Agona mensahkrom</t>
  </si>
  <si>
    <t>Palm Wine, LA DADE KOTOPON, Ghana</t>
  </si>
  <si>
    <t>KWANYAKO, AGONA EAST, Ghana</t>
  </si>
  <si>
    <t>Tse-Addo, LA DADE KOTOPON, Ghana</t>
  </si>
  <si>
    <t>Achimota,Abofu,Alogboshie,Abeka,Akweteyman,Fadama,Apenkwa,, OKAIKWEI NORTH MUNICIPAL, Ghana</t>
  </si>
  <si>
    <t>michael afoakwa faith ministry</t>
  </si>
  <si>
    <t>DOWHENYA, PEACE-BEE, AFIENYA MATAHEKO, PRAMPRAM MANKRALO,, NINGO PRAMPRAM, Ghana</t>
  </si>
  <si>
    <t>First Peace Agric</t>
  </si>
  <si>
    <t>Norkotwe Shishi, LA DADE KOTOPON, Ghana</t>
  </si>
  <si>
    <t>La Dade-Kotopon</t>
  </si>
  <si>
    <t>DOMEABRA, EFFUTU MUNICIPAL, Ghana</t>
  </si>
  <si>
    <t>Tse- Addo, LA DADE KOTOPON, Ghana</t>
  </si>
  <si>
    <t>Tse Addo Community</t>
  </si>
  <si>
    <t>TSE-ADDO, LA DADE KOTOPON, Ghana</t>
  </si>
  <si>
    <t>Aflame, NORTH TONGU, Ghana</t>
  </si>
  <si>
    <t>Aflame Church</t>
  </si>
  <si>
    <t>Awoshie, GA CENTRAL MUNICIPAL, Ghana</t>
  </si>
  <si>
    <t>Greda estate, Demo, LEDZOKUKU, Ghana</t>
  </si>
  <si>
    <t>Greda Estates</t>
  </si>
  <si>
    <t>ASAFO SWESCO, AGONA EAST, Ghana</t>
  </si>
  <si>
    <t>SAKAMAN, AWOSHIE, ODORKOR, BEENTO, ABLEKUMA NORTH MUNICIPAL, Ghana</t>
  </si>
  <si>
    <t>ASYLUM DOWN, ACCRA METROPOLIS, Ghana</t>
  </si>
  <si>
    <t>Asylum Down</t>
  </si>
  <si>
    <t>PEACE TOWN, AWUTU SENYA EAST MUNICIPAL, Ghana</t>
  </si>
  <si>
    <t>Peacetown</t>
  </si>
  <si>
    <t>Kwei Mensah, AYAWASO CENTRAL MUNICIPAL, Ghana</t>
  </si>
  <si>
    <t>SAHARA, ACCRA METROPOLIS, Ghana</t>
  </si>
  <si>
    <t>ODAWNA, ACCRA METROPOLIS, Ghana</t>
  </si>
  <si>
    <t>Odawna Market</t>
  </si>
  <si>
    <t>ADABRAKA, ACCRA METROPOLIS, Ghana</t>
  </si>
  <si>
    <t>Adabraka</t>
  </si>
  <si>
    <t>OFAAKOR-JEI, AWUTU SENYA EAST MUNICIPAL, Ghana</t>
  </si>
  <si>
    <t>ODORNA, ACCRA METROPOLIS, Ghana</t>
  </si>
  <si>
    <t>Shalom Community, AWUTU SENYA EAST MUNICIPAL, Ghana</t>
  </si>
  <si>
    <t>Shalom D Susu Enterprise</t>
  </si>
  <si>
    <t>Senya Breku, AWUTU SENYA WEST, Ghana</t>
  </si>
  <si>
    <t>New Weija,Mallam, WEIJA GBAWE MUNICIPAL, Ghana</t>
  </si>
  <si>
    <t>New Weija</t>
  </si>
  <si>
    <t>GADA, AWUTU SENYA EAST MUNICIPAL, Ghana</t>
  </si>
  <si>
    <t>EDUAFOKWA, GOMOA EAST, Ghana</t>
  </si>
  <si>
    <t>Gomoa Eduafokwaa</t>
  </si>
  <si>
    <t>OSU DOKU, ACCRA METROPOLIS, Ghana</t>
  </si>
  <si>
    <t>ASAFO, AGONA EAST, Ghana</t>
  </si>
  <si>
    <t>Agona Asafo</t>
  </si>
  <si>
    <t>ADAM NANA, AWUTU SENYA EAST MUNICIPAL, Ghana</t>
  </si>
  <si>
    <t>BOBIKUMA, AGONA WEST MUNICIPAL, Ghana</t>
  </si>
  <si>
    <t>Bobikuma</t>
  </si>
  <si>
    <t>Columbia Juntion, AWUTU SENYA EAST MUNICIPAL, Ghana</t>
  </si>
  <si>
    <t>CP WINDY HILL, AWUTU SENYA EAST MUNICIPAL, Ghana</t>
  </si>
  <si>
    <t>KROFROM, PRESTEA-HUNI VALLEY MUNICIPAL, Ghana</t>
  </si>
  <si>
    <t>Prestea-Huni Valley Municipal Assembly</t>
  </si>
  <si>
    <t>KWANSAKROM, AGONA EAST, Ghana</t>
  </si>
  <si>
    <t>New Kwansakrom St</t>
  </si>
  <si>
    <t>DANSOMAN, OTODJOR, ABLEKUMA WEST MUNICIPAL, Ghana</t>
  </si>
  <si>
    <t>OFAAKOR, AWUTU SENYA EAST MUNICIPAL, Ghana</t>
  </si>
  <si>
    <t>Kasoa Ofaakor</t>
  </si>
  <si>
    <t>Accra Metropolis</t>
  </si>
  <si>
    <t>NADMO Store, AGONA EAST, Ghana</t>
  </si>
  <si>
    <t>Nadmo Office</t>
  </si>
  <si>
    <t>ODUMASE, GOMOA WEST, Ghana</t>
  </si>
  <si>
    <t>GYANGYANADZE, EFFUTU MUNICIPAL, Ghana</t>
  </si>
  <si>
    <t>Ntakofa Silverkrom, EFFUTU MUNICIPAL, Ghana</t>
  </si>
  <si>
    <t>OPEIKUMA, AWUTU SENYA EAST MUNICIPAL, Ghana</t>
  </si>
  <si>
    <t>Opeikuma Road</t>
  </si>
  <si>
    <t>WALANTU, AWUTU SENYA EAST MUNICIPAL, Ghana</t>
  </si>
  <si>
    <t>Walantu Road</t>
  </si>
  <si>
    <t>DAM JUNCTION, AWUTU SENYA EAST MUNICIPAL, Ghana</t>
  </si>
  <si>
    <t>Awutu Senya East Municipal Assembly</t>
  </si>
  <si>
    <t>ABODWESESO, ASSIN SOUTH, Ghana</t>
  </si>
  <si>
    <t>Assin South</t>
  </si>
  <si>
    <t>BUDUBURAM, GOMOA EAST, Ghana</t>
  </si>
  <si>
    <t>Buduburam</t>
  </si>
  <si>
    <t>manso, ASSIN SOUTH, Ghana</t>
  </si>
  <si>
    <t>Assin Manso</t>
  </si>
  <si>
    <t>NSUANSA, AGONA WEST MUNICIPAL, Ghana</t>
  </si>
  <si>
    <t>Agona West Municipal Assembly, Swedru</t>
  </si>
  <si>
    <t>GOMOA OBUASI, GOMOA CENTRAL, Ghana</t>
  </si>
  <si>
    <t>Gomoa Obuasi Clinic</t>
  </si>
  <si>
    <t>Twifo Hemang Lower Denkyira DHD</t>
  </si>
  <si>
    <t>GOMOA OSAMKROM, GOMOA CENTRAL, Ghana</t>
  </si>
  <si>
    <t>Osamkrom</t>
  </si>
  <si>
    <t>DOWNTOWN, AWUTU SENYA EAST MUNICIPAL, Ghana</t>
  </si>
  <si>
    <t>Awutu Senya East</t>
  </si>
  <si>
    <t>KAKRADOWN, GOMOA EAST, Ghana</t>
  </si>
  <si>
    <t>OJOBI, GOMOA EAST, Ghana</t>
  </si>
  <si>
    <t>Ojobi</t>
  </si>
  <si>
    <t>Gomoa Nyanyano, GOMOA EAST, Ghana</t>
  </si>
  <si>
    <t>Nyanyano</t>
  </si>
  <si>
    <t>APRAH, GOMOA EAST, Ghana</t>
  </si>
  <si>
    <t>Gomoa East</t>
  </si>
  <si>
    <t>BUD MANDELA, GOMOA EAST, Ghana</t>
  </si>
  <si>
    <t>Gomoa Adzientem, GOMOA EAST, Ghana</t>
  </si>
  <si>
    <t>ATAKWA, GOMOA WEST, Ghana</t>
  </si>
  <si>
    <t>Gomoa</t>
  </si>
  <si>
    <t>GOMOA AWOMBREW, GOMOA CENTRAL, Ghana</t>
  </si>
  <si>
    <t>T.QUARTER NYA, GOMOA EAST, Ghana</t>
  </si>
  <si>
    <t>GOMOAMUN, GOMOA WEST, Ghana</t>
  </si>
  <si>
    <t>Gomoa Maim, Asempayim, GOMOA WEST, Ghana</t>
  </si>
  <si>
    <t>GOMOA TARKWA, GOMOA WEST, Ghana</t>
  </si>
  <si>
    <t>Gomoa Tarkwa</t>
  </si>
  <si>
    <t>BISEASE, AJUMAKO-ENYAN-ESIAM, Ghana</t>
  </si>
  <si>
    <t>Ajumako</t>
  </si>
  <si>
    <t>AJU KWANYAKO, AJUMAKO-ENYAN-ESIAM, Ghana</t>
  </si>
  <si>
    <t>GOMOA ABASA, GOMOA WEST, Ghana</t>
  </si>
  <si>
    <t>Gomoa Abaasa</t>
  </si>
  <si>
    <t>NKRAN, ASSIN SOUTH, Ghana</t>
  </si>
  <si>
    <t>Assin Kyekyewere/Nsuam/Darman/Ngressi</t>
  </si>
  <si>
    <t>Ngresi Assin Nkram, ASSIN SOUTH, Ghana</t>
  </si>
  <si>
    <t>GOMOA NSUAEM, GOMOA CENTRAL, Ghana</t>
  </si>
  <si>
    <t>Gomoa Nsuaem</t>
  </si>
  <si>
    <t>EHYIRESO, PRESTEA-HUNI VALLEY MUNICIPAL, Ghana</t>
  </si>
  <si>
    <t>OKYEREKO, GOMOA EAST, Ghana</t>
  </si>
  <si>
    <t>Gomoa Okyereko</t>
  </si>
  <si>
    <t>ENJAB ABAASA, AJUMAKO-ENYAN-ESIAM, Ghana</t>
  </si>
  <si>
    <t>FETTEH, GOMOA EAST, Ghana</t>
  </si>
  <si>
    <t>Gomoa Fetteh</t>
  </si>
  <si>
    <t>GOMOA AKROPONG, GOMOA CENTRAL, Ghana</t>
  </si>
  <si>
    <t>Akropong</t>
  </si>
  <si>
    <t>AMPIA AJUMAKO, AJUMAKO-ENYAN-ESIAM, Ghana</t>
  </si>
  <si>
    <t>Ajumako-Enyan-Essiam</t>
  </si>
  <si>
    <t>EKUAMASE, AJUMAKO-ENYAN-ESIAM, Ghana</t>
  </si>
  <si>
    <t>EKUKROM, AJUMAKO-ENYAN-ESIAM, Ghana</t>
  </si>
  <si>
    <t>AMIA, AJUMAKO-ENYAN-ESIAM, Ghana</t>
  </si>
  <si>
    <t>BABINSO, AJUMAKO-ENYAN-ESIAM, Ghana</t>
  </si>
  <si>
    <t>GYANKROM, GOMOA WEST, Ghana</t>
  </si>
  <si>
    <t>Gomoa West</t>
  </si>
  <si>
    <t>ANTEADZE, GOMOA WEST, Ghana</t>
  </si>
  <si>
    <t>ABANKWAIM, GOMOA WEST, Ghana</t>
  </si>
  <si>
    <t>GYAHAADZE, EFFUTU MUNICIPAL, Ghana</t>
  </si>
  <si>
    <t>Effutu Municipal</t>
  </si>
  <si>
    <t>NEW WINNEBA, EFFUTU MUNICIPAL, Ghana</t>
  </si>
  <si>
    <t>Twifo Hemang Lower Denkyira</t>
  </si>
  <si>
    <t>SUMNYAME, TWIFO HEMAN LOWER DENKYIRA, Ghana</t>
  </si>
  <si>
    <t>BETTYMO, TWIFO HEMAN LOWER DENKYIRA, Ghana</t>
  </si>
  <si>
    <t>NYAMEENIE, TWIFO HEMAN LOWER DENKYIRA, Ghana</t>
  </si>
  <si>
    <t>JUKWA, TWIFO HEMAN LOWER DENKYIRA, Ghana</t>
  </si>
  <si>
    <t>WATRESO, TWIFO HEMAN LOWER DENKYIRA, Ghana</t>
  </si>
  <si>
    <t>PENKYE, EFFUTU MUNICIPAL, Ghana</t>
  </si>
  <si>
    <t>Effutu Municipal Asembly</t>
  </si>
  <si>
    <t>Penkye, EFFUTU MUNICIPAL, Ghana</t>
  </si>
  <si>
    <t>SEKYEREW, ABURA ASEBU KWAMANKESE, Ghana</t>
  </si>
  <si>
    <t>Sekyerew Kwamankese</t>
  </si>
  <si>
    <t>GOMOA JUKWA, GOMOA CENTRAL, Ghana</t>
  </si>
  <si>
    <t>ASEMPAYIN, GOMOA WEST, Ghana</t>
  </si>
  <si>
    <t>Gomoa Assin</t>
  </si>
  <si>
    <t>GOMOA ADAM, GOMOA WEST, Ghana</t>
  </si>
  <si>
    <t>Gomoa Adam</t>
  </si>
  <si>
    <t>ESSAKYIR, EKUMFI, Ghana</t>
  </si>
  <si>
    <t>Esakyir</t>
  </si>
  <si>
    <t>ENYAN APAA, AJUMAKO-ENYAN-ESIAM, Ghana</t>
  </si>
  <si>
    <t>ESSUEHYIA, EKUMFI, Ghana</t>
  </si>
  <si>
    <t>Ekumfi Essuehyia</t>
  </si>
  <si>
    <t>Apam, Dago, GOMOA WEST, Ghana</t>
  </si>
  <si>
    <t>EKUMFI, Ghana</t>
  </si>
  <si>
    <t>Ekumfi</t>
  </si>
  <si>
    <t>EYISAM, EKUMFI, Ghana</t>
  </si>
  <si>
    <t>Ekumfi Eyisam</t>
  </si>
  <si>
    <t>ANSAFONA, ABURA ASEBU KWAMANKESE, Ghana</t>
  </si>
  <si>
    <t>Abura Ansafona</t>
  </si>
  <si>
    <t>ABONTSEN, EKUMFI, Ghana</t>
  </si>
  <si>
    <t>Ekumfi Abontsin</t>
  </si>
  <si>
    <t>MANKESSIM, MFANTSIMAN MUNICIPAL, Ghana</t>
  </si>
  <si>
    <t>SRAFA, ABURA ASEBU KWAMANKESE, Ghana</t>
  </si>
  <si>
    <t>Abura Asebu Kwamankese</t>
  </si>
  <si>
    <t>MPESEDUADZE, ABURA ASEBU KWAMANKESE, Ghana</t>
  </si>
  <si>
    <t>Jukwa</t>
  </si>
  <si>
    <t>ESSAMAN, TARKWA NSUAEM MUNICIPAL, Ghana</t>
  </si>
  <si>
    <t>Tarkwa Nsuaem Municipal Assembly</t>
  </si>
  <si>
    <t>EKUMPOANO, EKUMFI, Ghana</t>
  </si>
  <si>
    <t>Ekumfi Ekumpoano</t>
  </si>
  <si>
    <t>EFUTU, CAPE COAST METROPOLITAN, Ghana</t>
  </si>
  <si>
    <t>Efutu</t>
  </si>
  <si>
    <t>SALTPOND, MFANTSIMAN MUNICIPAL, Ghana</t>
  </si>
  <si>
    <t>EGYAA, MFANTSIMAN MUNICIPAL, Ghana</t>
  </si>
  <si>
    <t>Egyaa</t>
  </si>
  <si>
    <t>ANOMABO, MFANTSIMAN MUNICIPAL, Ghana</t>
  </si>
  <si>
    <t>Anomabo</t>
  </si>
  <si>
    <t>Anomabo, Abandze, Komantse, Ankarful, MFANTSIMAN MUNICIPAL, Ghana</t>
  </si>
  <si>
    <t>BIRIWA, MFANTSIMAN MUNICIPAL, Ghana</t>
  </si>
  <si>
    <t>Biriwa</t>
  </si>
  <si>
    <t>Dompoase Kokwado, KOMENDA EDNA EGUAFO ABIREM MUN, Ghana</t>
  </si>
  <si>
    <t>Anafo, Idan, CAPE COAST METROPOLITAN, Ghana</t>
  </si>
  <si>
    <t>RAILWAY QUARTERS, TARKWA NSUAEM MUNICIPAL, Ghana</t>
  </si>
  <si>
    <t>ESSAMAN, KOMENDA EDNA EGUAFO ABIREM MUN, Ghana</t>
  </si>
  <si>
    <t>Komenda-Edina-Eguafo-Abirem Municipal</t>
  </si>
  <si>
    <t>MOREE, ABURA ASEBU KWAMANKESE, Ghana</t>
  </si>
  <si>
    <t>Moree</t>
  </si>
  <si>
    <t>Ekon, CAPE COAST METROPOLITAN, Ghana</t>
  </si>
  <si>
    <t>EKON HEALTH CENTER</t>
  </si>
  <si>
    <t>NKWANTA, MFANTSIMAN MUNICIPAL, Ghana</t>
  </si>
  <si>
    <t>OLA MADINA, CAPE COAST METROPOLITAN, Ghana</t>
  </si>
  <si>
    <t>Ola Madina Mosque</t>
  </si>
  <si>
    <t>NUBA, JOMORO MUNICIPAL, Ghana</t>
  </si>
  <si>
    <t>Nuba</t>
  </si>
  <si>
    <t>NEW EDOBO, JOMORO MUNICIPAL, Ghana</t>
  </si>
  <si>
    <t>New EDOBO</t>
  </si>
  <si>
    <t>OLD EDOBO, JOMORO MUNICIPAL, Ghana</t>
  </si>
  <si>
    <t>Old Edobo CHPS</t>
  </si>
  <si>
    <t>ABUESI, SHAMA, Ghana</t>
  </si>
  <si>
    <t>Shama</t>
  </si>
  <si>
    <t>BANSO, MPOHOR, Ghana</t>
  </si>
  <si>
    <t>Mpohor</t>
  </si>
  <si>
    <t>KEGYINA, NZEMA EAST MUNICIPAL, Ghana</t>
  </si>
  <si>
    <t>BUTRE, AHANTA WEST MUNICIPAL, Ghana</t>
  </si>
  <si>
    <t>Butre</t>
  </si>
  <si>
    <t>MIREMANO, JAMAN SOUTH, Ghana</t>
  </si>
  <si>
    <t>KOFIASUA, DORMAA MUNICIPAL, Ghana</t>
  </si>
  <si>
    <t>CHIRAA, SUNYANI WEST, Ghana</t>
  </si>
  <si>
    <t>ASUOGYA, JAMAN SOUTH, Ghana</t>
  </si>
  <si>
    <t>Biadan, BEREKUM MUNICIPAL, Ghana</t>
  </si>
  <si>
    <t>KPANDAI, Ghana</t>
  </si>
  <si>
    <t>SAMPA, Ghana</t>
  </si>
  <si>
    <t>Atonsu s line, KMA, Ghana</t>
  </si>
  <si>
    <t>Atonsu "S" line, KMA, Ghana</t>
  </si>
  <si>
    <t>KWADASO ESTATE, KMA, Ghana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</si>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</sst>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3976"/>
  <sheetViews>
    <sheetView workbookViewId="0">
      <selection activeCell="G4" sqref="G4"/>
    </sheetView>
  </sheetViews>
  <sheetFormatPr defaultRowHeight="14.5" x14ac:dyDescent="0.35"/>
  <cols>
    <col min="1" max="1" width="6" bestFit="1" customWidth="1"/>
    <col min="2" max="2" width="28.81640625" bestFit="1" customWidth="1"/>
    <col min="3" max="3" width="16.26953125" bestFit="1" customWidth="1"/>
    <col min="4" max="4" width="36.453125" bestFit="1" customWidth="1"/>
    <col min="5" max="5" width="7.1796875" bestFit="1" customWidth="1"/>
    <col min="6" max="6" width="11.7265625" bestFit="1" customWidth="1"/>
    <col min="7" max="7" width="11.7265625" customWidth="1"/>
    <col min="8" max="8" width="74" bestFit="1" customWidth="1"/>
    <col min="9" max="9" width="7.1796875" bestFit="1" customWidth="1"/>
    <col min="10" max="10" width="7.453125" bestFit="1" customWidth="1"/>
    <col min="11" max="11" width="7.81640625" bestFit="1" customWidth="1"/>
    <col min="12" max="12" width="17.26953125" bestFit="1" customWidth="1"/>
    <col min="13" max="13" width="16.26953125" bestFit="1" customWidth="1"/>
    <col min="14" max="14" width="16.1796875" bestFit="1" customWidth="1"/>
    <col min="15" max="15" width="17.81640625" bestFit="1" customWidth="1"/>
    <col min="16" max="16" width="9.81640625" bestFit="1" customWidth="1"/>
    <col min="17" max="17" width="10" bestFit="1" customWidth="1"/>
    <col min="18" max="18" width="10.81640625" bestFit="1" customWidth="1"/>
    <col min="19" max="19" width="11.54296875" bestFit="1" customWidth="1"/>
    <col min="20" max="20" width="17.26953125" bestFit="1" customWidth="1"/>
    <col min="22" max="22" width="19.54296875" bestFit="1" customWidth="1"/>
    <col min="23" max="23" width="10.26953125" bestFit="1" customWidth="1"/>
    <col min="24" max="24" width="21" bestFit="1" customWidth="1"/>
    <col min="25" max="25" width="13.26953125" bestFit="1" customWidth="1"/>
    <col min="26" max="26" width="150.269531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idden="1" x14ac:dyDescent="0.35">
      <c r="A2" s="2">
        <v>8485</v>
      </c>
      <c r="B2" t="s">
        <v>25</v>
      </c>
      <c r="C2" t="s">
        <v>26</v>
      </c>
      <c r="D2" t="s">
        <v>27</v>
      </c>
      <c r="F2" t="s">
        <v>28</v>
      </c>
      <c r="G2" t="str">
        <f>_xlfn.TEXTJOIN(", ",TRUE,H2,D2)</f>
        <v>SARIBA, WEST MANPRUSI MUNICIPAL</v>
      </c>
      <c r="H2" t="s">
        <v>29</v>
      </c>
      <c r="M2" s="2">
        <v>2</v>
      </c>
      <c r="R2" s="2">
        <v>0</v>
      </c>
      <c r="S2" s="2">
        <v>0</v>
      </c>
      <c r="V2" s="2">
        <v>13</v>
      </c>
      <c r="W2" s="2">
        <v>0</v>
      </c>
      <c r="Z2" t="s">
        <v>30</v>
      </c>
    </row>
    <row r="3" spans="1:26" hidden="1" x14ac:dyDescent="0.35">
      <c r="A3" s="2">
        <v>8483</v>
      </c>
      <c r="B3" t="s">
        <v>31</v>
      </c>
      <c r="C3" t="s">
        <v>26</v>
      </c>
      <c r="D3" t="s">
        <v>27</v>
      </c>
      <c r="F3" t="s">
        <v>32</v>
      </c>
      <c r="G3" t="str">
        <f t="shared" ref="G3:G66" si="0">_xlfn.TEXTJOIN(", ",TRUE,H3,D3)</f>
        <v>BOAYINI, WEST MANPRUSI MUNICIPAL</v>
      </c>
      <c r="H3" t="s">
        <v>33</v>
      </c>
      <c r="M3" s="2">
        <v>7</v>
      </c>
      <c r="R3" s="2">
        <v>0</v>
      </c>
      <c r="S3" s="2">
        <v>0</v>
      </c>
      <c r="W3" s="2">
        <v>0</v>
      </c>
      <c r="Z3" t="s">
        <v>34</v>
      </c>
    </row>
    <row r="4" spans="1:26" x14ac:dyDescent="0.35">
      <c r="A4" s="2">
        <v>8481</v>
      </c>
      <c r="B4" t="s">
        <v>35</v>
      </c>
      <c r="C4" t="s">
        <v>26</v>
      </c>
      <c r="D4" t="s">
        <v>27</v>
      </c>
      <c r="F4" t="s">
        <v>36</v>
      </c>
      <c r="G4" t="str">
        <f t="shared" si="0"/>
        <v>CHAMA, WEST MANPRUSI MUNICIPAL</v>
      </c>
      <c r="H4" t="s">
        <v>37</v>
      </c>
      <c r="M4" s="2">
        <v>6</v>
      </c>
      <c r="R4" s="2">
        <v>0</v>
      </c>
      <c r="S4" s="2">
        <v>0</v>
      </c>
      <c r="W4" s="2">
        <v>0</v>
      </c>
      <c r="Z4" t="s">
        <v>38</v>
      </c>
    </row>
    <row r="5" spans="1:26" hidden="1" x14ac:dyDescent="0.35">
      <c r="A5" s="2">
        <v>8479</v>
      </c>
      <c r="B5" t="s">
        <v>39</v>
      </c>
      <c r="C5" t="s">
        <v>26</v>
      </c>
      <c r="D5" t="s">
        <v>40</v>
      </c>
      <c r="F5" t="s">
        <v>41</v>
      </c>
      <c r="G5" t="str">
        <f t="shared" si="0"/>
        <v>BOATERIGU, BUNKPURUGU NYANKPANDURI DIST.</v>
      </c>
      <c r="H5" t="s">
        <v>42</v>
      </c>
      <c r="M5" s="2">
        <v>1</v>
      </c>
      <c r="R5" s="2">
        <v>0</v>
      </c>
      <c r="S5" s="2">
        <v>0</v>
      </c>
      <c r="W5" s="2">
        <v>0</v>
      </c>
    </row>
    <row r="6" spans="1:26" hidden="1" x14ac:dyDescent="0.35">
      <c r="A6" s="2">
        <v>8477</v>
      </c>
      <c r="B6" t="s">
        <v>39</v>
      </c>
      <c r="C6" t="s">
        <v>26</v>
      </c>
      <c r="D6" t="s">
        <v>40</v>
      </c>
      <c r="F6" t="s">
        <v>43</v>
      </c>
      <c r="G6" t="str">
        <f t="shared" si="0"/>
        <v>TOBONG, BUNKPURUGU NYANKPANDURI DIST.</v>
      </c>
      <c r="H6" t="s">
        <v>44</v>
      </c>
      <c r="M6" s="2">
        <v>3</v>
      </c>
      <c r="R6" s="2">
        <v>0</v>
      </c>
      <c r="S6" s="2">
        <v>0</v>
      </c>
      <c r="W6" s="2">
        <v>0</v>
      </c>
    </row>
    <row r="7" spans="1:26" hidden="1" x14ac:dyDescent="0.35">
      <c r="A7" s="2">
        <v>8475</v>
      </c>
      <c r="B7" t="s">
        <v>31</v>
      </c>
      <c r="C7" t="s">
        <v>26</v>
      </c>
      <c r="D7" t="s">
        <v>40</v>
      </c>
      <c r="F7" t="s">
        <v>45</v>
      </c>
      <c r="G7" t="str">
        <f t="shared" si="0"/>
        <v>BALINFIOK, BUNKPURUGU NYANKPANDURI DIST.</v>
      </c>
      <c r="H7" t="s">
        <v>46</v>
      </c>
      <c r="M7" s="2">
        <v>1</v>
      </c>
      <c r="R7" s="2">
        <v>0</v>
      </c>
      <c r="S7" s="2">
        <v>0</v>
      </c>
      <c r="W7" s="2">
        <v>0</v>
      </c>
    </row>
    <row r="8" spans="1:26" x14ac:dyDescent="0.35">
      <c r="A8" s="2">
        <v>8473</v>
      </c>
      <c r="B8" t="s">
        <v>35</v>
      </c>
      <c r="C8" t="s">
        <v>26</v>
      </c>
      <c r="D8" t="s">
        <v>40</v>
      </c>
      <c r="F8" t="s">
        <v>36</v>
      </c>
      <c r="G8" t="str">
        <f t="shared" si="0"/>
        <v>TANBINGMONG, BUNKPURUGU NYANKPANDURI DIST.</v>
      </c>
      <c r="H8" t="s">
        <v>47</v>
      </c>
      <c r="M8" s="2">
        <v>15</v>
      </c>
      <c r="R8" s="2">
        <v>0</v>
      </c>
      <c r="S8" s="2">
        <v>0</v>
      </c>
      <c r="W8" s="2">
        <v>0</v>
      </c>
    </row>
    <row r="9" spans="1:26" hidden="1" x14ac:dyDescent="0.35">
      <c r="A9" s="2">
        <v>8471</v>
      </c>
      <c r="B9" t="s">
        <v>31</v>
      </c>
      <c r="C9" t="s">
        <v>26</v>
      </c>
      <c r="D9" t="s">
        <v>40</v>
      </c>
      <c r="F9" t="s">
        <v>48</v>
      </c>
      <c r="G9" t="str">
        <f t="shared" si="0"/>
        <v>BUNKPURUGU, BUNKPURUGU NYANKPANDURI DIST.</v>
      </c>
      <c r="H9" t="s">
        <v>49</v>
      </c>
      <c r="M9" s="2">
        <v>1</v>
      </c>
      <c r="R9" s="2">
        <v>0</v>
      </c>
      <c r="S9" s="2">
        <v>0</v>
      </c>
      <c r="W9" s="2">
        <v>0</v>
      </c>
    </row>
    <row r="10" spans="1:26" hidden="1" x14ac:dyDescent="0.35">
      <c r="A10" s="2">
        <v>8469</v>
      </c>
      <c r="B10" t="s">
        <v>31</v>
      </c>
      <c r="C10" t="s">
        <v>26</v>
      </c>
      <c r="D10" t="s">
        <v>40</v>
      </c>
      <c r="F10" t="s">
        <v>50</v>
      </c>
      <c r="G10" t="str">
        <f t="shared" si="0"/>
        <v>GBETMUNPAAK, BUNKPURUGU NYANKPANDURI DIST.</v>
      </c>
      <c r="H10" t="s">
        <v>51</v>
      </c>
      <c r="M10" s="2">
        <v>1</v>
      </c>
      <c r="R10" s="2">
        <v>0</v>
      </c>
      <c r="S10" s="2">
        <v>0</v>
      </c>
      <c r="W10" s="2">
        <v>0</v>
      </c>
      <c r="Z10" t="s">
        <v>52</v>
      </c>
    </row>
    <row r="11" spans="1:26" hidden="1" x14ac:dyDescent="0.35">
      <c r="A11" s="2">
        <v>8467</v>
      </c>
      <c r="B11" t="s">
        <v>31</v>
      </c>
      <c r="C11" t="s">
        <v>26</v>
      </c>
      <c r="D11" t="s">
        <v>40</v>
      </c>
      <c r="F11" t="s">
        <v>53</v>
      </c>
      <c r="G11" t="str">
        <f t="shared" si="0"/>
        <v>NAKPANDURI, BUNKPURUGU NYANKPANDURI DIST.</v>
      </c>
      <c r="H11" t="s">
        <v>54</v>
      </c>
      <c r="M11" s="2">
        <v>1</v>
      </c>
      <c r="R11" s="2">
        <v>0</v>
      </c>
      <c r="S11" s="2">
        <v>0</v>
      </c>
      <c r="W11" s="2">
        <v>0</v>
      </c>
      <c r="Z11" t="s">
        <v>52</v>
      </c>
    </row>
    <row r="12" spans="1:26" hidden="1" x14ac:dyDescent="0.35">
      <c r="A12" s="2">
        <v>8465</v>
      </c>
      <c r="B12" t="s">
        <v>31</v>
      </c>
      <c r="C12" t="s">
        <v>26</v>
      </c>
      <c r="D12" t="s">
        <v>40</v>
      </c>
      <c r="F12" t="s">
        <v>55</v>
      </c>
      <c r="G12" t="str">
        <f t="shared" si="0"/>
        <v>KUNKWAKDAAN, BUNKPURUGU NYANKPANDURI DIST.</v>
      </c>
      <c r="H12" t="s">
        <v>56</v>
      </c>
      <c r="M12" s="2">
        <v>1</v>
      </c>
      <c r="R12" s="2">
        <v>0</v>
      </c>
      <c r="S12" s="2">
        <v>0</v>
      </c>
      <c r="W12" s="2">
        <v>0</v>
      </c>
      <c r="Z12" t="s">
        <v>52</v>
      </c>
    </row>
    <row r="13" spans="1:26" hidden="1" x14ac:dyDescent="0.35">
      <c r="A13" s="2">
        <v>8463</v>
      </c>
      <c r="B13" t="s">
        <v>31</v>
      </c>
      <c r="C13" t="s">
        <v>26</v>
      </c>
      <c r="D13" t="s">
        <v>57</v>
      </c>
      <c r="F13" t="s">
        <v>58</v>
      </c>
      <c r="G13" t="str">
        <f t="shared" si="0"/>
        <v>CHEREPONI, CHEREPONI DISTRICT</v>
      </c>
      <c r="H13" t="s">
        <v>59</v>
      </c>
      <c r="M13" s="2">
        <v>1</v>
      </c>
      <c r="R13" s="2">
        <v>0</v>
      </c>
      <c r="S13" s="2">
        <v>0</v>
      </c>
      <c r="W13" s="2">
        <v>0</v>
      </c>
      <c r="Z13" t="s">
        <v>60</v>
      </c>
    </row>
    <row r="14" spans="1:26" x14ac:dyDescent="0.35">
      <c r="A14" s="2">
        <v>8461</v>
      </c>
      <c r="B14" t="s">
        <v>35</v>
      </c>
      <c r="C14" t="s">
        <v>26</v>
      </c>
      <c r="D14" t="s">
        <v>61</v>
      </c>
      <c r="F14" t="s">
        <v>43</v>
      </c>
      <c r="G14" t="str">
        <f t="shared" si="0"/>
        <v>WAAWA, YUNYOO-NASUAN DISTRICT</v>
      </c>
      <c r="H14" t="s">
        <v>62</v>
      </c>
      <c r="M14" s="2">
        <v>21</v>
      </c>
      <c r="R14" s="2">
        <v>0</v>
      </c>
      <c r="S14" s="2">
        <v>0</v>
      </c>
      <c r="W14" s="2">
        <v>0</v>
      </c>
      <c r="Z14" t="s">
        <v>63</v>
      </c>
    </row>
    <row r="15" spans="1:26" x14ac:dyDescent="0.35">
      <c r="A15" s="2">
        <v>8459</v>
      </c>
      <c r="B15" t="s">
        <v>35</v>
      </c>
      <c r="C15" t="s">
        <v>26</v>
      </c>
      <c r="D15" t="s">
        <v>61</v>
      </c>
      <c r="F15" t="s">
        <v>43</v>
      </c>
      <c r="G15" t="str">
        <f t="shared" si="0"/>
        <v>JIMBALE, YUNYOO-NASUAN DISTRICT</v>
      </c>
      <c r="H15" t="s">
        <v>64</v>
      </c>
      <c r="M15" s="2">
        <v>66</v>
      </c>
      <c r="R15" s="2">
        <v>0</v>
      </c>
      <c r="S15" s="2">
        <v>0</v>
      </c>
      <c r="T15" s="2">
        <v>1</v>
      </c>
      <c r="W15" s="2">
        <v>0</v>
      </c>
      <c r="Z15" t="s">
        <v>65</v>
      </c>
    </row>
    <row r="16" spans="1:26" x14ac:dyDescent="0.35">
      <c r="A16" s="2">
        <v>8457</v>
      </c>
      <c r="B16" t="s">
        <v>35</v>
      </c>
      <c r="C16" t="s">
        <v>26</v>
      </c>
      <c r="D16" t="s">
        <v>61</v>
      </c>
      <c r="F16" t="s">
        <v>43</v>
      </c>
      <c r="G16" t="str">
        <f t="shared" si="0"/>
        <v>TAMBONA, YUNYOO-NASUAN DISTRICT</v>
      </c>
      <c r="H16" t="s">
        <v>66</v>
      </c>
      <c r="M16" s="2">
        <v>12</v>
      </c>
      <c r="R16" s="2">
        <v>0</v>
      </c>
      <c r="S16" s="2">
        <v>0</v>
      </c>
      <c r="T16" s="2">
        <v>1</v>
      </c>
      <c r="W16" s="2">
        <v>0</v>
      </c>
      <c r="Z16" t="s">
        <v>67</v>
      </c>
    </row>
    <row r="17" spans="1:26" hidden="1" x14ac:dyDescent="0.35">
      <c r="A17" s="2">
        <v>8455</v>
      </c>
      <c r="B17" t="s">
        <v>39</v>
      </c>
      <c r="C17" t="s">
        <v>26</v>
      </c>
      <c r="D17" t="s">
        <v>61</v>
      </c>
      <c r="F17" t="s">
        <v>68</v>
      </c>
      <c r="G17" t="str">
        <f t="shared" si="0"/>
        <v>GBIMGBELANCHOT, YUNYOO-NASUAN DISTRICT</v>
      </c>
      <c r="H17" t="s">
        <v>69</v>
      </c>
      <c r="M17" s="2">
        <v>1</v>
      </c>
      <c r="R17" s="2">
        <v>0</v>
      </c>
      <c r="S17" s="2">
        <v>0</v>
      </c>
      <c r="W17" s="2">
        <v>0</v>
      </c>
    </row>
    <row r="18" spans="1:26" hidden="1" x14ac:dyDescent="0.35">
      <c r="A18" s="2">
        <v>8453</v>
      </c>
      <c r="B18" t="s">
        <v>25</v>
      </c>
      <c r="C18" t="s">
        <v>26</v>
      </c>
      <c r="D18" t="s">
        <v>61</v>
      </c>
      <c r="F18" t="s">
        <v>70</v>
      </c>
      <c r="G18" t="str">
        <f t="shared" si="0"/>
        <v>BUNBUNA, YUNYOO-NASUAN DISTRICT</v>
      </c>
      <c r="H18" t="s">
        <v>71</v>
      </c>
      <c r="M18" s="2">
        <v>1</v>
      </c>
      <c r="R18" s="2">
        <v>0</v>
      </c>
      <c r="S18" s="2">
        <v>0</v>
      </c>
      <c r="W18" s="2">
        <v>0</v>
      </c>
    </row>
    <row r="19" spans="1:26" hidden="1" x14ac:dyDescent="0.35">
      <c r="A19" s="2">
        <v>8451</v>
      </c>
      <c r="B19" t="s">
        <v>31</v>
      </c>
      <c r="C19" t="s">
        <v>26</v>
      </c>
      <c r="D19" t="s">
        <v>61</v>
      </c>
      <c r="F19" t="s">
        <v>72</v>
      </c>
      <c r="G19" t="str">
        <f t="shared" si="0"/>
        <v>WANDAGBING, YUNYOO-NASUAN DISTRICT</v>
      </c>
      <c r="H19" t="s">
        <v>73</v>
      </c>
      <c r="M19" s="2">
        <v>1</v>
      </c>
      <c r="R19" s="2">
        <v>0</v>
      </c>
      <c r="S19" s="2">
        <v>0</v>
      </c>
      <c r="W19" s="2">
        <v>0</v>
      </c>
    </row>
    <row r="20" spans="1:26" hidden="1" x14ac:dyDescent="0.35">
      <c r="A20" s="2">
        <v>8449</v>
      </c>
      <c r="B20" t="s">
        <v>31</v>
      </c>
      <c r="C20" t="s">
        <v>26</v>
      </c>
      <c r="D20" t="s">
        <v>61</v>
      </c>
      <c r="F20" t="s">
        <v>74</v>
      </c>
      <c r="G20" t="str">
        <f t="shared" si="0"/>
        <v>TEMAA, YUNYOO-NASUAN DISTRICT</v>
      </c>
      <c r="H20" t="s">
        <v>75</v>
      </c>
      <c r="M20" s="2">
        <v>1</v>
      </c>
      <c r="R20" s="2">
        <v>0</v>
      </c>
      <c r="S20" s="2">
        <v>0</v>
      </c>
      <c r="W20" s="2">
        <v>0</v>
      </c>
    </row>
    <row r="21" spans="1:26" hidden="1" x14ac:dyDescent="0.35">
      <c r="A21" s="2">
        <v>8447</v>
      </c>
      <c r="B21" t="s">
        <v>31</v>
      </c>
      <c r="C21" t="s">
        <v>26</v>
      </c>
      <c r="D21" t="s">
        <v>76</v>
      </c>
      <c r="F21" t="s">
        <v>45</v>
      </c>
      <c r="G21" t="str">
        <f t="shared" si="0"/>
        <v>NAMORI, EAST MANPRUSI MUNICIPAL</v>
      </c>
      <c r="H21" t="s">
        <v>77</v>
      </c>
      <c r="M21" s="2">
        <v>1</v>
      </c>
      <c r="R21" s="2">
        <v>0</v>
      </c>
      <c r="S21" s="2">
        <v>0</v>
      </c>
      <c r="W21" s="2">
        <v>0</v>
      </c>
    </row>
    <row r="22" spans="1:26" hidden="1" x14ac:dyDescent="0.35">
      <c r="A22" s="2">
        <v>8445</v>
      </c>
      <c r="B22" t="s">
        <v>25</v>
      </c>
      <c r="C22" t="s">
        <v>26</v>
      </c>
      <c r="D22" t="s">
        <v>76</v>
      </c>
      <c r="F22" t="s">
        <v>45</v>
      </c>
      <c r="G22" t="str">
        <f t="shared" si="0"/>
        <v>NALERIGU, EAST MANPRUSI MUNICIPAL</v>
      </c>
      <c r="H22" t="s">
        <v>78</v>
      </c>
      <c r="M22" s="2">
        <v>2</v>
      </c>
      <c r="R22" s="2">
        <v>0</v>
      </c>
      <c r="S22" s="2">
        <v>0</v>
      </c>
      <c r="W22" s="2">
        <v>0</v>
      </c>
    </row>
    <row r="23" spans="1:26" hidden="1" x14ac:dyDescent="0.35">
      <c r="A23" s="2">
        <v>8443</v>
      </c>
      <c r="B23" t="s">
        <v>25</v>
      </c>
      <c r="C23" t="s">
        <v>26</v>
      </c>
      <c r="D23" t="s">
        <v>76</v>
      </c>
      <c r="F23" t="s">
        <v>79</v>
      </c>
      <c r="G23" t="str">
        <f t="shared" si="0"/>
        <v>YANKAZIA, EAST MANPRUSI MUNICIPAL</v>
      </c>
      <c r="H23" t="s">
        <v>80</v>
      </c>
      <c r="M23" s="2">
        <v>2</v>
      </c>
      <c r="R23" s="2">
        <v>0</v>
      </c>
      <c r="S23" s="2">
        <v>0</v>
      </c>
      <c r="V23" s="2">
        <v>3</v>
      </c>
      <c r="W23" s="2">
        <v>0</v>
      </c>
      <c r="Z23" t="s">
        <v>81</v>
      </c>
    </row>
    <row r="24" spans="1:26" hidden="1" x14ac:dyDescent="0.35">
      <c r="A24" s="2">
        <v>8441</v>
      </c>
      <c r="B24" t="s">
        <v>25</v>
      </c>
      <c r="C24" t="s">
        <v>26</v>
      </c>
      <c r="D24" t="s">
        <v>76</v>
      </c>
      <c r="F24" t="s">
        <v>82</v>
      </c>
      <c r="G24" t="str">
        <f t="shared" si="0"/>
        <v>NAMASSIM, EAST MANPRUSI MUNICIPAL</v>
      </c>
      <c r="H24" t="s">
        <v>83</v>
      </c>
      <c r="M24" s="2">
        <v>2</v>
      </c>
      <c r="R24" s="2">
        <v>0</v>
      </c>
      <c r="S24" s="2">
        <v>0</v>
      </c>
      <c r="V24" s="2">
        <v>3</v>
      </c>
      <c r="W24" s="2">
        <v>0</v>
      </c>
      <c r="Z24" t="s">
        <v>84</v>
      </c>
    </row>
    <row r="25" spans="1:26" hidden="1" x14ac:dyDescent="0.35">
      <c r="A25" s="2">
        <v>8439</v>
      </c>
      <c r="B25" t="s">
        <v>31</v>
      </c>
      <c r="C25" t="s">
        <v>85</v>
      </c>
      <c r="D25" t="s">
        <v>86</v>
      </c>
      <c r="F25" t="s">
        <v>87</v>
      </c>
      <c r="G25" t="str">
        <f t="shared" si="0"/>
        <v>YEJI, PRU EAST DISTRICT</v>
      </c>
      <c r="H25" t="s">
        <v>88</v>
      </c>
      <c r="M25" s="2">
        <v>2</v>
      </c>
      <c r="R25" s="2">
        <v>0</v>
      </c>
      <c r="S25" s="2">
        <v>0</v>
      </c>
      <c r="W25" s="2">
        <v>0</v>
      </c>
    </row>
    <row r="26" spans="1:26" hidden="1" x14ac:dyDescent="0.35">
      <c r="A26" s="2">
        <v>8437</v>
      </c>
      <c r="B26" t="s">
        <v>31</v>
      </c>
      <c r="C26" t="s">
        <v>85</v>
      </c>
      <c r="D26" t="s">
        <v>86</v>
      </c>
      <c r="F26" t="s">
        <v>89</v>
      </c>
      <c r="G26" t="str">
        <f t="shared" si="0"/>
        <v>PAJARO KURA, PRU EAST DISTRICT</v>
      </c>
      <c r="H26" t="s">
        <v>90</v>
      </c>
      <c r="M26" s="2">
        <v>1</v>
      </c>
      <c r="R26" s="2">
        <v>0</v>
      </c>
      <c r="S26" s="2">
        <v>0</v>
      </c>
      <c r="W26" s="2">
        <v>0</v>
      </c>
    </row>
    <row r="27" spans="1:26" hidden="1" x14ac:dyDescent="0.35">
      <c r="A27" s="2">
        <v>8435</v>
      </c>
      <c r="B27" t="s">
        <v>31</v>
      </c>
      <c r="C27" t="s">
        <v>85</v>
      </c>
      <c r="D27" t="s">
        <v>91</v>
      </c>
      <c r="F27" t="s">
        <v>92</v>
      </c>
      <c r="G27" t="str">
        <f t="shared" si="0"/>
        <v>AMOMA, KINTAMPO SOUTH DISTRICT</v>
      </c>
      <c r="H27" t="s">
        <v>93</v>
      </c>
      <c r="M27" s="2">
        <v>4</v>
      </c>
      <c r="R27" s="2">
        <v>0</v>
      </c>
      <c r="S27" s="2">
        <v>0</v>
      </c>
      <c r="W27" s="2">
        <v>0</v>
      </c>
    </row>
    <row r="28" spans="1:26" x14ac:dyDescent="0.35">
      <c r="A28" s="2">
        <v>8433</v>
      </c>
      <c r="B28" t="s">
        <v>35</v>
      </c>
      <c r="C28" t="s">
        <v>85</v>
      </c>
      <c r="D28" t="s">
        <v>91</v>
      </c>
      <c r="F28" t="s">
        <v>94</v>
      </c>
      <c r="G28" t="str">
        <f t="shared" si="0"/>
        <v>BEPOSO, KINTAMPO SOUTH DISTRICT</v>
      </c>
      <c r="H28" t="s">
        <v>95</v>
      </c>
      <c r="M28" s="2">
        <v>6</v>
      </c>
      <c r="R28" s="2">
        <v>0</v>
      </c>
      <c r="S28" s="2">
        <v>0</v>
      </c>
      <c r="W28" s="2">
        <v>0</v>
      </c>
    </row>
    <row r="29" spans="1:26" x14ac:dyDescent="0.35">
      <c r="A29" s="2">
        <v>8431</v>
      </c>
      <c r="B29" t="s">
        <v>35</v>
      </c>
      <c r="C29" t="s">
        <v>85</v>
      </c>
      <c r="D29" t="s">
        <v>91</v>
      </c>
      <c r="F29" t="s">
        <v>94</v>
      </c>
      <c r="G29" t="str">
        <f t="shared" si="0"/>
        <v>AMPOMA, KINTAMPO SOUTH DISTRICT</v>
      </c>
      <c r="H29" t="s">
        <v>96</v>
      </c>
      <c r="M29" s="2">
        <v>2</v>
      </c>
      <c r="R29" s="2">
        <v>0</v>
      </c>
      <c r="S29" s="2">
        <v>0</v>
      </c>
      <c r="W29" s="2">
        <v>0</v>
      </c>
    </row>
    <row r="30" spans="1:26" hidden="1" x14ac:dyDescent="0.35">
      <c r="A30" s="2">
        <v>8429</v>
      </c>
      <c r="B30" t="s">
        <v>31</v>
      </c>
      <c r="C30" t="s">
        <v>97</v>
      </c>
      <c r="D30" t="s">
        <v>98</v>
      </c>
      <c r="F30" t="s">
        <v>99</v>
      </c>
      <c r="G30" t="str">
        <f t="shared" si="0"/>
        <v>YIPALA, WEST GONJA MUNICIPAL</v>
      </c>
      <c r="H30" t="s">
        <v>100</v>
      </c>
      <c r="I30" s="2">
        <v>1</v>
      </c>
      <c r="M30" s="2">
        <v>20</v>
      </c>
      <c r="R30" s="2">
        <v>0</v>
      </c>
      <c r="S30" s="2">
        <v>0</v>
      </c>
      <c r="W30" s="2">
        <v>0</v>
      </c>
    </row>
    <row r="31" spans="1:26" hidden="1" x14ac:dyDescent="0.35">
      <c r="A31" s="2">
        <v>8427</v>
      </c>
      <c r="B31" t="s">
        <v>31</v>
      </c>
      <c r="C31" t="s">
        <v>97</v>
      </c>
      <c r="D31" t="s">
        <v>101</v>
      </c>
      <c r="F31" t="s">
        <v>36</v>
      </c>
      <c r="G31" t="str">
        <f t="shared" si="0"/>
        <v>CHANGBALAYIRI, SAWLA-TUNA-KALBA DISTRICT</v>
      </c>
      <c r="H31" t="s">
        <v>102</v>
      </c>
      <c r="M31" s="2">
        <v>1</v>
      </c>
      <c r="R31" s="2">
        <v>0</v>
      </c>
      <c r="S31" s="2">
        <v>0</v>
      </c>
      <c r="W31" s="2">
        <v>0</v>
      </c>
    </row>
    <row r="32" spans="1:26" hidden="1" x14ac:dyDescent="0.35">
      <c r="A32" s="2">
        <v>8425</v>
      </c>
      <c r="B32" t="s">
        <v>25</v>
      </c>
      <c r="C32" t="s">
        <v>97</v>
      </c>
      <c r="D32" t="s">
        <v>103</v>
      </c>
      <c r="F32" t="s">
        <v>104</v>
      </c>
      <c r="G32" t="str">
        <f t="shared" si="0"/>
        <v>SISIPE, EAST GONJA DISTRICT</v>
      </c>
      <c r="H32" t="s">
        <v>105</v>
      </c>
      <c r="R32" s="2">
        <v>0</v>
      </c>
      <c r="S32" s="2">
        <v>0</v>
      </c>
      <c r="V32" s="2">
        <v>2</v>
      </c>
      <c r="W32" s="2">
        <v>0</v>
      </c>
      <c r="Z32" t="s">
        <v>106</v>
      </c>
    </row>
    <row r="33" spans="1:26" hidden="1" x14ac:dyDescent="0.35">
      <c r="A33" s="2">
        <v>8423</v>
      </c>
      <c r="B33" t="s">
        <v>25</v>
      </c>
      <c r="C33" t="s">
        <v>97</v>
      </c>
      <c r="F33" t="s">
        <v>50</v>
      </c>
      <c r="G33" t="str">
        <f t="shared" si="0"/>
        <v>UPANDO</v>
      </c>
      <c r="H33" t="s">
        <v>107</v>
      </c>
      <c r="R33" s="2">
        <v>0</v>
      </c>
      <c r="S33" s="2">
        <v>0</v>
      </c>
      <c r="V33" s="2">
        <v>21</v>
      </c>
      <c r="W33" s="2">
        <v>0</v>
      </c>
      <c r="Z33" t="s">
        <v>106</v>
      </c>
    </row>
    <row r="34" spans="1:26" hidden="1" x14ac:dyDescent="0.35">
      <c r="A34" s="2">
        <v>8421</v>
      </c>
      <c r="B34" t="s">
        <v>25</v>
      </c>
      <c r="C34" t="s">
        <v>97</v>
      </c>
      <c r="D34" t="s">
        <v>103</v>
      </c>
      <c r="F34" t="s">
        <v>82</v>
      </c>
      <c r="G34" t="str">
        <f t="shared" si="0"/>
        <v>KAPITO, EAST GONJA DISTRICT</v>
      </c>
      <c r="H34" t="s">
        <v>108</v>
      </c>
      <c r="R34" s="2">
        <v>0</v>
      </c>
      <c r="S34" s="2">
        <v>0</v>
      </c>
      <c r="V34" s="2">
        <v>6</v>
      </c>
      <c r="W34" s="2">
        <v>0</v>
      </c>
      <c r="Z34" t="s">
        <v>106</v>
      </c>
    </row>
    <row r="35" spans="1:26" x14ac:dyDescent="0.35">
      <c r="A35" s="2">
        <v>8418</v>
      </c>
      <c r="B35" t="s">
        <v>35</v>
      </c>
      <c r="C35" t="s">
        <v>97</v>
      </c>
      <c r="D35" t="s">
        <v>103</v>
      </c>
      <c r="F35" t="s">
        <v>109</v>
      </c>
      <c r="G35" t="str">
        <f t="shared" si="0"/>
        <v>JINLO, EAST GONJA DISTRICT</v>
      </c>
      <c r="H35" t="s">
        <v>110</v>
      </c>
      <c r="M35" s="2">
        <v>2</v>
      </c>
      <c r="R35" s="2">
        <v>0</v>
      </c>
      <c r="S35" s="2">
        <v>0</v>
      </c>
      <c r="T35" s="2">
        <v>2</v>
      </c>
      <c r="W35" s="2">
        <v>0</v>
      </c>
    </row>
    <row r="36" spans="1:26" x14ac:dyDescent="0.35">
      <c r="A36" s="2">
        <v>8415</v>
      </c>
      <c r="B36" t="s">
        <v>111</v>
      </c>
      <c r="C36" t="s">
        <v>112</v>
      </c>
      <c r="D36" t="s">
        <v>113</v>
      </c>
      <c r="F36" t="s">
        <v>114</v>
      </c>
      <c r="G36" t="str">
        <f t="shared" si="0"/>
        <v>NANGUN, KARAGA</v>
      </c>
      <c r="H36" t="s">
        <v>115</v>
      </c>
      <c r="M36" s="2">
        <v>20</v>
      </c>
      <c r="R36" s="2">
        <v>0</v>
      </c>
      <c r="S36" s="2">
        <v>0</v>
      </c>
      <c r="W36" s="2">
        <v>0</v>
      </c>
    </row>
    <row r="37" spans="1:26" x14ac:dyDescent="0.35">
      <c r="A37" s="2">
        <v>8413</v>
      </c>
      <c r="B37" t="s">
        <v>111</v>
      </c>
      <c r="C37" t="s">
        <v>112</v>
      </c>
      <c r="D37" t="s">
        <v>113</v>
      </c>
      <c r="F37" t="s">
        <v>116</v>
      </c>
      <c r="G37" t="str">
        <f t="shared" si="0"/>
        <v>NYENSOBGA, KARAGA</v>
      </c>
      <c r="H37" t="s">
        <v>117</v>
      </c>
      <c r="M37" s="2">
        <v>13</v>
      </c>
      <c r="R37" s="2">
        <v>0</v>
      </c>
      <c r="S37" s="2">
        <v>0</v>
      </c>
      <c r="W37" s="2">
        <v>0</v>
      </c>
    </row>
    <row r="38" spans="1:26" x14ac:dyDescent="0.35">
      <c r="A38" s="2">
        <v>8411</v>
      </c>
      <c r="B38" t="s">
        <v>111</v>
      </c>
      <c r="C38" t="s">
        <v>112</v>
      </c>
      <c r="D38" t="s">
        <v>118</v>
      </c>
      <c r="F38" t="s">
        <v>119</v>
      </c>
      <c r="G38" t="str">
        <f t="shared" si="0"/>
        <v>KAJURA, SABOBA</v>
      </c>
      <c r="H38" t="s">
        <v>120</v>
      </c>
      <c r="M38" s="2">
        <v>12</v>
      </c>
      <c r="R38" s="2">
        <v>0</v>
      </c>
      <c r="S38" s="2">
        <v>0</v>
      </c>
      <c r="W38" s="2">
        <v>0</v>
      </c>
    </row>
    <row r="39" spans="1:26" x14ac:dyDescent="0.35">
      <c r="A39" s="2">
        <v>8409</v>
      </c>
      <c r="B39" t="s">
        <v>111</v>
      </c>
      <c r="C39" t="s">
        <v>112</v>
      </c>
      <c r="D39" t="s">
        <v>118</v>
      </c>
      <c r="F39" t="s">
        <v>121</v>
      </c>
      <c r="G39" t="str">
        <f t="shared" si="0"/>
        <v>WANDAMDO, SABOBA</v>
      </c>
      <c r="H39" t="s">
        <v>122</v>
      </c>
      <c r="M39" s="2">
        <v>16</v>
      </c>
      <c r="R39" s="2">
        <v>0</v>
      </c>
      <c r="S39" s="2">
        <v>0</v>
      </c>
      <c r="W39" s="2">
        <v>0</v>
      </c>
    </row>
    <row r="40" spans="1:26" x14ac:dyDescent="0.35">
      <c r="A40" s="2">
        <v>8407</v>
      </c>
      <c r="B40" t="s">
        <v>111</v>
      </c>
      <c r="C40" t="s">
        <v>112</v>
      </c>
      <c r="D40" t="s">
        <v>113</v>
      </c>
      <c r="F40" t="s">
        <v>123</v>
      </c>
      <c r="G40" t="str">
        <f t="shared" si="0"/>
        <v>LANGOGU, KARAGA</v>
      </c>
      <c r="H40" t="s">
        <v>124</v>
      </c>
      <c r="L40" s="2">
        <v>10</v>
      </c>
      <c r="R40" s="2">
        <v>0</v>
      </c>
      <c r="S40" s="2">
        <v>0</v>
      </c>
      <c r="V40" s="2">
        <v>5</v>
      </c>
      <c r="W40" s="2">
        <v>0</v>
      </c>
      <c r="Z40" t="s">
        <v>125</v>
      </c>
    </row>
    <row r="41" spans="1:26" x14ac:dyDescent="0.35">
      <c r="A41" s="2">
        <v>8405</v>
      </c>
      <c r="B41" t="s">
        <v>111</v>
      </c>
      <c r="C41" t="s">
        <v>112</v>
      </c>
      <c r="D41" t="s">
        <v>113</v>
      </c>
      <c r="F41" t="s">
        <v>126</v>
      </c>
      <c r="G41" t="str">
        <f t="shared" si="0"/>
        <v>NANGUN, KARAGA</v>
      </c>
      <c r="H41" t="s">
        <v>115</v>
      </c>
      <c r="M41" s="2">
        <v>13</v>
      </c>
      <c r="R41" s="2">
        <v>0</v>
      </c>
      <c r="S41" s="2">
        <v>0</v>
      </c>
      <c r="W41" s="2">
        <v>0</v>
      </c>
    </row>
    <row r="42" spans="1:26" x14ac:dyDescent="0.35">
      <c r="A42" s="2">
        <v>8403</v>
      </c>
      <c r="B42" t="s">
        <v>111</v>
      </c>
      <c r="C42" t="s">
        <v>112</v>
      </c>
      <c r="D42" t="s">
        <v>127</v>
      </c>
      <c r="F42" t="s">
        <v>128</v>
      </c>
      <c r="G42" t="str">
        <f t="shared" si="0"/>
        <v>NAWUNI, KUMBUMGU</v>
      </c>
      <c r="H42" t="s">
        <v>129</v>
      </c>
      <c r="M42" s="2">
        <v>23</v>
      </c>
      <c r="R42" s="2">
        <v>0</v>
      </c>
      <c r="S42" s="2">
        <v>0</v>
      </c>
      <c r="W42" s="2">
        <v>0</v>
      </c>
    </row>
    <row r="43" spans="1:26" x14ac:dyDescent="0.35">
      <c r="A43" s="2">
        <v>8401</v>
      </c>
      <c r="B43" t="s">
        <v>111</v>
      </c>
      <c r="C43" t="s">
        <v>112</v>
      </c>
      <c r="D43" t="s">
        <v>130</v>
      </c>
      <c r="F43" t="s">
        <v>128</v>
      </c>
      <c r="G43" t="str">
        <f t="shared" si="0"/>
        <v>SAAKUBA, ZABZUGU</v>
      </c>
      <c r="H43" t="s">
        <v>131</v>
      </c>
      <c r="M43" s="2">
        <v>25</v>
      </c>
      <c r="R43" s="2">
        <v>0</v>
      </c>
      <c r="S43" s="2">
        <v>0</v>
      </c>
      <c r="V43" s="2">
        <v>148</v>
      </c>
      <c r="W43" s="2">
        <v>0</v>
      </c>
    </row>
    <row r="44" spans="1:26" x14ac:dyDescent="0.35">
      <c r="A44" s="2">
        <v>8399</v>
      </c>
      <c r="B44" t="s">
        <v>111</v>
      </c>
      <c r="C44" t="s">
        <v>112</v>
      </c>
      <c r="D44" t="s">
        <v>130</v>
      </c>
      <c r="F44" t="s">
        <v>132</v>
      </c>
      <c r="G44" t="str">
        <f t="shared" si="0"/>
        <v>TASUNDO, ZABZUGU</v>
      </c>
      <c r="H44" t="s">
        <v>133</v>
      </c>
      <c r="M44" s="2">
        <v>15</v>
      </c>
      <c r="R44" s="2">
        <v>0</v>
      </c>
      <c r="S44" s="2">
        <v>0</v>
      </c>
      <c r="V44" s="2">
        <v>11</v>
      </c>
      <c r="W44" s="2">
        <v>0</v>
      </c>
      <c r="Z44" t="s">
        <v>125</v>
      </c>
    </row>
    <row r="45" spans="1:26" x14ac:dyDescent="0.35">
      <c r="A45" s="2">
        <v>8397</v>
      </c>
      <c r="B45" t="s">
        <v>111</v>
      </c>
      <c r="C45" t="s">
        <v>112</v>
      </c>
      <c r="D45" t="s">
        <v>130</v>
      </c>
      <c r="F45" t="s">
        <v>134</v>
      </c>
      <c r="G45" t="str">
        <f t="shared" si="0"/>
        <v>AFAYILI, ZABZUGU</v>
      </c>
      <c r="H45" t="s">
        <v>135</v>
      </c>
      <c r="L45" s="2">
        <v>14</v>
      </c>
      <c r="R45" s="2">
        <v>0</v>
      </c>
      <c r="S45" s="2">
        <v>0</v>
      </c>
      <c r="V45" s="2">
        <v>10</v>
      </c>
      <c r="W45" s="2">
        <v>0</v>
      </c>
      <c r="Z45" t="s">
        <v>125</v>
      </c>
    </row>
    <row r="46" spans="1:26" x14ac:dyDescent="0.35">
      <c r="A46" s="2">
        <v>8395</v>
      </c>
      <c r="B46" t="s">
        <v>111</v>
      </c>
      <c r="C46" t="s">
        <v>112</v>
      </c>
      <c r="D46" t="s">
        <v>136</v>
      </c>
      <c r="F46" t="s">
        <v>137</v>
      </c>
      <c r="G46" t="str">
        <f t="shared" si="0"/>
        <v>Kpane, SAGNERIGUMUNICIPAL</v>
      </c>
      <c r="H46" t="s">
        <v>138</v>
      </c>
      <c r="M46" s="2">
        <v>10</v>
      </c>
      <c r="R46" s="2">
        <v>0</v>
      </c>
      <c r="S46" s="2">
        <v>0</v>
      </c>
      <c r="V46" s="2">
        <v>6</v>
      </c>
      <c r="W46" s="2">
        <v>0</v>
      </c>
      <c r="Z46" t="s">
        <v>125</v>
      </c>
    </row>
    <row r="47" spans="1:26" x14ac:dyDescent="0.35">
      <c r="A47" s="2">
        <v>8393</v>
      </c>
      <c r="B47" t="s">
        <v>111</v>
      </c>
      <c r="C47" t="s">
        <v>112</v>
      </c>
      <c r="D47" t="s">
        <v>136</v>
      </c>
      <c r="F47" t="s">
        <v>139</v>
      </c>
      <c r="G47" t="str">
        <f t="shared" si="0"/>
        <v>KALPOHIN, SAGNERIGUMUNICIPAL</v>
      </c>
      <c r="H47" t="s">
        <v>140</v>
      </c>
      <c r="M47" s="2">
        <v>12</v>
      </c>
      <c r="R47" s="2">
        <v>0</v>
      </c>
      <c r="S47" s="2">
        <v>0</v>
      </c>
      <c r="W47" s="2">
        <v>0</v>
      </c>
    </row>
    <row r="48" spans="1:26" x14ac:dyDescent="0.35">
      <c r="A48" s="2">
        <v>8390</v>
      </c>
      <c r="B48" t="s">
        <v>111</v>
      </c>
      <c r="C48" t="s">
        <v>141</v>
      </c>
      <c r="D48" t="s">
        <v>142</v>
      </c>
      <c r="F48" t="s">
        <v>143</v>
      </c>
      <c r="G48" t="str">
        <f t="shared" si="0"/>
        <v>ABUI, SOUTH DAYI</v>
      </c>
      <c r="H48" t="s">
        <v>144</v>
      </c>
      <c r="M48" s="2">
        <v>10</v>
      </c>
      <c r="R48" s="2">
        <v>0</v>
      </c>
      <c r="S48" s="2">
        <v>0</v>
      </c>
      <c r="W48" s="2">
        <v>0</v>
      </c>
    </row>
    <row r="49" spans="1:26" x14ac:dyDescent="0.35">
      <c r="A49" s="2">
        <v>8388</v>
      </c>
      <c r="B49" t="s">
        <v>111</v>
      </c>
      <c r="C49" t="s">
        <v>141</v>
      </c>
      <c r="D49" t="s">
        <v>142</v>
      </c>
      <c r="F49" t="s">
        <v>143</v>
      </c>
      <c r="G49" t="str">
        <f t="shared" si="0"/>
        <v>AGAVE-AFEDUME, SOUTH DAYI</v>
      </c>
      <c r="H49" t="s">
        <v>145</v>
      </c>
      <c r="M49" s="2">
        <v>29</v>
      </c>
      <c r="R49" s="2">
        <v>0</v>
      </c>
      <c r="S49" s="2">
        <v>0</v>
      </c>
      <c r="W49" s="2">
        <v>0</v>
      </c>
    </row>
    <row r="50" spans="1:26" x14ac:dyDescent="0.35">
      <c r="A50" s="2">
        <v>8386</v>
      </c>
      <c r="B50" t="s">
        <v>111</v>
      </c>
      <c r="C50" t="s">
        <v>141</v>
      </c>
      <c r="D50" t="s">
        <v>146</v>
      </c>
      <c r="F50" t="s">
        <v>143</v>
      </c>
      <c r="G50" t="str">
        <f t="shared" si="0"/>
        <v>SUKLIDZI, SOUTH TONGU</v>
      </c>
      <c r="H50" t="s">
        <v>147</v>
      </c>
      <c r="M50" s="2">
        <v>2</v>
      </c>
      <c r="R50" s="2">
        <v>0</v>
      </c>
      <c r="S50" s="2">
        <v>0</v>
      </c>
      <c r="W50" s="2">
        <v>0</v>
      </c>
    </row>
    <row r="51" spans="1:26" x14ac:dyDescent="0.35">
      <c r="A51" s="2">
        <v>8384</v>
      </c>
      <c r="B51" t="s">
        <v>111</v>
      </c>
      <c r="C51" t="s">
        <v>141</v>
      </c>
      <c r="D51" t="s">
        <v>146</v>
      </c>
      <c r="F51" t="s">
        <v>143</v>
      </c>
      <c r="G51" t="str">
        <f t="shared" si="0"/>
        <v>SONUKPO/AGORDOME, SOUTH TONGU</v>
      </c>
      <c r="H51" t="s">
        <v>148</v>
      </c>
      <c r="M51" s="2">
        <v>14</v>
      </c>
      <c r="R51" s="2">
        <v>0</v>
      </c>
      <c r="S51" s="2">
        <v>0</v>
      </c>
      <c r="W51" s="2">
        <v>0</v>
      </c>
    </row>
    <row r="52" spans="1:26" hidden="1" x14ac:dyDescent="0.35">
      <c r="A52" s="2">
        <v>8484</v>
      </c>
      <c r="B52" t="s">
        <v>31</v>
      </c>
      <c r="C52" t="s">
        <v>26</v>
      </c>
      <c r="D52" t="s">
        <v>27</v>
      </c>
      <c r="F52" t="s">
        <v>149</v>
      </c>
      <c r="G52" t="str">
        <f t="shared" si="0"/>
        <v>FONGNI, WEST MANPRUSI MUNICIPAL</v>
      </c>
      <c r="H52" t="s">
        <v>150</v>
      </c>
      <c r="M52" s="2">
        <v>10</v>
      </c>
      <c r="R52" s="2">
        <v>0</v>
      </c>
      <c r="S52" s="2">
        <v>0</v>
      </c>
      <c r="W52" s="2">
        <v>0</v>
      </c>
      <c r="Z52" t="s">
        <v>151</v>
      </c>
    </row>
    <row r="53" spans="1:26" x14ac:dyDescent="0.35">
      <c r="A53" s="2">
        <v>8482</v>
      </c>
      <c r="B53" t="s">
        <v>35</v>
      </c>
      <c r="C53" t="s">
        <v>26</v>
      </c>
      <c r="D53" t="s">
        <v>27</v>
      </c>
      <c r="F53" t="s">
        <v>36</v>
      </c>
      <c r="G53" t="str">
        <f t="shared" si="0"/>
        <v>KPERIGA, WEST MANPRUSI MUNICIPAL</v>
      </c>
      <c r="H53" t="s">
        <v>152</v>
      </c>
      <c r="M53" s="2">
        <v>1</v>
      </c>
      <c r="R53" s="2">
        <v>0</v>
      </c>
      <c r="S53" s="2">
        <v>0</v>
      </c>
      <c r="W53" s="2">
        <v>0</v>
      </c>
      <c r="Z53" t="s">
        <v>30</v>
      </c>
    </row>
    <row r="54" spans="1:26" x14ac:dyDescent="0.35">
      <c r="A54" s="2">
        <v>8480</v>
      </c>
      <c r="B54" t="s">
        <v>35</v>
      </c>
      <c r="C54" t="s">
        <v>26</v>
      </c>
      <c r="D54" t="s">
        <v>27</v>
      </c>
      <c r="F54" t="s">
        <v>36</v>
      </c>
      <c r="G54" t="str">
        <f t="shared" si="0"/>
        <v>SALUGU, WEST MANPRUSI MUNICIPAL</v>
      </c>
      <c r="H54" t="s">
        <v>153</v>
      </c>
      <c r="M54" s="2">
        <v>30</v>
      </c>
      <c r="R54" s="2">
        <v>0</v>
      </c>
      <c r="S54" s="2">
        <v>0</v>
      </c>
      <c r="T54" s="2">
        <v>1</v>
      </c>
      <c r="W54" s="2">
        <v>0</v>
      </c>
      <c r="Z54" t="s">
        <v>154</v>
      </c>
    </row>
    <row r="55" spans="1:26" hidden="1" x14ac:dyDescent="0.35">
      <c r="A55" s="2">
        <v>8478</v>
      </c>
      <c r="B55" t="s">
        <v>39</v>
      </c>
      <c r="C55" t="s">
        <v>26</v>
      </c>
      <c r="D55" t="s">
        <v>40</v>
      </c>
      <c r="F55" t="s">
        <v>43</v>
      </c>
      <c r="G55" t="str">
        <f t="shared" si="0"/>
        <v>KPENTAUNG, BUNKPURUGU NYANKPANDURI DIST.</v>
      </c>
      <c r="H55" t="s">
        <v>155</v>
      </c>
      <c r="M55" s="2">
        <v>4</v>
      </c>
      <c r="R55" s="2">
        <v>0</v>
      </c>
      <c r="S55" s="2">
        <v>0</v>
      </c>
      <c r="W55" s="2">
        <v>0</v>
      </c>
    </row>
    <row r="56" spans="1:26" hidden="1" x14ac:dyDescent="0.35">
      <c r="A56" s="2">
        <v>8476</v>
      </c>
      <c r="B56" t="s">
        <v>39</v>
      </c>
      <c r="C56" t="s">
        <v>26</v>
      </c>
      <c r="D56" t="s">
        <v>40</v>
      </c>
      <c r="F56" t="s">
        <v>43</v>
      </c>
      <c r="G56" t="str">
        <f t="shared" si="0"/>
        <v>NAKPEUK, BUNKPURUGU NYANKPANDURI DIST.</v>
      </c>
      <c r="H56" t="s">
        <v>156</v>
      </c>
      <c r="M56" s="2">
        <v>1</v>
      </c>
      <c r="R56" s="2">
        <v>0</v>
      </c>
      <c r="S56" s="2">
        <v>0</v>
      </c>
      <c r="W56" s="2">
        <v>0</v>
      </c>
    </row>
    <row r="57" spans="1:26" hidden="1" x14ac:dyDescent="0.35">
      <c r="A57" s="2">
        <v>8474</v>
      </c>
      <c r="B57" t="s">
        <v>31</v>
      </c>
      <c r="C57" t="s">
        <v>26</v>
      </c>
      <c r="D57" t="s">
        <v>40</v>
      </c>
      <c r="F57" t="s">
        <v>157</v>
      </c>
      <c r="G57" t="str">
        <f t="shared" si="0"/>
        <v>BUNKPURUGU, BUNKPURUGU NYANKPANDURI DIST.</v>
      </c>
      <c r="H57" t="s">
        <v>49</v>
      </c>
      <c r="M57" s="2">
        <v>1</v>
      </c>
      <c r="R57" s="2">
        <v>0</v>
      </c>
      <c r="S57" s="2">
        <v>0</v>
      </c>
      <c r="W57" s="2">
        <v>0</v>
      </c>
    </row>
    <row r="58" spans="1:26" hidden="1" x14ac:dyDescent="0.35">
      <c r="A58" s="2">
        <v>8472</v>
      </c>
      <c r="B58" t="s">
        <v>31</v>
      </c>
      <c r="C58" t="s">
        <v>26</v>
      </c>
      <c r="D58" t="s">
        <v>40</v>
      </c>
      <c r="F58" t="s">
        <v>158</v>
      </c>
      <c r="G58" t="str">
        <f t="shared" si="0"/>
        <v>BUNKPURUGU, BUNKPURUGU NYANKPANDURI DIST.</v>
      </c>
      <c r="H58" t="s">
        <v>49</v>
      </c>
      <c r="M58" s="2">
        <v>1</v>
      </c>
      <c r="R58" s="2">
        <v>0</v>
      </c>
      <c r="S58" s="2">
        <v>0</v>
      </c>
      <c r="W58" s="2">
        <v>0</v>
      </c>
    </row>
    <row r="59" spans="1:26" hidden="1" x14ac:dyDescent="0.35">
      <c r="A59" s="2">
        <v>8470</v>
      </c>
      <c r="B59" t="s">
        <v>31</v>
      </c>
      <c r="C59" t="s">
        <v>26</v>
      </c>
      <c r="D59" t="s">
        <v>40</v>
      </c>
      <c r="F59" t="s">
        <v>159</v>
      </c>
      <c r="G59" t="str">
        <f t="shared" si="0"/>
        <v>NAJONG 2, BUNKPURUGU NYANKPANDURI DIST.</v>
      </c>
      <c r="H59" t="s">
        <v>160</v>
      </c>
      <c r="M59" s="2">
        <v>1</v>
      </c>
      <c r="R59" s="2">
        <v>0</v>
      </c>
      <c r="S59" s="2">
        <v>0</v>
      </c>
      <c r="W59" s="2">
        <v>0</v>
      </c>
      <c r="Z59" t="s">
        <v>161</v>
      </c>
    </row>
    <row r="60" spans="1:26" hidden="1" x14ac:dyDescent="0.35">
      <c r="A60" s="2">
        <v>8468</v>
      </c>
      <c r="B60" t="s">
        <v>162</v>
      </c>
      <c r="C60" t="s">
        <v>26</v>
      </c>
      <c r="D60" t="s">
        <v>40</v>
      </c>
      <c r="F60" t="s">
        <v>163</v>
      </c>
      <c r="G60" t="str">
        <f t="shared" si="0"/>
        <v>TATAR A1&amp;2, KINKANGU, BUNKPURUGU NYANKPANDURI DIST.</v>
      </c>
      <c r="H60" t="s">
        <v>164</v>
      </c>
      <c r="M60" s="2">
        <v>39</v>
      </c>
      <c r="R60" s="2">
        <v>0</v>
      </c>
      <c r="S60" s="2">
        <v>0</v>
      </c>
      <c r="W60" s="2">
        <v>0</v>
      </c>
      <c r="Z60" t="s">
        <v>165</v>
      </c>
    </row>
    <row r="61" spans="1:26" hidden="1" x14ac:dyDescent="0.35">
      <c r="A61" s="2">
        <v>8466</v>
      </c>
      <c r="B61" t="s">
        <v>25</v>
      </c>
      <c r="C61" t="s">
        <v>26</v>
      </c>
      <c r="D61" t="s">
        <v>40</v>
      </c>
      <c r="F61" t="s">
        <v>74</v>
      </c>
      <c r="G61" t="str">
        <f t="shared" si="0"/>
        <v>BIMBAGU, BUNKPURUGU NYANKPANDURI DIST.</v>
      </c>
      <c r="H61" t="s">
        <v>166</v>
      </c>
      <c r="M61" s="2">
        <v>1</v>
      </c>
      <c r="R61" s="2">
        <v>0</v>
      </c>
      <c r="S61" s="2">
        <v>0</v>
      </c>
      <c r="V61" s="2">
        <v>1</v>
      </c>
      <c r="W61" s="2">
        <v>0</v>
      </c>
      <c r="Z61" t="s">
        <v>52</v>
      </c>
    </row>
    <row r="62" spans="1:26" hidden="1" x14ac:dyDescent="0.35">
      <c r="A62" s="2">
        <v>8464</v>
      </c>
      <c r="B62" t="s">
        <v>31</v>
      </c>
      <c r="C62" t="s">
        <v>26</v>
      </c>
      <c r="D62" t="s">
        <v>40</v>
      </c>
      <c r="F62" t="s">
        <v>167</v>
      </c>
      <c r="G62" t="str">
        <f t="shared" si="0"/>
        <v>BOAPOUKKPENTAUNG, BUNKPURUGU NYANKPANDURI DIST.</v>
      </c>
      <c r="H62" t="s">
        <v>168</v>
      </c>
      <c r="M62" s="2">
        <v>1</v>
      </c>
      <c r="R62" s="2">
        <v>0</v>
      </c>
      <c r="S62" s="2">
        <v>0</v>
      </c>
      <c r="W62" s="2">
        <v>0</v>
      </c>
      <c r="Z62" t="s">
        <v>52</v>
      </c>
    </row>
    <row r="63" spans="1:26" hidden="1" x14ac:dyDescent="0.35">
      <c r="A63" s="2">
        <v>8462</v>
      </c>
      <c r="B63" t="s">
        <v>25</v>
      </c>
      <c r="C63" t="s">
        <v>26</v>
      </c>
      <c r="D63" t="s">
        <v>57</v>
      </c>
      <c r="F63" t="s">
        <v>169</v>
      </c>
      <c r="G63" t="str">
        <f t="shared" si="0"/>
        <v>WANCHIKI, CHEREPONI DISTRICT</v>
      </c>
      <c r="H63" t="s">
        <v>170</v>
      </c>
      <c r="M63" s="2">
        <v>2</v>
      </c>
      <c r="R63" s="2">
        <v>0</v>
      </c>
      <c r="S63" s="2">
        <v>0</v>
      </c>
      <c r="V63" s="2">
        <v>5</v>
      </c>
      <c r="W63" s="2">
        <v>0</v>
      </c>
      <c r="Z63" t="s">
        <v>30</v>
      </c>
    </row>
    <row r="64" spans="1:26" x14ac:dyDescent="0.35">
      <c r="A64" s="2">
        <v>8460</v>
      </c>
      <c r="B64" t="s">
        <v>35</v>
      </c>
      <c r="C64" t="s">
        <v>26</v>
      </c>
      <c r="D64" t="s">
        <v>61</v>
      </c>
      <c r="F64" t="s">
        <v>43</v>
      </c>
      <c r="G64" t="str">
        <f t="shared" si="0"/>
        <v>TUNA NO.1, YUNYOO-NASUAN DISTRICT</v>
      </c>
      <c r="H64" t="s">
        <v>171</v>
      </c>
      <c r="J64" s="2">
        <v>1</v>
      </c>
      <c r="M64" s="2">
        <v>14</v>
      </c>
      <c r="R64" s="2">
        <v>0</v>
      </c>
      <c r="S64" s="2">
        <v>0</v>
      </c>
      <c r="T64" s="2">
        <v>1</v>
      </c>
      <c r="W64" s="2">
        <v>0</v>
      </c>
      <c r="Z64" t="s">
        <v>172</v>
      </c>
    </row>
    <row r="65" spans="1:26" x14ac:dyDescent="0.35">
      <c r="A65" s="2">
        <v>8458</v>
      </c>
      <c r="B65" t="s">
        <v>35</v>
      </c>
      <c r="C65" t="s">
        <v>26</v>
      </c>
      <c r="D65" t="s">
        <v>61</v>
      </c>
      <c r="F65" t="s">
        <v>43</v>
      </c>
      <c r="G65" t="str">
        <f t="shared" si="0"/>
        <v>GBIMGBELANCHOT, YUNYOO-NASUAN DISTRICT</v>
      </c>
      <c r="H65" t="s">
        <v>69</v>
      </c>
      <c r="M65" s="2">
        <v>4</v>
      </c>
      <c r="R65" s="2">
        <v>0</v>
      </c>
      <c r="S65" s="2">
        <v>0</v>
      </c>
      <c r="W65" s="2">
        <v>0</v>
      </c>
      <c r="Z65" t="s">
        <v>173</v>
      </c>
    </row>
    <row r="66" spans="1:26" hidden="1" x14ac:dyDescent="0.35">
      <c r="A66" s="2">
        <v>8456</v>
      </c>
      <c r="B66" t="s">
        <v>162</v>
      </c>
      <c r="C66" t="s">
        <v>26</v>
      </c>
      <c r="D66" t="s">
        <v>61</v>
      </c>
      <c r="F66" t="s">
        <v>174</v>
      </c>
      <c r="G66" t="str">
        <f t="shared" si="0"/>
        <v>GBINGBANI, YUNYOO-NASUAN DISTRICT</v>
      </c>
      <c r="H66" t="s">
        <v>175</v>
      </c>
      <c r="J66" s="2">
        <v>141</v>
      </c>
      <c r="M66" s="2">
        <v>80</v>
      </c>
      <c r="R66" s="2">
        <v>0</v>
      </c>
      <c r="S66" s="2">
        <v>0</v>
      </c>
      <c r="W66" s="2">
        <v>0</v>
      </c>
      <c r="Z66" t="s">
        <v>176</v>
      </c>
    </row>
    <row r="67" spans="1:26" hidden="1" x14ac:dyDescent="0.35">
      <c r="A67" s="2">
        <v>8454</v>
      </c>
      <c r="B67" t="s">
        <v>31</v>
      </c>
      <c r="C67" t="s">
        <v>26</v>
      </c>
      <c r="D67" t="s">
        <v>61</v>
      </c>
      <c r="F67" t="s">
        <v>70</v>
      </c>
      <c r="G67" t="str">
        <f t="shared" ref="G67:G130" si="1">_xlfn.TEXTJOIN(", ",TRUE,H67,D67)</f>
        <v>GBEDURI, YUNYOO-NASUAN DISTRICT</v>
      </c>
      <c r="H67" t="s">
        <v>177</v>
      </c>
      <c r="M67" s="2">
        <v>1</v>
      </c>
      <c r="R67" s="2">
        <v>0</v>
      </c>
      <c r="S67" s="2">
        <v>0</v>
      </c>
      <c r="W67" s="2">
        <v>0</v>
      </c>
    </row>
    <row r="68" spans="1:26" hidden="1" x14ac:dyDescent="0.35">
      <c r="A68" s="2">
        <v>8452</v>
      </c>
      <c r="B68" t="s">
        <v>25</v>
      </c>
      <c r="C68" t="s">
        <v>26</v>
      </c>
      <c r="D68" t="s">
        <v>61</v>
      </c>
      <c r="F68" t="s">
        <v>72</v>
      </c>
      <c r="G68" t="str">
        <f t="shared" si="1"/>
        <v>TEMAA, YUNYOO-NASUAN DISTRICT</v>
      </c>
      <c r="H68" t="s">
        <v>75</v>
      </c>
      <c r="M68" s="2">
        <v>1</v>
      </c>
      <c r="R68" s="2">
        <v>0</v>
      </c>
      <c r="S68" s="2">
        <v>0</v>
      </c>
      <c r="V68" s="2">
        <v>4</v>
      </c>
      <c r="W68" s="2">
        <v>0</v>
      </c>
    </row>
    <row r="69" spans="1:26" hidden="1" x14ac:dyDescent="0.35">
      <c r="A69" s="2">
        <v>8450</v>
      </c>
      <c r="B69" t="s">
        <v>31</v>
      </c>
      <c r="C69" t="s">
        <v>26</v>
      </c>
      <c r="D69" t="s">
        <v>61</v>
      </c>
      <c r="F69" t="s">
        <v>178</v>
      </c>
      <c r="G69" t="str">
        <f t="shared" si="1"/>
        <v>NASUAN, YUNYOO-NASUAN DISTRICT</v>
      </c>
      <c r="H69" t="s">
        <v>179</v>
      </c>
      <c r="M69" s="2">
        <v>1</v>
      </c>
      <c r="R69" s="2">
        <v>0</v>
      </c>
      <c r="S69" s="2">
        <v>0</v>
      </c>
      <c r="W69" s="2">
        <v>0</v>
      </c>
      <c r="Z69" t="s">
        <v>180</v>
      </c>
    </row>
    <row r="70" spans="1:26" hidden="1" x14ac:dyDescent="0.35">
      <c r="A70" s="2">
        <v>8448</v>
      </c>
      <c r="B70" t="s">
        <v>25</v>
      </c>
      <c r="C70" t="s">
        <v>26</v>
      </c>
      <c r="D70" t="s">
        <v>76</v>
      </c>
      <c r="F70" t="s">
        <v>92</v>
      </c>
      <c r="G70" t="str">
        <f t="shared" si="1"/>
        <v>DINTEGE, EAST MANPRUSI MUNICIPAL</v>
      </c>
      <c r="H70" t="s">
        <v>181</v>
      </c>
      <c r="M70" s="2">
        <v>2</v>
      </c>
      <c r="R70" s="2">
        <v>0</v>
      </c>
      <c r="S70" s="2">
        <v>0</v>
      </c>
      <c r="V70" s="2">
        <v>3</v>
      </c>
      <c r="W70" s="2">
        <v>0</v>
      </c>
    </row>
    <row r="71" spans="1:26" hidden="1" x14ac:dyDescent="0.35">
      <c r="A71" s="2">
        <v>8446</v>
      </c>
      <c r="B71" t="s">
        <v>25</v>
      </c>
      <c r="C71" t="s">
        <v>26</v>
      </c>
      <c r="D71" t="s">
        <v>76</v>
      </c>
      <c r="F71" t="s">
        <v>182</v>
      </c>
      <c r="G71" t="str">
        <f t="shared" si="1"/>
        <v>NALERIGU, EAST MANPRUSI MUNICIPAL</v>
      </c>
      <c r="H71" t="s">
        <v>78</v>
      </c>
      <c r="M71" s="2">
        <v>2</v>
      </c>
      <c r="R71" s="2">
        <v>0</v>
      </c>
      <c r="S71" s="2">
        <v>0</v>
      </c>
      <c r="W71" s="2">
        <v>0</v>
      </c>
    </row>
    <row r="72" spans="1:26" hidden="1" x14ac:dyDescent="0.35">
      <c r="A72" s="2">
        <v>8444</v>
      </c>
      <c r="B72" t="s">
        <v>31</v>
      </c>
      <c r="C72" t="s">
        <v>26</v>
      </c>
      <c r="D72" t="s">
        <v>76</v>
      </c>
      <c r="F72" t="s">
        <v>87</v>
      </c>
      <c r="G72" t="str">
        <f t="shared" si="1"/>
        <v>NALERIGU, EAST MANPRUSI MUNICIPAL</v>
      </c>
      <c r="H72" t="s">
        <v>78</v>
      </c>
      <c r="M72" s="2">
        <v>1</v>
      </c>
      <c r="R72" s="2">
        <v>0</v>
      </c>
      <c r="S72" s="2">
        <v>0</v>
      </c>
      <c r="W72" s="2">
        <v>0</v>
      </c>
      <c r="Z72" t="s">
        <v>180</v>
      </c>
    </row>
    <row r="73" spans="1:26" hidden="1" x14ac:dyDescent="0.35">
      <c r="A73" s="2">
        <v>8442</v>
      </c>
      <c r="B73" t="s">
        <v>31</v>
      </c>
      <c r="C73" t="s">
        <v>26</v>
      </c>
      <c r="D73" t="s">
        <v>76</v>
      </c>
      <c r="F73" t="s">
        <v>183</v>
      </c>
      <c r="G73" t="str">
        <f t="shared" si="1"/>
        <v>NABOO, EAST MANPRUSI MUNICIPAL</v>
      </c>
      <c r="H73" t="s">
        <v>184</v>
      </c>
      <c r="M73" s="2">
        <v>2</v>
      </c>
      <c r="R73" s="2">
        <v>0</v>
      </c>
      <c r="S73" s="2">
        <v>0</v>
      </c>
      <c r="W73" s="2">
        <v>0</v>
      </c>
      <c r="Z73" t="s">
        <v>185</v>
      </c>
    </row>
    <row r="74" spans="1:26" hidden="1" x14ac:dyDescent="0.35">
      <c r="A74" s="2">
        <v>8440</v>
      </c>
      <c r="B74" t="s">
        <v>31</v>
      </c>
      <c r="C74" t="s">
        <v>26</v>
      </c>
      <c r="D74" t="s">
        <v>76</v>
      </c>
      <c r="F74" t="s">
        <v>186</v>
      </c>
      <c r="G74" t="str">
        <f t="shared" si="1"/>
        <v>SAKOKU, EAST MANPRUSI MUNICIPAL</v>
      </c>
      <c r="H74" t="s">
        <v>187</v>
      </c>
      <c r="M74" s="2">
        <v>1</v>
      </c>
      <c r="R74" s="2">
        <v>0</v>
      </c>
      <c r="S74" s="2">
        <v>0</v>
      </c>
      <c r="W74" s="2">
        <v>0</v>
      </c>
    </row>
    <row r="75" spans="1:26" hidden="1" x14ac:dyDescent="0.35">
      <c r="A75" s="2">
        <v>8438</v>
      </c>
      <c r="B75" t="s">
        <v>39</v>
      </c>
      <c r="C75" t="s">
        <v>85</v>
      </c>
      <c r="D75" t="s">
        <v>86</v>
      </c>
      <c r="F75" t="s">
        <v>55</v>
      </c>
      <c r="G75" t="str">
        <f t="shared" si="1"/>
        <v>YEJI, PRU EAST DISTRICT</v>
      </c>
      <c r="H75" t="s">
        <v>88</v>
      </c>
      <c r="M75" s="2">
        <v>2</v>
      </c>
      <c r="R75" s="2">
        <v>0</v>
      </c>
      <c r="S75" s="2">
        <v>0</v>
      </c>
      <c r="W75" s="2">
        <v>0</v>
      </c>
    </row>
    <row r="76" spans="1:26" hidden="1" x14ac:dyDescent="0.35">
      <c r="A76" s="2">
        <v>8436</v>
      </c>
      <c r="B76" t="s">
        <v>31</v>
      </c>
      <c r="C76" t="s">
        <v>85</v>
      </c>
      <c r="D76" t="s">
        <v>91</v>
      </c>
      <c r="F76" t="s">
        <v>92</v>
      </c>
      <c r="G76" t="str">
        <f t="shared" si="1"/>
        <v>MO-NKWANTA, KINTAMPO SOUTH DISTRICT</v>
      </c>
      <c r="H76" t="s">
        <v>188</v>
      </c>
      <c r="M76" s="2">
        <v>5</v>
      </c>
      <c r="R76" s="2">
        <v>0</v>
      </c>
      <c r="S76" s="2">
        <v>0</v>
      </c>
      <c r="W76" s="2">
        <v>0</v>
      </c>
    </row>
    <row r="77" spans="1:26" x14ac:dyDescent="0.35">
      <c r="A77" s="2">
        <v>8434</v>
      </c>
      <c r="B77" t="s">
        <v>35</v>
      </c>
      <c r="C77" t="s">
        <v>85</v>
      </c>
      <c r="D77" t="s">
        <v>91</v>
      </c>
      <c r="F77" t="s">
        <v>94</v>
      </c>
      <c r="G77" t="str">
        <f t="shared" si="1"/>
        <v>PANINAMISA, KINTAMPO SOUTH DISTRICT</v>
      </c>
      <c r="H77" t="s">
        <v>189</v>
      </c>
      <c r="M77" s="2">
        <v>7</v>
      </c>
      <c r="R77" s="2">
        <v>0</v>
      </c>
      <c r="S77" s="2">
        <v>0</v>
      </c>
      <c r="W77" s="2">
        <v>0</v>
      </c>
    </row>
    <row r="78" spans="1:26" x14ac:dyDescent="0.35">
      <c r="A78" s="2">
        <v>8432</v>
      </c>
      <c r="B78" t="s">
        <v>35</v>
      </c>
      <c r="C78" t="s">
        <v>85</v>
      </c>
      <c r="D78" t="s">
        <v>91</v>
      </c>
      <c r="F78" t="s">
        <v>94</v>
      </c>
      <c r="G78" t="str">
        <f t="shared" si="1"/>
        <v>JEMA, KINTAMPO SOUTH DISTRICT</v>
      </c>
      <c r="H78" t="s">
        <v>190</v>
      </c>
      <c r="M78" s="2">
        <v>2</v>
      </c>
      <c r="R78" s="2">
        <v>0</v>
      </c>
      <c r="S78" s="2">
        <v>0</v>
      </c>
      <c r="W78" s="2">
        <v>0</v>
      </c>
    </row>
    <row r="79" spans="1:26" hidden="1" x14ac:dyDescent="0.35">
      <c r="A79" s="2">
        <v>8430</v>
      </c>
      <c r="B79" t="s">
        <v>31</v>
      </c>
      <c r="C79" t="s">
        <v>85</v>
      </c>
      <c r="D79" t="s">
        <v>91</v>
      </c>
      <c r="F79" t="s">
        <v>191</v>
      </c>
      <c r="G79" t="str">
        <f t="shared" si="1"/>
        <v>HYIRESO, KINTAMPO SOUTH DISTRICT</v>
      </c>
      <c r="H79" t="s">
        <v>192</v>
      </c>
      <c r="M79" s="2">
        <v>2</v>
      </c>
      <c r="R79" s="2">
        <v>0</v>
      </c>
      <c r="S79" s="2">
        <v>0</v>
      </c>
      <c r="W79" s="2">
        <v>0</v>
      </c>
    </row>
    <row r="80" spans="1:26" hidden="1" x14ac:dyDescent="0.35">
      <c r="A80" s="2">
        <v>8428</v>
      </c>
      <c r="B80" t="s">
        <v>31</v>
      </c>
      <c r="C80" t="s">
        <v>97</v>
      </c>
      <c r="D80" t="s">
        <v>101</v>
      </c>
      <c r="F80" t="s">
        <v>193</v>
      </c>
      <c r="G80" t="str">
        <f t="shared" si="1"/>
        <v>GINDABOUR, SAWLA-TUNA-KALBA DISTRICT</v>
      </c>
      <c r="H80" t="s">
        <v>194</v>
      </c>
      <c r="M80" s="2">
        <v>5</v>
      </c>
      <c r="R80" s="2">
        <v>0</v>
      </c>
      <c r="S80" s="2">
        <v>0</v>
      </c>
      <c r="W80" s="2">
        <v>0</v>
      </c>
    </row>
    <row r="81" spans="1:26" hidden="1" x14ac:dyDescent="0.35">
      <c r="A81" s="2">
        <v>8426</v>
      </c>
      <c r="B81" t="s">
        <v>25</v>
      </c>
      <c r="C81" t="s">
        <v>97</v>
      </c>
      <c r="F81" t="s">
        <v>104</v>
      </c>
      <c r="G81" t="str">
        <f t="shared" si="1"/>
        <v>KAKOSHE</v>
      </c>
      <c r="H81" t="s">
        <v>195</v>
      </c>
      <c r="R81" s="2">
        <v>0</v>
      </c>
      <c r="S81" s="2">
        <v>0</v>
      </c>
      <c r="V81" s="2">
        <v>9</v>
      </c>
      <c r="W81" s="2">
        <v>0</v>
      </c>
      <c r="Z81" t="s">
        <v>106</v>
      </c>
    </row>
    <row r="82" spans="1:26" hidden="1" x14ac:dyDescent="0.35">
      <c r="A82" s="2">
        <v>8424</v>
      </c>
      <c r="B82" t="s">
        <v>25</v>
      </c>
      <c r="C82" t="s">
        <v>97</v>
      </c>
      <c r="D82" t="s">
        <v>103</v>
      </c>
      <c r="F82" t="s">
        <v>196</v>
      </c>
      <c r="G82" t="str">
        <f t="shared" si="1"/>
        <v>JEMTITO, EAST GONJA DISTRICT</v>
      </c>
      <c r="H82" t="s">
        <v>197</v>
      </c>
      <c r="R82" s="2">
        <v>0</v>
      </c>
      <c r="S82" s="2">
        <v>0</v>
      </c>
      <c r="V82" s="2">
        <v>24</v>
      </c>
      <c r="W82" s="2">
        <v>0</v>
      </c>
      <c r="Z82" t="s">
        <v>106</v>
      </c>
    </row>
    <row r="83" spans="1:26" hidden="1" x14ac:dyDescent="0.35">
      <c r="A83" s="2">
        <v>8422</v>
      </c>
      <c r="B83" t="s">
        <v>25</v>
      </c>
      <c r="C83" t="s">
        <v>97</v>
      </c>
      <c r="D83" t="s">
        <v>103</v>
      </c>
      <c r="F83" t="s">
        <v>198</v>
      </c>
      <c r="G83" t="str">
        <f t="shared" si="1"/>
        <v>ADAMOPE, EAST GONJA DISTRICT</v>
      </c>
      <c r="H83" t="s">
        <v>199</v>
      </c>
      <c r="R83" s="2">
        <v>0</v>
      </c>
      <c r="S83" s="2">
        <v>0</v>
      </c>
      <c r="V83" s="2">
        <v>6</v>
      </c>
      <c r="W83" s="2">
        <v>0</v>
      </c>
      <c r="Z83" t="s">
        <v>106</v>
      </c>
    </row>
    <row r="84" spans="1:26" x14ac:dyDescent="0.35">
      <c r="A84" s="2">
        <v>8419</v>
      </c>
      <c r="B84" t="s">
        <v>35</v>
      </c>
      <c r="C84" t="s">
        <v>97</v>
      </c>
      <c r="D84" t="s">
        <v>103</v>
      </c>
      <c r="F84" t="s">
        <v>200</v>
      </c>
      <c r="G84" t="str">
        <f t="shared" si="1"/>
        <v>NYAMAI, EAST GONJA DISTRICT</v>
      </c>
      <c r="H84" t="s">
        <v>201</v>
      </c>
      <c r="R84" s="2">
        <v>0</v>
      </c>
      <c r="S84" s="2">
        <v>0</v>
      </c>
      <c r="T84" s="2">
        <v>2</v>
      </c>
      <c r="W84" s="2">
        <v>0</v>
      </c>
    </row>
    <row r="85" spans="1:26" x14ac:dyDescent="0.35">
      <c r="A85" s="2">
        <v>8417</v>
      </c>
      <c r="B85" t="s">
        <v>35</v>
      </c>
      <c r="C85" t="s">
        <v>97</v>
      </c>
      <c r="F85" t="s">
        <v>109</v>
      </c>
      <c r="G85" t="str">
        <f t="shared" si="1"/>
        <v>CHANGBANI</v>
      </c>
      <c r="H85" t="s">
        <v>202</v>
      </c>
      <c r="M85" s="2">
        <v>2</v>
      </c>
      <c r="R85" s="2">
        <v>0</v>
      </c>
      <c r="S85" s="2">
        <v>0</v>
      </c>
      <c r="T85" s="2">
        <v>1</v>
      </c>
      <c r="W85" s="2">
        <v>0</v>
      </c>
    </row>
    <row r="86" spans="1:26" x14ac:dyDescent="0.35">
      <c r="A86" s="2">
        <v>8414</v>
      </c>
      <c r="B86" t="s">
        <v>111</v>
      </c>
      <c r="C86" t="s">
        <v>112</v>
      </c>
      <c r="D86" t="s">
        <v>113</v>
      </c>
      <c r="F86" t="s">
        <v>203</v>
      </c>
      <c r="G86" t="str">
        <f t="shared" si="1"/>
        <v>KARAGA, KARAGA</v>
      </c>
      <c r="H86" t="s">
        <v>113</v>
      </c>
      <c r="M86" s="2">
        <v>22</v>
      </c>
      <c r="R86" s="2">
        <v>0</v>
      </c>
      <c r="S86" s="2">
        <v>0</v>
      </c>
      <c r="W86" s="2">
        <v>0</v>
      </c>
    </row>
    <row r="87" spans="1:26" x14ac:dyDescent="0.35">
      <c r="A87" s="2">
        <v>8412</v>
      </c>
      <c r="B87" t="s">
        <v>111</v>
      </c>
      <c r="C87" t="s">
        <v>112</v>
      </c>
      <c r="D87" t="s">
        <v>118</v>
      </c>
      <c r="F87" t="s">
        <v>204</v>
      </c>
      <c r="G87" t="str">
        <f t="shared" si="1"/>
        <v>KPANCHI, SABOBA</v>
      </c>
      <c r="H87" t="s">
        <v>205</v>
      </c>
      <c r="M87" s="2">
        <v>10</v>
      </c>
      <c r="R87" s="2">
        <v>0</v>
      </c>
      <c r="S87" s="2">
        <v>0</v>
      </c>
      <c r="V87" s="2">
        <v>13</v>
      </c>
      <c r="W87" s="2">
        <v>0</v>
      </c>
      <c r="Z87" t="s">
        <v>125</v>
      </c>
    </row>
    <row r="88" spans="1:26" x14ac:dyDescent="0.35">
      <c r="A88" s="2">
        <v>8410</v>
      </c>
      <c r="B88" t="s">
        <v>111</v>
      </c>
      <c r="C88" t="s">
        <v>112</v>
      </c>
      <c r="D88" t="s">
        <v>118</v>
      </c>
      <c r="F88" t="s">
        <v>206</v>
      </c>
      <c r="G88" t="str">
        <f t="shared" si="1"/>
        <v>TUMBONDI, SABOBA</v>
      </c>
      <c r="H88" t="s">
        <v>207</v>
      </c>
      <c r="M88" s="2">
        <v>21</v>
      </c>
      <c r="R88" s="2">
        <v>0</v>
      </c>
      <c r="S88" s="2">
        <v>0</v>
      </c>
      <c r="V88" s="2">
        <v>10</v>
      </c>
      <c r="W88" s="2">
        <v>0</v>
      </c>
      <c r="Z88" t="s">
        <v>125</v>
      </c>
    </row>
    <row r="89" spans="1:26" x14ac:dyDescent="0.35">
      <c r="A89" s="2">
        <v>8408</v>
      </c>
      <c r="B89" t="s">
        <v>111</v>
      </c>
      <c r="C89" t="s">
        <v>112</v>
      </c>
      <c r="D89" t="s">
        <v>113</v>
      </c>
      <c r="F89" t="s">
        <v>121</v>
      </c>
      <c r="G89" t="str">
        <f t="shared" si="1"/>
        <v>SATAN, KARAGA</v>
      </c>
      <c r="H89" t="s">
        <v>208</v>
      </c>
      <c r="M89" s="2">
        <v>11</v>
      </c>
      <c r="R89" s="2">
        <v>0</v>
      </c>
      <c r="S89" s="2">
        <v>0</v>
      </c>
      <c r="V89" s="2">
        <v>6</v>
      </c>
      <c r="W89" s="2">
        <v>0</v>
      </c>
      <c r="Z89" t="s">
        <v>125</v>
      </c>
    </row>
    <row r="90" spans="1:26" x14ac:dyDescent="0.35">
      <c r="A90" s="2">
        <v>8406</v>
      </c>
      <c r="B90" t="s">
        <v>111</v>
      </c>
      <c r="C90" t="s">
        <v>112</v>
      </c>
      <c r="D90" t="s">
        <v>113</v>
      </c>
      <c r="F90" t="s">
        <v>209</v>
      </c>
      <c r="G90" t="str">
        <f t="shared" si="1"/>
        <v>SHEBO, KARAGA</v>
      </c>
      <c r="H90" t="s">
        <v>210</v>
      </c>
      <c r="M90" s="2">
        <v>12</v>
      </c>
      <c r="R90" s="2">
        <v>0</v>
      </c>
      <c r="S90" s="2">
        <v>0</v>
      </c>
      <c r="W90" s="2">
        <v>0</v>
      </c>
    </row>
    <row r="91" spans="1:26" x14ac:dyDescent="0.35">
      <c r="A91" s="2">
        <v>8404</v>
      </c>
      <c r="B91" t="s">
        <v>111</v>
      </c>
      <c r="C91" t="s">
        <v>112</v>
      </c>
      <c r="D91" t="s">
        <v>127</v>
      </c>
      <c r="F91" t="s">
        <v>211</v>
      </c>
      <c r="G91" t="str">
        <f t="shared" si="1"/>
        <v>BONTANGA, KUMBUMGU</v>
      </c>
      <c r="H91" t="s">
        <v>212</v>
      </c>
      <c r="M91" s="2">
        <v>25</v>
      </c>
      <c r="R91" s="2">
        <v>0</v>
      </c>
      <c r="S91" s="2">
        <v>0</v>
      </c>
      <c r="V91" s="2">
        <v>8</v>
      </c>
      <c r="W91" s="2">
        <v>0</v>
      </c>
      <c r="Z91" t="s">
        <v>125</v>
      </c>
    </row>
    <row r="92" spans="1:26" x14ac:dyDescent="0.35">
      <c r="A92" s="2">
        <v>8402</v>
      </c>
      <c r="B92" t="s">
        <v>111</v>
      </c>
      <c r="C92" t="s">
        <v>112</v>
      </c>
      <c r="D92" t="s">
        <v>127</v>
      </c>
      <c r="F92" t="s">
        <v>213</v>
      </c>
      <c r="G92" t="str">
        <f t="shared" si="1"/>
        <v>Walsei, KUMBUMGU</v>
      </c>
      <c r="H92" t="s">
        <v>214</v>
      </c>
      <c r="M92" s="2">
        <v>22</v>
      </c>
      <c r="R92" s="2">
        <v>0</v>
      </c>
      <c r="S92" s="2">
        <v>0</v>
      </c>
      <c r="W92" s="2">
        <v>0</v>
      </c>
    </row>
    <row r="93" spans="1:26" x14ac:dyDescent="0.35">
      <c r="A93" s="2">
        <v>8400</v>
      </c>
      <c r="B93" t="s">
        <v>111</v>
      </c>
      <c r="C93" t="s">
        <v>112</v>
      </c>
      <c r="D93" t="s">
        <v>130</v>
      </c>
      <c r="F93" t="s">
        <v>215</v>
      </c>
      <c r="G93" t="str">
        <f t="shared" si="1"/>
        <v>LIMANFONG, ZABZUGU</v>
      </c>
      <c r="H93" t="s">
        <v>216</v>
      </c>
      <c r="M93" s="2">
        <v>18</v>
      </c>
      <c r="R93" s="2">
        <v>0</v>
      </c>
      <c r="S93" s="2">
        <v>0</v>
      </c>
      <c r="V93" s="2">
        <v>13</v>
      </c>
      <c r="W93" s="2">
        <v>0</v>
      </c>
      <c r="Z93" t="s">
        <v>125</v>
      </c>
    </row>
    <row r="94" spans="1:26" x14ac:dyDescent="0.35">
      <c r="A94" s="2">
        <v>8398</v>
      </c>
      <c r="B94" t="s">
        <v>111</v>
      </c>
      <c r="C94" t="s">
        <v>112</v>
      </c>
      <c r="D94" t="s">
        <v>130</v>
      </c>
      <c r="F94" t="s">
        <v>134</v>
      </c>
      <c r="G94" t="str">
        <f t="shared" si="1"/>
        <v>BOMAHIGU, ZABZUGU</v>
      </c>
      <c r="H94" t="s">
        <v>217</v>
      </c>
      <c r="M94" s="2">
        <v>16</v>
      </c>
      <c r="R94" s="2">
        <v>0</v>
      </c>
      <c r="S94" s="2">
        <v>0</v>
      </c>
      <c r="W94" s="2">
        <v>0</v>
      </c>
      <c r="Z94" t="s">
        <v>125</v>
      </c>
    </row>
    <row r="95" spans="1:26" x14ac:dyDescent="0.35">
      <c r="A95" s="2">
        <v>8396</v>
      </c>
      <c r="B95" t="s">
        <v>111</v>
      </c>
      <c r="C95" t="s">
        <v>112</v>
      </c>
      <c r="D95" t="s">
        <v>136</v>
      </c>
      <c r="F95" t="s">
        <v>218</v>
      </c>
      <c r="G95" t="str">
        <f t="shared" si="1"/>
        <v>Nyerizee, SAGNERIGUMUNICIPAL</v>
      </c>
      <c r="H95" t="s">
        <v>219</v>
      </c>
      <c r="M95" s="2">
        <v>8</v>
      </c>
      <c r="R95" s="2">
        <v>0</v>
      </c>
      <c r="S95" s="2">
        <v>0</v>
      </c>
      <c r="W95" s="2">
        <v>0</v>
      </c>
    </row>
    <row r="96" spans="1:26" x14ac:dyDescent="0.35">
      <c r="A96" s="2">
        <v>8394</v>
      </c>
      <c r="B96" t="s">
        <v>111</v>
      </c>
      <c r="C96" t="s">
        <v>112</v>
      </c>
      <c r="D96" t="s">
        <v>136</v>
      </c>
      <c r="F96" t="s">
        <v>220</v>
      </c>
      <c r="G96" t="str">
        <f t="shared" si="1"/>
        <v>Gumani, SAGNERIGUMUNICIPAL</v>
      </c>
      <c r="H96" t="s">
        <v>221</v>
      </c>
      <c r="M96" s="2">
        <v>12</v>
      </c>
      <c r="R96" s="2">
        <v>0</v>
      </c>
      <c r="S96" s="2">
        <v>0</v>
      </c>
      <c r="V96" s="2">
        <v>5</v>
      </c>
      <c r="W96" s="2">
        <v>0</v>
      </c>
      <c r="Z96" t="s">
        <v>125</v>
      </c>
    </row>
    <row r="97" spans="1:23" x14ac:dyDescent="0.35">
      <c r="A97" s="2">
        <v>8392</v>
      </c>
      <c r="B97" t="s">
        <v>111</v>
      </c>
      <c r="C97" t="s">
        <v>112</v>
      </c>
      <c r="D97" t="s">
        <v>136</v>
      </c>
      <c r="F97" t="s">
        <v>213</v>
      </c>
      <c r="G97" t="str">
        <f t="shared" si="1"/>
        <v>Taha, SAGNERIGUMUNICIPAL</v>
      </c>
      <c r="H97" t="s">
        <v>222</v>
      </c>
      <c r="M97" s="2">
        <v>14</v>
      </c>
      <c r="R97" s="2">
        <v>0</v>
      </c>
      <c r="S97" s="2">
        <v>0</v>
      </c>
      <c r="V97" s="2">
        <v>5</v>
      </c>
      <c r="W97" s="2">
        <v>0</v>
      </c>
    </row>
    <row r="98" spans="1:23" x14ac:dyDescent="0.35">
      <c r="A98" s="2">
        <v>8389</v>
      </c>
      <c r="B98" t="s">
        <v>111</v>
      </c>
      <c r="C98" t="s">
        <v>141</v>
      </c>
      <c r="D98" t="s">
        <v>146</v>
      </c>
      <c r="F98" t="s">
        <v>143</v>
      </c>
      <c r="G98" t="str">
        <f t="shared" si="1"/>
        <v>AGORME, SOUTH TONGU</v>
      </c>
      <c r="H98" t="s">
        <v>223</v>
      </c>
      <c r="M98" s="2">
        <v>19</v>
      </c>
      <c r="R98" s="2">
        <v>0</v>
      </c>
      <c r="S98" s="2">
        <v>0</v>
      </c>
      <c r="W98" s="2">
        <v>0</v>
      </c>
    </row>
    <row r="99" spans="1:23" x14ac:dyDescent="0.35">
      <c r="A99" s="2">
        <v>8387</v>
      </c>
      <c r="B99" t="s">
        <v>111</v>
      </c>
      <c r="C99" t="s">
        <v>141</v>
      </c>
      <c r="D99" t="s">
        <v>142</v>
      </c>
      <c r="F99" t="s">
        <v>143</v>
      </c>
      <c r="G99" t="str">
        <f t="shared" si="1"/>
        <v>ZEWOENU, SOUTH DAYI</v>
      </c>
      <c r="H99" t="s">
        <v>224</v>
      </c>
      <c r="M99" s="2">
        <v>44</v>
      </c>
      <c r="R99" s="2">
        <v>0</v>
      </c>
      <c r="S99" s="2">
        <v>0</v>
      </c>
      <c r="W99" s="2">
        <v>0</v>
      </c>
    </row>
    <row r="100" spans="1:23" x14ac:dyDescent="0.35">
      <c r="A100" s="2">
        <v>8385</v>
      </c>
      <c r="B100" t="s">
        <v>111</v>
      </c>
      <c r="C100" t="s">
        <v>141</v>
      </c>
      <c r="D100" t="s">
        <v>225</v>
      </c>
      <c r="F100" t="s">
        <v>143</v>
      </c>
      <c r="G100" t="str">
        <f t="shared" si="1"/>
        <v>AVEGOEME, NORTH TONGU</v>
      </c>
      <c r="H100" t="s">
        <v>226</v>
      </c>
      <c r="L100" s="2">
        <v>6</v>
      </c>
      <c r="R100" s="2">
        <v>0</v>
      </c>
      <c r="S100" s="2">
        <v>0</v>
      </c>
      <c r="W100" s="2">
        <v>0</v>
      </c>
    </row>
    <row r="101" spans="1:23" x14ac:dyDescent="0.35">
      <c r="A101" s="2">
        <v>8383</v>
      </c>
      <c r="B101" t="s">
        <v>111</v>
      </c>
      <c r="C101" t="s">
        <v>141</v>
      </c>
      <c r="D101" t="s">
        <v>142</v>
      </c>
      <c r="F101" t="s">
        <v>227</v>
      </c>
      <c r="G101" t="str">
        <f t="shared" si="1"/>
        <v>AMUTO, SOUTH DAYI</v>
      </c>
      <c r="H101" t="s">
        <v>228</v>
      </c>
      <c r="M101" s="2">
        <v>50</v>
      </c>
      <c r="R101" s="2">
        <v>0</v>
      </c>
      <c r="S101" s="2">
        <v>0</v>
      </c>
      <c r="W101" s="2">
        <v>0</v>
      </c>
    </row>
    <row r="102" spans="1:23" x14ac:dyDescent="0.35">
      <c r="A102" s="2">
        <v>8382</v>
      </c>
      <c r="B102" t="s">
        <v>111</v>
      </c>
      <c r="C102" t="s">
        <v>141</v>
      </c>
      <c r="D102" t="s">
        <v>146</v>
      </c>
      <c r="F102" t="s">
        <v>143</v>
      </c>
      <c r="G102" t="str">
        <f t="shared" si="1"/>
        <v>TSAWOEME/BEKPO, SOUTH TONGU</v>
      </c>
      <c r="H102" t="s">
        <v>229</v>
      </c>
      <c r="M102" s="2">
        <v>9</v>
      </c>
      <c r="R102" s="2">
        <v>0</v>
      </c>
      <c r="S102" s="2">
        <v>0</v>
      </c>
      <c r="W102" s="2">
        <v>0</v>
      </c>
    </row>
    <row r="103" spans="1:23" x14ac:dyDescent="0.35">
      <c r="A103" s="2">
        <v>8380</v>
      </c>
      <c r="B103" t="s">
        <v>111</v>
      </c>
      <c r="C103" t="s">
        <v>141</v>
      </c>
      <c r="D103" t="s">
        <v>146</v>
      </c>
      <c r="F103" t="s">
        <v>143</v>
      </c>
      <c r="G103" t="str">
        <f t="shared" si="1"/>
        <v>ADUTOR, SOUTH TONGU</v>
      </c>
      <c r="H103" t="s">
        <v>230</v>
      </c>
      <c r="M103" s="2">
        <v>10</v>
      </c>
      <c r="R103" s="2">
        <v>0</v>
      </c>
      <c r="S103" s="2">
        <v>0</v>
      </c>
      <c r="W103" s="2">
        <v>0</v>
      </c>
    </row>
    <row r="104" spans="1:23" x14ac:dyDescent="0.35">
      <c r="A104" s="2">
        <v>8378</v>
      </c>
      <c r="B104" t="s">
        <v>111</v>
      </c>
      <c r="C104" t="s">
        <v>141</v>
      </c>
      <c r="D104" t="s">
        <v>142</v>
      </c>
      <c r="F104" t="s">
        <v>227</v>
      </c>
      <c r="G104" t="str">
        <f t="shared" si="1"/>
        <v>ADZAKE, SOUTH DAYI</v>
      </c>
      <c r="H104" t="s">
        <v>231</v>
      </c>
      <c r="M104" s="2">
        <v>15</v>
      </c>
      <c r="R104" s="2">
        <v>0</v>
      </c>
      <c r="S104" s="2">
        <v>0</v>
      </c>
      <c r="W104" s="2">
        <v>0</v>
      </c>
    </row>
    <row r="105" spans="1:23" x14ac:dyDescent="0.35">
      <c r="A105" s="2">
        <v>8376</v>
      </c>
      <c r="B105" t="s">
        <v>111</v>
      </c>
      <c r="C105" t="s">
        <v>141</v>
      </c>
      <c r="D105" t="s">
        <v>142</v>
      </c>
      <c r="F105" t="s">
        <v>227</v>
      </c>
      <c r="G105" t="str">
        <f t="shared" si="1"/>
        <v>KOGOME, SOUTH DAYI</v>
      </c>
      <c r="H105" t="s">
        <v>232</v>
      </c>
      <c r="M105" s="2">
        <v>34</v>
      </c>
      <c r="R105" s="2">
        <v>0</v>
      </c>
      <c r="S105" s="2">
        <v>0</v>
      </c>
      <c r="W105" s="2">
        <v>0</v>
      </c>
    </row>
    <row r="106" spans="1:23" x14ac:dyDescent="0.35">
      <c r="A106" s="2">
        <v>8374</v>
      </c>
      <c r="B106" t="s">
        <v>111</v>
      </c>
      <c r="C106" t="s">
        <v>141</v>
      </c>
      <c r="D106" t="s">
        <v>225</v>
      </c>
      <c r="F106" t="s">
        <v>227</v>
      </c>
      <c r="G106" t="str">
        <f t="shared" si="1"/>
        <v>KORBLAKOPE, NORTH TONGU</v>
      </c>
      <c r="H106" t="s">
        <v>233</v>
      </c>
      <c r="M106" s="2">
        <v>31</v>
      </c>
      <c r="R106" s="2">
        <v>0</v>
      </c>
      <c r="S106" s="2">
        <v>0</v>
      </c>
      <c r="W106" s="2">
        <v>0</v>
      </c>
    </row>
    <row r="107" spans="1:23" x14ac:dyDescent="0.35">
      <c r="A107" s="2">
        <v>8372</v>
      </c>
      <c r="B107" t="s">
        <v>111</v>
      </c>
      <c r="C107" t="s">
        <v>141</v>
      </c>
      <c r="D107" t="s">
        <v>225</v>
      </c>
      <c r="F107" t="s">
        <v>227</v>
      </c>
      <c r="G107" t="str">
        <f t="shared" si="1"/>
        <v>ADIDOKPO, NORTH TONGU</v>
      </c>
      <c r="H107" t="s">
        <v>234</v>
      </c>
      <c r="M107" s="2">
        <v>23</v>
      </c>
      <c r="R107" s="2">
        <v>0</v>
      </c>
      <c r="S107" s="2">
        <v>0</v>
      </c>
      <c r="W107" s="2">
        <v>0</v>
      </c>
    </row>
    <row r="108" spans="1:23" x14ac:dyDescent="0.35">
      <c r="A108" s="2">
        <v>8370</v>
      </c>
      <c r="B108" t="s">
        <v>111</v>
      </c>
      <c r="C108" t="s">
        <v>141</v>
      </c>
      <c r="D108" t="s">
        <v>142</v>
      </c>
      <c r="F108" t="s">
        <v>235</v>
      </c>
      <c r="G108" t="str">
        <f t="shared" si="1"/>
        <v>GBLORKPOR KOPE, SOUTH DAYI</v>
      </c>
      <c r="H108" t="s">
        <v>236</v>
      </c>
      <c r="M108" s="2">
        <v>5</v>
      </c>
      <c r="R108" s="2">
        <v>0</v>
      </c>
      <c r="S108" s="2">
        <v>0</v>
      </c>
      <c r="V108" s="2">
        <v>10</v>
      </c>
      <c r="W108" s="2">
        <v>0</v>
      </c>
    </row>
    <row r="109" spans="1:23" x14ac:dyDescent="0.35">
      <c r="A109" s="2">
        <v>8368</v>
      </c>
      <c r="B109" t="s">
        <v>111</v>
      </c>
      <c r="C109" t="s">
        <v>141</v>
      </c>
      <c r="D109" t="s">
        <v>142</v>
      </c>
      <c r="F109" t="s">
        <v>235</v>
      </c>
      <c r="G109" t="str">
        <f t="shared" si="1"/>
        <v>TONGOR GBORXOME, SOUTH DAYI</v>
      </c>
      <c r="H109" t="s">
        <v>237</v>
      </c>
      <c r="M109" s="2">
        <v>5</v>
      </c>
      <c r="R109" s="2">
        <v>0</v>
      </c>
      <c r="S109" s="2">
        <v>0</v>
      </c>
      <c r="W109" s="2">
        <v>0</v>
      </c>
    </row>
    <row r="110" spans="1:23" x14ac:dyDescent="0.35">
      <c r="A110" s="2">
        <v>8366</v>
      </c>
      <c r="B110" t="s">
        <v>111</v>
      </c>
      <c r="C110" t="s">
        <v>141</v>
      </c>
      <c r="D110" t="s">
        <v>142</v>
      </c>
      <c r="F110" t="s">
        <v>235</v>
      </c>
      <c r="G110" t="str">
        <f t="shared" si="1"/>
        <v>FANTE KOPE, SOUTH DAYI</v>
      </c>
      <c r="H110" t="s">
        <v>238</v>
      </c>
      <c r="M110" s="2">
        <v>2</v>
      </c>
      <c r="R110" s="2">
        <v>0</v>
      </c>
      <c r="S110" s="2">
        <v>0</v>
      </c>
      <c r="V110" s="2">
        <v>2</v>
      </c>
      <c r="W110" s="2">
        <v>0</v>
      </c>
    </row>
    <row r="111" spans="1:23" x14ac:dyDescent="0.35">
      <c r="A111" s="2">
        <v>8364</v>
      </c>
      <c r="B111" t="s">
        <v>111</v>
      </c>
      <c r="C111" t="s">
        <v>141</v>
      </c>
      <c r="D111" t="s">
        <v>142</v>
      </c>
      <c r="F111" t="s">
        <v>235</v>
      </c>
      <c r="G111" t="str">
        <f t="shared" si="1"/>
        <v>Kpogboni kope, SOUTH DAYI</v>
      </c>
      <c r="H111" t="s">
        <v>239</v>
      </c>
      <c r="M111" s="2">
        <v>4</v>
      </c>
      <c r="R111" s="2">
        <v>0</v>
      </c>
      <c r="S111" s="2">
        <v>0</v>
      </c>
      <c r="V111" s="2">
        <v>3</v>
      </c>
      <c r="W111" s="2">
        <v>0</v>
      </c>
    </row>
    <row r="112" spans="1:23" x14ac:dyDescent="0.35">
      <c r="A112" s="2">
        <v>8362</v>
      </c>
      <c r="B112" t="s">
        <v>111</v>
      </c>
      <c r="C112" t="s">
        <v>141</v>
      </c>
      <c r="D112" t="s">
        <v>142</v>
      </c>
      <c r="F112" t="s">
        <v>235</v>
      </c>
      <c r="G112" t="str">
        <f t="shared" si="1"/>
        <v>LOHKOPE, SOUTH DAYI</v>
      </c>
      <c r="H112" t="s">
        <v>240</v>
      </c>
      <c r="M112" s="2">
        <v>3</v>
      </c>
      <c r="R112" s="2">
        <v>0</v>
      </c>
      <c r="S112" s="2">
        <v>0</v>
      </c>
      <c r="V112" s="2">
        <v>11</v>
      </c>
      <c r="W112" s="2">
        <v>0</v>
      </c>
    </row>
    <row r="113" spans="1:26" hidden="1" x14ac:dyDescent="0.35">
      <c r="A113" s="2">
        <v>8360</v>
      </c>
      <c r="B113" t="s">
        <v>31</v>
      </c>
      <c r="C113" t="s">
        <v>141</v>
      </c>
      <c r="D113" t="s">
        <v>146</v>
      </c>
      <c r="F113" t="s">
        <v>241</v>
      </c>
      <c r="G113" t="str">
        <f t="shared" si="1"/>
        <v>Dabala junction, SOUTH TONGU</v>
      </c>
      <c r="H113" t="s">
        <v>242</v>
      </c>
      <c r="M113" s="2">
        <v>1</v>
      </c>
      <c r="R113" s="2">
        <v>0</v>
      </c>
      <c r="S113" s="2">
        <v>0</v>
      </c>
      <c r="W113" s="2">
        <v>0</v>
      </c>
    </row>
    <row r="114" spans="1:26" x14ac:dyDescent="0.35">
      <c r="A114" s="2">
        <v>8355</v>
      </c>
      <c r="B114" t="s">
        <v>111</v>
      </c>
      <c r="C114" t="s">
        <v>141</v>
      </c>
      <c r="D114" t="s">
        <v>146</v>
      </c>
      <c r="F114" t="s">
        <v>143</v>
      </c>
      <c r="G114" t="str">
        <f t="shared" si="1"/>
        <v>KPOTAME, SOUTH TONGU</v>
      </c>
      <c r="H114" t="s">
        <v>243</v>
      </c>
      <c r="M114" s="2">
        <v>17</v>
      </c>
      <c r="R114" s="2">
        <v>0</v>
      </c>
      <c r="S114" s="2">
        <v>0</v>
      </c>
      <c r="W114" s="2">
        <v>0</v>
      </c>
    </row>
    <row r="115" spans="1:26" x14ac:dyDescent="0.35">
      <c r="A115" s="2">
        <v>8353</v>
      </c>
      <c r="B115" t="s">
        <v>111</v>
      </c>
      <c r="C115" t="s">
        <v>141</v>
      </c>
      <c r="D115" t="s">
        <v>146</v>
      </c>
      <c r="F115" t="s">
        <v>143</v>
      </c>
      <c r="G115" t="str">
        <f t="shared" si="1"/>
        <v>TUANYIKOPE, SOUTH TONGU</v>
      </c>
      <c r="H115" t="s">
        <v>244</v>
      </c>
      <c r="M115" s="2">
        <v>11</v>
      </c>
      <c r="R115" s="2">
        <v>0</v>
      </c>
      <c r="S115" s="2">
        <v>0</v>
      </c>
      <c r="W115" s="2">
        <v>0</v>
      </c>
    </row>
    <row r="116" spans="1:26" x14ac:dyDescent="0.35">
      <c r="A116" s="2">
        <v>8351</v>
      </c>
      <c r="B116" t="s">
        <v>111</v>
      </c>
      <c r="C116" t="s">
        <v>141</v>
      </c>
      <c r="D116" t="s">
        <v>146</v>
      </c>
      <c r="F116" t="s">
        <v>143</v>
      </c>
      <c r="G116" t="str">
        <f t="shared" si="1"/>
        <v>GBADAGBAKOPE, SOUTH TONGU</v>
      </c>
      <c r="H116" t="s">
        <v>245</v>
      </c>
      <c r="M116" s="2">
        <v>4</v>
      </c>
      <c r="R116" s="2">
        <v>0</v>
      </c>
      <c r="S116" s="2">
        <v>0</v>
      </c>
      <c r="W116" s="2">
        <v>0</v>
      </c>
    </row>
    <row r="117" spans="1:26" x14ac:dyDescent="0.35">
      <c r="A117" s="2">
        <v>8348</v>
      </c>
      <c r="B117" t="s">
        <v>111</v>
      </c>
      <c r="C117" t="s">
        <v>141</v>
      </c>
      <c r="D117" t="s">
        <v>225</v>
      </c>
      <c r="F117" t="s">
        <v>227</v>
      </c>
      <c r="G117" t="str">
        <f t="shared" si="1"/>
        <v>Badzi, NORTH TONGU</v>
      </c>
      <c r="H117" t="s">
        <v>246</v>
      </c>
      <c r="M117" s="2">
        <v>10</v>
      </c>
      <c r="R117" s="2">
        <v>0</v>
      </c>
      <c r="S117" s="2">
        <v>0</v>
      </c>
      <c r="W117" s="2">
        <v>0</v>
      </c>
    </row>
    <row r="118" spans="1:26" x14ac:dyDescent="0.35">
      <c r="A118" s="2">
        <v>8346</v>
      </c>
      <c r="B118" t="s">
        <v>111</v>
      </c>
      <c r="C118" t="s">
        <v>141</v>
      </c>
      <c r="D118" t="s">
        <v>225</v>
      </c>
      <c r="F118" t="s">
        <v>227</v>
      </c>
      <c r="G118" t="str">
        <f t="shared" si="1"/>
        <v>Nyagbafi, NORTH TONGU</v>
      </c>
      <c r="H118" t="s">
        <v>247</v>
      </c>
      <c r="M118" s="2">
        <v>27</v>
      </c>
      <c r="R118" s="2">
        <v>0</v>
      </c>
      <c r="S118" s="2">
        <v>0</v>
      </c>
      <c r="W118" s="2">
        <v>0</v>
      </c>
    </row>
    <row r="119" spans="1:26" x14ac:dyDescent="0.35">
      <c r="A119" s="2">
        <v>8343</v>
      </c>
      <c r="B119" t="s">
        <v>111</v>
      </c>
      <c r="C119" t="s">
        <v>141</v>
      </c>
      <c r="D119" t="s">
        <v>225</v>
      </c>
      <c r="F119" t="s">
        <v>227</v>
      </c>
      <c r="G119" t="str">
        <f t="shared" si="1"/>
        <v>Abunu, NORTH TONGU</v>
      </c>
      <c r="H119" t="s">
        <v>248</v>
      </c>
      <c r="M119" s="2">
        <v>1</v>
      </c>
      <c r="R119" s="2">
        <v>0</v>
      </c>
      <c r="S119" s="2">
        <v>0</v>
      </c>
      <c r="W119" s="2">
        <v>0</v>
      </c>
    </row>
    <row r="120" spans="1:26" x14ac:dyDescent="0.35">
      <c r="A120" s="2">
        <v>8341</v>
      </c>
      <c r="B120" t="s">
        <v>111</v>
      </c>
      <c r="C120" t="s">
        <v>112</v>
      </c>
      <c r="D120" t="s">
        <v>249</v>
      </c>
      <c r="F120" t="s">
        <v>250</v>
      </c>
      <c r="G120" t="str">
        <f t="shared" si="1"/>
        <v>TAKPATSE KOPE, KPANDAI</v>
      </c>
      <c r="H120" t="s">
        <v>251</v>
      </c>
      <c r="M120" s="2">
        <v>8</v>
      </c>
      <c r="R120" s="2">
        <v>0</v>
      </c>
      <c r="S120" s="2">
        <v>0</v>
      </c>
      <c r="W120" s="2">
        <v>0</v>
      </c>
    </row>
    <row r="121" spans="1:26" x14ac:dyDescent="0.35">
      <c r="A121" s="2">
        <v>8339</v>
      </c>
      <c r="B121" t="s">
        <v>111</v>
      </c>
      <c r="C121" t="s">
        <v>141</v>
      </c>
      <c r="D121" t="s">
        <v>146</v>
      </c>
      <c r="F121" t="s">
        <v>235</v>
      </c>
      <c r="G121" t="str">
        <f t="shared" si="1"/>
        <v>HAWUI, SOUTH TONGU</v>
      </c>
      <c r="H121" t="s">
        <v>252</v>
      </c>
      <c r="M121" s="2">
        <v>5</v>
      </c>
      <c r="R121" s="2">
        <v>0</v>
      </c>
      <c r="S121" s="2">
        <v>0</v>
      </c>
      <c r="W121" s="2">
        <v>0</v>
      </c>
    </row>
    <row r="122" spans="1:26" x14ac:dyDescent="0.35">
      <c r="A122" s="2">
        <v>8338</v>
      </c>
      <c r="B122" t="s">
        <v>111</v>
      </c>
      <c r="C122" t="s">
        <v>141</v>
      </c>
      <c r="D122" t="s">
        <v>146</v>
      </c>
      <c r="F122" t="s">
        <v>235</v>
      </c>
      <c r="G122" t="str">
        <f t="shared" si="1"/>
        <v>AMEDORME, SOUTH TONGU</v>
      </c>
      <c r="H122" t="s">
        <v>253</v>
      </c>
      <c r="M122" s="2">
        <v>1</v>
      </c>
      <c r="R122" s="2">
        <v>0</v>
      </c>
      <c r="S122" s="2">
        <v>0</v>
      </c>
      <c r="W122" s="2">
        <v>0</v>
      </c>
    </row>
    <row r="123" spans="1:26" x14ac:dyDescent="0.35">
      <c r="A123" s="2">
        <v>8335</v>
      </c>
      <c r="B123" t="s">
        <v>111</v>
      </c>
      <c r="C123" t="s">
        <v>141</v>
      </c>
      <c r="D123" t="s">
        <v>225</v>
      </c>
      <c r="F123" t="s">
        <v>227</v>
      </c>
      <c r="G123" t="str">
        <f t="shared" si="1"/>
        <v>Gbetegokope, NORTH TONGU</v>
      </c>
      <c r="H123" t="s">
        <v>254</v>
      </c>
      <c r="M123" s="2">
        <v>123</v>
      </c>
      <c r="R123" s="2">
        <v>0</v>
      </c>
      <c r="S123" s="2">
        <v>0</v>
      </c>
      <c r="W123" s="2">
        <v>0</v>
      </c>
    </row>
    <row r="124" spans="1:26" x14ac:dyDescent="0.35">
      <c r="A124" s="2">
        <v>8333</v>
      </c>
      <c r="B124" t="s">
        <v>111</v>
      </c>
      <c r="C124" t="s">
        <v>112</v>
      </c>
      <c r="D124" t="s">
        <v>249</v>
      </c>
      <c r="F124" t="s">
        <v>250</v>
      </c>
      <c r="G124" t="str">
        <f t="shared" si="1"/>
        <v>TETE KOPE, KPANDAI</v>
      </c>
      <c r="H124" t="s">
        <v>255</v>
      </c>
      <c r="M124" s="2">
        <v>10</v>
      </c>
      <c r="R124" s="2">
        <v>0</v>
      </c>
      <c r="S124" s="2">
        <v>0</v>
      </c>
      <c r="W124" s="2">
        <v>0</v>
      </c>
      <c r="Z124" t="s">
        <v>256</v>
      </c>
    </row>
    <row r="125" spans="1:26" x14ac:dyDescent="0.35">
      <c r="A125" s="2">
        <v>8331</v>
      </c>
      <c r="B125" t="s">
        <v>111</v>
      </c>
      <c r="C125" t="s">
        <v>141</v>
      </c>
      <c r="D125" t="s">
        <v>146</v>
      </c>
      <c r="F125" t="s">
        <v>235</v>
      </c>
      <c r="G125" t="str">
        <f t="shared" si="1"/>
        <v>COMBONI TECH GIRLS, SOUTH TONGU</v>
      </c>
      <c r="H125" t="s">
        <v>257</v>
      </c>
      <c r="M125" s="2">
        <v>20</v>
      </c>
      <c r="R125" s="2">
        <v>0</v>
      </c>
      <c r="S125" s="2">
        <v>0</v>
      </c>
      <c r="W125" s="2">
        <v>0</v>
      </c>
    </row>
    <row r="126" spans="1:26" x14ac:dyDescent="0.35">
      <c r="A126" s="2">
        <v>8328</v>
      </c>
      <c r="B126" t="s">
        <v>111</v>
      </c>
      <c r="C126" t="s">
        <v>141</v>
      </c>
      <c r="D126" t="s">
        <v>146</v>
      </c>
      <c r="F126" t="s">
        <v>235</v>
      </c>
      <c r="G126" t="str">
        <f t="shared" si="1"/>
        <v>GONU-ABLETORKOPE, SOUTH TONGU</v>
      </c>
      <c r="H126" t="s">
        <v>258</v>
      </c>
      <c r="M126" s="2">
        <v>20</v>
      </c>
      <c r="R126" s="2">
        <v>0</v>
      </c>
      <c r="S126" s="2">
        <v>0</v>
      </c>
      <c r="W126" s="2">
        <v>0</v>
      </c>
    </row>
    <row r="127" spans="1:26" x14ac:dyDescent="0.35">
      <c r="A127" s="2">
        <v>8326</v>
      </c>
      <c r="B127" t="s">
        <v>111</v>
      </c>
      <c r="C127" t="s">
        <v>141</v>
      </c>
      <c r="D127" t="s">
        <v>225</v>
      </c>
      <c r="F127" t="s">
        <v>227</v>
      </c>
      <c r="G127" t="str">
        <f t="shared" si="1"/>
        <v>Holy Christ Area, NORTH TONGU</v>
      </c>
      <c r="H127" t="s">
        <v>259</v>
      </c>
      <c r="M127" s="2">
        <v>65</v>
      </c>
      <c r="R127" s="2">
        <v>0</v>
      </c>
      <c r="S127" s="2">
        <v>0</v>
      </c>
      <c r="W127" s="2">
        <v>0</v>
      </c>
    </row>
    <row r="128" spans="1:26" x14ac:dyDescent="0.35">
      <c r="A128" s="2">
        <v>8325</v>
      </c>
      <c r="B128" t="s">
        <v>111</v>
      </c>
      <c r="C128" t="s">
        <v>141</v>
      </c>
      <c r="D128" t="s">
        <v>146</v>
      </c>
      <c r="F128" t="s">
        <v>235</v>
      </c>
      <c r="G128" t="str">
        <f t="shared" si="1"/>
        <v>VETORKOR, SOUTH TONGU</v>
      </c>
      <c r="H128" t="s">
        <v>260</v>
      </c>
      <c r="M128" s="2">
        <v>8</v>
      </c>
      <c r="R128" s="2">
        <v>0</v>
      </c>
      <c r="S128" s="2">
        <v>0</v>
      </c>
      <c r="W128" s="2">
        <v>0</v>
      </c>
    </row>
    <row r="129" spans="1:26" x14ac:dyDescent="0.35">
      <c r="A129" s="2">
        <v>8322</v>
      </c>
      <c r="B129" t="s">
        <v>111</v>
      </c>
      <c r="C129" t="s">
        <v>141</v>
      </c>
      <c r="D129" t="s">
        <v>146</v>
      </c>
      <c r="F129" t="s">
        <v>235</v>
      </c>
      <c r="G129" t="str">
        <f t="shared" si="1"/>
        <v>ADZIKOPE, SOUTH TONGU</v>
      </c>
      <c r="H129" t="s">
        <v>261</v>
      </c>
      <c r="M129" s="2">
        <v>10</v>
      </c>
      <c r="R129" s="2">
        <v>0</v>
      </c>
      <c r="S129" s="2">
        <v>0</v>
      </c>
      <c r="W129" s="2">
        <v>0</v>
      </c>
    </row>
    <row r="130" spans="1:26" x14ac:dyDescent="0.35">
      <c r="A130" s="2">
        <v>8321</v>
      </c>
      <c r="B130" t="s">
        <v>111</v>
      </c>
      <c r="C130" t="s">
        <v>112</v>
      </c>
      <c r="D130" t="s">
        <v>249</v>
      </c>
      <c r="F130" t="s">
        <v>250</v>
      </c>
      <c r="G130" t="str">
        <f t="shared" si="1"/>
        <v>BULLA, KPANDAI</v>
      </c>
      <c r="H130" t="s">
        <v>262</v>
      </c>
      <c r="M130" s="2">
        <v>3</v>
      </c>
      <c r="R130" s="2">
        <v>0</v>
      </c>
      <c r="S130" s="2">
        <v>0</v>
      </c>
      <c r="W130" s="2">
        <v>0</v>
      </c>
      <c r="Z130" t="s">
        <v>263</v>
      </c>
    </row>
    <row r="131" spans="1:26" x14ac:dyDescent="0.35">
      <c r="A131" s="2">
        <v>8316</v>
      </c>
      <c r="B131" t="s">
        <v>111</v>
      </c>
      <c r="C131" t="s">
        <v>141</v>
      </c>
      <c r="D131" t="s">
        <v>146</v>
      </c>
      <c r="F131" t="s">
        <v>235</v>
      </c>
      <c r="G131" t="str">
        <f t="shared" ref="G131:G194" si="2">_xlfn.TEXTJOIN(", ",TRUE,H131,D131)</f>
        <v>OLIKEKOPE, SOUTH TONGU</v>
      </c>
      <c r="H131" t="s">
        <v>264</v>
      </c>
      <c r="M131" s="2">
        <v>28</v>
      </c>
      <c r="R131" s="2">
        <v>0</v>
      </c>
      <c r="S131" s="2">
        <v>0</v>
      </c>
      <c r="W131" s="2">
        <v>0</v>
      </c>
    </row>
    <row r="132" spans="1:26" x14ac:dyDescent="0.35">
      <c r="A132" s="2">
        <v>8315</v>
      </c>
      <c r="B132" t="s">
        <v>111</v>
      </c>
      <c r="C132" t="s">
        <v>141</v>
      </c>
      <c r="D132" t="s">
        <v>146</v>
      </c>
      <c r="F132" t="s">
        <v>235</v>
      </c>
      <c r="G132" t="str">
        <f t="shared" si="2"/>
        <v>ANAOSUKOPE, SOUTH TONGU</v>
      </c>
      <c r="H132" t="s">
        <v>265</v>
      </c>
      <c r="M132" s="2">
        <v>9</v>
      </c>
      <c r="R132" s="2">
        <v>0</v>
      </c>
      <c r="S132" s="2">
        <v>0</v>
      </c>
      <c r="W132" s="2">
        <v>0</v>
      </c>
    </row>
    <row r="133" spans="1:26" x14ac:dyDescent="0.35">
      <c r="A133" s="2">
        <v>8313</v>
      </c>
      <c r="B133" t="s">
        <v>111</v>
      </c>
      <c r="C133" t="s">
        <v>141</v>
      </c>
      <c r="D133" t="s">
        <v>146</v>
      </c>
      <c r="F133" t="s">
        <v>235</v>
      </c>
      <c r="G133" t="str">
        <f t="shared" si="2"/>
        <v>SOKPOE, SOUTH TONGU</v>
      </c>
      <c r="H133" t="s">
        <v>266</v>
      </c>
      <c r="M133" s="2">
        <v>316</v>
      </c>
      <c r="R133" s="2">
        <v>0</v>
      </c>
      <c r="S133" s="2">
        <v>0</v>
      </c>
      <c r="W133" s="2">
        <v>0</v>
      </c>
    </row>
    <row r="134" spans="1:26" x14ac:dyDescent="0.35">
      <c r="A134" s="2">
        <v>8311</v>
      </c>
      <c r="B134" t="s">
        <v>111</v>
      </c>
      <c r="C134" t="s">
        <v>141</v>
      </c>
      <c r="D134" t="s">
        <v>225</v>
      </c>
      <c r="F134" t="s">
        <v>235</v>
      </c>
      <c r="G134" t="str">
        <f t="shared" si="2"/>
        <v>KORVELENU, NORTH TONGU</v>
      </c>
      <c r="H134" t="s">
        <v>267</v>
      </c>
      <c r="M134" s="2">
        <v>56</v>
      </c>
      <c r="R134" s="2">
        <v>0</v>
      </c>
      <c r="S134" s="2">
        <v>0</v>
      </c>
      <c r="W134" s="2">
        <v>0</v>
      </c>
    </row>
    <row r="135" spans="1:26" x14ac:dyDescent="0.35">
      <c r="A135" s="2">
        <v>8310</v>
      </c>
      <c r="B135" t="s">
        <v>111</v>
      </c>
      <c r="C135" t="s">
        <v>141</v>
      </c>
      <c r="D135" t="s">
        <v>225</v>
      </c>
      <c r="F135" t="s">
        <v>227</v>
      </c>
      <c r="G135" t="str">
        <f t="shared" si="2"/>
        <v>Kedzikorpi, NORTH TONGU</v>
      </c>
      <c r="H135" t="s">
        <v>268</v>
      </c>
      <c r="M135" s="2">
        <v>87</v>
      </c>
      <c r="R135" s="2">
        <v>0</v>
      </c>
      <c r="S135" s="2">
        <v>0</v>
      </c>
      <c r="W135" s="2">
        <v>0</v>
      </c>
    </row>
    <row r="136" spans="1:26" x14ac:dyDescent="0.35">
      <c r="A136" s="2">
        <v>8307</v>
      </c>
      <c r="B136" t="s">
        <v>111</v>
      </c>
      <c r="C136" t="s">
        <v>141</v>
      </c>
      <c r="D136" t="s">
        <v>225</v>
      </c>
      <c r="F136" t="s">
        <v>227</v>
      </c>
      <c r="G136" t="str">
        <f t="shared" si="2"/>
        <v>Avukope, NORTH TONGU</v>
      </c>
      <c r="H136" t="s">
        <v>269</v>
      </c>
      <c r="M136" s="2">
        <v>104</v>
      </c>
      <c r="R136" s="2">
        <v>0</v>
      </c>
      <c r="S136" s="2">
        <v>0</v>
      </c>
      <c r="W136" s="2">
        <v>0</v>
      </c>
    </row>
    <row r="137" spans="1:26" x14ac:dyDescent="0.35">
      <c r="A137" s="2">
        <v>8306</v>
      </c>
      <c r="B137" t="s">
        <v>111</v>
      </c>
      <c r="C137" t="s">
        <v>141</v>
      </c>
      <c r="D137" t="s">
        <v>225</v>
      </c>
      <c r="F137" t="s">
        <v>227</v>
      </c>
      <c r="G137" t="str">
        <f t="shared" si="2"/>
        <v>Awornu, NORTH TONGU</v>
      </c>
      <c r="H137" t="s">
        <v>270</v>
      </c>
      <c r="M137" s="2">
        <v>26</v>
      </c>
      <c r="R137" s="2">
        <v>0</v>
      </c>
      <c r="S137" s="2">
        <v>0</v>
      </c>
      <c r="W137" s="2">
        <v>0</v>
      </c>
    </row>
    <row r="138" spans="1:26" x14ac:dyDescent="0.35">
      <c r="A138" s="2">
        <v>8301</v>
      </c>
      <c r="B138" t="s">
        <v>111</v>
      </c>
      <c r="C138" t="s">
        <v>141</v>
      </c>
      <c r="D138" t="s">
        <v>225</v>
      </c>
      <c r="F138" t="s">
        <v>227</v>
      </c>
      <c r="G138" t="str">
        <f t="shared" si="2"/>
        <v>Keta, NORTH TONGU</v>
      </c>
      <c r="H138" t="s">
        <v>271</v>
      </c>
      <c r="M138" s="2">
        <v>78</v>
      </c>
      <c r="R138" s="2">
        <v>0</v>
      </c>
      <c r="S138" s="2">
        <v>0</v>
      </c>
      <c r="W138" s="2">
        <v>0</v>
      </c>
    </row>
    <row r="139" spans="1:26" x14ac:dyDescent="0.35">
      <c r="A139" s="2">
        <v>8299</v>
      </c>
      <c r="B139" t="s">
        <v>111</v>
      </c>
      <c r="C139" t="s">
        <v>141</v>
      </c>
      <c r="D139" t="s">
        <v>225</v>
      </c>
      <c r="F139" t="s">
        <v>235</v>
      </c>
      <c r="G139" t="str">
        <f t="shared" si="2"/>
        <v>DEGORME, NORTH TONGU</v>
      </c>
      <c r="H139" t="s">
        <v>272</v>
      </c>
      <c r="M139" s="2">
        <v>134</v>
      </c>
      <c r="R139" s="2">
        <v>0</v>
      </c>
      <c r="S139" s="2">
        <v>0</v>
      </c>
      <c r="W139" s="2">
        <v>0</v>
      </c>
    </row>
    <row r="140" spans="1:26" x14ac:dyDescent="0.35">
      <c r="A140" s="2">
        <v>8297</v>
      </c>
      <c r="B140" t="s">
        <v>111</v>
      </c>
      <c r="C140" t="s">
        <v>141</v>
      </c>
      <c r="D140" t="s">
        <v>225</v>
      </c>
      <c r="F140" t="s">
        <v>235</v>
      </c>
      <c r="G140" t="str">
        <f t="shared" si="2"/>
        <v>VOLOKOME, NORTH TONGU</v>
      </c>
      <c r="H140" t="s">
        <v>273</v>
      </c>
      <c r="M140" s="2">
        <v>87</v>
      </c>
      <c r="R140" s="2">
        <v>0</v>
      </c>
      <c r="S140" s="2">
        <v>0</v>
      </c>
      <c r="W140" s="2">
        <v>0</v>
      </c>
    </row>
    <row r="141" spans="1:26" x14ac:dyDescent="0.35">
      <c r="A141" s="2">
        <v>8295</v>
      </c>
      <c r="B141" t="s">
        <v>111</v>
      </c>
      <c r="C141" t="s">
        <v>141</v>
      </c>
      <c r="D141" t="s">
        <v>225</v>
      </c>
      <c r="F141" t="s">
        <v>235</v>
      </c>
      <c r="G141" t="str">
        <f t="shared" si="2"/>
        <v>KPONKOPE, NORTH TONGU</v>
      </c>
      <c r="H141" t="s">
        <v>274</v>
      </c>
      <c r="M141" s="2">
        <v>15</v>
      </c>
      <c r="R141" s="2">
        <v>0</v>
      </c>
      <c r="S141" s="2">
        <v>0</v>
      </c>
      <c r="W141" s="2">
        <v>0</v>
      </c>
    </row>
    <row r="142" spans="1:26" x14ac:dyDescent="0.35">
      <c r="A142" s="2">
        <v>8293</v>
      </c>
      <c r="B142" t="s">
        <v>111</v>
      </c>
      <c r="C142" t="s">
        <v>141</v>
      </c>
      <c r="D142" t="s">
        <v>225</v>
      </c>
      <c r="F142" t="s">
        <v>235</v>
      </c>
      <c r="G142" t="str">
        <f t="shared" si="2"/>
        <v>PATAMIAKPOE, NORTH TONGU</v>
      </c>
      <c r="H142" t="s">
        <v>275</v>
      </c>
      <c r="M142" s="2">
        <v>53</v>
      </c>
      <c r="R142" s="2">
        <v>0</v>
      </c>
      <c r="S142" s="2">
        <v>0</v>
      </c>
      <c r="W142" s="2">
        <v>0</v>
      </c>
    </row>
    <row r="143" spans="1:26" x14ac:dyDescent="0.35">
      <c r="A143" s="2">
        <v>8291</v>
      </c>
      <c r="B143" t="s">
        <v>111</v>
      </c>
      <c r="C143" t="s">
        <v>141</v>
      </c>
      <c r="D143" t="s">
        <v>225</v>
      </c>
      <c r="F143" t="s">
        <v>235</v>
      </c>
      <c r="G143" t="str">
        <f t="shared" si="2"/>
        <v>MORKPLIKPO/ VUGODZI, NORTH TONGU</v>
      </c>
      <c r="H143" t="s">
        <v>276</v>
      </c>
      <c r="M143" s="2">
        <v>102</v>
      </c>
      <c r="R143" s="2">
        <v>0</v>
      </c>
      <c r="S143" s="2">
        <v>0</v>
      </c>
      <c r="W143" s="2">
        <v>0</v>
      </c>
    </row>
    <row r="144" spans="1:26" x14ac:dyDescent="0.35">
      <c r="A144" s="2">
        <v>8289</v>
      </c>
      <c r="B144" t="s">
        <v>111</v>
      </c>
      <c r="C144" t="s">
        <v>141</v>
      </c>
      <c r="D144" t="s">
        <v>225</v>
      </c>
      <c r="F144" t="s">
        <v>235</v>
      </c>
      <c r="G144" t="str">
        <f t="shared" si="2"/>
        <v>ATRATIDZI, NORTH TONGU</v>
      </c>
      <c r="H144" t="s">
        <v>277</v>
      </c>
      <c r="M144" s="2">
        <v>37</v>
      </c>
      <c r="R144" s="2">
        <v>0</v>
      </c>
      <c r="S144" s="2">
        <v>0</v>
      </c>
      <c r="W144" s="2">
        <v>0</v>
      </c>
    </row>
    <row r="145" spans="1:23" x14ac:dyDescent="0.35">
      <c r="A145" s="2">
        <v>8287</v>
      </c>
      <c r="B145" t="s">
        <v>111</v>
      </c>
      <c r="C145" t="s">
        <v>141</v>
      </c>
      <c r="D145" t="s">
        <v>225</v>
      </c>
      <c r="F145" t="s">
        <v>235</v>
      </c>
      <c r="G145" t="str">
        <f t="shared" si="2"/>
        <v>ABORTIA SAPA, NORTH TONGU</v>
      </c>
      <c r="H145" t="s">
        <v>278</v>
      </c>
      <c r="M145" s="2">
        <v>69</v>
      </c>
      <c r="R145" s="2">
        <v>0</v>
      </c>
      <c r="S145" s="2">
        <v>0</v>
      </c>
      <c r="W145" s="2">
        <v>0</v>
      </c>
    </row>
    <row r="146" spans="1:23" x14ac:dyDescent="0.35">
      <c r="A146" s="2">
        <v>8285</v>
      </c>
      <c r="B146" t="s">
        <v>111</v>
      </c>
      <c r="C146" t="s">
        <v>141</v>
      </c>
      <c r="D146" t="s">
        <v>225</v>
      </c>
      <c r="F146" t="s">
        <v>235</v>
      </c>
      <c r="G146" t="str">
        <f t="shared" si="2"/>
        <v>KODOME, NORTH TONGU</v>
      </c>
      <c r="H146" t="s">
        <v>279</v>
      </c>
      <c r="L146" s="2">
        <v>63</v>
      </c>
      <c r="R146" s="2">
        <v>0</v>
      </c>
      <c r="S146" s="2">
        <v>0</v>
      </c>
      <c r="W146" s="2">
        <v>0</v>
      </c>
    </row>
    <row r="147" spans="1:23" x14ac:dyDescent="0.35">
      <c r="A147" s="2">
        <v>8283</v>
      </c>
      <c r="B147" t="s">
        <v>111</v>
      </c>
      <c r="C147" t="s">
        <v>141</v>
      </c>
      <c r="D147" t="s">
        <v>225</v>
      </c>
      <c r="F147" t="s">
        <v>235</v>
      </c>
      <c r="G147" t="str">
        <f t="shared" si="2"/>
        <v>HUSIKORFE, NORTH TONGU</v>
      </c>
      <c r="H147" t="s">
        <v>280</v>
      </c>
      <c r="M147" s="2">
        <v>19</v>
      </c>
      <c r="R147" s="2">
        <v>0</v>
      </c>
      <c r="S147" s="2">
        <v>0</v>
      </c>
      <c r="W147" s="2">
        <v>0</v>
      </c>
    </row>
    <row r="148" spans="1:23" x14ac:dyDescent="0.35">
      <c r="A148" s="2">
        <v>8281</v>
      </c>
      <c r="B148" t="s">
        <v>111</v>
      </c>
      <c r="C148" t="s">
        <v>141</v>
      </c>
      <c r="D148" t="s">
        <v>225</v>
      </c>
      <c r="F148" t="s">
        <v>235</v>
      </c>
      <c r="G148" t="str">
        <f t="shared" si="2"/>
        <v>KORSIVE, NORTH TONGU</v>
      </c>
      <c r="H148" t="s">
        <v>281</v>
      </c>
      <c r="M148" s="2">
        <v>67</v>
      </c>
      <c r="R148" s="2">
        <v>0</v>
      </c>
      <c r="S148" s="2">
        <v>0</v>
      </c>
      <c r="W148" s="2">
        <v>0</v>
      </c>
    </row>
    <row r="149" spans="1:23" x14ac:dyDescent="0.35">
      <c r="A149" s="2">
        <v>8278</v>
      </c>
      <c r="B149" t="s">
        <v>111</v>
      </c>
      <c r="C149" t="s">
        <v>141</v>
      </c>
      <c r="D149" t="s">
        <v>225</v>
      </c>
      <c r="F149" t="s">
        <v>235</v>
      </c>
      <c r="G149" t="str">
        <f t="shared" si="2"/>
        <v>DORFOR LONDON, NORTH TONGU</v>
      </c>
      <c r="H149" t="s">
        <v>282</v>
      </c>
      <c r="M149" s="2">
        <v>47</v>
      </c>
      <c r="R149" s="2">
        <v>0</v>
      </c>
      <c r="S149" s="2">
        <v>0</v>
      </c>
      <c r="W149" s="2">
        <v>0</v>
      </c>
    </row>
    <row r="150" spans="1:23" x14ac:dyDescent="0.35">
      <c r="A150" s="2">
        <v>8276</v>
      </c>
      <c r="B150" t="s">
        <v>111</v>
      </c>
      <c r="C150" t="s">
        <v>141</v>
      </c>
      <c r="D150" t="s">
        <v>225</v>
      </c>
      <c r="F150" t="s">
        <v>235</v>
      </c>
      <c r="G150" t="str">
        <f t="shared" si="2"/>
        <v>ALABONU, NORTH TONGU</v>
      </c>
      <c r="H150" t="s">
        <v>283</v>
      </c>
      <c r="M150" s="2">
        <v>385</v>
      </c>
      <c r="R150" s="2">
        <v>0</v>
      </c>
      <c r="S150" s="2">
        <v>0</v>
      </c>
      <c r="W150" s="2">
        <v>0</v>
      </c>
    </row>
    <row r="151" spans="1:23" x14ac:dyDescent="0.35">
      <c r="A151" s="2">
        <v>8272</v>
      </c>
      <c r="B151" t="s">
        <v>111</v>
      </c>
      <c r="C151" t="s">
        <v>141</v>
      </c>
      <c r="D151" t="s">
        <v>225</v>
      </c>
      <c r="F151" t="s">
        <v>235</v>
      </c>
      <c r="G151" t="str">
        <f t="shared" si="2"/>
        <v>VUKPOE, NORTH TONGU</v>
      </c>
      <c r="H151" t="s">
        <v>284</v>
      </c>
      <c r="M151" s="2">
        <v>74</v>
      </c>
      <c r="R151" s="2">
        <v>0</v>
      </c>
      <c r="S151" s="2">
        <v>0</v>
      </c>
      <c r="W151" s="2">
        <v>0</v>
      </c>
    </row>
    <row r="152" spans="1:23" x14ac:dyDescent="0.35">
      <c r="A152" s="2">
        <v>8381</v>
      </c>
      <c r="B152" t="s">
        <v>111</v>
      </c>
      <c r="C152" t="s">
        <v>141</v>
      </c>
      <c r="D152" t="s">
        <v>142</v>
      </c>
      <c r="F152" t="s">
        <v>227</v>
      </c>
      <c r="G152" t="str">
        <f t="shared" si="2"/>
        <v>AMTINU, SOUTH DAYI</v>
      </c>
      <c r="H152" t="s">
        <v>285</v>
      </c>
      <c r="M152" s="2">
        <v>18</v>
      </c>
      <c r="R152" s="2">
        <v>0</v>
      </c>
      <c r="S152" s="2">
        <v>0</v>
      </c>
      <c r="W152" s="2">
        <v>0</v>
      </c>
    </row>
    <row r="153" spans="1:23" x14ac:dyDescent="0.35">
      <c r="A153" s="2">
        <v>8379</v>
      </c>
      <c r="B153" t="s">
        <v>111</v>
      </c>
      <c r="C153" t="s">
        <v>141</v>
      </c>
      <c r="D153" t="s">
        <v>146</v>
      </c>
      <c r="F153" t="s">
        <v>143</v>
      </c>
      <c r="G153" t="str">
        <f t="shared" si="2"/>
        <v>ASIDOWUI, SOUTH TONGU</v>
      </c>
      <c r="H153" t="s">
        <v>286</v>
      </c>
      <c r="M153" s="2">
        <v>15</v>
      </c>
      <c r="R153" s="2">
        <v>0</v>
      </c>
      <c r="S153" s="2">
        <v>0</v>
      </c>
      <c r="W153" s="2">
        <v>0</v>
      </c>
    </row>
    <row r="154" spans="1:23" x14ac:dyDescent="0.35">
      <c r="A154" s="2">
        <v>8377</v>
      </c>
      <c r="B154" t="s">
        <v>111</v>
      </c>
      <c r="C154" t="s">
        <v>141</v>
      </c>
      <c r="D154" t="s">
        <v>146</v>
      </c>
      <c r="F154" t="s">
        <v>143</v>
      </c>
      <c r="G154" t="str">
        <f t="shared" si="2"/>
        <v>FIEVE, SOUTH TONGU</v>
      </c>
      <c r="H154" t="s">
        <v>287</v>
      </c>
      <c r="M154" s="2">
        <v>60</v>
      </c>
      <c r="R154" s="2">
        <v>0</v>
      </c>
      <c r="S154" s="2">
        <v>0</v>
      </c>
      <c r="W154" s="2">
        <v>0</v>
      </c>
    </row>
    <row r="155" spans="1:23" x14ac:dyDescent="0.35">
      <c r="A155" s="2">
        <v>8375</v>
      </c>
      <c r="B155" t="s">
        <v>111</v>
      </c>
      <c r="C155" t="s">
        <v>141</v>
      </c>
      <c r="D155" t="s">
        <v>146</v>
      </c>
      <c r="F155" t="s">
        <v>143</v>
      </c>
      <c r="G155" t="str">
        <f t="shared" si="2"/>
        <v>SOGAKOFE NORTH, SOUTH TONGU</v>
      </c>
      <c r="H155" t="s">
        <v>288</v>
      </c>
      <c r="L155" s="2">
        <v>148</v>
      </c>
      <c r="R155" s="2">
        <v>0</v>
      </c>
      <c r="S155" s="2">
        <v>0</v>
      </c>
      <c r="W155" s="2">
        <v>0</v>
      </c>
    </row>
    <row r="156" spans="1:23" x14ac:dyDescent="0.35">
      <c r="A156" s="2">
        <v>8373</v>
      </c>
      <c r="B156" t="s">
        <v>111</v>
      </c>
      <c r="C156" t="s">
        <v>141</v>
      </c>
      <c r="D156" t="s">
        <v>225</v>
      </c>
      <c r="F156" t="s">
        <v>227</v>
      </c>
      <c r="G156" t="str">
        <f t="shared" si="2"/>
        <v>TEGEKORFE, NORTH TONGU</v>
      </c>
      <c r="H156" t="s">
        <v>289</v>
      </c>
      <c r="M156" s="2">
        <v>34</v>
      </c>
      <c r="R156" s="2">
        <v>0</v>
      </c>
      <c r="S156" s="2">
        <v>0</v>
      </c>
      <c r="W156" s="2">
        <v>0</v>
      </c>
    </row>
    <row r="157" spans="1:23" x14ac:dyDescent="0.35">
      <c r="A157" s="2">
        <v>8371</v>
      </c>
      <c r="B157" t="s">
        <v>111</v>
      </c>
      <c r="C157" t="s">
        <v>141</v>
      </c>
      <c r="D157" t="s">
        <v>225</v>
      </c>
      <c r="F157" t="s">
        <v>227</v>
      </c>
      <c r="G157" t="str">
        <f t="shared" si="2"/>
        <v>AFLAEKOPE, NORTH TONGU</v>
      </c>
      <c r="H157" t="s">
        <v>290</v>
      </c>
      <c r="M157" s="2">
        <v>5</v>
      </c>
      <c r="R157" s="2">
        <v>0</v>
      </c>
      <c r="S157" s="2">
        <v>0</v>
      </c>
      <c r="W157" s="2">
        <v>0</v>
      </c>
    </row>
    <row r="158" spans="1:23" x14ac:dyDescent="0.35">
      <c r="A158" s="2">
        <v>8369</v>
      </c>
      <c r="B158" t="s">
        <v>111</v>
      </c>
      <c r="C158" t="s">
        <v>141</v>
      </c>
      <c r="D158" t="s">
        <v>142</v>
      </c>
      <c r="F158" t="s">
        <v>235</v>
      </c>
      <c r="G158" t="str">
        <f t="shared" si="2"/>
        <v>TODOME OLD TOWN, SOUTH DAYI</v>
      </c>
      <c r="H158" t="s">
        <v>291</v>
      </c>
      <c r="M158" s="2">
        <v>9</v>
      </c>
      <c r="R158" s="2">
        <v>0</v>
      </c>
      <c r="S158" s="2">
        <v>0</v>
      </c>
      <c r="W158" s="2">
        <v>0</v>
      </c>
    </row>
    <row r="159" spans="1:23" x14ac:dyDescent="0.35">
      <c r="A159" s="2">
        <v>8367</v>
      </c>
      <c r="B159" t="s">
        <v>111</v>
      </c>
      <c r="C159" t="s">
        <v>141</v>
      </c>
      <c r="D159" t="s">
        <v>142</v>
      </c>
      <c r="F159" t="s">
        <v>235</v>
      </c>
      <c r="G159" t="str">
        <f t="shared" si="2"/>
        <v>AGORDEKE, SOUTH DAYI</v>
      </c>
      <c r="H159" t="s">
        <v>292</v>
      </c>
      <c r="M159" s="2">
        <v>10</v>
      </c>
      <c r="R159" s="2">
        <v>0</v>
      </c>
      <c r="S159" s="2">
        <v>0</v>
      </c>
      <c r="V159" s="2">
        <v>45</v>
      </c>
      <c r="W159" s="2">
        <v>0</v>
      </c>
    </row>
    <row r="160" spans="1:23" x14ac:dyDescent="0.35">
      <c r="A160" s="2">
        <v>8365</v>
      </c>
      <c r="B160" t="s">
        <v>111</v>
      </c>
      <c r="C160" t="s">
        <v>141</v>
      </c>
      <c r="D160" t="s">
        <v>142</v>
      </c>
      <c r="F160" t="s">
        <v>235</v>
      </c>
      <c r="G160" t="str">
        <f t="shared" si="2"/>
        <v>ATTOKROKPO, SOUTH DAYI</v>
      </c>
      <c r="H160" t="s">
        <v>293</v>
      </c>
      <c r="M160" s="2">
        <v>7</v>
      </c>
      <c r="R160" s="2">
        <v>0</v>
      </c>
      <c r="S160" s="2">
        <v>0</v>
      </c>
      <c r="V160" s="2">
        <v>4</v>
      </c>
      <c r="W160" s="2">
        <v>0</v>
      </c>
    </row>
    <row r="161" spans="1:26" x14ac:dyDescent="0.35">
      <c r="A161" s="2">
        <v>8363</v>
      </c>
      <c r="B161" t="s">
        <v>111</v>
      </c>
      <c r="C161" t="s">
        <v>141</v>
      </c>
      <c r="D161" t="s">
        <v>142</v>
      </c>
      <c r="F161" t="s">
        <v>235</v>
      </c>
      <c r="G161" t="str">
        <f t="shared" si="2"/>
        <v>TACHIE FARMS, SOUTH DAYI</v>
      </c>
      <c r="H161" t="s">
        <v>294</v>
      </c>
      <c r="M161" s="2">
        <v>3</v>
      </c>
      <c r="R161" s="2">
        <v>0</v>
      </c>
      <c r="S161" s="2">
        <v>0</v>
      </c>
      <c r="V161" s="2">
        <v>4</v>
      </c>
      <c r="W161" s="2">
        <v>0</v>
      </c>
    </row>
    <row r="162" spans="1:26" x14ac:dyDescent="0.35">
      <c r="A162" s="2">
        <v>8361</v>
      </c>
      <c r="B162" t="s">
        <v>111</v>
      </c>
      <c r="C162" t="s">
        <v>141</v>
      </c>
      <c r="D162" t="s">
        <v>142</v>
      </c>
      <c r="F162" t="s">
        <v>235</v>
      </c>
      <c r="G162" t="str">
        <f t="shared" si="2"/>
        <v>ADZEBUI, SOUTH DAYI</v>
      </c>
      <c r="H162" t="s">
        <v>295</v>
      </c>
      <c r="M162" s="2">
        <v>2</v>
      </c>
      <c r="R162" s="2">
        <v>0</v>
      </c>
      <c r="S162" s="2">
        <v>0</v>
      </c>
      <c r="V162" s="2">
        <v>8</v>
      </c>
      <c r="W162" s="2">
        <v>0</v>
      </c>
    </row>
    <row r="163" spans="1:26" hidden="1" x14ac:dyDescent="0.35">
      <c r="A163" s="2">
        <v>8357</v>
      </c>
      <c r="B163" t="s">
        <v>31</v>
      </c>
      <c r="C163" t="s">
        <v>141</v>
      </c>
      <c r="D163" t="s">
        <v>146</v>
      </c>
      <c r="F163" t="s">
        <v>296</v>
      </c>
      <c r="G163" t="str">
        <f t="shared" si="2"/>
        <v>SOKPOE, SOUTH TONGU</v>
      </c>
      <c r="H163" t="s">
        <v>266</v>
      </c>
      <c r="M163" s="2">
        <v>1</v>
      </c>
      <c r="R163" s="2">
        <v>0</v>
      </c>
      <c r="S163" s="2">
        <v>0</v>
      </c>
      <c r="U163" s="2">
        <v>1</v>
      </c>
      <c r="W163" s="2">
        <v>0</v>
      </c>
    </row>
    <row r="164" spans="1:26" x14ac:dyDescent="0.35">
      <c r="A164" s="2">
        <v>8354</v>
      </c>
      <c r="B164" t="s">
        <v>111</v>
      </c>
      <c r="C164" t="s">
        <v>141</v>
      </c>
      <c r="D164" t="s">
        <v>146</v>
      </c>
      <c r="F164" t="s">
        <v>143</v>
      </c>
      <c r="G164" t="str">
        <f t="shared" si="2"/>
        <v>AGOKPO, SOUTH TONGU</v>
      </c>
      <c r="H164" t="s">
        <v>297</v>
      </c>
      <c r="M164" s="2">
        <v>66</v>
      </c>
      <c r="R164" s="2">
        <v>0</v>
      </c>
      <c r="S164" s="2">
        <v>0</v>
      </c>
      <c r="W164" s="2">
        <v>0</v>
      </c>
    </row>
    <row r="165" spans="1:26" x14ac:dyDescent="0.35">
      <c r="A165" s="2">
        <v>8352</v>
      </c>
      <c r="B165" t="s">
        <v>111</v>
      </c>
      <c r="C165" t="s">
        <v>141</v>
      </c>
      <c r="D165" t="s">
        <v>146</v>
      </c>
      <c r="F165" t="s">
        <v>143</v>
      </c>
      <c r="G165" t="str">
        <f t="shared" si="2"/>
        <v>ADIDOKPO, SOUTH TONGU</v>
      </c>
      <c r="H165" t="s">
        <v>234</v>
      </c>
      <c r="M165" s="2">
        <v>5</v>
      </c>
      <c r="R165" s="2">
        <v>0</v>
      </c>
      <c r="S165" s="2">
        <v>0</v>
      </c>
      <c r="W165" s="2">
        <v>0</v>
      </c>
    </row>
    <row r="166" spans="1:26" x14ac:dyDescent="0.35">
      <c r="A166" s="2">
        <v>8350</v>
      </c>
      <c r="B166" t="s">
        <v>111</v>
      </c>
      <c r="C166" t="s">
        <v>141</v>
      </c>
      <c r="D166" t="s">
        <v>146</v>
      </c>
      <c r="F166" t="s">
        <v>143</v>
      </c>
      <c r="G166" t="str">
        <f t="shared" si="2"/>
        <v>ATOPRAKPO, SOUTH TONGU</v>
      </c>
      <c r="H166" t="s">
        <v>298</v>
      </c>
      <c r="M166" s="2">
        <v>1</v>
      </c>
      <c r="R166" s="2">
        <v>0</v>
      </c>
      <c r="S166" s="2">
        <v>0</v>
      </c>
      <c r="W166" s="2">
        <v>0</v>
      </c>
    </row>
    <row r="167" spans="1:26" x14ac:dyDescent="0.35">
      <c r="A167" s="2">
        <v>8347</v>
      </c>
      <c r="B167" t="s">
        <v>111</v>
      </c>
      <c r="C167" t="s">
        <v>141</v>
      </c>
      <c r="D167" t="s">
        <v>225</v>
      </c>
      <c r="F167" t="s">
        <v>227</v>
      </c>
      <c r="G167" t="str">
        <f t="shared" si="2"/>
        <v>Atsukope, NORTH TONGU</v>
      </c>
      <c r="H167" t="s">
        <v>299</v>
      </c>
      <c r="M167" s="2">
        <v>15</v>
      </c>
      <c r="R167" s="2">
        <v>0</v>
      </c>
      <c r="S167" s="2">
        <v>0</v>
      </c>
      <c r="W167" s="2">
        <v>0</v>
      </c>
    </row>
    <row r="168" spans="1:26" x14ac:dyDescent="0.35">
      <c r="A168" s="2">
        <v>8344</v>
      </c>
      <c r="B168" t="s">
        <v>111</v>
      </c>
      <c r="C168" t="s">
        <v>141</v>
      </c>
      <c r="D168" t="s">
        <v>225</v>
      </c>
      <c r="F168" t="s">
        <v>227</v>
      </c>
      <c r="G168" t="str">
        <f t="shared" si="2"/>
        <v>Dabakpota, NORTH TONGU</v>
      </c>
      <c r="H168" t="s">
        <v>300</v>
      </c>
      <c r="M168" s="2">
        <v>53</v>
      </c>
      <c r="R168" s="2">
        <v>0</v>
      </c>
      <c r="S168" s="2">
        <v>0</v>
      </c>
      <c r="W168" s="2">
        <v>0</v>
      </c>
    </row>
    <row r="169" spans="1:26" x14ac:dyDescent="0.35">
      <c r="A169" s="2">
        <v>8340</v>
      </c>
      <c r="B169" t="s">
        <v>111</v>
      </c>
      <c r="C169" t="s">
        <v>141</v>
      </c>
      <c r="D169" t="s">
        <v>146</v>
      </c>
      <c r="F169" t="s">
        <v>235</v>
      </c>
      <c r="G169" t="str">
        <f t="shared" si="2"/>
        <v>GBORKPE, SOUTH TONGU</v>
      </c>
      <c r="H169" t="s">
        <v>301</v>
      </c>
      <c r="M169" s="2">
        <v>1</v>
      </c>
      <c r="R169" s="2">
        <v>0</v>
      </c>
      <c r="S169" s="2">
        <v>0</v>
      </c>
      <c r="W169" s="2">
        <v>0</v>
      </c>
    </row>
    <row r="170" spans="1:26" x14ac:dyDescent="0.35">
      <c r="A170" s="2">
        <v>8342</v>
      </c>
      <c r="B170" t="s">
        <v>111</v>
      </c>
      <c r="C170" t="s">
        <v>141</v>
      </c>
      <c r="D170" t="s">
        <v>302</v>
      </c>
      <c r="F170" t="s">
        <v>227</v>
      </c>
      <c r="G170" t="str">
        <f t="shared" si="2"/>
        <v>Avano, NORTH DAYI</v>
      </c>
      <c r="H170" t="s">
        <v>303</v>
      </c>
      <c r="M170" s="2">
        <v>39</v>
      </c>
      <c r="R170" s="2">
        <v>0</v>
      </c>
      <c r="S170" s="2">
        <v>0</v>
      </c>
      <c r="W170" s="2">
        <v>0</v>
      </c>
    </row>
    <row r="171" spans="1:26" x14ac:dyDescent="0.35">
      <c r="A171" s="2">
        <v>8337</v>
      </c>
      <c r="B171" t="s">
        <v>111</v>
      </c>
      <c r="C171" t="s">
        <v>141</v>
      </c>
      <c r="D171" t="s">
        <v>225</v>
      </c>
      <c r="F171" t="s">
        <v>227</v>
      </c>
      <c r="G171" t="str">
        <f t="shared" si="2"/>
        <v>Dekpo, NORTH TONGU</v>
      </c>
      <c r="H171" t="s">
        <v>304</v>
      </c>
      <c r="M171" s="2">
        <v>76</v>
      </c>
      <c r="R171" s="2">
        <v>0</v>
      </c>
      <c r="S171" s="2">
        <v>0</v>
      </c>
      <c r="W171" s="2">
        <v>0</v>
      </c>
    </row>
    <row r="172" spans="1:26" x14ac:dyDescent="0.35">
      <c r="A172" s="2">
        <v>8336</v>
      </c>
      <c r="B172" t="s">
        <v>111</v>
      </c>
      <c r="C172" t="s">
        <v>141</v>
      </c>
      <c r="D172" t="s">
        <v>146</v>
      </c>
      <c r="F172" t="s">
        <v>235</v>
      </c>
      <c r="G172" t="str">
        <f t="shared" si="2"/>
        <v>GADZEKPOTA, SOUTH TONGU</v>
      </c>
      <c r="H172" t="s">
        <v>305</v>
      </c>
      <c r="M172" s="2">
        <v>41</v>
      </c>
      <c r="R172" s="2">
        <v>0</v>
      </c>
      <c r="S172" s="2">
        <v>0</v>
      </c>
      <c r="W172" s="2">
        <v>0</v>
      </c>
    </row>
    <row r="173" spans="1:26" x14ac:dyDescent="0.35">
      <c r="A173" s="2">
        <v>8334</v>
      </c>
      <c r="B173" t="s">
        <v>111</v>
      </c>
      <c r="C173" t="s">
        <v>141</v>
      </c>
      <c r="D173" t="s">
        <v>225</v>
      </c>
      <c r="F173" t="s">
        <v>227</v>
      </c>
      <c r="G173" t="str">
        <f t="shared" si="2"/>
        <v>Lenu, NORTH TONGU</v>
      </c>
      <c r="H173" t="s">
        <v>306</v>
      </c>
      <c r="M173" s="2">
        <v>34</v>
      </c>
      <c r="R173" s="2">
        <v>0</v>
      </c>
      <c r="S173" s="2">
        <v>0</v>
      </c>
      <c r="W173" s="2">
        <v>0</v>
      </c>
    </row>
    <row r="174" spans="1:26" x14ac:dyDescent="0.35">
      <c r="A174" s="2">
        <v>8330</v>
      </c>
      <c r="B174" t="s">
        <v>111</v>
      </c>
      <c r="C174" t="s">
        <v>141</v>
      </c>
      <c r="D174" t="s">
        <v>225</v>
      </c>
      <c r="F174" t="s">
        <v>227</v>
      </c>
      <c r="G174" t="str">
        <f t="shared" si="2"/>
        <v>Global, NORTH TONGU</v>
      </c>
      <c r="H174" t="s">
        <v>307</v>
      </c>
      <c r="M174" s="2">
        <v>43</v>
      </c>
      <c r="R174" s="2">
        <v>0</v>
      </c>
      <c r="S174" s="2">
        <v>0</v>
      </c>
      <c r="W174" s="2">
        <v>0</v>
      </c>
    </row>
    <row r="175" spans="1:26" x14ac:dyDescent="0.35">
      <c r="A175" s="2">
        <v>8329</v>
      </c>
      <c r="B175" t="s">
        <v>111</v>
      </c>
      <c r="C175" t="s">
        <v>112</v>
      </c>
      <c r="D175" t="s">
        <v>249</v>
      </c>
      <c r="F175" t="s">
        <v>250</v>
      </c>
      <c r="G175" t="str">
        <f t="shared" si="2"/>
        <v>WASAWASA, KPANDAI</v>
      </c>
      <c r="H175" t="s">
        <v>308</v>
      </c>
      <c r="M175" s="2">
        <v>3</v>
      </c>
      <c r="R175" s="2">
        <v>0</v>
      </c>
      <c r="S175" s="2">
        <v>0</v>
      </c>
      <c r="W175" s="2">
        <v>0</v>
      </c>
      <c r="Z175" t="s">
        <v>309</v>
      </c>
    </row>
    <row r="176" spans="1:26" x14ac:dyDescent="0.35">
      <c r="A176" s="2">
        <v>8327</v>
      </c>
      <c r="B176" t="s">
        <v>111</v>
      </c>
      <c r="C176" t="s">
        <v>141</v>
      </c>
      <c r="D176" t="s">
        <v>146</v>
      </c>
      <c r="F176" t="s">
        <v>235</v>
      </c>
      <c r="G176" t="str">
        <f t="shared" si="2"/>
        <v>GAMENU KEDZI, SOUTH TONGU</v>
      </c>
      <c r="H176" t="s">
        <v>310</v>
      </c>
      <c r="M176" s="2">
        <v>10</v>
      </c>
      <c r="R176" s="2">
        <v>0</v>
      </c>
      <c r="S176" s="2">
        <v>0</v>
      </c>
      <c r="W176" s="2">
        <v>0</v>
      </c>
    </row>
    <row r="177" spans="1:23" x14ac:dyDescent="0.35">
      <c r="A177" s="2">
        <v>8324</v>
      </c>
      <c r="B177" t="s">
        <v>111</v>
      </c>
      <c r="C177" t="s">
        <v>112</v>
      </c>
      <c r="D177" t="s">
        <v>249</v>
      </c>
      <c r="F177" t="s">
        <v>250</v>
      </c>
      <c r="G177" t="str">
        <f t="shared" si="2"/>
        <v>AGLEMENGBE, KPANDAI</v>
      </c>
      <c r="H177" t="s">
        <v>311</v>
      </c>
      <c r="M177" s="2">
        <v>3</v>
      </c>
      <c r="R177" s="2">
        <v>0</v>
      </c>
      <c r="S177" s="2">
        <v>0</v>
      </c>
      <c r="W177" s="2">
        <v>0</v>
      </c>
    </row>
    <row r="178" spans="1:23" x14ac:dyDescent="0.35">
      <c r="A178" s="2">
        <v>8323</v>
      </c>
      <c r="B178" t="s">
        <v>111</v>
      </c>
      <c r="C178" t="s">
        <v>141</v>
      </c>
      <c r="D178" t="s">
        <v>146</v>
      </c>
      <c r="F178" t="s">
        <v>235</v>
      </c>
      <c r="G178" t="str">
        <f t="shared" si="2"/>
        <v>KPONTEY VADZEKOPE, SOUTH TONGU</v>
      </c>
      <c r="H178" t="s">
        <v>312</v>
      </c>
      <c r="M178" s="2">
        <v>10</v>
      </c>
      <c r="R178" s="2">
        <v>0</v>
      </c>
      <c r="S178" s="2">
        <v>0</v>
      </c>
      <c r="W178" s="2">
        <v>0</v>
      </c>
    </row>
    <row r="179" spans="1:23" x14ac:dyDescent="0.35">
      <c r="A179" s="2">
        <v>8320</v>
      </c>
      <c r="B179" t="s">
        <v>111</v>
      </c>
      <c r="C179" t="s">
        <v>141</v>
      </c>
      <c r="D179" t="s">
        <v>225</v>
      </c>
      <c r="F179" t="s">
        <v>227</v>
      </c>
      <c r="G179" t="str">
        <f t="shared" si="2"/>
        <v>Aflame, NORTH TONGU</v>
      </c>
      <c r="H179" t="s">
        <v>313</v>
      </c>
      <c r="M179" s="2">
        <v>27</v>
      </c>
      <c r="R179" s="2">
        <v>0</v>
      </c>
      <c r="S179" s="2">
        <v>0</v>
      </c>
      <c r="W179" s="2">
        <v>0</v>
      </c>
    </row>
    <row r="180" spans="1:23" x14ac:dyDescent="0.35">
      <c r="A180" s="2">
        <v>8319</v>
      </c>
      <c r="B180" t="s">
        <v>111</v>
      </c>
      <c r="C180" t="s">
        <v>141</v>
      </c>
      <c r="D180" t="s">
        <v>225</v>
      </c>
      <c r="F180" t="s">
        <v>227</v>
      </c>
      <c r="G180" t="str">
        <f t="shared" si="2"/>
        <v>Agoetgagormi, NORTH TONGU</v>
      </c>
      <c r="H180" t="s">
        <v>314</v>
      </c>
      <c r="M180" s="2">
        <v>71</v>
      </c>
      <c r="R180" s="2">
        <v>0</v>
      </c>
      <c r="S180" s="2">
        <v>0</v>
      </c>
      <c r="W180" s="2">
        <v>0</v>
      </c>
    </row>
    <row r="181" spans="1:23" x14ac:dyDescent="0.35">
      <c r="A181" s="2">
        <v>8317</v>
      </c>
      <c r="B181" t="s">
        <v>111</v>
      </c>
      <c r="C181" t="s">
        <v>112</v>
      </c>
      <c r="D181" t="s">
        <v>249</v>
      </c>
      <c r="F181" t="s">
        <v>250</v>
      </c>
      <c r="G181" t="str">
        <f t="shared" si="2"/>
        <v>DIGANGAN, KPANDAI</v>
      </c>
      <c r="H181" t="s">
        <v>315</v>
      </c>
      <c r="M181" s="2">
        <v>2</v>
      </c>
      <c r="R181" s="2">
        <v>0</v>
      </c>
      <c r="S181" s="2">
        <v>0</v>
      </c>
      <c r="W181" s="2">
        <v>0</v>
      </c>
    </row>
    <row r="182" spans="1:23" x14ac:dyDescent="0.35">
      <c r="A182" s="2">
        <v>8314</v>
      </c>
      <c r="B182" t="s">
        <v>111</v>
      </c>
      <c r="C182" t="s">
        <v>141</v>
      </c>
      <c r="D182" t="s">
        <v>146</v>
      </c>
      <c r="F182" t="s">
        <v>235</v>
      </c>
      <c r="G182" t="str">
        <f t="shared" si="2"/>
        <v>VUME, SOUTH TONGU</v>
      </c>
      <c r="H182" t="s">
        <v>316</v>
      </c>
      <c r="R182" s="2">
        <v>0</v>
      </c>
      <c r="S182" s="2">
        <v>0</v>
      </c>
      <c r="W182" s="2">
        <v>0</v>
      </c>
    </row>
    <row r="183" spans="1:23" x14ac:dyDescent="0.35">
      <c r="A183" s="2">
        <v>8312</v>
      </c>
      <c r="B183" t="s">
        <v>111</v>
      </c>
      <c r="C183" t="s">
        <v>141</v>
      </c>
      <c r="D183" t="s">
        <v>146</v>
      </c>
      <c r="F183" t="s">
        <v>235</v>
      </c>
      <c r="G183" t="str">
        <f t="shared" si="2"/>
        <v>TEFLE, SOUTH TONGU</v>
      </c>
      <c r="H183" t="s">
        <v>317</v>
      </c>
      <c r="M183" s="2">
        <v>200</v>
      </c>
      <c r="R183" s="2">
        <v>0</v>
      </c>
      <c r="S183" s="2">
        <v>0</v>
      </c>
      <c r="W183" s="2">
        <v>0</v>
      </c>
    </row>
    <row r="184" spans="1:23" x14ac:dyDescent="0.35">
      <c r="A184" s="2">
        <v>8308</v>
      </c>
      <c r="B184" t="s">
        <v>111</v>
      </c>
      <c r="C184" t="s">
        <v>141</v>
      </c>
      <c r="D184" t="s">
        <v>225</v>
      </c>
      <c r="F184" t="s">
        <v>235</v>
      </c>
      <c r="G184" t="str">
        <f t="shared" si="2"/>
        <v>TORKLORNU, NORTH TONGU</v>
      </c>
      <c r="H184" t="s">
        <v>318</v>
      </c>
      <c r="M184" s="2">
        <v>19</v>
      </c>
      <c r="R184" s="2">
        <v>0</v>
      </c>
      <c r="S184" s="2">
        <v>0</v>
      </c>
      <c r="W184" s="2">
        <v>0</v>
      </c>
    </row>
    <row r="185" spans="1:23" x14ac:dyDescent="0.35">
      <c r="A185" s="2">
        <v>8309</v>
      </c>
      <c r="B185" t="s">
        <v>111</v>
      </c>
      <c r="C185" t="s">
        <v>141</v>
      </c>
      <c r="D185" t="s">
        <v>225</v>
      </c>
      <c r="F185" t="s">
        <v>227</v>
      </c>
      <c r="G185" t="str">
        <f t="shared" si="2"/>
        <v>Vokpo, NORTH TONGU</v>
      </c>
      <c r="H185" t="s">
        <v>319</v>
      </c>
      <c r="M185" s="2">
        <v>25</v>
      </c>
      <c r="R185" s="2">
        <v>0</v>
      </c>
      <c r="S185" s="2">
        <v>0</v>
      </c>
      <c r="W185" s="2">
        <v>0</v>
      </c>
    </row>
    <row r="186" spans="1:23" x14ac:dyDescent="0.35">
      <c r="A186" s="2">
        <v>8305</v>
      </c>
      <c r="B186" t="s">
        <v>111</v>
      </c>
      <c r="C186" t="s">
        <v>141</v>
      </c>
      <c r="D186" t="s">
        <v>225</v>
      </c>
      <c r="F186" t="s">
        <v>235</v>
      </c>
      <c r="G186" t="str">
        <f t="shared" si="2"/>
        <v>NUWLOE, NORTH TONGU</v>
      </c>
      <c r="H186" t="s">
        <v>320</v>
      </c>
      <c r="M186" s="2">
        <v>34</v>
      </c>
      <c r="R186" s="2">
        <v>0</v>
      </c>
      <c r="S186" s="2">
        <v>0</v>
      </c>
      <c r="W186" s="2">
        <v>0</v>
      </c>
    </row>
    <row r="187" spans="1:23" x14ac:dyDescent="0.35">
      <c r="A187" s="2">
        <v>8304</v>
      </c>
      <c r="B187" t="s">
        <v>111</v>
      </c>
      <c r="C187" t="s">
        <v>141</v>
      </c>
      <c r="D187" t="s">
        <v>225</v>
      </c>
      <c r="F187" t="s">
        <v>227</v>
      </c>
      <c r="G187" t="str">
        <f t="shared" si="2"/>
        <v>Lenu-yenu, NORTH TONGU</v>
      </c>
      <c r="H187" t="s">
        <v>321</v>
      </c>
      <c r="M187" s="2">
        <v>43</v>
      </c>
      <c r="R187" s="2">
        <v>0</v>
      </c>
      <c r="S187" s="2">
        <v>0</v>
      </c>
      <c r="W187" s="2">
        <v>0</v>
      </c>
    </row>
    <row r="188" spans="1:23" x14ac:dyDescent="0.35">
      <c r="A188" s="2">
        <v>8300</v>
      </c>
      <c r="B188" t="s">
        <v>111</v>
      </c>
      <c r="C188" t="s">
        <v>141</v>
      </c>
      <c r="D188" t="s">
        <v>225</v>
      </c>
      <c r="F188" t="s">
        <v>235</v>
      </c>
      <c r="G188" t="str">
        <f t="shared" si="2"/>
        <v>CASSAVA FOREST, NORTH TONGU</v>
      </c>
      <c r="H188" t="s">
        <v>322</v>
      </c>
      <c r="M188" s="2">
        <v>45</v>
      </c>
      <c r="R188" s="2">
        <v>0</v>
      </c>
      <c r="S188" s="2">
        <v>0</v>
      </c>
      <c r="W188" s="2">
        <v>0</v>
      </c>
    </row>
    <row r="189" spans="1:23" x14ac:dyDescent="0.35">
      <c r="A189" s="2">
        <v>8298</v>
      </c>
      <c r="B189" t="s">
        <v>111</v>
      </c>
      <c r="C189" t="s">
        <v>141</v>
      </c>
      <c r="D189" t="s">
        <v>225</v>
      </c>
      <c r="F189" t="s">
        <v>235</v>
      </c>
      <c r="G189" t="str">
        <f t="shared" si="2"/>
        <v>KESEGAKOPE, NORTH TONGU</v>
      </c>
      <c r="H189" t="s">
        <v>323</v>
      </c>
      <c r="M189" s="2">
        <v>27</v>
      </c>
      <c r="R189" s="2">
        <v>0</v>
      </c>
      <c r="S189" s="2">
        <v>0</v>
      </c>
      <c r="W189" s="2">
        <v>0</v>
      </c>
    </row>
    <row r="190" spans="1:23" x14ac:dyDescent="0.35">
      <c r="A190" s="2">
        <v>8296</v>
      </c>
      <c r="B190" t="s">
        <v>111</v>
      </c>
      <c r="C190" t="s">
        <v>141</v>
      </c>
      <c r="D190" t="s">
        <v>225</v>
      </c>
      <c r="F190" t="s">
        <v>235</v>
      </c>
      <c r="G190" t="str">
        <f t="shared" si="2"/>
        <v>ATIGONU, NORTH TONGU</v>
      </c>
      <c r="H190" t="s">
        <v>324</v>
      </c>
      <c r="M190" s="2">
        <v>6</v>
      </c>
      <c r="R190" s="2">
        <v>0</v>
      </c>
      <c r="S190" s="2">
        <v>0</v>
      </c>
      <c r="W190" s="2">
        <v>0</v>
      </c>
    </row>
    <row r="191" spans="1:23" x14ac:dyDescent="0.35">
      <c r="A191" s="2">
        <v>8294</v>
      </c>
      <c r="B191" t="s">
        <v>111</v>
      </c>
      <c r="C191" t="s">
        <v>141</v>
      </c>
      <c r="D191" t="s">
        <v>225</v>
      </c>
      <c r="F191" t="s">
        <v>235</v>
      </c>
      <c r="G191" t="str">
        <f t="shared" si="2"/>
        <v>NGORLEKPO, NORTH TONGU</v>
      </c>
      <c r="H191" t="s">
        <v>325</v>
      </c>
      <c r="M191" s="2">
        <v>9</v>
      </c>
      <c r="R191" s="2">
        <v>0</v>
      </c>
      <c r="S191" s="2">
        <v>0</v>
      </c>
      <c r="W191" s="2">
        <v>0</v>
      </c>
    </row>
    <row r="192" spans="1:23" x14ac:dyDescent="0.35">
      <c r="A192" s="2">
        <v>8292</v>
      </c>
      <c r="B192" t="s">
        <v>111</v>
      </c>
      <c r="C192" t="s">
        <v>141</v>
      </c>
      <c r="D192" t="s">
        <v>225</v>
      </c>
      <c r="F192" t="s">
        <v>235</v>
      </c>
      <c r="G192" t="str">
        <f t="shared" si="2"/>
        <v>ABUVIENU, NORTH TONGU</v>
      </c>
      <c r="H192" t="s">
        <v>326</v>
      </c>
      <c r="M192" s="2">
        <v>4</v>
      </c>
      <c r="R192" s="2">
        <v>0</v>
      </c>
      <c r="S192" s="2">
        <v>0</v>
      </c>
      <c r="W192" s="2">
        <v>0</v>
      </c>
    </row>
    <row r="193" spans="1:23" x14ac:dyDescent="0.35">
      <c r="A193" s="2">
        <v>8290</v>
      </c>
      <c r="B193" t="s">
        <v>111</v>
      </c>
      <c r="C193" t="s">
        <v>141</v>
      </c>
      <c r="D193" t="s">
        <v>225</v>
      </c>
      <c r="F193" t="s">
        <v>235</v>
      </c>
      <c r="G193" t="str">
        <f t="shared" si="2"/>
        <v>KLEBETIKOPE, NORTH TONGU</v>
      </c>
      <c r="H193" t="s">
        <v>327</v>
      </c>
      <c r="M193" s="2">
        <v>56</v>
      </c>
      <c r="R193" s="2">
        <v>0</v>
      </c>
      <c r="S193" s="2">
        <v>0</v>
      </c>
      <c r="W193" s="2">
        <v>0</v>
      </c>
    </row>
    <row r="194" spans="1:23" x14ac:dyDescent="0.35">
      <c r="A194" s="2">
        <v>8288</v>
      </c>
      <c r="B194" t="s">
        <v>111</v>
      </c>
      <c r="C194" t="s">
        <v>141</v>
      </c>
      <c r="D194" t="s">
        <v>225</v>
      </c>
      <c r="F194" t="s">
        <v>235</v>
      </c>
      <c r="G194" t="str">
        <f t="shared" si="2"/>
        <v>TORGORME, NORTH TONGU</v>
      </c>
      <c r="H194" t="s">
        <v>328</v>
      </c>
      <c r="M194" s="2">
        <v>234</v>
      </c>
      <c r="R194" s="2">
        <v>0</v>
      </c>
      <c r="S194" s="2">
        <v>0</v>
      </c>
      <c r="W194" s="2">
        <v>0</v>
      </c>
    </row>
    <row r="195" spans="1:23" x14ac:dyDescent="0.35">
      <c r="A195" s="2">
        <v>8286</v>
      </c>
      <c r="B195" t="s">
        <v>111</v>
      </c>
      <c r="C195" t="s">
        <v>141</v>
      </c>
      <c r="D195" t="s">
        <v>225</v>
      </c>
      <c r="F195" t="s">
        <v>235</v>
      </c>
      <c r="G195" t="str">
        <f t="shared" ref="G195:G258" si="3">_xlfn.TEXTJOIN(", ",TRUE,H195,D195)</f>
        <v>TOMEKORPE, NORTH TONGU</v>
      </c>
      <c r="H195" t="s">
        <v>329</v>
      </c>
      <c r="M195" s="2">
        <v>18</v>
      </c>
      <c r="R195" s="2">
        <v>0</v>
      </c>
      <c r="S195" s="2">
        <v>0</v>
      </c>
      <c r="W195" s="2">
        <v>0</v>
      </c>
    </row>
    <row r="196" spans="1:23" x14ac:dyDescent="0.35">
      <c r="A196" s="2">
        <v>8284</v>
      </c>
      <c r="B196" t="s">
        <v>111</v>
      </c>
      <c r="C196" t="s">
        <v>141</v>
      </c>
      <c r="D196" t="s">
        <v>225</v>
      </c>
      <c r="F196" t="s">
        <v>235</v>
      </c>
      <c r="G196" t="str">
        <f t="shared" si="3"/>
        <v>TITIKORFE, NORTH TONGU</v>
      </c>
      <c r="H196" t="s">
        <v>330</v>
      </c>
      <c r="M196" s="2">
        <v>28</v>
      </c>
      <c r="R196" s="2">
        <v>0</v>
      </c>
      <c r="S196" s="2">
        <v>0</v>
      </c>
      <c r="W196" s="2">
        <v>0</v>
      </c>
    </row>
    <row r="197" spans="1:23" x14ac:dyDescent="0.35">
      <c r="A197" s="2">
        <v>8282</v>
      </c>
      <c r="B197" t="s">
        <v>111</v>
      </c>
      <c r="C197" t="s">
        <v>141</v>
      </c>
      <c r="D197" t="s">
        <v>225</v>
      </c>
      <c r="F197" t="s">
        <v>235</v>
      </c>
      <c r="G197" t="str">
        <f t="shared" si="3"/>
        <v>SAYIKOPE, NORTH TONGU</v>
      </c>
      <c r="H197" t="s">
        <v>331</v>
      </c>
      <c r="M197" s="2">
        <v>56</v>
      </c>
      <c r="R197" s="2">
        <v>0</v>
      </c>
      <c r="S197" s="2">
        <v>0</v>
      </c>
      <c r="W197" s="2">
        <v>0</v>
      </c>
    </row>
    <row r="198" spans="1:23" x14ac:dyDescent="0.35">
      <c r="A198" s="2">
        <v>8280</v>
      </c>
      <c r="B198" t="s">
        <v>111</v>
      </c>
      <c r="C198" t="s">
        <v>141</v>
      </c>
      <c r="D198" t="s">
        <v>225</v>
      </c>
      <c r="F198" t="s">
        <v>235</v>
      </c>
      <c r="G198" t="str">
        <f t="shared" si="3"/>
        <v>AFAODE, NORTH TONGU</v>
      </c>
      <c r="H198" t="s">
        <v>332</v>
      </c>
      <c r="M198" s="2">
        <v>24</v>
      </c>
      <c r="R198" s="2">
        <v>0</v>
      </c>
      <c r="S198" s="2">
        <v>0</v>
      </c>
      <c r="W198" s="2">
        <v>0</v>
      </c>
    </row>
    <row r="199" spans="1:23" x14ac:dyDescent="0.35">
      <c r="A199" s="2">
        <v>8277</v>
      </c>
      <c r="B199" t="s">
        <v>111</v>
      </c>
      <c r="C199" t="s">
        <v>141</v>
      </c>
      <c r="D199" t="s">
        <v>225</v>
      </c>
      <c r="F199" t="s">
        <v>235</v>
      </c>
      <c r="G199" t="str">
        <f t="shared" si="3"/>
        <v>DORFOR KOME, NORTH TONGU</v>
      </c>
      <c r="H199" t="s">
        <v>333</v>
      </c>
      <c r="M199" s="2">
        <v>143</v>
      </c>
      <c r="R199" s="2">
        <v>0</v>
      </c>
      <c r="S199" s="2">
        <v>0</v>
      </c>
      <c r="W199" s="2">
        <v>0</v>
      </c>
    </row>
    <row r="200" spans="1:23" x14ac:dyDescent="0.35">
      <c r="A200" s="2">
        <v>8275</v>
      </c>
      <c r="B200" t="s">
        <v>111</v>
      </c>
      <c r="C200" t="s">
        <v>141</v>
      </c>
      <c r="D200" t="s">
        <v>225</v>
      </c>
      <c r="F200" t="s">
        <v>235</v>
      </c>
      <c r="G200" t="str">
        <f t="shared" si="3"/>
        <v>JARANKOR, NORTH TONGU</v>
      </c>
      <c r="H200" t="s">
        <v>334</v>
      </c>
      <c r="M200" s="2">
        <v>89</v>
      </c>
      <c r="R200" s="2">
        <v>0</v>
      </c>
      <c r="S200" s="2">
        <v>0</v>
      </c>
      <c r="W200" s="2">
        <v>0</v>
      </c>
    </row>
    <row r="201" spans="1:23" x14ac:dyDescent="0.35">
      <c r="A201" s="2">
        <v>8271</v>
      </c>
      <c r="B201" t="s">
        <v>111</v>
      </c>
      <c r="C201" t="s">
        <v>141</v>
      </c>
      <c r="D201" t="s">
        <v>225</v>
      </c>
      <c r="F201" t="s">
        <v>235</v>
      </c>
      <c r="G201" t="str">
        <f t="shared" si="3"/>
        <v>KPENU, NORTH TONGU</v>
      </c>
      <c r="H201" t="s">
        <v>335</v>
      </c>
      <c r="M201" s="2">
        <v>29</v>
      </c>
      <c r="R201" s="2">
        <v>0</v>
      </c>
      <c r="S201" s="2">
        <v>0</v>
      </c>
      <c r="W201" s="2">
        <v>0</v>
      </c>
    </row>
    <row r="202" spans="1:23" x14ac:dyDescent="0.35">
      <c r="A202" s="2">
        <v>8271</v>
      </c>
      <c r="B202" t="s">
        <v>111</v>
      </c>
      <c r="C202" t="s">
        <v>141</v>
      </c>
      <c r="D202" t="s">
        <v>225</v>
      </c>
      <c r="F202" t="s">
        <v>235</v>
      </c>
      <c r="G202" t="str">
        <f t="shared" si="3"/>
        <v>KPENU, NORTH TONGU</v>
      </c>
      <c r="H202" t="s">
        <v>335</v>
      </c>
      <c r="R202" s="2">
        <v>0</v>
      </c>
      <c r="S202" s="2">
        <v>0</v>
      </c>
      <c r="W202" s="2">
        <v>0</v>
      </c>
    </row>
    <row r="203" spans="1:23" x14ac:dyDescent="0.35">
      <c r="A203" s="2">
        <v>8269</v>
      </c>
      <c r="B203" t="s">
        <v>111</v>
      </c>
      <c r="C203" t="s">
        <v>141</v>
      </c>
      <c r="D203" t="s">
        <v>225</v>
      </c>
      <c r="F203" t="s">
        <v>227</v>
      </c>
      <c r="G203" t="str">
        <f t="shared" si="3"/>
        <v>TORNU, NORTH TONGU</v>
      </c>
      <c r="H203" t="s">
        <v>336</v>
      </c>
      <c r="M203" s="2">
        <v>59</v>
      </c>
      <c r="R203" s="2">
        <v>0</v>
      </c>
      <c r="S203" s="2">
        <v>0</v>
      </c>
      <c r="W203" s="2">
        <v>0</v>
      </c>
    </row>
    <row r="204" spans="1:23" x14ac:dyDescent="0.35">
      <c r="A204" s="2">
        <v>8267</v>
      </c>
      <c r="B204" t="s">
        <v>111</v>
      </c>
      <c r="C204" t="s">
        <v>141</v>
      </c>
      <c r="D204" t="s">
        <v>225</v>
      </c>
      <c r="F204" t="s">
        <v>227</v>
      </c>
      <c r="G204" t="str">
        <f t="shared" si="3"/>
        <v>BATTOR, NORTH TONGU</v>
      </c>
      <c r="H204" t="s">
        <v>337</v>
      </c>
      <c r="M204" s="2">
        <v>326</v>
      </c>
      <c r="R204" s="2">
        <v>0</v>
      </c>
      <c r="S204" s="2">
        <v>0</v>
      </c>
      <c r="W204" s="2">
        <v>0</v>
      </c>
    </row>
    <row r="205" spans="1:23" x14ac:dyDescent="0.35">
      <c r="A205" s="2">
        <v>8265</v>
      </c>
      <c r="B205" t="s">
        <v>111</v>
      </c>
      <c r="C205" t="s">
        <v>141</v>
      </c>
      <c r="D205" t="s">
        <v>225</v>
      </c>
      <c r="F205" t="s">
        <v>227</v>
      </c>
      <c r="G205" t="str">
        <f t="shared" si="3"/>
        <v>MEMORDZI, NORTH TONGU</v>
      </c>
      <c r="H205" t="s">
        <v>338</v>
      </c>
      <c r="M205" s="2">
        <v>163</v>
      </c>
      <c r="R205" s="2">
        <v>0</v>
      </c>
      <c r="S205" s="2">
        <v>0</v>
      </c>
      <c r="W205" s="2">
        <v>0</v>
      </c>
    </row>
    <row r="206" spans="1:23" x14ac:dyDescent="0.35">
      <c r="A206" s="2">
        <v>8261</v>
      </c>
      <c r="B206" t="s">
        <v>111</v>
      </c>
      <c r="C206" t="s">
        <v>112</v>
      </c>
      <c r="D206" t="s">
        <v>249</v>
      </c>
      <c r="F206" t="s">
        <v>339</v>
      </c>
      <c r="G206" t="str">
        <f t="shared" si="3"/>
        <v>KAPUI, KPANDAI</v>
      </c>
      <c r="H206" t="s">
        <v>340</v>
      </c>
      <c r="M206" s="2">
        <v>5</v>
      </c>
      <c r="R206" s="2">
        <v>0</v>
      </c>
      <c r="S206" s="2">
        <v>0</v>
      </c>
      <c r="W206" s="2">
        <v>0</v>
      </c>
    </row>
    <row r="207" spans="1:23" x14ac:dyDescent="0.35">
      <c r="A207" s="2">
        <v>8259</v>
      </c>
      <c r="B207" t="s">
        <v>111</v>
      </c>
      <c r="C207" t="s">
        <v>112</v>
      </c>
      <c r="D207" t="s">
        <v>249</v>
      </c>
      <c r="F207" t="s">
        <v>250</v>
      </c>
      <c r="G207" t="str">
        <f t="shared" si="3"/>
        <v>KPONO, KPANDAI</v>
      </c>
      <c r="H207" t="s">
        <v>341</v>
      </c>
      <c r="M207" s="2">
        <v>45</v>
      </c>
      <c r="R207" s="2">
        <v>0</v>
      </c>
      <c r="S207" s="2">
        <v>0</v>
      </c>
      <c r="W207" s="2">
        <v>0</v>
      </c>
    </row>
    <row r="208" spans="1:23" x14ac:dyDescent="0.35">
      <c r="A208" s="2">
        <v>8257</v>
      </c>
      <c r="B208" t="s">
        <v>111</v>
      </c>
      <c r="C208" t="s">
        <v>112</v>
      </c>
      <c r="D208" t="s">
        <v>249</v>
      </c>
      <c r="F208" t="s">
        <v>250</v>
      </c>
      <c r="G208" t="str">
        <f t="shared" si="3"/>
        <v>TOKLO KOPE, KPANDAI</v>
      </c>
      <c r="H208" t="s">
        <v>342</v>
      </c>
      <c r="M208" s="2">
        <v>2</v>
      </c>
      <c r="R208" s="2">
        <v>0</v>
      </c>
      <c r="S208" s="2">
        <v>0</v>
      </c>
      <c r="W208" s="2">
        <v>0</v>
      </c>
    </row>
    <row r="209" spans="1:26" x14ac:dyDescent="0.35">
      <c r="A209" s="2">
        <v>8250</v>
      </c>
      <c r="B209" t="s">
        <v>111</v>
      </c>
      <c r="C209" t="s">
        <v>141</v>
      </c>
      <c r="D209" t="s">
        <v>225</v>
      </c>
      <c r="F209" t="s">
        <v>227</v>
      </c>
      <c r="G209" t="str">
        <f t="shared" si="3"/>
        <v>Yorve, NORTH TONGU</v>
      </c>
      <c r="H209" t="s">
        <v>343</v>
      </c>
      <c r="M209" s="2">
        <v>27</v>
      </c>
      <c r="R209" s="2">
        <v>0</v>
      </c>
      <c r="S209" s="2">
        <v>0</v>
      </c>
      <c r="W209" s="2">
        <v>0</v>
      </c>
    </row>
    <row r="210" spans="1:26" x14ac:dyDescent="0.35">
      <c r="A210" s="2">
        <v>8246</v>
      </c>
      <c r="B210" t="s">
        <v>111</v>
      </c>
      <c r="C210" t="s">
        <v>141</v>
      </c>
      <c r="D210" t="s">
        <v>225</v>
      </c>
      <c r="F210" t="s">
        <v>227</v>
      </c>
      <c r="G210" t="str">
        <f t="shared" si="3"/>
        <v>DZIMAKOPE, NORTH TONGU</v>
      </c>
      <c r="H210" t="s">
        <v>344</v>
      </c>
      <c r="M210" s="2">
        <v>34</v>
      </c>
      <c r="R210" s="2">
        <v>0</v>
      </c>
      <c r="S210" s="2">
        <v>0</v>
      </c>
      <c r="W210" s="2">
        <v>0</v>
      </c>
    </row>
    <row r="211" spans="1:26" x14ac:dyDescent="0.35">
      <c r="A211" s="2">
        <v>8244</v>
      </c>
      <c r="B211" t="s">
        <v>111</v>
      </c>
      <c r="C211" t="s">
        <v>141</v>
      </c>
      <c r="D211" t="s">
        <v>225</v>
      </c>
      <c r="F211" t="s">
        <v>227</v>
      </c>
      <c r="G211" t="str">
        <f t="shared" si="3"/>
        <v>VOME, NORTH TONGU</v>
      </c>
      <c r="H211" t="s">
        <v>345</v>
      </c>
      <c r="M211" s="2">
        <v>123</v>
      </c>
      <c r="R211" s="2">
        <v>0</v>
      </c>
      <c r="S211" s="2">
        <v>0</v>
      </c>
      <c r="W211" s="2">
        <v>0</v>
      </c>
    </row>
    <row r="212" spans="1:26" x14ac:dyDescent="0.35">
      <c r="A212" s="2">
        <v>8242</v>
      </c>
      <c r="B212" t="s">
        <v>111</v>
      </c>
      <c r="C212" t="s">
        <v>141</v>
      </c>
      <c r="D212" t="s">
        <v>225</v>
      </c>
      <c r="F212" t="s">
        <v>227</v>
      </c>
      <c r="G212" t="str">
        <f t="shared" si="3"/>
        <v>GBLOMU, NORTH TONGU</v>
      </c>
      <c r="H212" t="s">
        <v>346</v>
      </c>
      <c r="L212" s="2">
        <v>238</v>
      </c>
      <c r="R212" s="2">
        <v>0</v>
      </c>
      <c r="S212" s="2">
        <v>0</v>
      </c>
      <c r="W212" s="2">
        <v>0</v>
      </c>
    </row>
    <row r="213" spans="1:26" x14ac:dyDescent="0.35">
      <c r="A213" s="2">
        <v>8240</v>
      </c>
      <c r="B213" t="s">
        <v>111</v>
      </c>
      <c r="C213" t="s">
        <v>141</v>
      </c>
      <c r="D213" t="s">
        <v>142</v>
      </c>
      <c r="F213" t="s">
        <v>235</v>
      </c>
      <c r="G213" t="str">
        <f t="shared" si="3"/>
        <v>GAPESCO DOWN, SOUTH DAYI</v>
      </c>
      <c r="H213" t="s">
        <v>347</v>
      </c>
      <c r="M213" s="2">
        <v>5</v>
      </c>
      <c r="R213" s="2">
        <v>0</v>
      </c>
      <c r="S213" s="2">
        <v>0</v>
      </c>
      <c r="W213" s="2">
        <v>0</v>
      </c>
    </row>
    <row r="214" spans="1:26" x14ac:dyDescent="0.35">
      <c r="A214" s="2">
        <v>8238</v>
      </c>
      <c r="B214" t="s">
        <v>111</v>
      </c>
      <c r="C214" t="s">
        <v>141</v>
      </c>
      <c r="D214" t="s">
        <v>142</v>
      </c>
      <c r="F214" t="s">
        <v>348</v>
      </c>
      <c r="G214" t="str">
        <f t="shared" si="3"/>
        <v>KAFEE HOTEL, SOUTH DAYI</v>
      </c>
      <c r="H214" t="s">
        <v>349</v>
      </c>
      <c r="M214" s="2">
        <v>12</v>
      </c>
      <c r="R214" s="2">
        <v>0</v>
      </c>
      <c r="S214" s="2">
        <v>0</v>
      </c>
      <c r="W214" s="2">
        <v>0</v>
      </c>
    </row>
    <row r="215" spans="1:26" x14ac:dyDescent="0.35">
      <c r="A215" s="2">
        <v>8236</v>
      </c>
      <c r="B215" t="s">
        <v>111</v>
      </c>
      <c r="C215" t="s">
        <v>141</v>
      </c>
      <c r="D215" t="s">
        <v>142</v>
      </c>
      <c r="F215" t="s">
        <v>235</v>
      </c>
      <c r="G215" t="str">
        <f t="shared" si="3"/>
        <v>DZAKITI, SOUTH DAYI</v>
      </c>
      <c r="H215" t="s">
        <v>350</v>
      </c>
      <c r="R215" s="2">
        <v>0</v>
      </c>
      <c r="S215" s="2">
        <v>0</v>
      </c>
      <c r="W215" s="2">
        <v>0</v>
      </c>
    </row>
    <row r="216" spans="1:26" x14ac:dyDescent="0.35">
      <c r="A216" s="2">
        <v>8234</v>
      </c>
      <c r="B216" t="s">
        <v>111</v>
      </c>
      <c r="C216" t="s">
        <v>141</v>
      </c>
      <c r="D216" t="s">
        <v>142</v>
      </c>
      <c r="F216" t="s">
        <v>235</v>
      </c>
      <c r="G216" t="str">
        <f t="shared" si="3"/>
        <v>NKRUMAH KOPE, SOUTH DAYI</v>
      </c>
      <c r="H216" t="s">
        <v>351</v>
      </c>
      <c r="M216" s="2">
        <v>3</v>
      </c>
      <c r="R216" s="2">
        <v>0</v>
      </c>
      <c r="S216" s="2">
        <v>0</v>
      </c>
      <c r="W216" s="2">
        <v>0</v>
      </c>
      <c r="Z216" t="s">
        <v>352</v>
      </c>
    </row>
    <row r="217" spans="1:26" x14ac:dyDescent="0.35">
      <c r="A217" s="2">
        <v>8231</v>
      </c>
      <c r="B217" t="s">
        <v>111</v>
      </c>
      <c r="C217" t="s">
        <v>141</v>
      </c>
      <c r="D217" t="s">
        <v>142</v>
      </c>
      <c r="F217" t="s">
        <v>235</v>
      </c>
      <c r="G217" t="str">
        <f t="shared" si="3"/>
        <v>SAHOE HOTEL, SOUTH DAYI</v>
      </c>
      <c r="H217" t="s">
        <v>353</v>
      </c>
      <c r="M217" s="2">
        <v>3</v>
      </c>
      <c r="R217" s="2">
        <v>0</v>
      </c>
      <c r="S217" s="2">
        <v>0</v>
      </c>
      <c r="W217" s="2">
        <v>0</v>
      </c>
      <c r="Z217" t="s">
        <v>352</v>
      </c>
    </row>
    <row r="218" spans="1:26" hidden="1" x14ac:dyDescent="0.35">
      <c r="A218" s="2">
        <v>8229</v>
      </c>
      <c r="B218" t="s">
        <v>31</v>
      </c>
      <c r="C218" t="s">
        <v>141</v>
      </c>
      <c r="D218" t="s">
        <v>354</v>
      </c>
      <c r="F218" t="s">
        <v>355</v>
      </c>
      <c r="G218" t="str">
        <f t="shared" si="3"/>
        <v>TADZEWU, KETU NORTH MUNICIPAL</v>
      </c>
      <c r="H218" t="s">
        <v>356</v>
      </c>
      <c r="M218" s="2">
        <v>2</v>
      </c>
      <c r="R218" s="2">
        <v>0</v>
      </c>
      <c r="S218" s="2">
        <v>0</v>
      </c>
      <c r="W218" s="2">
        <v>0</v>
      </c>
    </row>
    <row r="219" spans="1:26" x14ac:dyDescent="0.35">
      <c r="A219" s="2">
        <v>8227</v>
      </c>
      <c r="B219" t="s">
        <v>111</v>
      </c>
      <c r="C219" t="s">
        <v>141</v>
      </c>
      <c r="D219" t="s">
        <v>354</v>
      </c>
      <c r="F219" t="s">
        <v>235</v>
      </c>
      <c r="G219" t="str">
        <f t="shared" si="3"/>
        <v>TADZEWU, KETU NORTH MUNICIPAL</v>
      </c>
      <c r="H219" t="s">
        <v>356</v>
      </c>
      <c r="M219" s="2">
        <v>23</v>
      </c>
      <c r="R219" s="2">
        <v>0</v>
      </c>
      <c r="S219" s="2">
        <v>0</v>
      </c>
      <c r="W219" s="2">
        <v>0</v>
      </c>
      <c r="Z219" t="s">
        <v>357</v>
      </c>
    </row>
    <row r="220" spans="1:26" x14ac:dyDescent="0.35">
      <c r="A220" s="2">
        <v>8225</v>
      </c>
      <c r="B220" t="s">
        <v>111</v>
      </c>
      <c r="C220" t="s">
        <v>141</v>
      </c>
      <c r="D220" t="s">
        <v>358</v>
      </c>
      <c r="F220" t="s">
        <v>359</v>
      </c>
      <c r="G220" t="str">
        <f t="shared" si="3"/>
        <v>KPORDZIKOPE, CENTRAL TONGU</v>
      </c>
      <c r="H220" t="s">
        <v>360</v>
      </c>
      <c r="M220" s="2">
        <v>127</v>
      </c>
      <c r="R220" s="2">
        <v>0</v>
      </c>
      <c r="S220" s="2">
        <v>0</v>
      </c>
      <c r="W220" s="2">
        <v>0</v>
      </c>
      <c r="Z220" t="s">
        <v>361</v>
      </c>
    </row>
    <row r="221" spans="1:26" x14ac:dyDescent="0.35">
      <c r="A221" s="2">
        <v>8223</v>
      </c>
      <c r="B221" t="s">
        <v>111</v>
      </c>
      <c r="C221" t="s">
        <v>141</v>
      </c>
      <c r="D221" t="s">
        <v>358</v>
      </c>
      <c r="F221" t="s">
        <v>359</v>
      </c>
      <c r="G221" t="str">
        <f t="shared" si="3"/>
        <v>AFALIKOE, CENTRAL TONGU</v>
      </c>
      <c r="H221" t="s">
        <v>362</v>
      </c>
      <c r="M221" s="2">
        <v>15</v>
      </c>
      <c r="R221" s="2">
        <v>0</v>
      </c>
      <c r="S221" s="2">
        <v>0</v>
      </c>
      <c r="W221" s="2">
        <v>0</v>
      </c>
      <c r="Z221" t="s">
        <v>363</v>
      </c>
    </row>
    <row r="222" spans="1:26" x14ac:dyDescent="0.35">
      <c r="A222" s="2">
        <v>8221</v>
      </c>
      <c r="B222" t="s">
        <v>111</v>
      </c>
      <c r="C222" t="s">
        <v>141</v>
      </c>
      <c r="D222" t="s">
        <v>358</v>
      </c>
      <c r="F222" t="s">
        <v>359</v>
      </c>
      <c r="G222" t="str">
        <f t="shared" si="3"/>
        <v>DEKPOE-AKLAMADOR, CENTRAL TONGU</v>
      </c>
      <c r="H222" t="s">
        <v>364</v>
      </c>
      <c r="M222" s="2">
        <v>8</v>
      </c>
      <c r="R222" s="2">
        <v>0</v>
      </c>
      <c r="S222" s="2">
        <v>0</v>
      </c>
      <c r="W222" s="2">
        <v>0</v>
      </c>
      <c r="Z222" t="s">
        <v>363</v>
      </c>
    </row>
    <row r="223" spans="1:26" x14ac:dyDescent="0.35">
      <c r="A223" s="2">
        <v>8219</v>
      </c>
      <c r="B223" t="s">
        <v>111</v>
      </c>
      <c r="C223" t="s">
        <v>141</v>
      </c>
      <c r="D223" t="s">
        <v>358</v>
      </c>
      <c r="F223" t="s">
        <v>359</v>
      </c>
      <c r="G223" t="str">
        <f t="shared" si="3"/>
        <v>KUMIKOPE, CENTRAL TONGU</v>
      </c>
      <c r="H223" t="s">
        <v>365</v>
      </c>
      <c r="M223" s="2">
        <v>11</v>
      </c>
      <c r="R223" s="2">
        <v>0</v>
      </c>
      <c r="S223" s="2">
        <v>0</v>
      </c>
      <c r="W223" s="2">
        <v>0</v>
      </c>
      <c r="Z223" t="s">
        <v>363</v>
      </c>
    </row>
    <row r="224" spans="1:26" x14ac:dyDescent="0.35">
      <c r="A224" s="2">
        <v>8217</v>
      </c>
      <c r="B224" t="s">
        <v>111</v>
      </c>
      <c r="C224" t="s">
        <v>141</v>
      </c>
      <c r="D224" t="s">
        <v>358</v>
      </c>
      <c r="F224" t="s">
        <v>359</v>
      </c>
      <c r="G224" t="str">
        <f t="shared" si="3"/>
        <v>ATSUKOPE, CENTRAL TONGU</v>
      </c>
      <c r="H224" t="s">
        <v>366</v>
      </c>
      <c r="M224" s="2">
        <v>8</v>
      </c>
      <c r="R224" s="2">
        <v>0</v>
      </c>
      <c r="S224" s="2">
        <v>0</v>
      </c>
      <c r="W224" s="2">
        <v>0</v>
      </c>
      <c r="Z224" t="s">
        <v>361</v>
      </c>
    </row>
    <row r="225" spans="1:26" x14ac:dyDescent="0.35">
      <c r="A225" s="2">
        <v>8214</v>
      </c>
      <c r="B225" t="s">
        <v>111</v>
      </c>
      <c r="C225" t="s">
        <v>112</v>
      </c>
      <c r="D225" t="s">
        <v>249</v>
      </c>
      <c r="F225" t="s">
        <v>367</v>
      </c>
      <c r="G225" t="str">
        <f t="shared" si="3"/>
        <v>TAMKULEKUBATOR, KPANDAI</v>
      </c>
      <c r="H225" t="s">
        <v>368</v>
      </c>
      <c r="M225" s="2">
        <v>3</v>
      </c>
      <c r="R225" s="2">
        <v>0</v>
      </c>
      <c r="S225" s="2">
        <v>0</v>
      </c>
      <c r="W225" s="2">
        <v>0</v>
      </c>
      <c r="Z225" t="s">
        <v>369</v>
      </c>
    </row>
    <row r="226" spans="1:26" x14ac:dyDescent="0.35">
      <c r="A226" s="2">
        <v>8213</v>
      </c>
      <c r="B226" t="s">
        <v>111</v>
      </c>
      <c r="C226" t="s">
        <v>112</v>
      </c>
      <c r="D226" t="s">
        <v>249</v>
      </c>
      <c r="F226" t="s">
        <v>250</v>
      </c>
      <c r="G226" t="str">
        <f t="shared" si="3"/>
        <v>KODOME, KPANDAI</v>
      </c>
      <c r="H226" t="s">
        <v>279</v>
      </c>
      <c r="M226" s="2">
        <v>6</v>
      </c>
      <c r="R226" s="2">
        <v>0</v>
      </c>
      <c r="S226" s="2">
        <v>0</v>
      </c>
      <c r="W226" s="2">
        <v>0</v>
      </c>
      <c r="Z226" t="s">
        <v>370</v>
      </c>
    </row>
    <row r="227" spans="1:26" x14ac:dyDescent="0.35">
      <c r="A227" s="2">
        <v>8211</v>
      </c>
      <c r="B227" t="s">
        <v>111</v>
      </c>
      <c r="C227" t="s">
        <v>112</v>
      </c>
      <c r="D227" t="s">
        <v>249</v>
      </c>
      <c r="F227" t="s">
        <v>371</v>
      </c>
      <c r="G227" t="str">
        <f t="shared" si="3"/>
        <v>KEKYEI, KPANDAI</v>
      </c>
      <c r="H227" t="s">
        <v>372</v>
      </c>
      <c r="M227" s="2">
        <v>4</v>
      </c>
      <c r="R227" s="2">
        <v>0</v>
      </c>
      <c r="S227" s="2">
        <v>0</v>
      </c>
      <c r="W227" s="2">
        <v>0</v>
      </c>
      <c r="Z227" t="s">
        <v>352</v>
      </c>
    </row>
    <row r="228" spans="1:26" x14ac:dyDescent="0.35">
      <c r="A228" s="2">
        <v>8209</v>
      </c>
      <c r="B228" t="s">
        <v>111</v>
      </c>
      <c r="C228" t="s">
        <v>112</v>
      </c>
      <c r="D228" t="s">
        <v>249</v>
      </c>
      <c r="F228" t="s">
        <v>250</v>
      </c>
      <c r="G228" t="str">
        <f t="shared" si="3"/>
        <v>ADUPOCHI, KPANDAI</v>
      </c>
      <c r="H228" t="s">
        <v>373</v>
      </c>
      <c r="M228" s="2">
        <v>18</v>
      </c>
      <c r="R228" s="2">
        <v>0</v>
      </c>
      <c r="S228" s="2">
        <v>0</v>
      </c>
      <c r="W228" s="2">
        <v>0</v>
      </c>
      <c r="Z228" t="s">
        <v>352</v>
      </c>
    </row>
    <row r="229" spans="1:26" x14ac:dyDescent="0.35">
      <c r="A229" s="2">
        <v>8207</v>
      </c>
      <c r="B229" t="s">
        <v>111</v>
      </c>
      <c r="C229" t="s">
        <v>112</v>
      </c>
      <c r="D229" t="s">
        <v>249</v>
      </c>
      <c r="F229" t="s">
        <v>250</v>
      </c>
      <c r="G229" t="str">
        <f t="shared" si="3"/>
        <v>SIKA KURA 2, KPANDAI</v>
      </c>
      <c r="H229" t="s">
        <v>374</v>
      </c>
      <c r="M229" s="2">
        <v>16</v>
      </c>
      <c r="R229" s="2">
        <v>0</v>
      </c>
      <c r="S229" s="2">
        <v>0</v>
      </c>
      <c r="W229" s="2">
        <v>0</v>
      </c>
      <c r="Z229" t="s">
        <v>352</v>
      </c>
    </row>
    <row r="230" spans="1:26" hidden="1" x14ac:dyDescent="0.35">
      <c r="A230" s="2">
        <v>8205</v>
      </c>
      <c r="B230" t="s">
        <v>162</v>
      </c>
      <c r="C230" t="s">
        <v>375</v>
      </c>
      <c r="D230" t="s">
        <v>376</v>
      </c>
      <c r="F230" t="s">
        <v>377</v>
      </c>
      <c r="G230" t="str">
        <f t="shared" si="3"/>
        <v>KUSI, DENKYEMBOUR</v>
      </c>
      <c r="H230" t="s">
        <v>378</v>
      </c>
      <c r="I230" s="2">
        <v>1</v>
      </c>
      <c r="R230" s="2">
        <v>0</v>
      </c>
      <c r="S230" s="2">
        <v>0</v>
      </c>
      <c r="W230" s="2">
        <v>0</v>
      </c>
    </row>
    <row r="231" spans="1:26" x14ac:dyDescent="0.35">
      <c r="A231" s="2">
        <v>8188</v>
      </c>
      <c r="B231" t="s">
        <v>111</v>
      </c>
      <c r="C231" t="s">
        <v>112</v>
      </c>
      <c r="D231" t="s">
        <v>249</v>
      </c>
      <c r="F231" t="s">
        <v>250</v>
      </c>
      <c r="G231" t="str">
        <f t="shared" si="3"/>
        <v>VONU KOPE, KPANDAI</v>
      </c>
      <c r="H231" t="s">
        <v>379</v>
      </c>
      <c r="M231" s="2">
        <v>22</v>
      </c>
      <c r="R231" s="2">
        <v>0</v>
      </c>
      <c r="S231" s="2">
        <v>0</v>
      </c>
      <c r="W231" s="2">
        <v>0</v>
      </c>
    </row>
    <row r="232" spans="1:26" x14ac:dyDescent="0.35">
      <c r="A232" s="2">
        <v>8166</v>
      </c>
      <c r="B232" t="s">
        <v>111</v>
      </c>
      <c r="C232" t="s">
        <v>141</v>
      </c>
      <c r="D232" t="s">
        <v>358</v>
      </c>
      <c r="F232" t="s">
        <v>359</v>
      </c>
      <c r="G232" t="str">
        <f t="shared" si="3"/>
        <v>DORGBADZIKOPE, CENTRAL TONGU</v>
      </c>
      <c r="H232" t="s">
        <v>380</v>
      </c>
      <c r="M232" s="2">
        <v>14</v>
      </c>
      <c r="R232" s="2">
        <v>0</v>
      </c>
      <c r="S232" s="2">
        <v>0</v>
      </c>
      <c r="W232" s="2">
        <v>0</v>
      </c>
      <c r="Z232" t="s">
        <v>352</v>
      </c>
    </row>
    <row r="233" spans="1:26" x14ac:dyDescent="0.35">
      <c r="A233" s="2">
        <v>8164</v>
      </c>
      <c r="B233" t="s">
        <v>111</v>
      </c>
      <c r="C233" t="s">
        <v>141</v>
      </c>
      <c r="D233" t="s">
        <v>358</v>
      </c>
      <c r="F233" t="s">
        <v>359</v>
      </c>
      <c r="G233" t="str">
        <f t="shared" si="3"/>
        <v>BAKPA TADEME, CENTRAL TONGU</v>
      </c>
      <c r="H233" t="s">
        <v>381</v>
      </c>
      <c r="M233" s="2">
        <v>4</v>
      </c>
      <c r="R233" s="2">
        <v>0</v>
      </c>
      <c r="S233" s="2">
        <v>0</v>
      </c>
      <c r="W233" s="2">
        <v>0</v>
      </c>
    </row>
    <row r="234" spans="1:26" x14ac:dyDescent="0.35">
      <c r="A234" s="2">
        <v>8162</v>
      </c>
      <c r="B234" t="s">
        <v>111</v>
      </c>
      <c r="C234" t="s">
        <v>141</v>
      </c>
      <c r="D234" t="s">
        <v>358</v>
      </c>
      <c r="F234" t="s">
        <v>359</v>
      </c>
      <c r="G234" t="str">
        <f t="shared" si="3"/>
        <v>OLD BAKPA, CENTRAL TONGU</v>
      </c>
      <c r="H234" t="s">
        <v>382</v>
      </c>
      <c r="M234" s="2">
        <v>64</v>
      </c>
      <c r="R234" s="2">
        <v>0</v>
      </c>
      <c r="S234" s="2">
        <v>0</v>
      </c>
      <c r="W234" s="2">
        <v>0</v>
      </c>
      <c r="Z234" t="s">
        <v>352</v>
      </c>
    </row>
    <row r="235" spans="1:26" x14ac:dyDescent="0.35">
      <c r="A235" s="2">
        <v>8160</v>
      </c>
      <c r="B235" t="s">
        <v>111</v>
      </c>
      <c r="C235" t="s">
        <v>141</v>
      </c>
      <c r="D235" t="s">
        <v>358</v>
      </c>
      <c r="F235" t="s">
        <v>359</v>
      </c>
      <c r="G235" t="str">
        <f t="shared" si="3"/>
        <v>ALORYI, CENTRAL TONGU</v>
      </c>
      <c r="H235" t="s">
        <v>383</v>
      </c>
      <c r="M235" s="2">
        <v>10</v>
      </c>
      <c r="R235" s="2">
        <v>0</v>
      </c>
      <c r="S235" s="2">
        <v>0</v>
      </c>
      <c r="W235" s="2">
        <v>0</v>
      </c>
    </row>
    <row r="236" spans="1:26" x14ac:dyDescent="0.35">
      <c r="A236" s="2">
        <v>8158</v>
      </c>
      <c r="B236" t="s">
        <v>111</v>
      </c>
      <c r="C236" t="s">
        <v>141</v>
      </c>
      <c r="D236" t="s">
        <v>358</v>
      </c>
      <c r="F236" t="s">
        <v>359</v>
      </c>
      <c r="G236" t="str">
        <f t="shared" si="3"/>
        <v>ATITEKPO, CENTRAL TONGU</v>
      </c>
      <c r="H236" t="s">
        <v>384</v>
      </c>
      <c r="M236" s="2">
        <v>6</v>
      </c>
      <c r="R236" s="2">
        <v>0</v>
      </c>
      <c r="S236" s="2">
        <v>0</v>
      </c>
      <c r="W236" s="2">
        <v>0</v>
      </c>
    </row>
    <row r="237" spans="1:26" x14ac:dyDescent="0.35">
      <c r="A237" s="2">
        <v>8156</v>
      </c>
      <c r="B237" t="s">
        <v>111</v>
      </c>
      <c r="C237" t="s">
        <v>141</v>
      </c>
      <c r="D237" t="s">
        <v>358</v>
      </c>
      <c r="F237" t="s">
        <v>359</v>
      </c>
      <c r="G237" t="str">
        <f t="shared" si="3"/>
        <v>AFETORGBORKOPE, CENTRAL TONGU</v>
      </c>
      <c r="H237" t="s">
        <v>385</v>
      </c>
      <c r="M237" s="2">
        <v>15</v>
      </c>
      <c r="R237" s="2">
        <v>0</v>
      </c>
      <c r="S237" s="2">
        <v>0</v>
      </c>
      <c r="W237" s="2">
        <v>0</v>
      </c>
    </row>
    <row r="238" spans="1:26" x14ac:dyDescent="0.35">
      <c r="A238" s="2">
        <v>8154</v>
      </c>
      <c r="B238" t="s">
        <v>111</v>
      </c>
      <c r="C238" t="s">
        <v>141</v>
      </c>
      <c r="D238" t="s">
        <v>358</v>
      </c>
      <c r="F238" t="s">
        <v>359</v>
      </c>
      <c r="G238" t="str">
        <f t="shared" si="3"/>
        <v>TSETSEKPO, CENTRAL TONGU</v>
      </c>
      <c r="H238" t="s">
        <v>386</v>
      </c>
      <c r="M238" s="2">
        <v>27</v>
      </c>
      <c r="R238" s="2">
        <v>0</v>
      </c>
      <c r="S238" s="2">
        <v>0</v>
      </c>
      <c r="W238" s="2">
        <v>0</v>
      </c>
    </row>
    <row r="239" spans="1:26" x14ac:dyDescent="0.35">
      <c r="A239" s="2">
        <v>8152</v>
      </c>
      <c r="B239" t="s">
        <v>111</v>
      </c>
      <c r="C239" t="s">
        <v>141</v>
      </c>
      <c r="D239" t="s">
        <v>358</v>
      </c>
      <c r="F239" t="s">
        <v>359</v>
      </c>
      <c r="G239" t="str">
        <f t="shared" si="3"/>
        <v>MAFI DUGAME, CENTRAL TONGU</v>
      </c>
      <c r="H239" t="s">
        <v>387</v>
      </c>
      <c r="M239" s="2">
        <v>45</v>
      </c>
      <c r="R239" s="2">
        <v>0</v>
      </c>
      <c r="S239" s="2">
        <v>0</v>
      </c>
      <c r="W239" s="2">
        <v>0</v>
      </c>
    </row>
    <row r="240" spans="1:26" x14ac:dyDescent="0.35">
      <c r="A240" s="2">
        <v>8150</v>
      </c>
      <c r="B240" t="s">
        <v>111</v>
      </c>
      <c r="C240" t="s">
        <v>141</v>
      </c>
      <c r="D240" t="s">
        <v>358</v>
      </c>
      <c r="F240" t="s">
        <v>359</v>
      </c>
      <c r="G240" t="str">
        <f t="shared" si="3"/>
        <v>KEBENU, CENTRAL TONGU</v>
      </c>
      <c r="H240" t="s">
        <v>388</v>
      </c>
      <c r="M240" s="2">
        <v>9</v>
      </c>
      <c r="R240" s="2">
        <v>0</v>
      </c>
      <c r="S240" s="2">
        <v>0</v>
      </c>
      <c r="W240" s="2">
        <v>0</v>
      </c>
    </row>
    <row r="241" spans="1:26" x14ac:dyDescent="0.35">
      <c r="A241" s="2">
        <v>8148</v>
      </c>
      <c r="B241" t="s">
        <v>111</v>
      </c>
      <c r="C241" t="s">
        <v>141</v>
      </c>
      <c r="D241" t="s">
        <v>358</v>
      </c>
      <c r="F241" t="s">
        <v>359</v>
      </c>
      <c r="G241" t="str">
        <f t="shared" si="3"/>
        <v>DEVIME, CENTRAL TONGU</v>
      </c>
      <c r="H241" t="s">
        <v>389</v>
      </c>
      <c r="M241" s="2">
        <v>35</v>
      </c>
      <c r="R241" s="2">
        <v>0</v>
      </c>
      <c r="S241" s="2">
        <v>0</v>
      </c>
      <c r="W241" s="2">
        <v>0</v>
      </c>
    </row>
    <row r="242" spans="1:26" x14ac:dyDescent="0.35">
      <c r="A242" s="2">
        <v>7370</v>
      </c>
      <c r="B242" t="s">
        <v>111</v>
      </c>
      <c r="C242" t="s">
        <v>390</v>
      </c>
      <c r="D242" t="s">
        <v>391</v>
      </c>
      <c r="F242" t="s">
        <v>392</v>
      </c>
      <c r="G242" t="str">
        <f t="shared" si="3"/>
        <v>ASHAIMAN</v>
      </c>
      <c r="I242" s="2">
        <v>1</v>
      </c>
      <c r="R242" s="2">
        <v>0</v>
      </c>
      <c r="S242" s="2">
        <v>0</v>
      </c>
      <c r="W242" s="2">
        <v>0</v>
      </c>
      <c r="Z242" t="s">
        <v>393</v>
      </c>
    </row>
    <row r="243" spans="1:26" hidden="1" x14ac:dyDescent="0.35">
      <c r="A243" s="2">
        <v>7368</v>
      </c>
      <c r="B243" t="s">
        <v>31</v>
      </c>
      <c r="C243" t="s">
        <v>390</v>
      </c>
      <c r="D243" t="s">
        <v>394</v>
      </c>
      <c r="F243" t="s">
        <v>213</v>
      </c>
      <c r="G243" t="str">
        <f t="shared" si="3"/>
        <v>SAWABA, AYAWASO NORTH MUNICIPAL</v>
      </c>
      <c r="H243" t="s">
        <v>395</v>
      </c>
      <c r="I243" s="2">
        <v>1</v>
      </c>
      <c r="J243" s="2">
        <v>1</v>
      </c>
      <c r="R243" s="2">
        <v>0</v>
      </c>
      <c r="S243" s="2">
        <v>0</v>
      </c>
      <c r="W243" s="2">
        <v>0</v>
      </c>
      <c r="Z243" t="s">
        <v>393</v>
      </c>
    </row>
    <row r="244" spans="1:26" hidden="1" x14ac:dyDescent="0.35">
      <c r="A244" s="2">
        <v>7044</v>
      </c>
      <c r="B244" t="s">
        <v>396</v>
      </c>
      <c r="C244" t="s">
        <v>397</v>
      </c>
      <c r="D244" t="s">
        <v>398</v>
      </c>
      <c r="F244" t="s">
        <v>399</v>
      </c>
      <c r="G244" t="str">
        <f t="shared" si="3"/>
        <v>ENCH-ATUASO, AOWIN MUNICIPAL</v>
      </c>
      <c r="H244" t="s">
        <v>400</v>
      </c>
      <c r="R244" s="2">
        <v>0</v>
      </c>
      <c r="S244" s="2">
        <v>0</v>
      </c>
      <c r="W244" s="2">
        <v>0</v>
      </c>
    </row>
    <row r="245" spans="1:26" hidden="1" x14ac:dyDescent="0.35">
      <c r="A245" s="2">
        <v>7007</v>
      </c>
      <c r="B245" t="s">
        <v>31</v>
      </c>
      <c r="C245" t="s">
        <v>26</v>
      </c>
      <c r="D245" t="s">
        <v>40</v>
      </c>
      <c r="F245" t="s">
        <v>401</v>
      </c>
      <c r="G245" t="str">
        <f t="shared" si="3"/>
        <v>Kambagu, BUNKPURUGU NYANKPANDURI DIST.</v>
      </c>
      <c r="H245" t="s">
        <v>402</v>
      </c>
      <c r="M245" s="2">
        <v>1</v>
      </c>
      <c r="R245" s="2">
        <v>0</v>
      </c>
      <c r="S245" s="2">
        <v>0</v>
      </c>
      <c r="W245" s="2">
        <v>0</v>
      </c>
    </row>
    <row r="246" spans="1:26" hidden="1" x14ac:dyDescent="0.35">
      <c r="A246" s="2">
        <v>7005</v>
      </c>
      <c r="B246" t="s">
        <v>31</v>
      </c>
      <c r="C246" t="s">
        <v>26</v>
      </c>
      <c r="D246" t="s">
        <v>40</v>
      </c>
      <c r="F246" t="s">
        <v>401</v>
      </c>
      <c r="G246" t="str">
        <f t="shared" si="3"/>
        <v>Jilik, BUNKPURUGU NYANKPANDURI DIST.</v>
      </c>
      <c r="H246" t="s">
        <v>403</v>
      </c>
      <c r="M246" s="2">
        <v>1</v>
      </c>
      <c r="R246" s="2">
        <v>0</v>
      </c>
      <c r="S246" s="2">
        <v>0</v>
      </c>
      <c r="W246" s="2">
        <v>0</v>
      </c>
    </row>
    <row r="247" spans="1:26" hidden="1" x14ac:dyDescent="0.35">
      <c r="A247" s="2">
        <v>7003</v>
      </c>
      <c r="B247" t="s">
        <v>31</v>
      </c>
      <c r="C247" t="s">
        <v>26</v>
      </c>
      <c r="D247" t="s">
        <v>40</v>
      </c>
      <c r="F247" t="s">
        <v>404</v>
      </c>
      <c r="G247" t="str">
        <f t="shared" si="3"/>
        <v>Kauk, BUNKPURUGU NYANKPANDURI DIST.</v>
      </c>
      <c r="H247" t="s">
        <v>405</v>
      </c>
      <c r="M247" s="2">
        <v>1</v>
      </c>
      <c r="R247" s="2">
        <v>0</v>
      </c>
      <c r="S247" s="2">
        <v>0</v>
      </c>
      <c r="W247" s="2">
        <v>0</v>
      </c>
    </row>
    <row r="248" spans="1:26" x14ac:dyDescent="0.35">
      <c r="A248" s="2">
        <v>7001</v>
      </c>
      <c r="B248" t="s">
        <v>406</v>
      </c>
      <c r="C248" t="s">
        <v>26</v>
      </c>
      <c r="D248" t="s">
        <v>76</v>
      </c>
      <c r="F248" t="s">
        <v>407</v>
      </c>
      <c r="G248" t="str">
        <f t="shared" si="3"/>
        <v>Kpatritinga, EAST MANPRUSI MUNICIPAL</v>
      </c>
      <c r="H248" t="s">
        <v>408</v>
      </c>
      <c r="I248" s="2">
        <v>2</v>
      </c>
      <c r="R248" s="2">
        <v>0</v>
      </c>
      <c r="S248" s="2">
        <v>0</v>
      </c>
      <c r="W248" s="2">
        <v>0</v>
      </c>
    </row>
    <row r="249" spans="1:26" hidden="1" x14ac:dyDescent="0.35">
      <c r="A249" s="2">
        <v>6965</v>
      </c>
      <c r="B249" t="s">
        <v>396</v>
      </c>
      <c r="C249" t="s">
        <v>409</v>
      </c>
      <c r="D249" t="s">
        <v>410</v>
      </c>
      <c r="F249" t="s">
        <v>411</v>
      </c>
      <c r="G249" t="str">
        <f t="shared" si="3"/>
        <v>AGOGO, ASANTE AKIM NORTH</v>
      </c>
      <c r="H249" t="s">
        <v>412</v>
      </c>
      <c r="M249" s="2">
        <v>3</v>
      </c>
      <c r="R249" s="2">
        <v>0</v>
      </c>
      <c r="S249" s="2">
        <v>0</v>
      </c>
      <c r="W249" s="2">
        <v>0</v>
      </c>
    </row>
    <row r="250" spans="1:26" hidden="1" x14ac:dyDescent="0.35">
      <c r="A250" s="2">
        <v>6962</v>
      </c>
      <c r="B250" t="s">
        <v>396</v>
      </c>
      <c r="C250" t="s">
        <v>409</v>
      </c>
      <c r="D250" t="s">
        <v>413</v>
      </c>
      <c r="F250" t="s">
        <v>414</v>
      </c>
      <c r="G250" t="str">
        <f t="shared" si="3"/>
        <v>ABUAKWA MANHYIA, ATWIMA NWABIAGYA MUNICIPAL</v>
      </c>
      <c r="H250" t="s">
        <v>415</v>
      </c>
      <c r="M250" s="2">
        <v>1</v>
      </c>
      <c r="R250" s="2">
        <v>0</v>
      </c>
      <c r="S250" s="2">
        <v>0</v>
      </c>
      <c r="W250" s="2">
        <v>0</v>
      </c>
    </row>
    <row r="251" spans="1:26" hidden="1" x14ac:dyDescent="0.35">
      <c r="A251" s="2">
        <v>6960</v>
      </c>
      <c r="B251" t="s">
        <v>396</v>
      </c>
      <c r="C251" t="s">
        <v>409</v>
      </c>
      <c r="D251" t="s">
        <v>416</v>
      </c>
      <c r="F251" t="s">
        <v>417</v>
      </c>
      <c r="G251" t="str">
        <f t="shared" si="3"/>
        <v>KUNKA, OBUASI MUNICIPAL</v>
      </c>
      <c r="H251" t="s">
        <v>418</v>
      </c>
      <c r="M251" s="2">
        <v>1</v>
      </c>
      <c r="R251" s="2">
        <v>0</v>
      </c>
      <c r="S251" s="2">
        <v>0</v>
      </c>
      <c r="W251" s="2">
        <v>0</v>
      </c>
    </row>
    <row r="252" spans="1:26" x14ac:dyDescent="0.35">
      <c r="A252" s="2">
        <v>8270</v>
      </c>
      <c r="B252" t="s">
        <v>111</v>
      </c>
      <c r="C252" t="s">
        <v>141</v>
      </c>
      <c r="D252" t="s">
        <v>225</v>
      </c>
      <c r="F252" t="s">
        <v>227</v>
      </c>
      <c r="G252" t="str">
        <f t="shared" si="3"/>
        <v>ASIMEKOPE, NORTH TONGU</v>
      </c>
      <c r="H252" t="s">
        <v>419</v>
      </c>
      <c r="M252" s="2">
        <v>35</v>
      </c>
      <c r="R252" s="2">
        <v>0</v>
      </c>
      <c r="S252" s="2">
        <v>0</v>
      </c>
      <c r="W252" s="2">
        <v>0</v>
      </c>
    </row>
    <row r="253" spans="1:26" x14ac:dyDescent="0.35">
      <c r="A253" s="2">
        <v>8268</v>
      </c>
      <c r="B253" t="s">
        <v>111</v>
      </c>
      <c r="C253" t="s">
        <v>141</v>
      </c>
      <c r="D253" t="s">
        <v>225</v>
      </c>
      <c r="F253" t="s">
        <v>227</v>
      </c>
      <c r="G253" t="str">
        <f t="shared" si="3"/>
        <v>MEPE, NORTH TONGU</v>
      </c>
      <c r="H253" t="s">
        <v>420</v>
      </c>
      <c r="M253" s="2">
        <v>3477</v>
      </c>
      <c r="R253" s="2">
        <v>0</v>
      </c>
      <c r="S253" s="2">
        <v>0</v>
      </c>
      <c r="W253" s="2">
        <v>0</v>
      </c>
    </row>
    <row r="254" spans="1:26" x14ac:dyDescent="0.35">
      <c r="A254" s="2">
        <v>8266</v>
      </c>
      <c r="B254" t="s">
        <v>111</v>
      </c>
      <c r="C254" t="s">
        <v>141</v>
      </c>
      <c r="D254" t="s">
        <v>225</v>
      </c>
      <c r="F254" t="s">
        <v>227</v>
      </c>
      <c r="G254" t="str">
        <f t="shared" si="3"/>
        <v>AVEYIMI, NORTH TONGU</v>
      </c>
      <c r="H254" t="s">
        <v>421</v>
      </c>
      <c r="M254" s="2">
        <v>208</v>
      </c>
      <c r="R254" s="2">
        <v>0</v>
      </c>
      <c r="S254" s="2">
        <v>0</v>
      </c>
      <c r="W254" s="2">
        <v>0</v>
      </c>
    </row>
    <row r="255" spans="1:26" x14ac:dyDescent="0.35">
      <c r="A255" s="2">
        <v>8262</v>
      </c>
      <c r="B255" t="s">
        <v>111</v>
      </c>
      <c r="C255" t="s">
        <v>112</v>
      </c>
      <c r="D255" t="s">
        <v>249</v>
      </c>
      <c r="F255" t="s">
        <v>250</v>
      </c>
      <c r="G255" t="str">
        <f t="shared" si="3"/>
        <v>MEME BATOR, KPANDAI</v>
      </c>
      <c r="H255" t="s">
        <v>422</v>
      </c>
      <c r="M255" s="2">
        <v>1</v>
      </c>
      <c r="R255" s="2">
        <v>0</v>
      </c>
      <c r="S255" s="2">
        <v>0</v>
      </c>
      <c r="W255" s="2">
        <v>0</v>
      </c>
    </row>
    <row r="256" spans="1:26" x14ac:dyDescent="0.35">
      <c r="A256" s="2">
        <v>8260</v>
      </c>
      <c r="B256" t="s">
        <v>111</v>
      </c>
      <c r="C256" t="s">
        <v>112</v>
      </c>
      <c r="D256" t="s">
        <v>249</v>
      </c>
      <c r="F256" t="s">
        <v>250</v>
      </c>
      <c r="G256" t="str">
        <f t="shared" si="3"/>
        <v>GAI KOPE, KPANDAI</v>
      </c>
      <c r="H256" t="s">
        <v>423</v>
      </c>
      <c r="M256" s="2">
        <v>5</v>
      </c>
      <c r="R256" s="2">
        <v>0</v>
      </c>
      <c r="S256" s="2">
        <v>0</v>
      </c>
      <c r="W256" s="2">
        <v>0</v>
      </c>
    </row>
    <row r="257" spans="1:26" x14ac:dyDescent="0.35">
      <c r="A257" s="2">
        <v>8258</v>
      </c>
      <c r="B257" t="s">
        <v>111</v>
      </c>
      <c r="C257" t="s">
        <v>112</v>
      </c>
      <c r="D257" t="s">
        <v>249</v>
      </c>
      <c r="F257" t="s">
        <v>250</v>
      </c>
      <c r="G257" t="str">
        <f t="shared" si="3"/>
        <v>VOVO KOPE, KPANDAI</v>
      </c>
      <c r="H257" t="s">
        <v>424</v>
      </c>
      <c r="M257" s="2">
        <v>22</v>
      </c>
      <c r="R257" s="2">
        <v>0</v>
      </c>
      <c r="S257" s="2">
        <v>0</v>
      </c>
      <c r="W257" s="2">
        <v>0</v>
      </c>
    </row>
    <row r="258" spans="1:26" x14ac:dyDescent="0.35">
      <c r="A258" s="2">
        <v>8256</v>
      </c>
      <c r="B258" t="s">
        <v>111</v>
      </c>
      <c r="C258" t="s">
        <v>112</v>
      </c>
      <c r="D258" t="s">
        <v>249</v>
      </c>
      <c r="F258" t="s">
        <v>250</v>
      </c>
      <c r="G258" t="str">
        <f t="shared" si="3"/>
        <v>DAMA KURA, KPANDAI</v>
      </c>
      <c r="H258" t="s">
        <v>425</v>
      </c>
      <c r="M258" s="2">
        <v>9</v>
      </c>
      <c r="R258" s="2">
        <v>0</v>
      </c>
      <c r="S258" s="2">
        <v>0</v>
      </c>
      <c r="V258" s="2">
        <v>34</v>
      </c>
      <c r="W258" s="2">
        <v>0</v>
      </c>
    </row>
    <row r="259" spans="1:26" x14ac:dyDescent="0.35">
      <c r="A259" s="2">
        <v>8249</v>
      </c>
      <c r="B259" t="s">
        <v>111</v>
      </c>
      <c r="C259" t="s">
        <v>141</v>
      </c>
      <c r="D259" t="s">
        <v>225</v>
      </c>
      <c r="F259" t="s">
        <v>227</v>
      </c>
      <c r="G259" t="str">
        <f t="shared" ref="G259:G322" si="4">_xlfn.TEXTJOIN(", ",TRUE,H259,D259)</f>
        <v>Blokogorme, NORTH TONGU</v>
      </c>
      <c r="H259" t="s">
        <v>426</v>
      </c>
      <c r="M259" s="2">
        <v>97</v>
      </c>
      <c r="R259" s="2">
        <v>0</v>
      </c>
      <c r="S259" s="2">
        <v>0</v>
      </c>
      <c r="W259" s="2">
        <v>0</v>
      </c>
    </row>
    <row r="260" spans="1:26" x14ac:dyDescent="0.35">
      <c r="A260" s="2">
        <v>8245</v>
      </c>
      <c r="B260" t="s">
        <v>111</v>
      </c>
      <c r="C260" t="s">
        <v>141</v>
      </c>
      <c r="D260" t="s">
        <v>225</v>
      </c>
      <c r="F260" t="s">
        <v>227</v>
      </c>
      <c r="G260" t="str">
        <f t="shared" si="4"/>
        <v>Sikor, NORTH TONGU</v>
      </c>
      <c r="H260" t="s">
        <v>427</v>
      </c>
      <c r="M260" s="2">
        <v>154</v>
      </c>
      <c r="R260" s="2">
        <v>0</v>
      </c>
      <c r="S260" s="2">
        <v>0</v>
      </c>
      <c r="W260" s="2">
        <v>0</v>
      </c>
    </row>
    <row r="261" spans="1:26" x14ac:dyDescent="0.35">
      <c r="A261" s="2">
        <v>8243</v>
      </c>
      <c r="B261" t="s">
        <v>111</v>
      </c>
      <c r="C261" t="s">
        <v>141</v>
      </c>
      <c r="D261" t="s">
        <v>225</v>
      </c>
      <c r="F261" t="s">
        <v>227</v>
      </c>
      <c r="G261" t="str">
        <f t="shared" si="4"/>
        <v>KLAMADABOE, NORTH TONGU</v>
      </c>
      <c r="H261" t="s">
        <v>428</v>
      </c>
      <c r="M261" s="2">
        <v>54</v>
      </c>
      <c r="R261" s="2">
        <v>0</v>
      </c>
      <c r="S261" s="2">
        <v>0</v>
      </c>
      <c r="W261" s="2">
        <v>0</v>
      </c>
    </row>
    <row r="262" spans="1:26" x14ac:dyDescent="0.35">
      <c r="A262" s="2">
        <v>8241</v>
      </c>
      <c r="B262" t="s">
        <v>111</v>
      </c>
      <c r="C262" t="s">
        <v>141</v>
      </c>
      <c r="D262" t="s">
        <v>142</v>
      </c>
      <c r="F262" t="s">
        <v>235</v>
      </c>
      <c r="G262" t="str">
        <f t="shared" si="4"/>
        <v>PIG FARM, SOUTH DAYI</v>
      </c>
      <c r="H262" t="s">
        <v>429</v>
      </c>
      <c r="M262" s="2">
        <v>10</v>
      </c>
      <c r="R262" s="2">
        <v>0</v>
      </c>
      <c r="S262" s="2">
        <v>0</v>
      </c>
      <c r="W262" s="2">
        <v>0</v>
      </c>
    </row>
    <row r="263" spans="1:26" x14ac:dyDescent="0.35">
      <c r="A263" s="2">
        <v>8239</v>
      </c>
      <c r="B263" t="s">
        <v>111</v>
      </c>
      <c r="C263" t="s">
        <v>141</v>
      </c>
      <c r="D263" t="s">
        <v>142</v>
      </c>
      <c r="F263" t="s">
        <v>235</v>
      </c>
      <c r="G263" t="str">
        <f t="shared" si="4"/>
        <v>TORNU, SOUTH DAYI</v>
      </c>
      <c r="H263" t="s">
        <v>336</v>
      </c>
      <c r="M263" s="2">
        <v>4</v>
      </c>
      <c r="R263" s="2">
        <v>0</v>
      </c>
      <c r="S263" s="2">
        <v>0</v>
      </c>
      <c r="W263" s="2">
        <v>0</v>
      </c>
    </row>
    <row r="264" spans="1:26" x14ac:dyDescent="0.35">
      <c r="A264" s="2">
        <v>8237</v>
      </c>
      <c r="B264" t="s">
        <v>111</v>
      </c>
      <c r="C264" t="s">
        <v>141</v>
      </c>
      <c r="D264" t="s">
        <v>142</v>
      </c>
      <c r="F264" t="s">
        <v>235</v>
      </c>
      <c r="G264" t="str">
        <f t="shared" si="4"/>
        <v>GHANA FLAG ZONE, SOUTH DAYI</v>
      </c>
      <c r="H264" t="s">
        <v>430</v>
      </c>
      <c r="M264" s="2">
        <v>7</v>
      </c>
      <c r="R264" s="2">
        <v>0</v>
      </c>
      <c r="S264" s="2">
        <v>0</v>
      </c>
      <c r="W264" s="2">
        <v>0</v>
      </c>
    </row>
    <row r="265" spans="1:26" x14ac:dyDescent="0.35">
      <c r="A265" s="2">
        <v>8235</v>
      </c>
      <c r="B265" t="s">
        <v>111</v>
      </c>
      <c r="C265" t="s">
        <v>141</v>
      </c>
      <c r="D265" t="s">
        <v>142</v>
      </c>
      <c r="F265" t="s">
        <v>235</v>
      </c>
      <c r="G265" t="str">
        <f t="shared" si="4"/>
        <v>AGBOR KOPE, SOUTH DAYI</v>
      </c>
      <c r="H265" t="s">
        <v>431</v>
      </c>
      <c r="M265" s="2">
        <v>5</v>
      </c>
      <c r="R265" s="2">
        <v>0</v>
      </c>
      <c r="S265" s="2">
        <v>0</v>
      </c>
      <c r="W265" s="2">
        <v>0</v>
      </c>
      <c r="Z265" t="s">
        <v>352</v>
      </c>
    </row>
    <row r="266" spans="1:26" x14ac:dyDescent="0.35">
      <c r="A266" s="2">
        <v>8233</v>
      </c>
      <c r="B266" t="s">
        <v>111</v>
      </c>
      <c r="C266" t="s">
        <v>141</v>
      </c>
      <c r="D266" t="s">
        <v>142</v>
      </c>
      <c r="F266" t="s">
        <v>235</v>
      </c>
      <c r="G266" t="str">
        <f t="shared" si="4"/>
        <v>CHARLESKOPE, SOUTH DAYI</v>
      </c>
      <c r="H266" t="s">
        <v>432</v>
      </c>
      <c r="M266" s="2">
        <v>2</v>
      </c>
      <c r="R266" s="2">
        <v>0</v>
      </c>
      <c r="S266" s="2">
        <v>0</v>
      </c>
      <c r="W266" s="2">
        <v>0</v>
      </c>
      <c r="Z266" t="s">
        <v>352</v>
      </c>
    </row>
    <row r="267" spans="1:26" x14ac:dyDescent="0.35">
      <c r="A267" s="2">
        <v>8230</v>
      </c>
      <c r="B267" t="s">
        <v>111</v>
      </c>
      <c r="C267" t="s">
        <v>141</v>
      </c>
      <c r="D267" t="s">
        <v>142</v>
      </c>
      <c r="F267" t="s">
        <v>235</v>
      </c>
      <c r="G267" t="str">
        <f t="shared" si="4"/>
        <v>AWUSAKOPE, SOUTH DAYI</v>
      </c>
      <c r="H267" t="s">
        <v>433</v>
      </c>
      <c r="M267" s="2">
        <v>3</v>
      </c>
      <c r="R267" s="2">
        <v>0</v>
      </c>
      <c r="S267" s="2">
        <v>0</v>
      </c>
      <c r="W267" s="2">
        <v>0</v>
      </c>
    </row>
    <row r="268" spans="1:26" x14ac:dyDescent="0.35">
      <c r="A268" s="2">
        <v>8228</v>
      </c>
      <c r="B268" t="s">
        <v>35</v>
      </c>
      <c r="C268" t="s">
        <v>141</v>
      </c>
      <c r="D268" t="s">
        <v>354</v>
      </c>
      <c r="F268" t="s">
        <v>250</v>
      </c>
      <c r="G268" t="str">
        <f t="shared" si="4"/>
        <v>AKANU BOEDER, KETU NORTH MUNICIPAL</v>
      </c>
      <c r="H268" t="s">
        <v>434</v>
      </c>
      <c r="M268" s="2">
        <v>1</v>
      </c>
      <c r="R268" s="2">
        <v>0</v>
      </c>
      <c r="S268" s="2">
        <v>0</v>
      </c>
      <c r="W268" s="2">
        <v>0</v>
      </c>
      <c r="Z268" t="s">
        <v>357</v>
      </c>
    </row>
    <row r="269" spans="1:26" hidden="1" x14ac:dyDescent="0.35">
      <c r="A269" s="2">
        <v>8226</v>
      </c>
      <c r="B269" t="s">
        <v>31</v>
      </c>
      <c r="C269" t="s">
        <v>141</v>
      </c>
      <c r="D269" t="s">
        <v>435</v>
      </c>
      <c r="F269" t="s">
        <v>436</v>
      </c>
      <c r="G269" t="str">
        <f t="shared" si="4"/>
        <v>SOKODE ETOE, HO MUNICIPAL</v>
      </c>
      <c r="H269" t="s">
        <v>437</v>
      </c>
      <c r="M269" s="2">
        <v>1</v>
      </c>
      <c r="R269" s="2">
        <v>0</v>
      </c>
      <c r="S269" s="2">
        <v>0</v>
      </c>
      <c r="W269" s="2">
        <v>0</v>
      </c>
    </row>
    <row r="270" spans="1:26" x14ac:dyDescent="0.35">
      <c r="A270" s="2">
        <v>8224</v>
      </c>
      <c r="B270" t="s">
        <v>111</v>
      </c>
      <c r="C270" t="s">
        <v>141</v>
      </c>
      <c r="D270" t="s">
        <v>358</v>
      </c>
      <c r="F270" t="s">
        <v>359</v>
      </c>
      <c r="G270" t="str">
        <f t="shared" si="4"/>
        <v>AMIDEKOR, CENTRAL TONGU</v>
      </c>
      <c r="H270" t="s">
        <v>438</v>
      </c>
      <c r="M270" s="2">
        <v>36</v>
      </c>
      <c r="R270" s="2">
        <v>0</v>
      </c>
      <c r="S270" s="2">
        <v>0</v>
      </c>
      <c r="W270" s="2">
        <v>0</v>
      </c>
      <c r="Z270" t="s">
        <v>363</v>
      </c>
    </row>
    <row r="271" spans="1:26" x14ac:dyDescent="0.35">
      <c r="A271" s="2">
        <v>8222</v>
      </c>
      <c r="B271" t="s">
        <v>111</v>
      </c>
      <c r="C271" t="s">
        <v>141</v>
      </c>
      <c r="D271" t="s">
        <v>358</v>
      </c>
      <c r="F271" t="s">
        <v>359</v>
      </c>
      <c r="G271" t="str">
        <f t="shared" si="4"/>
        <v>AGBENYORKOPE, CENTRAL TONGU</v>
      </c>
      <c r="H271" t="s">
        <v>439</v>
      </c>
      <c r="M271" s="2">
        <v>14</v>
      </c>
      <c r="R271" s="2">
        <v>0</v>
      </c>
      <c r="S271" s="2">
        <v>0</v>
      </c>
      <c r="W271" s="2">
        <v>0</v>
      </c>
      <c r="Z271" t="s">
        <v>363</v>
      </c>
    </row>
    <row r="272" spans="1:26" x14ac:dyDescent="0.35">
      <c r="A272" s="2">
        <v>8220</v>
      </c>
      <c r="B272" t="s">
        <v>111</v>
      </c>
      <c r="C272" t="s">
        <v>141</v>
      </c>
      <c r="D272" t="s">
        <v>358</v>
      </c>
      <c r="F272" t="s">
        <v>359</v>
      </c>
      <c r="G272" t="str">
        <f t="shared" si="4"/>
        <v>XIKPO, CENTRAL TONGU</v>
      </c>
      <c r="H272" t="s">
        <v>440</v>
      </c>
      <c r="M272" s="2">
        <v>9</v>
      </c>
      <c r="R272" s="2">
        <v>0</v>
      </c>
      <c r="S272" s="2">
        <v>0</v>
      </c>
      <c r="W272" s="2">
        <v>0</v>
      </c>
      <c r="Z272" t="s">
        <v>363</v>
      </c>
    </row>
    <row r="273" spans="1:26" x14ac:dyDescent="0.35">
      <c r="A273" s="2">
        <v>8218</v>
      </c>
      <c r="B273" t="s">
        <v>111</v>
      </c>
      <c r="C273" t="s">
        <v>141</v>
      </c>
      <c r="D273" t="s">
        <v>358</v>
      </c>
      <c r="F273" t="s">
        <v>441</v>
      </c>
      <c r="G273" t="str">
        <f t="shared" si="4"/>
        <v>AGBOKOPE, CENTRAL TONGU</v>
      </c>
      <c r="H273" t="s">
        <v>442</v>
      </c>
      <c r="M273" s="2">
        <v>4</v>
      </c>
      <c r="R273" s="2">
        <v>0</v>
      </c>
      <c r="S273" s="2">
        <v>0</v>
      </c>
      <c r="W273" s="2">
        <v>0</v>
      </c>
    </row>
    <row r="274" spans="1:26" x14ac:dyDescent="0.35">
      <c r="A274" s="2">
        <v>8216</v>
      </c>
      <c r="B274" t="s">
        <v>111</v>
      </c>
      <c r="C274" t="s">
        <v>141</v>
      </c>
      <c r="D274" t="s">
        <v>358</v>
      </c>
      <c r="F274" t="s">
        <v>359</v>
      </c>
      <c r="G274" t="str">
        <f t="shared" si="4"/>
        <v>VUGODZI, CENTRAL TONGU</v>
      </c>
      <c r="H274" t="s">
        <v>443</v>
      </c>
      <c r="M274" s="2">
        <v>10</v>
      </c>
      <c r="R274" s="2">
        <v>0</v>
      </c>
      <c r="S274" s="2">
        <v>0</v>
      </c>
      <c r="W274" s="2">
        <v>0</v>
      </c>
      <c r="Z274" t="s">
        <v>363</v>
      </c>
    </row>
    <row r="275" spans="1:26" x14ac:dyDescent="0.35">
      <c r="A275" s="2">
        <v>8215</v>
      </c>
      <c r="B275" t="s">
        <v>111</v>
      </c>
      <c r="C275" t="s">
        <v>141</v>
      </c>
      <c r="D275" t="s">
        <v>358</v>
      </c>
      <c r="F275" t="s">
        <v>359</v>
      </c>
      <c r="G275" t="str">
        <f t="shared" si="4"/>
        <v>DOKPO, CENTRAL TONGU</v>
      </c>
      <c r="H275" t="s">
        <v>444</v>
      </c>
      <c r="M275" s="2">
        <v>67</v>
      </c>
      <c r="R275" s="2">
        <v>0</v>
      </c>
      <c r="S275" s="2">
        <v>0</v>
      </c>
      <c r="W275" s="2">
        <v>0</v>
      </c>
      <c r="Z275" t="s">
        <v>361</v>
      </c>
    </row>
    <row r="276" spans="1:26" x14ac:dyDescent="0.35">
      <c r="A276" s="2">
        <v>8212</v>
      </c>
      <c r="B276" t="s">
        <v>111</v>
      </c>
      <c r="C276" t="s">
        <v>141</v>
      </c>
      <c r="D276" t="s">
        <v>358</v>
      </c>
      <c r="F276" t="s">
        <v>359</v>
      </c>
      <c r="G276" t="str">
        <f t="shared" si="4"/>
        <v>AKLAYA, CENTRAL TONGU</v>
      </c>
      <c r="H276" t="s">
        <v>445</v>
      </c>
      <c r="M276" s="2">
        <v>12</v>
      </c>
      <c r="R276" s="2">
        <v>0</v>
      </c>
      <c r="S276" s="2">
        <v>0</v>
      </c>
      <c r="W276" s="2">
        <v>0</v>
      </c>
      <c r="Z276" t="s">
        <v>352</v>
      </c>
    </row>
    <row r="277" spans="1:26" x14ac:dyDescent="0.35">
      <c r="A277" s="2">
        <v>8210</v>
      </c>
      <c r="B277" t="s">
        <v>111</v>
      </c>
      <c r="C277" t="s">
        <v>112</v>
      </c>
      <c r="D277" t="s">
        <v>249</v>
      </c>
      <c r="F277" t="s">
        <v>250</v>
      </c>
      <c r="G277" t="str">
        <f t="shared" si="4"/>
        <v>LONTO, KPANDAI</v>
      </c>
      <c r="H277" t="s">
        <v>446</v>
      </c>
      <c r="M277" s="2">
        <v>12</v>
      </c>
      <c r="R277" s="2">
        <v>0</v>
      </c>
      <c r="S277" s="2">
        <v>0</v>
      </c>
      <c r="W277" s="2">
        <v>0</v>
      </c>
      <c r="Z277" t="s">
        <v>352</v>
      </c>
    </row>
    <row r="278" spans="1:26" x14ac:dyDescent="0.35">
      <c r="A278" s="2">
        <v>8208</v>
      </c>
      <c r="B278" t="s">
        <v>111</v>
      </c>
      <c r="C278" t="s">
        <v>112</v>
      </c>
      <c r="D278" t="s">
        <v>249</v>
      </c>
      <c r="F278" t="s">
        <v>250</v>
      </c>
      <c r="G278" t="str">
        <f t="shared" si="4"/>
        <v>SIKA KURA 1, KPANDAI</v>
      </c>
      <c r="H278" t="s">
        <v>447</v>
      </c>
      <c r="M278" s="2">
        <v>52</v>
      </c>
      <c r="R278" s="2">
        <v>0</v>
      </c>
      <c r="S278" s="2">
        <v>0</v>
      </c>
      <c r="W278" s="2">
        <v>0</v>
      </c>
      <c r="Z278" t="s">
        <v>352</v>
      </c>
    </row>
    <row r="279" spans="1:26" x14ac:dyDescent="0.35">
      <c r="A279" s="2">
        <v>8206</v>
      </c>
      <c r="B279" t="s">
        <v>111</v>
      </c>
      <c r="C279" t="s">
        <v>112</v>
      </c>
      <c r="D279" t="s">
        <v>249</v>
      </c>
      <c r="F279" t="s">
        <v>250</v>
      </c>
      <c r="G279" t="str">
        <f t="shared" si="4"/>
        <v>DASI KOPE, KPANDAI</v>
      </c>
      <c r="H279" t="s">
        <v>448</v>
      </c>
      <c r="M279" s="2">
        <v>13</v>
      </c>
      <c r="R279" s="2">
        <v>0</v>
      </c>
      <c r="S279" s="2">
        <v>0</v>
      </c>
      <c r="W279" s="2">
        <v>0</v>
      </c>
    </row>
    <row r="280" spans="1:26" hidden="1" x14ac:dyDescent="0.35">
      <c r="A280" s="2">
        <v>8204</v>
      </c>
      <c r="B280" t="s">
        <v>162</v>
      </c>
      <c r="C280" t="s">
        <v>375</v>
      </c>
      <c r="D280" t="s">
        <v>449</v>
      </c>
      <c r="F280" t="s">
        <v>450</v>
      </c>
      <c r="G280" t="str">
        <f t="shared" si="4"/>
        <v>AKROFUFU, ATIWA WEST</v>
      </c>
      <c r="H280" t="s">
        <v>451</v>
      </c>
      <c r="I280" s="2">
        <v>1</v>
      </c>
      <c r="R280" s="2">
        <v>0</v>
      </c>
      <c r="S280" s="2">
        <v>0</v>
      </c>
      <c r="W280" s="2">
        <v>0</v>
      </c>
    </row>
    <row r="281" spans="1:26" x14ac:dyDescent="0.35">
      <c r="A281" s="2">
        <v>8167</v>
      </c>
      <c r="B281" t="s">
        <v>111</v>
      </c>
      <c r="C281" t="s">
        <v>141</v>
      </c>
      <c r="D281" t="s">
        <v>358</v>
      </c>
      <c r="F281" t="s">
        <v>359</v>
      </c>
      <c r="G281" t="str">
        <f t="shared" si="4"/>
        <v>AFLOKOPE, CENTRAL TONGU</v>
      </c>
      <c r="H281" t="s">
        <v>452</v>
      </c>
      <c r="M281" s="2">
        <v>12</v>
      </c>
      <c r="R281" s="2">
        <v>0</v>
      </c>
      <c r="S281" s="2">
        <v>0</v>
      </c>
      <c r="W281" s="2">
        <v>0</v>
      </c>
      <c r="Z281" t="s">
        <v>352</v>
      </c>
    </row>
    <row r="282" spans="1:26" x14ac:dyDescent="0.35">
      <c r="A282" s="2">
        <v>8165</v>
      </c>
      <c r="B282" t="s">
        <v>111</v>
      </c>
      <c r="C282" t="s">
        <v>141</v>
      </c>
      <c r="D282" t="s">
        <v>358</v>
      </c>
      <c r="F282" t="s">
        <v>359</v>
      </c>
      <c r="G282" t="str">
        <f t="shared" si="4"/>
        <v>AGUWAKOPE, CENTRAL TONGU</v>
      </c>
      <c r="H282" t="s">
        <v>453</v>
      </c>
      <c r="M282" s="2">
        <v>8</v>
      </c>
      <c r="R282" s="2">
        <v>0</v>
      </c>
      <c r="S282" s="2">
        <v>0</v>
      </c>
      <c r="W282" s="2">
        <v>0</v>
      </c>
      <c r="Z282" t="s">
        <v>352</v>
      </c>
    </row>
    <row r="283" spans="1:26" x14ac:dyDescent="0.35">
      <c r="A283" s="2">
        <v>8163</v>
      </c>
      <c r="B283" t="s">
        <v>111</v>
      </c>
      <c r="C283" t="s">
        <v>141</v>
      </c>
      <c r="D283" t="s">
        <v>358</v>
      </c>
      <c r="F283" t="s">
        <v>359</v>
      </c>
      <c r="G283" t="str">
        <f t="shared" si="4"/>
        <v>AGBOTEKAKOPE, CENTRAL TONGU</v>
      </c>
      <c r="H283" t="s">
        <v>454</v>
      </c>
      <c r="M283" s="2">
        <v>4</v>
      </c>
      <c r="R283" s="2">
        <v>0</v>
      </c>
      <c r="S283" s="2">
        <v>0</v>
      </c>
      <c r="W283" s="2">
        <v>0</v>
      </c>
    </row>
    <row r="284" spans="1:26" x14ac:dyDescent="0.35">
      <c r="A284" s="2">
        <v>8161</v>
      </c>
      <c r="B284" t="s">
        <v>111</v>
      </c>
      <c r="C284" t="s">
        <v>141</v>
      </c>
      <c r="D284" t="s">
        <v>358</v>
      </c>
      <c r="F284" t="s">
        <v>359</v>
      </c>
      <c r="G284" t="str">
        <f t="shared" si="4"/>
        <v>AHOKPOE, CENTRAL TONGU</v>
      </c>
      <c r="H284" t="s">
        <v>455</v>
      </c>
      <c r="M284" s="2">
        <v>8</v>
      </c>
      <c r="R284" s="2">
        <v>0</v>
      </c>
      <c r="S284" s="2">
        <v>0</v>
      </c>
      <c r="W284" s="2">
        <v>0</v>
      </c>
      <c r="Z284" t="s">
        <v>456</v>
      </c>
    </row>
    <row r="285" spans="1:26" x14ac:dyDescent="0.35">
      <c r="A285" s="2">
        <v>8159</v>
      </c>
      <c r="B285" t="s">
        <v>111</v>
      </c>
      <c r="C285" t="s">
        <v>141</v>
      </c>
      <c r="D285" t="s">
        <v>358</v>
      </c>
      <c r="F285" t="s">
        <v>359</v>
      </c>
      <c r="G285" t="str">
        <f t="shared" si="4"/>
        <v>DOVE, CENTRAL TONGU</v>
      </c>
      <c r="H285" t="s">
        <v>457</v>
      </c>
      <c r="M285" s="2">
        <v>4</v>
      </c>
      <c r="R285" s="2">
        <v>0</v>
      </c>
      <c r="S285" s="2">
        <v>0</v>
      </c>
      <c r="W285" s="2">
        <v>0</v>
      </c>
    </row>
    <row r="286" spans="1:26" x14ac:dyDescent="0.35">
      <c r="A286" s="2">
        <v>8157</v>
      </c>
      <c r="B286" t="s">
        <v>111</v>
      </c>
      <c r="C286" t="s">
        <v>141</v>
      </c>
      <c r="D286" t="s">
        <v>358</v>
      </c>
      <c r="F286" t="s">
        <v>359</v>
      </c>
      <c r="G286" t="str">
        <f t="shared" si="4"/>
        <v>AKLAMADOR, CENTRAL TONGU</v>
      </c>
      <c r="H286" t="s">
        <v>458</v>
      </c>
      <c r="M286" s="2">
        <v>17</v>
      </c>
      <c r="R286" s="2">
        <v>0</v>
      </c>
      <c r="S286" s="2">
        <v>0</v>
      </c>
      <c r="W286" s="2">
        <v>0</v>
      </c>
    </row>
    <row r="287" spans="1:26" x14ac:dyDescent="0.35">
      <c r="A287" s="2">
        <v>8155</v>
      </c>
      <c r="B287" t="s">
        <v>111</v>
      </c>
      <c r="C287" t="s">
        <v>141</v>
      </c>
      <c r="D287" t="s">
        <v>358</v>
      </c>
      <c r="F287" t="s">
        <v>359</v>
      </c>
      <c r="G287" t="str">
        <f t="shared" si="4"/>
        <v>KPOGEDE, CENTRAL TONGU</v>
      </c>
      <c r="H287" t="s">
        <v>459</v>
      </c>
      <c r="M287" s="2">
        <v>67</v>
      </c>
      <c r="R287" s="2">
        <v>0</v>
      </c>
      <c r="S287" s="2">
        <v>0</v>
      </c>
      <c r="W287" s="2">
        <v>0</v>
      </c>
    </row>
    <row r="288" spans="1:26" x14ac:dyDescent="0.35">
      <c r="A288" s="2">
        <v>8153</v>
      </c>
      <c r="B288" t="s">
        <v>111</v>
      </c>
      <c r="C288" t="s">
        <v>141</v>
      </c>
      <c r="D288" t="s">
        <v>358</v>
      </c>
      <c r="F288" t="s">
        <v>359</v>
      </c>
      <c r="G288" t="str">
        <f t="shared" si="4"/>
        <v>ZORTIKPO, CENTRAL TONGU</v>
      </c>
      <c r="H288" t="s">
        <v>460</v>
      </c>
      <c r="M288" s="2">
        <v>15</v>
      </c>
      <c r="R288" s="2">
        <v>0</v>
      </c>
      <c r="S288" s="2">
        <v>0</v>
      </c>
      <c r="W288" s="2">
        <v>0</v>
      </c>
    </row>
    <row r="289" spans="1:26" x14ac:dyDescent="0.35">
      <c r="A289" s="2">
        <v>8151</v>
      </c>
      <c r="B289" t="s">
        <v>111</v>
      </c>
      <c r="C289" t="s">
        <v>141</v>
      </c>
      <c r="D289" t="s">
        <v>358</v>
      </c>
      <c r="F289" t="s">
        <v>359</v>
      </c>
      <c r="G289" t="str">
        <f t="shared" si="4"/>
        <v>KEEGODO, CENTRAL TONGU</v>
      </c>
      <c r="H289" t="s">
        <v>461</v>
      </c>
      <c r="M289" s="2">
        <v>45</v>
      </c>
      <c r="R289" s="2">
        <v>0</v>
      </c>
      <c r="S289" s="2">
        <v>0</v>
      </c>
      <c r="W289" s="2">
        <v>0</v>
      </c>
    </row>
    <row r="290" spans="1:26" x14ac:dyDescent="0.35">
      <c r="A290" s="2">
        <v>8149</v>
      </c>
      <c r="B290" t="s">
        <v>111</v>
      </c>
      <c r="C290" t="s">
        <v>141</v>
      </c>
      <c r="D290" t="s">
        <v>358</v>
      </c>
      <c r="F290" t="s">
        <v>359</v>
      </c>
      <c r="G290" t="str">
        <f t="shared" si="4"/>
        <v>ATSEMKOPE, CENTRAL TONGU</v>
      </c>
      <c r="H290" t="s">
        <v>462</v>
      </c>
      <c r="M290" s="2">
        <v>36</v>
      </c>
      <c r="R290" s="2">
        <v>0</v>
      </c>
      <c r="S290" s="2">
        <v>0</v>
      </c>
      <c r="W290" s="2">
        <v>0</v>
      </c>
    </row>
    <row r="291" spans="1:26" x14ac:dyDescent="0.35">
      <c r="A291" s="2">
        <v>8147</v>
      </c>
      <c r="B291" t="s">
        <v>111</v>
      </c>
      <c r="C291" t="s">
        <v>141</v>
      </c>
      <c r="D291" t="s">
        <v>358</v>
      </c>
      <c r="F291" t="s">
        <v>359</v>
      </c>
      <c r="G291" t="str">
        <f t="shared" si="4"/>
        <v>SIAMEKOME, CENTRAL TONGU</v>
      </c>
      <c r="H291" t="s">
        <v>463</v>
      </c>
      <c r="M291" s="2">
        <v>65</v>
      </c>
      <c r="R291" s="2">
        <v>0</v>
      </c>
      <c r="S291" s="2">
        <v>0</v>
      </c>
      <c r="W291" s="2">
        <v>0</v>
      </c>
    </row>
    <row r="292" spans="1:26" x14ac:dyDescent="0.35">
      <c r="A292" s="2">
        <v>7369</v>
      </c>
      <c r="B292" t="s">
        <v>111</v>
      </c>
      <c r="C292" t="s">
        <v>390</v>
      </c>
      <c r="D292" t="s">
        <v>464</v>
      </c>
      <c r="F292" t="s">
        <v>392</v>
      </c>
      <c r="G292" t="str">
        <f t="shared" si="4"/>
        <v>KPONE KATAMANSO</v>
      </c>
      <c r="R292" s="2">
        <v>0</v>
      </c>
      <c r="S292" s="2">
        <v>0</v>
      </c>
      <c r="W292" s="2">
        <v>0</v>
      </c>
      <c r="Z292" t="s">
        <v>393</v>
      </c>
    </row>
    <row r="293" spans="1:26" hidden="1" x14ac:dyDescent="0.35">
      <c r="A293" s="2">
        <v>7045</v>
      </c>
      <c r="B293" t="s">
        <v>31</v>
      </c>
      <c r="C293" t="s">
        <v>397</v>
      </c>
      <c r="D293" t="s">
        <v>398</v>
      </c>
      <c r="F293" t="s">
        <v>465</v>
      </c>
      <c r="G293" t="str">
        <f t="shared" si="4"/>
        <v>ADJOUM, AOWIN MUNICIPAL</v>
      </c>
      <c r="H293" t="s">
        <v>466</v>
      </c>
      <c r="M293" s="2">
        <v>1</v>
      </c>
      <c r="R293" s="2">
        <v>0</v>
      </c>
      <c r="S293" s="2">
        <v>0</v>
      </c>
      <c r="W293" s="2">
        <v>0</v>
      </c>
      <c r="Z293" t="s">
        <v>393</v>
      </c>
    </row>
    <row r="294" spans="1:26" x14ac:dyDescent="0.35">
      <c r="A294" s="2">
        <v>7010</v>
      </c>
      <c r="B294" t="s">
        <v>467</v>
      </c>
      <c r="C294" t="s">
        <v>409</v>
      </c>
      <c r="D294" t="s">
        <v>468</v>
      </c>
      <c r="F294" t="s">
        <v>157</v>
      </c>
      <c r="G294" t="str">
        <f t="shared" si="4"/>
        <v>JUABEN, JUABEN MUNICIPAL</v>
      </c>
      <c r="H294" t="s">
        <v>469</v>
      </c>
      <c r="M294" s="2">
        <v>1</v>
      </c>
      <c r="R294" s="2">
        <v>0</v>
      </c>
      <c r="S294" s="2">
        <v>0</v>
      </c>
      <c r="W294" s="2">
        <v>0</v>
      </c>
    </row>
    <row r="295" spans="1:26" hidden="1" x14ac:dyDescent="0.35">
      <c r="A295" s="2">
        <v>7006</v>
      </c>
      <c r="B295" t="s">
        <v>162</v>
      </c>
      <c r="C295" t="s">
        <v>26</v>
      </c>
      <c r="D295" t="s">
        <v>40</v>
      </c>
      <c r="F295" t="s">
        <v>407</v>
      </c>
      <c r="G295" t="str">
        <f t="shared" si="4"/>
        <v>Nakpanduri, BUNKPURUGU NYANKPANDURI DIST.</v>
      </c>
      <c r="H295" t="s">
        <v>470</v>
      </c>
      <c r="J295" s="2">
        <v>1</v>
      </c>
      <c r="M295" s="2">
        <v>1</v>
      </c>
      <c r="R295" s="2">
        <v>0</v>
      </c>
      <c r="S295" s="2">
        <v>0</v>
      </c>
      <c r="W295" s="2">
        <v>0</v>
      </c>
    </row>
    <row r="296" spans="1:26" hidden="1" x14ac:dyDescent="0.35">
      <c r="A296" s="2">
        <v>7004</v>
      </c>
      <c r="B296" t="s">
        <v>25</v>
      </c>
      <c r="C296" t="s">
        <v>26</v>
      </c>
      <c r="D296" t="s">
        <v>40</v>
      </c>
      <c r="F296" t="s">
        <v>471</v>
      </c>
      <c r="G296" t="str">
        <f t="shared" si="4"/>
        <v>Dagbantkuan, BUNKPURUGU NYANKPANDURI DIST.</v>
      </c>
      <c r="H296" t="s">
        <v>472</v>
      </c>
      <c r="R296" s="2">
        <v>0</v>
      </c>
      <c r="S296" s="2">
        <v>0</v>
      </c>
      <c r="W296" s="2">
        <v>0</v>
      </c>
    </row>
    <row r="297" spans="1:26" hidden="1" x14ac:dyDescent="0.35">
      <c r="A297" s="2">
        <v>7002</v>
      </c>
      <c r="B297" t="s">
        <v>31</v>
      </c>
      <c r="C297" t="s">
        <v>26</v>
      </c>
      <c r="D297" t="s">
        <v>40</v>
      </c>
      <c r="F297" t="s">
        <v>473</v>
      </c>
      <c r="G297" t="str">
        <f t="shared" si="4"/>
        <v>Nagboar, BUNKPURUGU NYANKPANDURI DIST.</v>
      </c>
      <c r="H297" t="s">
        <v>474</v>
      </c>
      <c r="M297" s="2">
        <v>1</v>
      </c>
      <c r="R297" s="2">
        <v>0</v>
      </c>
      <c r="S297" s="2">
        <v>0</v>
      </c>
      <c r="W297" s="2">
        <v>0</v>
      </c>
    </row>
    <row r="298" spans="1:26" hidden="1" x14ac:dyDescent="0.35">
      <c r="A298" s="2">
        <v>6972</v>
      </c>
      <c r="B298" t="s">
        <v>39</v>
      </c>
      <c r="C298" t="s">
        <v>409</v>
      </c>
      <c r="D298" t="s">
        <v>475</v>
      </c>
      <c r="F298" t="s">
        <v>476</v>
      </c>
      <c r="G298" t="str">
        <f t="shared" si="4"/>
        <v>AGONA, SEKYERE SOUTH</v>
      </c>
      <c r="H298" t="s">
        <v>477</v>
      </c>
      <c r="M298" s="2">
        <v>3</v>
      </c>
      <c r="R298" s="2">
        <v>0</v>
      </c>
      <c r="S298" s="2">
        <v>0</v>
      </c>
      <c r="W298" s="2">
        <v>0</v>
      </c>
    </row>
    <row r="299" spans="1:26" hidden="1" x14ac:dyDescent="0.35">
      <c r="A299" s="2">
        <v>6963</v>
      </c>
      <c r="B299" t="s">
        <v>396</v>
      </c>
      <c r="C299" t="s">
        <v>409</v>
      </c>
      <c r="D299" t="s">
        <v>478</v>
      </c>
      <c r="F299" t="s">
        <v>479</v>
      </c>
      <c r="G299" t="str">
        <f t="shared" si="4"/>
        <v>BEPOSO, AHAFO ANO SOUTH</v>
      </c>
      <c r="H299" t="s">
        <v>95</v>
      </c>
      <c r="M299" s="2">
        <v>1</v>
      </c>
      <c r="R299" s="2">
        <v>0</v>
      </c>
      <c r="S299" s="2">
        <v>0</v>
      </c>
      <c r="W299" s="2">
        <v>0</v>
      </c>
    </row>
    <row r="300" spans="1:26" hidden="1" x14ac:dyDescent="0.35">
      <c r="A300" s="2">
        <v>6961</v>
      </c>
      <c r="B300" t="s">
        <v>396</v>
      </c>
      <c r="C300" t="s">
        <v>409</v>
      </c>
      <c r="D300" t="s">
        <v>480</v>
      </c>
      <c r="F300" t="s">
        <v>481</v>
      </c>
      <c r="G300" t="str">
        <f t="shared" si="4"/>
        <v>NKENKAASO, OFFINSO NORTH</v>
      </c>
      <c r="H300" t="s">
        <v>482</v>
      </c>
      <c r="M300" s="2">
        <v>1</v>
      </c>
      <c r="R300" s="2">
        <v>0</v>
      </c>
      <c r="S300" s="2">
        <v>0</v>
      </c>
      <c r="W300" s="2">
        <v>0</v>
      </c>
    </row>
    <row r="301" spans="1:26" hidden="1" x14ac:dyDescent="0.35">
      <c r="A301" s="2">
        <v>6959</v>
      </c>
      <c r="B301" t="s">
        <v>396</v>
      </c>
      <c r="C301" t="s">
        <v>409</v>
      </c>
      <c r="D301" t="s">
        <v>483</v>
      </c>
      <c r="F301" t="s">
        <v>484</v>
      </c>
      <c r="G301" t="str">
        <f t="shared" si="4"/>
        <v>ASAWASE, KWABRE EAST MUNICIPAL</v>
      </c>
      <c r="H301" t="s">
        <v>485</v>
      </c>
      <c r="M301" s="2">
        <v>1</v>
      </c>
      <c r="R301" s="2">
        <v>0</v>
      </c>
      <c r="S301" s="2">
        <v>0</v>
      </c>
      <c r="W301" s="2">
        <v>0</v>
      </c>
    </row>
    <row r="302" spans="1:26" hidden="1" x14ac:dyDescent="0.35">
      <c r="A302" s="2">
        <v>6958</v>
      </c>
      <c r="B302" t="s">
        <v>396</v>
      </c>
      <c r="C302" t="s">
        <v>409</v>
      </c>
      <c r="D302" t="s">
        <v>486</v>
      </c>
      <c r="F302" t="s">
        <v>487</v>
      </c>
      <c r="G302" t="str">
        <f t="shared" si="4"/>
        <v>NYANKYERENEASE, KWADASO MUNICIPAL</v>
      </c>
      <c r="H302" t="s">
        <v>488</v>
      </c>
      <c r="M302" s="2">
        <v>16</v>
      </c>
      <c r="R302" s="2">
        <v>0</v>
      </c>
      <c r="S302" s="2">
        <v>0</v>
      </c>
      <c r="W302" s="2">
        <v>0</v>
      </c>
    </row>
    <row r="303" spans="1:26" hidden="1" x14ac:dyDescent="0.35">
      <c r="A303" s="2">
        <v>6956</v>
      </c>
      <c r="B303" t="s">
        <v>396</v>
      </c>
      <c r="C303" t="s">
        <v>409</v>
      </c>
      <c r="D303" t="s">
        <v>489</v>
      </c>
      <c r="F303" t="s">
        <v>490</v>
      </c>
      <c r="G303" t="str">
        <f t="shared" si="4"/>
        <v>ADUM, KMA</v>
      </c>
      <c r="H303" t="s">
        <v>491</v>
      </c>
      <c r="M303" s="2">
        <v>2</v>
      </c>
      <c r="R303" s="2">
        <v>0</v>
      </c>
      <c r="S303" s="2">
        <v>0</v>
      </c>
      <c r="W303" s="2">
        <v>0</v>
      </c>
    </row>
    <row r="304" spans="1:26" hidden="1" x14ac:dyDescent="0.35">
      <c r="A304" s="2">
        <v>6954</v>
      </c>
      <c r="B304" t="s">
        <v>396</v>
      </c>
      <c r="C304" t="s">
        <v>409</v>
      </c>
      <c r="D304" t="s">
        <v>492</v>
      </c>
      <c r="F304" t="s">
        <v>493</v>
      </c>
      <c r="G304" t="str">
        <f t="shared" si="4"/>
        <v>ADANSI NYANKOMASI, ATWIMA MPONUA</v>
      </c>
      <c r="H304" t="s">
        <v>494</v>
      </c>
      <c r="M304" s="2">
        <v>1</v>
      </c>
      <c r="R304" s="2">
        <v>0</v>
      </c>
      <c r="S304" s="2">
        <v>0</v>
      </c>
      <c r="W304" s="2">
        <v>0</v>
      </c>
    </row>
    <row r="305" spans="1:23" hidden="1" x14ac:dyDescent="0.35">
      <c r="A305" s="2">
        <v>6952</v>
      </c>
      <c r="B305" t="s">
        <v>396</v>
      </c>
      <c r="C305" t="s">
        <v>409</v>
      </c>
      <c r="D305" t="s">
        <v>468</v>
      </c>
      <c r="F305" t="s">
        <v>495</v>
      </c>
      <c r="G305" t="str">
        <f t="shared" si="4"/>
        <v>JUABEN, JUABEN MUNICIPAL</v>
      </c>
      <c r="H305" t="s">
        <v>469</v>
      </c>
      <c r="M305" s="2">
        <v>1</v>
      </c>
      <c r="R305" s="2">
        <v>0</v>
      </c>
      <c r="S305" s="2">
        <v>0</v>
      </c>
      <c r="W305" s="2">
        <v>0</v>
      </c>
    </row>
    <row r="306" spans="1:23" hidden="1" x14ac:dyDescent="0.35">
      <c r="A306" s="2">
        <v>6947</v>
      </c>
      <c r="B306" t="s">
        <v>396</v>
      </c>
      <c r="C306" t="s">
        <v>409</v>
      </c>
      <c r="D306" t="s">
        <v>496</v>
      </c>
      <c r="F306" t="s">
        <v>497</v>
      </c>
      <c r="G306" t="str">
        <f t="shared" si="4"/>
        <v>KETENYORE, ATWIMA KWANWOMA</v>
      </c>
      <c r="H306" t="s">
        <v>498</v>
      </c>
      <c r="M306" s="2">
        <v>1</v>
      </c>
      <c r="R306" s="2">
        <v>0</v>
      </c>
      <c r="S306" s="2">
        <v>0</v>
      </c>
      <c r="W306" s="2">
        <v>0</v>
      </c>
    </row>
    <row r="307" spans="1:23" hidden="1" x14ac:dyDescent="0.35">
      <c r="A307" s="2">
        <v>6945</v>
      </c>
      <c r="B307" t="s">
        <v>31</v>
      </c>
      <c r="C307" t="s">
        <v>409</v>
      </c>
      <c r="D307" t="s">
        <v>410</v>
      </c>
      <c r="F307" t="s">
        <v>499</v>
      </c>
      <c r="G307" t="str">
        <f t="shared" si="4"/>
        <v>AGOGO NEWTOWN, ASANTE AKIM NORTH</v>
      </c>
      <c r="H307" t="s">
        <v>500</v>
      </c>
      <c r="M307" s="2">
        <v>1</v>
      </c>
      <c r="R307" s="2">
        <v>0</v>
      </c>
      <c r="S307" s="2">
        <v>0</v>
      </c>
      <c r="W307" s="2">
        <v>0</v>
      </c>
    </row>
    <row r="308" spans="1:23" hidden="1" x14ac:dyDescent="0.35">
      <c r="A308" s="2">
        <v>6943</v>
      </c>
      <c r="B308" t="s">
        <v>31</v>
      </c>
      <c r="C308" t="s">
        <v>409</v>
      </c>
      <c r="D308" t="s">
        <v>501</v>
      </c>
      <c r="F308" t="s">
        <v>502</v>
      </c>
      <c r="G308" t="str">
        <f t="shared" si="4"/>
        <v>BOSOMFOUR, MAMPONG MUNICIPAL</v>
      </c>
      <c r="H308" t="s">
        <v>503</v>
      </c>
      <c r="L308" s="2">
        <v>1</v>
      </c>
      <c r="R308" s="2">
        <v>0</v>
      </c>
      <c r="S308" s="2">
        <v>0</v>
      </c>
      <c r="W308" s="2">
        <v>0</v>
      </c>
    </row>
    <row r="309" spans="1:23" hidden="1" x14ac:dyDescent="0.35">
      <c r="A309" s="2">
        <v>6941</v>
      </c>
      <c r="B309" t="s">
        <v>31</v>
      </c>
      <c r="C309" t="s">
        <v>409</v>
      </c>
      <c r="D309" t="s">
        <v>410</v>
      </c>
      <c r="F309" t="s">
        <v>504</v>
      </c>
      <c r="G309" t="str">
        <f t="shared" si="4"/>
        <v>ABOANKYWONWE, ASANTE AKIM NORTH</v>
      </c>
      <c r="H309" t="s">
        <v>505</v>
      </c>
      <c r="M309" s="2">
        <v>1</v>
      </c>
      <c r="R309" s="2">
        <v>0</v>
      </c>
      <c r="S309" s="2">
        <v>0</v>
      </c>
      <c r="W309" s="2">
        <v>0</v>
      </c>
    </row>
    <row r="310" spans="1:23" hidden="1" x14ac:dyDescent="0.35">
      <c r="A310" s="2">
        <v>6939</v>
      </c>
      <c r="B310" t="s">
        <v>31</v>
      </c>
      <c r="C310" t="s">
        <v>409</v>
      </c>
      <c r="D310" t="s">
        <v>506</v>
      </c>
      <c r="F310" t="s">
        <v>507</v>
      </c>
      <c r="G310" t="str">
        <f t="shared" si="4"/>
        <v>ATWEDIE, ASANTE AKIM SOUTH MUNICIPAL</v>
      </c>
      <c r="H310" t="s">
        <v>508</v>
      </c>
      <c r="M310" s="2">
        <v>1</v>
      </c>
      <c r="R310" s="2">
        <v>0</v>
      </c>
      <c r="S310" s="2">
        <v>0</v>
      </c>
      <c r="W310" s="2">
        <v>0</v>
      </c>
    </row>
    <row r="311" spans="1:23" hidden="1" x14ac:dyDescent="0.35">
      <c r="A311" s="2">
        <v>6937</v>
      </c>
      <c r="B311" t="s">
        <v>31</v>
      </c>
      <c r="C311" t="s">
        <v>409</v>
      </c>
      <c r="D311" t="s">
        <v>509</v>
      </c>
      <c r="F311" t="s">
        <v>510</v>
      </c>
      <c r="G311" t="str">
        <f t="shared" si="4"/>
        <v>ANHWIASO, ADANSI ASOKWA</v>
      </c>
      <c r="H311" t="s">
        <v>511</v>
      </c>
      <c r="M311" s="2">
        <v>1</v>
      </c>
      <c r="R311" s="2">
        <v>0</v>
      </c>
      <c r="S311" s="2">
        <v>0</v>
      </c>
      <c r="W311" s="2">
        <v>0</v>
      </c>
    </row>
    <row r="312" spans="1:23" hidden="1" x14ac:dyDescent="0.35">
      <c r="A312" s="2">
        <v>6935</v>
      </c>
      <c r="B312" t="s">
        <v>31</v>
      </c>
      <c r="C312" t="s">
        <v>409</v>
      </c>
      <c r="D312" t="s">
        <v>512</v>
      </c>
      <c r="F312" t="s">
        <v>513</v>
      </c>
      <c r="G312" t="str">
        <f t="shared" si="4"/>
        <v>SAWABA, ASOKORE MAMPONG MUNICIPAL</v>
      </c>
      <c r="H312" t="s">
        <v>395</v>
      </c>
      <c r="M312" s="2">
        <v>8</v>
      </c>
      <c r="R312" s="2">
        <v>0</v>
      </c>
      <c r="S312" s="2">
        <v>0</v>
      </c>
      <c r="W312" s="2">
        <v>0</v>
      </c>
    </row>
    <row r="313" spans="1:23" hidden="1" x14ac:dyDescent="0.35">
      <c r="A313" s="2">
        <v>6933</v>
      </c>
      <c r="B313" t="s">
        <v>31</v>
      </c>
      <c r="C313" t="s">
        <v>409</v>
      </c>
      <c r="D313" t="s">
        <v>514</v>
      </c>
      <c r="F313" t="s">
        <v>515</v>
      </c>
      <c r="G313" t="str">
        <f t="shared" si="4"/>
        <v>ADUMAN, AFIGYA KWABRE</v>
      </c>
      <c r="H313" t="s">
        <v>516</v>
      </c>
      <c r="M313" s="2">
        <v>7</v>
      </c>
      <c r="R313" s="2">
        <v>0</v>
      </c>
      <c r="S313" s="2">
        <v>0</v>
      </c>
      <c r="W313" s="2">
        <v>0</v>
      </c>
    </row>
    <row r="314" spans="1:23" hidden="1" x14ac:dyDescent="0.35">
      <c r="A314" s="2">
        <v>6930</v>
      </c>
      <c r="B314" t="s">
        <v>31</v>
      </c>
      <c r="C314" t="s">
        <v>409</v>
      </c>
      <c r="D314" t="s">
        <v>489</v>
      </c>
      <c r="F314" t="s">
        <v>517</v>
      </c>
      <c r="G314" t="str">
        <f t="shared" si="4"/>
        <v>BANTAMA, KMA</v>
      </c>
      <c r="H314" t="s">
        <v>518</v>
      </c>
      <c r="K314" s="2">
        <v>3</v>
      </c>
      <c r="M314" s="2">
        <v>2</v>
      </c>
      <c r="R314" s="2">
        <v>0</v>
      </c>
      <c r="S314" s="2">
        <v>0</v>
      </c>
      <c r="W314" s="2">
        <v>0</v>
      </c>
    </row>
    <row r="315" spans="1:23" hidden="1" x14ac:dyDescent="0.35">
      <c r="A315" s="2">
        <v>6928</v>
      </c>
      <c r="B315" t="s">
        <v>31</v>
      </c>
      <c r="C315" t="s">
        <v>409</v>
      </c>
      <c r="D315" t="s">
        <v>519</v>
      </c>
      <c r="F315" t="s">
        <v>520</v>
      </c>
      <c r="G315" t="str">
        <f t="shared" si="4"/>
        <v>AKOSUAKU, OFORIKROM MUNICIPAL</v>
      </c>
      <c r="H315" t="s">
        <v>521</v>
      </c>
      <c r="M315" s="2">
        <v>2</v>
      </c>
      <c r="R315" s="2">
        <v>0</v>
      </c>
      <c r="S315" s="2">
        <v>0</v>
      </c>
      <c r="W315" s="2">
        <v>0</v>
      </c>
    </row>
    <row r="316" spans="1:23" hidden="1" x14ac:dyDescent="0.35">
      <c r="A316" s="2">
        <v>6926</v>
      </c>
      <c r="B316" t="s">
        <v>31</v>
      </c>
      <c r="C316" t="s">
        <v>409</v>
      </c>
      <c r="D316" t="s">
        <v>486</v>
      </c>
      <c r="F316" t="s">
        <v>522</v>
      </c>
      <c r="G316" t="str">
        <f t="shared" si="4"/>
        <v>KWADASO, KWADASO MUNICIPAL</v>
      </c>
      <c r="H316" t="s">
        <v>523</v>
      </c>
      <c r="M316" s="2">
        <v>4</v>
      </c>
      <c r="R316" s="2">
        <v>0</v>
      </c>
      <c r="S316" s="2">
        <v>0</v>
      </c>
      <c r="W316" s="2">
        <v>0</v>
      </c>
    </row>
    <row r="317" spans="1:23" hidden="1" x14ac:dyDescent="0.35">
      <c r="A317" s="2">
        <v>6924</v>
      </c>
      <c r="B317" t="s">
        <v>31</v>
      </c>
      <c r="C317" t="s">
        <v>409</v>
      </c>
      <c r="D317" t="s">
        <v>492</v>
      </c>
      <c r="F317" t="s">
        <v>524</v>
      </c>
      <c r="G317" t="str">
        <f t="shared" si="4"/>
        <v>NYINAHIN, ATWIMA MPONUA</v>
      </c>
      <c r="H317" t="s">
        <v>525</v>
      </c>
      <c r="M317" s="2">
        <v>3</v>
      </c>
      <c r="R317" s="2">
        <v>0</v>
      </c>
      <c r="S317" s="2">
        <v>0</v>
      </c>
      <c r="W317" s="2">
        <v>0</v>
      </c>
    </row>
    <row r="318" spans="1:23" hidden="1" x14ac:dyDescent="0.35">
      <c r="A318" s="2">
        <v>6922</v>
      </c>
      <c r="B318" t="s">
        <v>31</v>
      </c>
      <c r="C318" t="s">
        <v>409</v>
      </c>
      <c r="D318" t="s">
        <v>526</v>
      </c>
      <c r="F318" t="s">
        <v>527</v>
      </c>
      <c r="G318" t="str">
        <f t="shared" si="4"/>
        <v>AMOAM ACHIASE, EJISU MUNICIPAL</v>
      </c>
      <c r="H318" t="s">
        <v>528</v>
      </c>
      <c r="M318" s="2">
        <v>2</v>
      </c>
      <c r="R318" s="2">
        <v>0</v>
      </c>
      <c r="S318" s="2">
        <v>0</v>
      </c>
      <c r="W318" s="2">
        <v>0</v>
      </c>
    </row>
    <row r="319" spans="1:23" hidden="1" x14ac:dyDescent="0.35">
      <c r="A319" s="2">
        <v>6920</v>
      </c>
      <c r="B319" t="s">
        <v>31</v>
      </c>
      <c r="C319" t="s">
        <v>409</v>
      </c>
      <c r="D319" t="s">
        <v>526</v>
      </c>
      <c r="F319" t="s">
        <v>529</v>
      </c>
      <c r="G319" t="str">
        <f t="shared" si="4"/>
        <v>ESSIENIMPONG, EJISU MUNICIPAL</v>
      </c>
      <c r="H319" t="s">
        <v>530</v>
      </c>
      <c r="M319" s="2">
        <v>6</v>
      </c>
      <c r="R319" s="2">
        <v>0</v>
      </c>
      <c r="S319" s="2">
        <v>0</v>
      </c>
      <c r="W319" s="2">
        <v>0</v>
      </c>
    </row>
    <row r="320" spans="1:23" hidden="1" x14ac:dyDescent="0.35">
      <c r="A320" s="2">
        <v>6918</v>
      </c>
      <c r="B320" t="s">
        <v>31</v>
      </c>
      <c r="C320" t="s">
        <v>409</v>
      </c>
      <c r="D320" t="s">
        <v>526</v>
      </c>
      <c r="F320" t="s">
        <v>531</v>
      </c>
      <c r="G320" t="str">
        <f t="shared" si="4"/>
        <v>AMOAM ACHIASE, EJISU MUNICIPAL</v>
      </c>
      <c r="H320" t="s">
        <v>528</v>
      </c>
      <c r="M320" s="2">
        <v>3</v>
      </c>
      <c r="R320" s="2">
        <v>0</v>
      </c>
      <c r="S320" s="2">
        <v>0</v>
      </c>
      <c r="W320" s="2">
        <v>0</v>
      </c>
    </row>
    <row r="321" spans="1:23" hidden="1" x14ac:dyDescent="0.35">
      <c r="A321" s="2">
        <v>6916</v>
      </c>
      <c r="B321" t="s">
        <v>31</v>
      </c>
      <c r="C321" t="s">
        <v>409</v>
      </c>
      <c r="D321" t="s">
        <v>413</v>
      </c>
      <c r="F321" t="s">
        <v>532</v>
      </c>
      <c r="G321" t="str">
        <f t="shared" si="4"/>
        <v>NKAWIE, ATWIMA NWABIAGYA MUNICIPAL</v>
      </c>
      <c r="H321" t="s">
        <v>533</v>
      </c>
      <c r="M321" s="2">
        <v>1</v>
      </c>
      <c r="R321" s="2">
        <v>0</v>
      </c>
      <c r="S321" s="2">
        <v>0</v>
      </c>
      <c r="W321" s="2">
        <v>0</v>
      </c>
    </row>
    <row r="322" spans="1:23" hidden="1" x14ac:dyDescent="0.35">
      <c r="A322" s="2">
        <v>6914</v>
      </c>
      <c r="B322" t="s">
        <v>31</v>
      </c>
      <c r="C322" t="s">
        <v>409</v>
      </c>
      <c r="D322" t="s">
        <v>413</v>
      </c>
      <c r="F322" t="s">
        <v>529</v>
      </c>
      <c r="G322" t="str">
        <f t="shared" si="4"/>
        <v>ABUAKWA KOFFCANS, ATWIMA NWABIAGYA MUNICIPAL</v>
      </c>
      <c r="H322" t="s">
        <v>534</v>
      </c>
      <c r="M322" s="2">
        <v>2</v>
      </c>
      <c r="R322" s="2">
        <v>0</v>
      </c>
      <c r="S322" s="2">
        <v>0</v>
      </c>
      <c r="W322" s="2">
        <v>0</v>
      </c>
    </row>
    <row r="323" spans="1:23" hidden="1" x14ac:dyDescent="0.35">
      <c r="A323" s="2">
        <v>6912</v>
      </c>
      <c r="B323" t="s">
        <v>31</v>
      </c>
      <c r="C323" t="s">
        <v>409</v>
      </c>
      <c r="D323" t="s">
        <v>535</v>
      </c>
      <c r="F323" t="s">
        <v>536</v>
      </c>
      <c r="G323" t="str">
        <f t="shared" ref="G323:G386" si="5">_xlfn.TEXTJOIN(", ",TRUE,H323,D323)</f>
        <v>SUAME PINKYEM, SUAME MUNICIPAL</v>
      </c>
      <c r="H323" t="s">
        <v>537</v>
      </c>
      <c r="M323" s="2">
        <v>5</v>
      </c>
      <c r="R323" s="2">
        <v>0</v>
      </c>
      <c r="S323" s="2">
        <v>0</v>
      </c>
      <c r="W323" s="2">
        <v>0</v>
      </c>
    </row>
    <row r="324" spans="1:23" hidden="1" x14ac:dyDescent="0.35">
      <c r="A324" s="2">
        <v>6910</v>
      </c>
      <c r="B324" t="s">
        <v>31</v>
      </c>
      <c r="C324" t="s">
        <v>409</v>
      </c>
      <c r="D324" t="s">
        <v>489</v>
      </c>
      <c r="F324" t="s">
        <v>538</v>
      </c>
      <c r="G324" t="str">
        <f t="shared" si="5"/>
        <v>NORTH SUNTRESO, KMA</v>
      </c>
      <c r="H324" t="s">
        <v>539</v>
      </c>
      <c r="M324" s="2">
        <v>2</v>
      </c>
      <c r="R324" s="2">
        <v>0</v>
      </c>
      <c r="S324" s="2">
        <v>0</v>
      </c>
      <c r="W324" s="2">
        <v>0</v>
      </c>
    </row>
    <row r="325" spans="1:23" hidden="1" x14ac:dyDescent="0.35">
      <c r="A325" s="2">
        <v>6907</v>
      </c>
      <c r="B325" t="s">
        <v>31</v>
      </c>
      <c r="C325" t="s">
        <v>409</v>
      </c>
      <c r="D325" t="s">
        <v>489</v>
      </c>
      <c r="F325" t="s">
        <v>540</v>
      </c>
      <c r="G325" t="str">
        <f t="shared" si="5"/>
        <v>DABAN, KMA</v>
      </c>
      <c r="H325" t="s">
        <v>541</v>
      </c>
      <c r="M325" s="2">
        <v>8</v>
      </c>
      <c r="R325" s="2">
        <v>0</v>
      </c>
      <c r="S325" s="2">
        <v>0</v>
      </c>
      <c r="W325" s="2">
        <v>0</v>
      </c>
    </row>
    <row r="326" spans="1:23" hidden="1" x14ac:dyDescent="0.35">
      <c r="A326" s="2">
        <v>6905</v>
      </c>
      <c r="B326" t="s">
        <v>31</v>
      </c>
      <c r="C326" t="s">
        <v>409</v>
      </c>
      <c r="D326" t="s">
        <v>483</v>
      </c>
      <c r="F326" t="s">
        <v>542</v>
      </c>
      <c r="G326" t="str">
        <f t="shared" si="5"/>
        <v>NAMPONTENG, KWABRE EAST MUNICIPAL</v>
      </c>
      <c r="H326" t="s">
        <v>543</v>
      </c>
      <c r="M326" s="2">
        <v>1</v>
      </c>
      <c r="R326" s="2">
        <v>0</v>
      </c>
      <c r="S326" s="2">
        <v>0</v>
      </c>
      <c r="W326" s="2">
        <v>0</v>
      </c>
    </row>
    <row r="327" spans="1:23" hidden="1" x14ac:dyDescent="0.35">
      <c r="A327" s="2">
        <v>6903</v>
      </c>
      <c r="B327" t="s">
        <v>31</v>
      </c>
      <c r="C327" t="s">
        <v>409</v>
      </c>
      <c r="D327" t="s">
        <v>416</v>
      </c>
      <c r="F327" t="s">
        <v>544</v>
      </c>
      <c r="G327" t="str">
        <f t="shared" si="5"/>
        <v>KUNKA, OBUASI MUNICIPAL</v>
      </c>
      <c r="H327" t="s">
        <v>418</v>
      </c>
      <c r="M327" s="2">
        <v>3</v>
      </c>
      <c r="R327" s="2">
        <v>0</v>
      </c>
      <c r="S327" s="2">
        <v>0</v>
      </c>
      <c r="W327" s="2">
        <v>0</v>
      </c>
    </row>
    <row r="328" spans="1:23" hidden="1" x14ac:dyDescent="0.35">
      <c r="A328" s="2">
        <v>6901</v>
      </c>
      <c r="B328" t="s">
        <v>31</v>
      </c>
      <c r="C328" t="s">
        <v>409</v>
      </c>
      <c r="D328" t="s">
        <v>519</v>
      </c>
      <c r="F328" t="s">
        <v>545</v>
      </c>
      <c r="G328" t="str">
        <f t="shared" si="5"/>
        <v>AYIGYA ZONGO, OFORIKROM MUNICIPAL</v>
      </c>
      <c r="H328" t="s">
        <v>546</v>
      </c>
      <c r="M328" s="2">
        <v>1</v>
      </c>
      <c r="R328" s="2">
        <v>0</v>
      </c>
      <c r="S328" s="2">
        <v>0</v>
      </c>
      <c r="W328" s="2">
        <v>0</v>
      </c>
    </row>
    <row r="329" spans="1:23" hidden="1" x14ac:dyDescent="0.35">
      <c r="A329" s="2">
        <v>6899</v>
      </c>
      <c r="B329" t="s">
        <v>31</v>
      </c>
      <c r="C329" t="s">
        <v>409</v>
      </c>
      <c r="D329" t="s">
        <v>519</v>
      </c>
      <c r="F329" t="s">
        <v>545</v>
      </c>
      <c r="G329" t="str">
        <f t="shared" si="5"/>
        <v>AYIGYA ZONGO, OFORIKROM MUNICIPAL</v>
      </c>
      <c r="H329" t="s">
        <v>546</v>
      </c>
      <c r="M329" s="2">
        <v>1</v>
      </c>
      <c r="R329" s="2">
        <v>0</v>
      </c>
      <c r="S329" s="2">
        <v>0</v>
      </c>
      <c r="W329" s="2">
        <v>0</v>
      </c>
    </row>
    <row r="330" spans="1:23" hidden="1" x14ac:dyDescent="0.35">
      <c r="A330" s="2">
        <v>6897</v>
      </c>
      <c r="B330" t="s">
        <v>31</v>
      </c>
      <c r="C330" t="s">
        <v>409</v>
      </c>
      <c r="D330" t="s">
        <v>547</v>
      </c>
      <c r="F330" t="s">
        <v>548</v>
      </c>
      <c r="G330" t="str">
        <f t="shared" si="5"/>
        <v>TOAFOM, BOSOMTWE</v>
      </c>
      <c r="H330" t="s">
        <v>549</v>
      </c>
      <c r="M330" s="2">
        <v>1</v>
      </c>
      <c r="R330" s="2">
        <v>0</v>
      </c>
      <c r="S330" s="2">
        <v>0</v>
      </c>
      <c r="W330" s="2">
        <v>0</v>
      </c>
    </row>
    <row r="331" spans="1:23" hidden="1" x14ac:dyDescent="0.35">
      <c r="A331" s="2">
        <v>6895</v>
      </c>
      <c r="B331" t="s">
        <v>31</v>
      </c>
      <c r="C331" t="s">
        <v>409</v>
      </c>
      <c r="D331" t="s">
        <v>550</v>
      </c>
      <c r="F331" t="s">
        <v>551</v>
      </c>
      <c r="G331" t="str">
        <f t="shared" si="5"/>
        <v>EJURA BRIGADE, EJURA SEKYEDUMASE MUNICIPAL</v>
      </c>
      <c r="H331" t="s">
        <v>552</v>
      </c>
      <c r="M331" s="2">
        <v>2</v>
      </c>
      <c r="R331" s="2">
        <v>0</v>
      </c>
      <c r="S331" s="2">
        <v>0</v>
      </c>
      <c r="W331" s="2">
        <v>0</v>
      </c>
    </row>
    <row r="332" spans="1:23" hidden="1" x14ac:dyDescent="0.35">
      <c r="A332" s="2">
        <v>6893</v>
      </c>
      <c r="B332" t="s">
        <v>31</v>
      </c>
      <c r="C332" t="s">
        <v>409</v>
      </c>
      <c r="D332" t="s">
        <v>486</v>
      </c>
      <c r="F332" t="s">
        <v>553</v>
      </c>
      <c r="G332" t="str">
        <f t="shared" si="5"/>
        <v>TANOSO NORTH, KWADASO MUNICIPAL</v>
      </c>
      <c r="H332" t="s">
        <v>554</v>
      </c>
      <c r="M332" s="2">
        <v>2</v>
      </c>
      <c r="R332" s="2">
        <v>0</v>
      </c>
      <c r="S332" s="2">
        <v>0</v>
      </c>
      <c r="W332" s="2">
        <v>0</v>
      </c>
    </row>
    <row r="333" spans="1:23" hidden="1" x14ac:dyDescent="0.35">
      <c r="A333" s="2">
        <v>6891</v>
      </c>
      <c r="B333" t="s">
        <v>31</v>
      </c>
      <c r="C333" t="s">
        <v>409</v>
      </c>
      <c r="D333" t="s">
        <v>413</v>
      </c>
      <c r="F333" t="s">
        <v>555</v>
      </c>
      <c r="G333" t="str">
        <f t="shared" si="5"/>
        <v>ABUAKWA, ATWIMA NWABIAGYA MUNICIPAL</v>
      </c>
      <c r="H333" t="s">
        <v>556</v>
      </c>
      <c r="M333" s="2">
        <v>1</v>
      </c>
      <c r="R333" s="2">
        <v>0</v>
      </c>
      <c r="S333" s="2">
        <v>0</v>
      </c>
      <c r="W333" s="2">
        <v>0</v>
      </c>
    </row>
    <row r="334" spans="1:23" hidden="1" x14ac:dyDescent="0.35">
      <c r="A334" s="2">
        <v>6889</v>
      </c>
      <c r="B334" t="s">
        <v>31</v>
      </c>
      <c r="C334" t="s">
        <v>409</v>
      </c>
      <c r="D334" t="s">
        <v>413</v>
      </c>
      <c r="F334" t="s">
        <v>557</v>
      </c>
      <c r="G334" t="str">
        <f t="shared" si="5"/>
        <v>BAREKESE, ATWIMA NWABIAGYA MUNICIPAL</v>
      </c>
      <c r="H334" t="s">
        <v>558</v>
      </c>
      <c r="M334" s="2">
        <v>1</v>
      </c>
      <c r="R334" s="2">
        <v>0</v>
      </c>
      <c r="S334" s="2">
        <v>0</v>
      </c>
      <c r="W334" s="2">
        <v>0</v>
      </c>
    </row>
    <row r="335" spans="1:23" hidden="1" x14ac:dyDescent="0.35">
      <c r="A335" s="2">
        <v>6887</v>
      </c>
      <c r="B335" t="s">
        <v>31</v>
      </c>
      <c r="C335" t="s">
        <v>409</v>
      </c>
      <c r="D335" t="s">
        <v>559</v>
      </c>
      <c r="F335" t="s">
        <v>560</v>
      </c>
      <c r="G335" t="str">
        <f t="shared" si="5"/>
        <v>AKYEREMUKROM, AMANSIE CENTRAL</v>
      </c>
      <c r="H335" t="s">
        <v>561</v>
      </c>
      <c r="M335" s="2">
        <v>1</v>
      </c>
      <c r="R335" s="2">
        <v>0</v>
      </c>
      <c r="S335" s="2">
        <v>0</v>
      </c>
      <c r="W335" s="2">
        <v>0</v>
      </c>
    </row>
    <row r="336" spans="1:23" hidden="1" x14ac:dyDescent="0.35">
      <c r="A336" s="2">
        <v>6884</v>
      </c>
      <c r="B336" t="s">
        <v>31</v>
      </c>
      <c r="C336" t="s">
        <v>409</v>
      </c>
      <c r="D336" t="s">
        <v>526</v>
      </c>
      <c r="F336" t="s">
        <v>562</v>
      </c>
      <c r="G336" t="str">
        <f t="shared" si="5"/>
        <v>ABANKRO, EJISU MUNICIPAL</v>
      </c>
      <c r="H336" t="s">
        <v>563</v>
      </c>
      <c r="M336" s="2">
        <v>1</v>
      </c>
      <c r="R336" s="2">
        <v>0</v>
      </c>
      <c r="S336" s="2">
        <v>0</v>
      </c>
      <c r="W336" s="2">
        <v>0</v>
      </c>
    </row>
    <row r="337" spans="1:23" hidden="1" x14ac:dyDescent="0.35">
      <c r="A337" s="2">
        <v>6881</v>
      </c>
      <c r="B337" t="s">
        <v>31</v>
      </c>
      <c r="C337" t="s">
        <v>409</v>
      </c>
      <c r="D337" t="s">
        <v>564</v>
      </c>
      <c r="F337" t="s">
        <v>565</v>
      </c>
      <c r="G337" t="str">
        <f t="shared" si="5"/>
        <v>ATONSU S-LINE, ASOKWA MUNICIPAL</v>
      </c>
      <c r="H337" t="s">
        <v>566</v>
      </c>
      <c r="M337" s="2">
        <v>2</v>
      </c>
      <c r="R337" s="2">
        <v>0</v>
      </c>
      <c r="S337" s="2">
        <v>0</v>
      </c>
      <c r="W337" s="2">
        <v>0</v>
      </c>
    </row>
    <row r="338" spans="1:23" hidden="1" x14ac:dyDescent="0.35">
      <c r="A338" s="2">
        <v>6879</v>
      </c>
      <c r="B338" t="s">
        <v>31</v>
      </c>
      <c r="C338" t="s">
        <v>409</v>
      </c>
      <c r="D338" t="s">
        <v>501</v>
      </c>
      <c r="F338" t="s">
        <v>476</v>
      </c>
      <c r="G338" t="str">
        <f t="shared" si="5"/>
        <v>WORAKESE, MAMPONG MUNICIPAL</v>
      </c>
      <c r="H338" t="s">
        <v>567</v>
      </c>
      <c r="I338" s="2">
        <v>1</v>
      </c>
      <c r="M338" s="2">
        <v>1</v>
      </c>
      <c r="R338" s="2">
        <v>0</v>
      </c>
      <c r="S338" s="2">
        <v>0</v>
      </c>
      <c r="W338" s="2">
        <v>0</v>
      </c>
    </row>
    <row r="339" spans="1:23" hidden="1" x14ac:dyDescent="0.35">
      <c r="A339" s="2">
        <v>6875</v>
      </c>
      <c r="B339" t="s">
        <v>31</v>
      </c>
      <c r="C339" t="s">
        <v>409</v>
      </c>
      <c r="D339" t="s">
        <v>519</v>
      </c>
      <c r="F339" t="s">
        <v>568</v>
      </c>
      <c r="G339" t="str">
        <f t="shared" si="5"/>
        <v>OFORIKROM, OFORIKROM MUNICIPAL</v>
      </c>
      <c r="H339" t="s">
        <v>569</v>
      </c>
      <c r="M339" s="2">
        <v>1</v>
      </c>
      <c r="R339" s="2">
        <v>0</v>
      </c>
      <c r="S339" s="2">
        <v>0</v>
      </c>
      <c r="W339" s="2">
        <v>0</v>
      </c>
    </row>
    <row r="340" spans="1:23" hidden="1" x14ac:dyDescent="0.35">
      <c r="A340" s="2">
        <v>6873</v>
      </c>
      <c r="B340" t="s">
        <v>31</v>
      </c>
      <c r="C340" t="s">
        <v>409</v>
      </c>
      <c r="D340" t="s">
        <v>483</v>
      </c>
      <c r="F340" t="s">
        <v>570</v>
      </c>
      <c r="G340" t="str">
        <f t="shared" si="5"/>
        <v>AHWIAA, KWABRE EAST MUNICIPAL</v>
      </c>
      <c r="H340" t="s">
        <v>571</v>
      </c>
      <c r="M340" s="2">
        <v>3</v>
      </c>
      <c r="R340" s="2">
        <v>0</v>
      </c>
      <c r="S340" s="2">
        <v>0</v>
      </c>
      <c r="W340" s="2">
        <v>0</v>
      </c>
    </row>
    <row r="341" spans="1:23" hidden="1" x14ac:dyDescent="0.35">
      <c r="A341" s="2">
        <v>6871</v>
      </c>
      <c r="B341" t="s">
        <v>31</v>
      </c>
      <c r="C341" t="s">
        <v>409</v>
      </c>
      <c r="D341" t="s">
        <v>535</v>
      </c>
      <c r="F341" t="s">
        <v>487</v>
      </c>
      <c r="G341" t="str">
        <f t="shared" si="5"/>
        <v>KRONUM KWAPRA, SUAME MUNICIPAL</v>
      </c>
      <c r="H341" t="s">
        <v>572</v>
      </c>
      <c r="M341" s="2">
        <v>6</v>
      </c>
      <c r="R341" s="2">
        <v>0</v>
      </c>
      <c r="S341" s="2">
        <v>0</v>
      </c>
      <c r="W341" s="2">
        <v>0</v>
      </c>
    </row>
    <row r="342" spans="1:23" hidden="1" x14ac:dyDescent="0.35">
      <c r="A342" s="2">
        <v>6869</v>
      </c>
      <c r="B342" t="s">
        <v>31</v>
      </c>
      <c r="C342" t="s">
        <v>409</v>
      </c>
      <c r="D342" t="s">
        <v>547</v>
      </c>
      <c r="F342" t="s">
        <v>573</v>
      </c>
      <c r="G342" t="str">
        <f t="shared" si="5"/>
        <v>APUTUOGYA, BOSOMTWE</v>
      </c>
      <c r="H342" t="s">
        <v>574</v>
      </c>
      <c r="M342" s="2">
        <v>2</v>
      </c>
      <c r="R342" s="2">
        <v>0</v>
      </c>
      <c r="S342" s="2">
        <v>0</v>
      </c>
      <c r="W342" s="2">
        <v>0</v>
      </c>
    </row>
    <row r="343" spans="1:23" hidden="1" x14ac:dyDescent="0.35">
      <c r="A343" s="2">
        <v>6867</v>
      </c>
      <c r="B343" t="s">
        <v>31</v>
      </c>
      <c r="C343" t="s">
        <v>409</v>
      </c>
      <c r="D343" t="s">
        <v>547</v>
      </c>
      <c r="F343" t="s">
        <v>575</v>
      </c>
      <c r="G343" t="str">
        <f t="shared" si="5"/>
        <v>ABRANKESE, BOSOMTWE</v>
      </c>
      <c r="H343" t="s">
        <v>576</v>
      </c>
      <c r="M343" s="2">
        <v>2</v>
      </c>
      <c r="R343" s="2">
        <v>0</v>
      </c>
      <c r="S343" s="2">
        <v>0</v>
      </c>
      <c r="W343" s="2">
        <v>0</v>
      </c>
    </row>
    <row r="344" spans="1:23" hidden="1" x14ac:dyDescent="0.35">
      <c r="A344" s="2">
        <v>6865</v>
      </c>
      <c r="B344" t="s">
        <v>31</v>
      </c>
      <c r="C344" t="s">
        <v>409</v>
      </c>
      <c r="D344" t="s">
        <v>547</v>
      </c>
      <c r="F344" t="s">
        <v>577</v>
      </c>
      <c r="G344" t="str">
        <f t="shared" si="5"/>
        <v>ESERESO, BOSOMTWE</v>
      </c>
      <c r="H344" t="s">
        <v>578</v>
      </c>
      <c r="M344" s="2">
        <v>1</v>
      </c>
      <c r="R344" s="2">
        <v>0</v>
      </c>
      <c r="S344" s="2">
        <v>0</v>
      </c>
      <c r="W344" s="2">
        <v>0</v>
      </c>
    </row>
    <row r="345" spans="1:23" hidden="1" x14ac:dyDescent="0.35">
      <c r="A345" s="2">
        <v>6863</v>
      </c>
      <c r="B345" t="s">
        <v>31</v>
      </c>
      <c r="C345" t="s">
        <v>409</v>
      </c>
      <c r="D345" t="s">
        <v>475</v>
      </c>
      <c r="F345" t="s">
        <v>570</v>
      </c>
      <c r="G345" t="str">
        <f t="shared" si="5"/>
        <v>WIAMOASI BROYEDU, SEKYERE SOUTH</v>
      </c>
      <c r="H345" t="s">
        <v>579</v>
      </c>
      <c r="M345" s="2">
        <v>2</v>
      </c>
      <c r="R345" s="2">
        <v>0</v>
      </c>
      <c r="S345" s="2">
        <v>0</v>
      </c>
      <c r="W345" s="2">
        <v>0</v>
      </c>
    </row>
    <row r="346" spans="1:23" hidden="1" x14ac:dyDescent="0.35">
      <c r="A346" s="2">
        <v>6861</v>
      </c>
      <c r="B346" t="s">
        <v>31</v>
      </c>
      <c r="C346" t="s">
        <v>409</v>
      </c>
      <c r="D346" t="s">
        <v>580</v>
      </c>
      <c r="F346" t="s">
        <v>581</v>
      </c>
      <c r="G346" t="str">
        <f t="shared" si="5"/>
        <v>AHENBRONUM NORTH, OLD TAFO MUNICIPAL</v>
      </c>
      <c r="H346" t="s">
        <v>582</v>
      </c>
      <c r="M346" s="2">
        <v>2</v>
      </c>
      <c r="R346" s="2">
        <v>0</v>
      </c>
      <c r="S346" s="2">
        <v>0</v>
      </c>
      <c r="W346" s="2">
        <v>0</v>
      </c>
    </row>
    <row r="347" spans="1:23" hidden="1" x14ac:dyDescent="0.35">
      <c r="A347" s="2">
        <v>6859</v>
      </c>
      <c r="B347" t="s">
        <v>31</v>
      </c>
      <c r="C347" t="s">
        <v>409</v>
      </c>
      <c r="D347" t="s">
        <v>580</v>
      </c>
      <c r="F347" t="s">
        <v>575</v>
      </c>
      <c r="G347" t="str">
        <f t="shared" si="5"/>
        <v>KWAME SENTI, OLD TAFO MUNICIPAL</v>
      </c>
      <c r="H347" t="s">
        <v>583</v>
      </c>
      <c r="M347" s="2">
        <v>2</v>
      </c>
      <c r="R347" s="2">
        <v>0</v>
      </c>
      <c r="S347" s="2">
        <v>0</v>
      </c>
      <c r="W347" s="2">
        <v>0</v>
      </c>
    </row>
    <row r="348" spans="1:23" hidden="1" x14ac:dyDescent="0.35">
      <c r="A348" s="2">
        <v>6857</v>
      </c>
      <c r="B348" t="s">
        <v>31</v>
      </c>
      <c r="C348" t="s">
        <v>409</v>
      </c>
      <c r="D348" t="s">
        <v>550</v>
      </c>
      <c r="F348" t="s">
        <v>493</v>
      </c>
      <c r="G348" t="str">
        <f t="shared" si="5"/>
        <v>EJURA, EJURA SEKYEDUMASE MUNICIPAL</v>
      </c>
      <c r="H348" t="s">
        <v>584</v>
      </c>
      <c r="M348" s="2">
        <v>1</v>
      </c>
      <c r="R348" s="2">
        <v>0</v>
      </c>
      <c r="S348" s="2">
        <v>0</v>
      </c>
      <c r="W348" s="2">
        <v>0</v>
      </c>
    </row>
    <row r="349" spans="1:23" hidden="1" x14ac:dyDescent="0.35">
      <c r="A349" s="2">
        <v>6855</v>
      </c>
      <c r="B349" t="s">
        <v>31</v>
      </c>
      <c r="C349" t="s">
        <v>409</v>
      </c>
      <c r="D349" t="s">
        <v>410</v>
      </c>
      <c r="F349" t="s">
        <v>585</v>
      </c>
      <c r="G349" t="str">
        <f t="shared" si="5"/>
        <v>DOMEABRA, ASANTE AKIM NORTH</v>
      </c>
      <c r="H349" t="s">
        <v>586</v>
      </c>
      <c r="M349" s="2">
        <v>2</v>
      </c>
      <c r="R349" s="2">
        <v>0</v>
      </c>
      <c r="S349" s="2">
        <v>0</v>
      </c>
      <c r="W349" s="2">
        <v>0</v>
      </c>
    </row>
    <row r="350" spans="1:23" hidden="1" x14ac:dyDescent="0.35">
      <c r="A350" s="2">
        <v>6853</v>
      </c>
      <c r="B350" t="s">
        <v>31</v>
      </c>
      <c r="C350" t="s">
        <v>409</v>
      </c>
      <c r="D350" t="s">
        <v>512</v>
      </c>
      <c r="F350" t="s">
        <v>587</v>
      </c>
      <c r="G350" t="str">
        <f t="shared" si="5"/>
        <v>ADOKROM, ASOKORE MAMPONG MUNICIPAL</v>
      </c>
      <c r="H350" t="s">
        <v>588</v>
      </c>
      <c r="M350" s="2">
        <v>1</v>
      </c>
      <c r="R350" s="2">
        <v>0</v>
      </c>
      <c r="S350" s="2">
        <v>0</v>
      </c>
      <c r="W350" s="2">
        <v>0</v>
      </c>
    </row>
    <row r="351" spans="1:23" hidden="1" x14ac:dyDescent="0.35">
      <c r="A351" s="2">
        <v>6851</v>
      </c>
      <c r="B351" t="s">
        <v>31</v>
      </c>
      <c r="C351" t="s">
        <v>409</v>
      </c>
      <c r="D351" t="s">
        <v>512</v>
      </c>
      <c r="F351" t="s">
        <v>589</v>
      </c>
      <c r="G351" t="str">
        <f t="shared" si="5"/>
        <v>BOUBAN, ASOKORE MAMPONG MUNICIPAL</v>
      </c>
      <c r="H351" t="s">
        <v>590</v>
      </c>
      <c r="M351" s="2">
        <v>4</v>
      </c>
      <c r="R351" s="2">
        <v>0</v>
      </c>
      <c r="S351" s="2">
        <v>0</v>
      </c>
      <c r="W351" s="2">
        <v>0</v>
      </c>
    </row>
    <row r="352" spans="1:23" hidden="1" x14ac:dyDescent="0.35">
      <c r="A352" s="2">
        <v>6957</v>
      </c>
      <c r="B352" t="s">
        <v>396</v>
      </c>
      <c r="C352" t="s">
        <v>409</v>
      </c>
      <c r="D352" t="s">
        <v>489</v>
      </c>
      <c r="F352" t="s">
        <v>591</v>
      </c>
      <c r="G352" t="str">
        <f t="shared" si="5"/>
        <v>ADUM, KMA</v>
      </c>
      <c r="H352" t="s">
        <v>491</v>
      </c>
      <c r="M352" s="2">
        <v>2</v>
      </c>
      <c r="R352" s="2">
        <v>0</v>
      </c>
      <c r="S352" s="2">
        <v>0</v>
      </c>
      <c r="W352" s="2">
        <v>0</v>
      </c>
    </row>
    <row r="353" spans="1:23" hidden="1" x14ac:dyDescent="0.35">
      <c r="A353" s="2">
        <v>6955</v>
      </c>
      <c r="B353" t="s">
        <v>396</v>
      </c>
      <c r="C353" t="s">
        <v>409</v>
      </c>
      <c r="D353" t="s">
        <v>492</v>
      </c>
      <c r="F353" t="s">
        <v>570</v>
      </c>
      <c r="G353" t="str">
        <f t="shared" si="5"/>
        <v>SEREBUOSO, ATWIMA MPONUA</v>
      </c>
      <c r="H353" t="s">
        <v>592</v>
      </c>
      <c r="M353" s="2">
        <v>1</v>
      </c>
      <c r="R353" s="2">
        <v>0</v>
      </c>
      <c r="S353" s="2">
        <v>0</v>
      </c>
      <c r="W353" s="2">
        <v>0</v>
      </c>
    </row>
    <row r="354" spans="1:23" hidden="1" x14ac:dyDescent="0.35">
      <c r="A354" s="2">
        <v>6953</v>
      </c>
      <c r="B354" t="s">
        <v>396</v>
      </c>
      <c r="C354" t="s">
        <v>409</v>
      </c>
      <c r="D354" t="s">
        <v>475</v>
      </c>
      <c r="F354" t="s">
        <v>493</v>
      </c>
      <c r="G354" t="str">
        <f t="shared" si="5"/>
        <v>AGONA, SEKYERE SOUTH</v>
      </c>
      <c r="H354" t="s">
        <v>477</v>
      </c>
      <c r="M354" s="2">
        <v>1</v>
      </c>
      <c r="R354" s="2">
        <v>0</v>
      </c>
      <c r="S354" s="2">
        <v>0</v>
      </c>
      <c r="W354" s="2">
        <v>0</v>
      </c>
    </row>
    <row r="355" spans="1:23" hidden="1" x14ac:dyDescent="0.35">
      <c r="A355" s="2">
        <v>6951</v>
      </c>
      <c r="B355" t="s">
        <v>396</v>
      </c>
      <c r="C355" t="s">
        <v>409</v>
      </c>
      <c r="D355" t="s">
        <v>512</v>
      </c>
      <c r="F355" t="s">
        <v>593</v>
      </c>
      <c r="G355" t="str">
        <f t="shared" si="5"/>
        <v>AKWATIA LINE, ASOKORE MAMPONG MUNICIPAL</v>
      </c>
      <c r="H355" t="s">
        <v>594</v>
      </c>
      <c r="L355" s="2">
        <v>15</v>
      </c>
      <c r="R355" s="2">
        <v>0</v>
      </c>
      <c r="S355" s="2">
        <v>0</v>
      </c>
      <c r="W355" s="2">
        <v>0</v>
      </c>
    </row>
    <row r="356" spans="1:23" hidden="1" x14ac:dyDescent="0.35">
      <c r="A356" s="2">
        <v>6946</v>
      </c>
      <c r="B356" t="s">
        <v>31</v>
      </c>
      <c r="C356" t="s">
        <v>409</v>
      </c>
      <c r="D356" t="s">
        <v>416</v>
      </c>
      <c r="F356" t="s">
        <v>499</v>
      </c>
      <c r="G356" t="str">
        <f t="shared" si="5"/>
        <v>OBUASI CENTRAL, OBUASI MUNICIPAL</v>
      </c>
      <c r="H356" t="s">
        <v>595</v>
      </c>
      <c r="M356" s="2">
        <v>1</v>
      </c>
      <c r="R356" s="2">
        <v>0</v>
      </c>
      <c r="S356" s="2">
        <v>0</v>
      </c>
      <c r="W356" s="2">
        <v>0</v>
      </c>
    </row>
    <row r="357" spans="1:23" hidden="1" x14ac:dyDescent="0.35">
      <c r="A357" s="2">
        <v>6944</v>
      </c>
      <c r="B357" t="s">
        <v>31</v>
      </c>
      <c r="C357" t="s">
        <v>409</v>
      </c>
      <c r="D357" t="s">
        <v>519</v>
      </c>
      <c r="F357" t="s">
        <v>596</v>
      </c>
      <c r="G357" t="str">
        <f t="shared" si="5"/>
        <v>TECH, OFORIKROM MUNICIPAL</v>
      </c>
      <c r="H357" t="s">
        <v>597</v>
      </c>
      <c r="M357" s="2">
        <v>1</v>
      </c>
      <c r="R357" s="2">
        <v>0</v>
      </c>
      <c r="S357" s="2">
        <v>0</v>
      </c>
      <c r="W357" s="2">
        <v>0</v>
      </c>
    </row>
    <row r="358" spans="1:23" hidden="1" x14ac:dyDescent="0.35">
      <c r="A358" s="2">
        <v>6942</v>
      </c>
      <c r="B358" t="s">
        <v>31</v>
      </c>
      <c r="C358" t="s">
        <v>409</v>
      </c>
      <c r="D358" t="s">
        <v>519</v>
      </c>
      <c r="F358" t="s">
        <v>598</v>
      </c>
      <c r="G358" t="str">
        <f t="shared" si="5"/>
        <v>EMENA-BOADI, OFORIKROM MUNICIPAL</v>
      </c>
      <c r="H358" t="s">
        <v>599</v>
      </c>
      <c r="M358" s="2">
        <v>3</v>
      </c>
      <c r="R358" s="2">
        <v>0</v>
      </c>
      <c r="S358" s="2">
        <v>0</v>
      </c>
      <c r="W358" s="2">
        <v>0</v>
      </c>
    </row>
    <row r="359" spans="1:23" hidden="1" x14ac:dyDescent="0.35">
      <c r="A359" s="2">
        <v>6940</v>
      </c>
      <c r="B359" t="s">
        <v>31</v>
      </c>
      <c r="C359" t="s">
        <v>409</v>
      </c>
      <c r="D359" t="s">
        <v>526</v>
      </c>
      <c r="F359" t="s">
        <v>600</v>
      </c>
      <c r="G359" t="str">
        <f t="shared" si="5"/>
        <v>ADADIENTEM, EJISU MUNICIPAL</v>
      </c>
      <c r="H359" t="s">
        <v>601</v>
      </c>
      <c r="M359" s="2">
        <v>2</v>
      </c>
      <c r="R359" s="2">
        <v>0</v>
      </c>
      <c r="S359" s="2">
        <v>0</v>
      </c>
      <c r="W359" s="2">
        <v>0</v>
      </c>
    </row>
    <row r="360" spans="1:23" hidden="1" x14ac:dyDescent="0.35">
      <c r="A360" s="2">
        <v>6938</v>
      </c>
      <c r="B360" t="s">
        <v>31</v>
      </c>
      <c r="C360" t="s">
        <v>409</v>
      </c>
      <c r="D360" t="s">
        <v>410</v>
      </c>
      <c r="F360" t="s">
        <v>602</v>
      </c>
      <c r="G360" t="str">
        <f t="shared" si="5"/>
        <v>ANANEKROM, ASANTE AKIM NORTH</v>
      </c>
      <c r="H360" t="s">
        <v>603</v>
      </c>
      <c r="M360" s="2">
        <v>1</v>
      </c>
      <c r="R360" s="2">
        <v>0</v>
      </c>
      <c r="S360" s="2">
        <v>0</v>
      </c>
      <c r="W360" s="2">
        <v>0</v>
      </c>
    </row>
    <row r="361" spans="1:23" hidden="1" x14ac:dyDescent="0.35">
      <c r="A361" s="2">
        <v>6936</v>
      </c>
      <c r="B361" t="s">
        <v>31</v>
      </c>
      <c r="C361" t="s">
        <v>409</v>
      </c>
      <c r="D361" t="s">
        <v>492</v>
      </c>
      <c r="F361" t="s">
        <v>604</v>
      </c>
      <c r="G361" t="str">
        <f t="shared" si="5"/>
        <v>ATASO, ATWIMA MPONUA</v>
      </c>
      <c r="H361" t="s">
        <v>605</v>
      </c>
      <c r="M361" s="2">
        <v>1</v>
      </c>
      <c r="R361" s="2">
        <v>0</v>
      </c>
      <c r="S361" s="2">
        <v>0</v>
      </c>
      <c r="W361" s="2">
        <v>0</v>
      </c>
    </row>
    <row r="362" spans="1:23" hidden="1" x14ac:dyDescent="0.35">
      <c r="A362" s="2">
        <v>6934</v>
      </c>
      <c r="B362" t="s">
        <v>31</v>
      </c>
      <c r="C362" t="s">
        <v>409</v>
      </c>
      <c r="D362" t="s">
        <v>564</v>
      </c>
      <c r="F362" t="s">
        <v>606</v>
      </c>
      <c r="G362" t="str">
        <f t="shared" si="5"/>
        <v>AHINSAN, ASOKWA MUNICIPAL</v>
      </c>
      <c r="H362" t="s">
        <v>607</v>
      </c>
      <c r="M362" s="2">
        <v>1</v>
      </c>
      <c r="R362" s="2">
        <v>0</v>
      </c>
      <c r="S362" s="2">
        <v>0</v>
      </c>
      <c r="W362" s="2">
        <v>0</v>
      </c>
    </row>
    <row r="363" spans="1:23" hidden="1" x14ac:dyDescent="0.35">
      <c r="A363" s="2">
        <v>6931</v>
      </c>
      <c r="B363" t="s">
        <v>31</v>
      </c>
      <c r="C363" t="s">
        <v>409</v>
      </c>
      <c r="D363" t="s">
        <v>496</v>
      </c>
      <c r="F363" t="s">
        <v>522</v>
      </c>
      <c r="G363" t="str">
        <f t="shared" si="5"/>
        <v>AHINEMA KOKOBEN, ATWIMA KWANWOMA</v>
      </c>
      <c r="H363" t="s">
        <v>608</v>
      </c>
      <c r="M363" s="2">
        <v>1</v>
      </c>
      <c r="R363" s="2">
        <v>0</v>
      </c>
      <c r="S363" s="2">
        <v>0</v>
      </c>
      <c r="W363" s="2">
        <v>0</v>
      </c>
    </row>
    <row r="364" spans="1:23" hidden="1" x14ac:dyDescent="0.35">
      <c r="A364" s="2">
        <v>6929</v>
      </c>
      <c r="B364" t="s">
        <v>31</v>
      </c>
      <c r="C364" t="s">
        <v>409</v>
      </c>
      <c r="D364" t="s">
        <v>410</v>
      </c>
      <c r="F364" t="s">
        <v>609</v>
      </c>
      <c r="G364" t="str">
        <f t="shared" si="5"/>
        <v>OBUASE, ASANTE AKIM NORTH</v>
      </c>
      <c r="H364" t="s">
        <v>610</v>
      </c>
      <c r="M364" s="2">
        <v>1</v>
      </c>
      <c r="R364" s="2">
        <v>0</v>
      </c>
      <c r="S364" s="2">
        <v>0</v>
      </c>
      <c r="W364" s="2">
        <v>0</v>
      </c>
    </row>
    <row r="365" spans="1:23" hidden="1" x14ac:dyDescent="0.35">
      <c r="A365" s="2">
        <v>6927</v>
      </c>
      <c r="B365" t="s">
        <v>31</v>
      </c>
      <c r="C365" t="s">
        <v>409</v>
      </c>
      <c r="D365" t="s">
        <v>486</v>
      </c>
      <c r="F365" t="s">
        <v>611</v>
      </c>
      <c r="G365" t="str">
        <f t="shared" si="5"/>
        <v>ASUOYEBOA, KWADASO MUNICIPAL</v>
      </c>
      <c r="H365" t="s">
        <v>612</v>
      </c>
      <c r="I365" s="2">
        <v>3</v>
      </c>
      <c r="M365" s="2">
        <v>2</v>
      </c>
      <c r="R365" s="2">
        <v>0</v>
      </c>
      <c r="S365" s="2">
        <v>0</v>
      </c>
      <c r="W365" s="2">
        <v>0</v>
      </c>
    </row>
    <row r="366" spans="1:23" hidden="1" x14ac:dyDescent="0.35">
      <c r="A366" s="2">
        <v>6925</v>
      </c>
      <c r="B366" t="s">
        <v>31</v>
      </c>
      <c r="C366" t="s">
        <v>409</v>
      </c>
      <c r="D366" t="s">
        <v>486</v>
      </c>
      <c r="F366" t="s">
        <v>613</v>
      </c>
      <c r="G366" t="str">
        <f t="shared" si="5"/>
        <v>NYANKYERENEASE, KWADASO MUNICIPAL</v>
      </c>
      <c r="H366" t="s">
        <v>488</v>
      </c>
      <c r="M366" s="2">
        <v>3</v>
      </c>
      <c r="R366" s="2">
        <v>0</v>
      </c>
      <c r="S366" s="2">
        <v>0</v>
      </c>
      <c r="W366" s="2">
        <v>0</v>
      </c>
    </row>
    <row r="367" spans="1:23" hidden="1" x14ac:dyDescent="0.35">
      <c r="A367" s="2">
        <v>6923</v>
      </c>
      <c r="B367" t="s">
        <v>31</v>
      </c>
      <c r="C367" t="s">
        <v>409</v>
      </c>
      <c r="D367" t="s">
        <v>492</v>
      </c>
      <c r="F367" t="s">
        <v>614</v>
      </c>
      <c r="G367" t="str">
        <f t="shared" si="5"/>
        <v>ADORSU, ATWIMA MPONUA</v>
      </c>
      <c r="H367" t="s">
        <v>615</v>
      </c>
      <c r="M367" s="2">
        <v>2</v>
      </c>
      <c r="R367" s="2">
        <v>0</v>
      </c>
      <c r="S367" s="2">
        <v>0</v>
      </c>
      <c r="W367" s="2">
        <v>0</v>
      </c>
    </row>
    <row r="368" spans="1:23" hidden="1" x14ac:dyDescent="0.35">
      <c r="A368" s="2">
        <v>6921</v>
      </c>
      <c r="B368" t="s">
        <v>31</v>
      </c>
      <c r="C368" t="s">
        <v>409</v>
      </c>
      <c r="D368" t="s">
        <v>526</v>
      </c>
      <c r="F368" t="s">
        <v>616</v>
      </c>
      <c r="G368" t="str">
        <f t="shared" si="5"/>
        <v>ONWE, EJISU MUNICIPAL</v>
      </c>
      <c r="H368" t="s">
        <v>617</v>
      </c>
      <c r="M368" s="2">
        <v>3</v>
      </c>
      <c r="R368" s="2">
        <v>0</v>
      </c>
      <c r="S368" s="2">
        <v>0</v>
      </c>
      <c r="W368" s="2">
        <v>0</v>
      </c>
    </row>
    <row r="369" spans="1:23" hidden="1" x14ac:dyDescent="0.35">
      <c r="A369" s="2">
        <v>6919</v>
      </c>
      <c r="B369" t="s">
        <v>31</v>
      </c>
      <c r="C369" t="s">
        <v>409</v>
      </c>
      <c r="D369" t="s">
        <v>526</v>
      </c>
      <c r="F369" t="s">
        <v>618</v>
      </c>
      <c r="G369" t="str">
        <f t="shared" si="5"/>
        <v>ONWE, EJISU MUNICIPAL</v>
      </c>
      <c r="H369" t="s">
        <v>617</v>
      </c>
      <c r="M369" s="2">
        <v>1</v>
      </c>
      <c r="R369" s="2">
        <v>0</v>
      </c>
      <c r="S369" s="2">
        <v>0</v>
      </c>
      <c r="W369" s="2">
        <v>0</v>
      </c>
    </row>
    <row r="370" spans="1:23" hidden="1" x14ac:dyDescent="0.35">
      <c r="A370" s="2">
        <v>6917</v>
      </c>
      <c r="B370" t="s">
        <v>31</v>
      </c>
      <c r="C370" t="s">
        <v>409</v>
      </c>
      <c r="D370" t="s">
        <v>413</v>
      </c>
      <c r="F370" t="s">
        <v>619</v>
      </c>
      <c r="G370" t="str">
        <f t="shared" si="5"/>
        <v>ADANKWAME, ATWIMA NWABIAGYA MUNICIPAL</v>
      </c>
      <c r="H370" t="s">
        <v>620</v>
      </c>
      <c r="M370" s="2">
        <v>1</v>
      </c>
      <c r="R370" s="2">
        <v>0</v>
      </c>
      <c r="S370" s="2">
        <v>0</v>
      </c>
      <c r="W370" s="2">
        <v>0</v>
      </c>
    </row>
    <row r="371" spans="1:23" hidden="1" x14ac:dyDescent="0.35">
      <c r="A371" s="2">
        <v>6915</v>
      </c>
      <c r="B371" t="s">
        <v>31</v>
      </c>
      <c r="C371" t="s">
        <v>409</v>
      </c>
      <c r="D371" t="s">
        <v>413</v>
      </c>
      <c r="F371" t="s">
        <v>621</v>
      </c>
      <c r="G371" t="str">
        <f t="shared" si="5"/>
        <v>ABUAKWA ASENEMASO, ATWIMA NWABIAGYA MUNICIPAL</v>
      </c>
      <c r="H371" t="s">
        <v>622</v>
      </c>
      <c r="M371" s="2">
        <v>1</v>
      </c>
      <c r="R371" s="2">
        <v>0</v>
      </c>
      <c r="S371" s="2">
        <v>0</v>
      </c>
      <c r="W371" s="2">
        <v>0</v>
      </c>
    </row>
    <row r="372" spans="1:23" hidden="1" x14ac:dyDescent="0.35">
      <c r="A372" s="2">
        <v>6913</v>
      </c>
      <c r="B372" t="s">
        <v>31</v>
      </c>
      <c r="C372" t="s">
        <v>409</v>
      </c>
      <c r="D372" t="s">
        <v>535</v>
      </c>
      <c r="F372" t="s">
        <v>623</v>
      </c>
      <c r="G372" t="str">
        <f t="shared" si="5"/>
        <v>MAAKRO, SUAME MUNICIPAL</v>
      </c>
      <c r="H372" t="s">
        <v>624</v>
      </c>
      <c r="M372" s="2">
        <v>1</v>
      </c>
      <c r="R372" s="2">
        <v>0</v>
      </c>
      <c r="S372" s="2">
        <v>0</v>
      </c>
      <c r="W372" s="2">
        <v>0</v>
      </c>
    </row>
    <row r="373" spans="1:23" hidden="1" x14ac:dyDescent="0.35">
      <c r="A373" s="2">
        <v>6911</v>
      </c>
      <c r="B373" t="s">
        <v>31</v>
      </c>
      <c r="C373" t="s">
        <v>409</v>
      </c>
      <c r="D373" t="s">
        <v>535</v>
      </c>
      <c r="F373" t="s">
        <v>625</v>
      </c>
      <c r="G373" t="str">
        <f t="shared" si="5"/>
        <v>NEW SUAME KOTOKO, SUAME MUNICIPAL</v>
      </c>
      <c r="H373" t="s">
        <v>626</v>
      </c>
      <c r="M373" s="2">
        <v>1</v>
      </c>
      <c r="R373" s="2">
        <v>0</v>
      </c>
      <c r="S373" s="2">
        <v>0</v>
      </c>
      <c r="W373" s="2">
        <v>0</v>
      </c>
    </row>
    <row r="374" spans="1:23" hidden="1" x14ac:dyDescent="0.35">
      <c r="A374" s="2">
        <v>6908</v>
      </c>
      <c r="B374" t="s">
        <v>31</v>
      </c>
      <c r="C374" t="s">
        <v>409</v>
      </c>
      <c r="D374" t="s">
        <v>489</v>
      </c>
      <c r="F374" t="s">
        <v>627</v>
      </c>
      <c r="G374" t="str">
        <f t="shared" si="5"/>
        <v>NORTH SUNTRESO, KMA</v>
      </c>
      <c r="H374" t="s">
        <v>539</v>
      </c>
      <c r="M374" s="2">
        <v>2</v>
      </c>
      <c r="R374" s="2">
        <v>0</v>
      </c>
      <c r="S374" s="2">
        <v>0</v>
      </c>
      <c r="W374" s="2">
        <v>0</v>
      </c>
    </row>
    <row r="375" spans="1:23" hidden="1" x14ac:dyDescent="0.35">
      <c r="A375" s="2">
        <v>6906</v>
      </c>
      <c r="B375" t="s">
        <v>31</v>
      </c>
      <c r="C375" t="s">
        <v>409</v>
      </c>
      <c r="D375" t="s">
        <v>486</v>
      </c>
      <c r="F375" t="s">
        <v>628</v>
      </c>
      <c r="G375" t="str">
        <f t="shared" si="5"/>
        <v>EDWENEASE, KWADASO MUNICIPAL</v>
      </c>
      <c r="H375" t="s">
        <v>629</v>
      </c>
      <c r="M375" s="2">
        <v>1</v>
      </c>
      <c r="R375" s="2">
        <v>0</v>
      </c>
      <c r="S375" s="2">
        <v>0</v>
      </c>
      <c r="W375" s="2">
        <v>0</v>
      </c>
    </row>
    <row r="376" spans="1:23" hidden="1" x14ac:dyDescent="0.35">
      <c r="A376" s="2">
        <v>6904</v>
      </c>
      <c r="B376" t="s">
        <v>31</v>
      </c>
      <c r="C376" t="s">
        <v>409</v>
      </c>
      <c r="D376" t="s">
        <v>483</v>
      </c>
      <c r="F376" t="s">
        <v>630</v>
      </c>
      <c r="G376" t="str">
        <f t="shared" si="5"/>
        <v>MEDUMA, KWABRE EAST MUNICIPAL</v>
      </c>
      <c r="H376" t="s">
        <v>631</v>
      </c>
      <c r="M376" s="2">
        <v>3</v>
      </c>
      <c r="R376" s="2">
        <v>0</v>
      </c>
      <c r="S376" s="2">
        <v>0</v>
      </c>
      <c r="W376" s="2">
        <v>0</v>
      </c>
    </row>
    <row r="377" spans="1:23" hidden="1" x14ac:dyDescent="0.35">
      <c r="A377" s="2">
        <v>6902</v>
      </c>
      <c r="B377" t="s">
        <v>31</v>
      </c>
      <c r="C377" t="s">
        <v>409</v>
      </c>
      <c r="D377" t="s">
        <v>514</v>
      </c>
      <c r="F377" t="s">
        <v>632</v>
      </c>
      <c r="G377" t="str">
        <f t="shared" si="5"/>
        <v>AFRANCHO, AFIGYA KWABRE</v>
      </c>
      <c r="H377" t="s">
        <v>633</v>
      </c>
      <c r="M377" s="2">
        <v>1</v>
      </c>
      <c r="R377" s="2">
        <v>0</v>
      </c>
      <c r="S377" s="2">
        <v>0</v>
      </c>
      <c r="W377" s="2">
        <v>0</v>
      </c>
    </row>
    <row r="378" spans="1:23" hidden="1" x14ac:dyDescent="0.35">
      <c r="A378" s="2">
        <v>6900</v>
      </c>
      <c r="B378" t="s">
        <v>31</v>
      </c>
      <c r="C378" t="s">
        <v>409</v>
      </c>
      <c r="D378" t="s">
        <v>519</v>
      </c>
      <c r="F378" t="s">
        <v>414</v>
      </c>
      <c r="G378" t="str">
        <f t="shared" si="5"/>
        <v>DAGOMBA LINE, OFORIKROM MUNICIPAL</v>
      </c>
      <c r="H378" t="s">
        <v>634</v>
      </c>
      <c r="M378" s="2">
        <v>3</v>
      </c>
      <c r="R378" s="2">
        <v>0</v>
      </c>
      <c r="S378" s="2">
        <v>0</v>
      </c>
      <c r="W378" s="2">
        <v>0</v>
      </c>
    </row>
    <row r="379" spans="1:23" hidden="1" x14ac:dyDescent="0.35">
      <c r="A379" s="2">
        <v>6898</v>
      </c>
      <c r="B379" t="s">
        <v>31</v>
      </c>
      <c r="C379" t="s">
        <v>409</v>
      </c>
      <c r="D379" t="s">
        <v>519</v>
      </c>
      <c r="F379" t="s">
        <v>635</v>
      </c>
      <c r="G379" t="str">
        <f t="shared" si="5"/>
        <v>ACCRA TOWN(AK-1037648), OFORIKROM MUNICIPAL</v>
      </c>
      <c r="H379" t="s">
        <v>636</v>
      </c>
      <c r="M379" s="2">
        <v>1</v>
      </c>
      <c r="R379" s="2">
        <v>0</v>
      </c>
      <c r="S379" s="2">
        <v>0</v>
      </c>
      <c r="W379" s="2">
        <v>0</v>
      </c>
    </row>
    <row r="380" spans="1:23" hidden="1" x14ac:dyDescent="0.35">
      <c r="A380" s="2">
        <v>6896</v>
      </c>
      <c r="B380" t="s">
        <v>31</v>
      </c>
      <c r="C380" t="s">
        <v>409</v>
      </c>
      <c r="D380" t="s">
        <v>468</v>
      </c>
      <c r="F380" t="s">
        <v>637</v>
      </c>
      <c r="G380" t="str">
        <f t="shared" si="5"/>
        <v>JUABEN, JUABEN MUNICIPAL</v>
      </c>
      <c r="H380" t="s">
        <v>469</v>
      </c>
      <c r="R380" s="2">
        <v>0</v>
      </c>
      <c r="S380" s="2">
        <v>0</v>
      </c>
      <c r="W380" s="2">
        <v>0</v>
      </c>
    </row>
    <row r="381" spans="1:23" hidden="1" x14ac:dyDescent="0.35">
      <c r="A381" s="2">
        <v>6894</v>
      </c>
      <c r="B381" t="s">
        <v>31</v>
      </c>
      <c r="C381" t="s">
        <v>409</v>
      </c>
      <c r="D381" t="s">
        <v>489</v>
      </c>
      <c r="F381" t="s">
        <v>510</v>
      </c>
      <c r="G381" t="str">
        <f t="shared" si="5"/>
        <v>ADUMANU, KMA</v>
      </c>
      <c r="H381" t="s">
        <v>638</v>
      </c>
      <c r="M381" s="2">
        <v>1</v>
      </c>
      <c r="R381" s="2">
        <v>0</v>
      </c>
      <c r="S381" s="2">
        <v>0</v>
      </c>
      <c r="W381" s="2">
        <v>0</v>
      </c>
    </row>
    <row r="382" spans="1:23" hidden="1" x14ac:dyDescent="0.35">
      <c r="A382" s="2">
        <v>6892</v>
      </c>
      <c r="B382" t="s">
        <v>31</v>
      </c>
      <c r="C382" t="s">
        <v>409</v>
      </c>
      <c r="D382" t="s">
        <v>468</v>
      </c>
      <c r="F382" t="s">
        <v>639</v>
      </c>
      <c r="G382" t="str">
        <f t="shared" si="5"/>
        <v>JUABEN, JUABEN MUNICIPAL</v>
      </c>
      <c r="H382" t="s">
        <v>469</v>
      </c>
      <c r="M382" s="2">
        <v>1</v>
      </c>
      <c r="R382" s="2">
        <v>0</v>
      </c>
      <c r="S382" s="2">
        <v>0</v>
      </c>
      <c r="W382" s="2">
        <v>0</v>
      </c>
    </row>
    <row r="383" spans="1:23" hidden="1" x14ac:dyDescent="0.35">
      <c r="A383" s="2">
        <v>6890</v>
      </c>
      <c r="B383" t="s">
        <v>31</v>
      </c>
      <c r="C383" t="s">
        <v>409</v>
      </c>
      <c r="D383" t="s">
        <v>413</v>
      </c>
      <c r="F383" t="s">
        <v>640</v>
      </c>
      <c r="G383" t="str">
        <f t="shared" si="5"/>
        <v>NEREBEHI, ATWIMA NWABIAGYA MUNICIPAL</v>
      </c>
      <c r="H383" t="s">
        <v>641</v>
      </c>
      <c r="L383" s="2">
        <v>2</v>
      </c>
      <c r="R383" s="2">
        <v>0</v>
      </c>
      <c r="S383" s="2">
        <v>0</v>
      </c>
      <c r="W383" s="2">
        <v>0</v>
      </c>
    </row>
    <row r="384" spans="1:23" hidden="1" x14ac:dyDescent="0.35">
      <c r="A384" s="2">
        <v>6888</v>
      </c>
      <c r="B384" t="s">
        <v>31</v>
      </c>
      <c r="C384" t="s">
        <v>409</v>
      </c>
      <c r="D384" t="s">
        <v>559</v>
      </c>
      <c r="F384" t="s">
        <v>640</v>
      </c>
      <c r="G384" t="str">
        <f t="shared" si="5"/>
        <v>NUMERESO, AMANSIE CENTRAL</v>
      </c>
      <c r="H384" t="s">
        <v>642</v>
      </c>
      <c r="M384" s="2">
        <v>1</v>
      </c>
      <c r="R384" s="2">
        <v>0</v>
      </c>
      <c r="S384" s="2">
        <v>0</v>
      </c>
      <c r="W384" s="2">
        <v>0</v>
      </c>
    </row>
    <row r="385" spans="1:23" hidden="1" x14ac:dyDescent="0.35">
      <c r="A385" s="2">
        <v>6885</v>
      </c>
      <c r="B385" t="s">
        <v>31</v>
      </c>
      <c r="C385" t="s">
        <v>409</v>
      </c>
      <c r="D385" t="s">
        <v>559</v>
      </c>
      <c r="F385" t="s">
        <v>573</v>
      </c>
      <c r="G385" t="str">
        <f t="shared" si="5"/>
        <v>JACOBU, AMANSIE CENTRAL</v>
      </c>
      <c r="H385" t="s">
        <v>643</v>
      </c>
      <c r="M385" s="2">
        <v>1</v>
      </c>
      <c r="R385" s="2">
        <v>0</v>
      </c>
      <c r="S385" s="2">
        <v>0</v>
      </c>
      <c r="W385" s="2">
        <v>0</v>
      </c>
    </row>
    <row r="386" spans="1:23" hidden="1" x14ac:dyDescent="0.35">
      <c r="A386" s="2">
        <v>6882</v>
      </c>
      <c r="B386" t="s">
        <v>31</v>
      </c>
      <c r="C386" t="s">
        <v>409</v>
      </c>
      <c r="D386" t="s">
        <v>564</v>
      </c>
      <c r="F386" t="s">
        <v>593</v>
      </c>
      <c r="G386" t="str">
        <f t="shared" si="5"/>
        <v>AHINSAN ESTATE, ASOKWA MUNICIPAL</v>
      </c>
      <c r="H386" t="s">
        <v>644</v>
      </c>
      <c r="M386" s="2">
        <v>1</v>
      </c>
      <c r="R386" s="2">
        <v>0</v>
      </c>
      <c r="S386" s="2">
        <v>0</v>
      </c>
      <c r="W386" s="2">
        <v>0</v>
      </c>
    </row>
    <row r="387" spans="1:23" hidden="1" x14ac:dyDescent="0.35">
      <c r="A387" s="2">
        <v>6880</v>
      </c>
      <c r="B387" t="s">
        <v>31</v>
      </c>
      <c r="C387" t="s">
        <v>409</v>
      </c>
      <c r="D387" t="s">
        <v>564</v>
      </c>
      <c r="F387" t="s">
        <v>645</v>
      </c>
      <c r="G387" t="str">
        <f t="shared" ref="G387:G450" si="6">_xlfn.TEXTJOIN(", ",TRUE,H387,D387)</f>
        <v>NAHINSO, ASOKWA MUNICIPAL</v>
      </c>
      <c r="H387" t="s">
        <v>646</v>
      </c>
      <c r="M387" s="2">
        <v>1</v>
      </c>
      <c r="R387" s="2">
        <v>0</v>
      </c>
      <c r="S387" s="2">
        <v>0</v>
      </c>
      <c r="W387" s="2">
        <v>0</v>
      </c>
    </row>
    <row r="388" spans="1:23" hidden="1" x14ac:dyDescent="0.35">
      <c r="A388" s="2">
        <v>6876</v>
      </c>
      <c r="B388" t="s">
        <v>31</v>
      </c>
      <c r="C388" t="s">
        <v>409</v>
      </c>
      <c r="D388" t="s">
        <v>512</v>
      </c>
      <c r="F388" t="s">
        <v>568</v>
      </c>
      <c r="G388" t="str">
        <f t="shared" si="6"/>
        <v>NEWTOWN, ASOKORE MAMPONG MUNICIPAL</v>
      </c>
      <c r="H388" t="s">
        <v>647</v>
      </c>
      <c r="M388" s="2">
        <v>2</v>
      </c>
      <c r="R388" s="2">
        <v>0</v>
      </c>
      <c r="S388" s="2">
        <v>0</v>
      </c>
      <c r="W388" s="2">
        <v>0</v>
      </c>
    </row>
    <row r="389" spans="1:23" hidden="1" x14ac:dyDescent="0.35">
      <c r="A389" s="2">
        <v>6874</v>
      </c>
      <c r="B389" t="s">
        <v>31</v>
      </c>
      <c r="C389" t="s">
        <v>409</v>
      </c>
      <c r="D389" t="s">
        <v>416</v>
      </c>
      <c r="F389" t="s">
        <v>557</v>
      </c>
      <c r="G389" t="str">
        <f t="shared" si="6"/>
        <v>BAAKOYEDEN, OBUASI MUNICIPAL</v>
      </c>
      <c r="H389" t="s">
        <v>648</v>
      </c>
      <c r="M389" s="2">
        <v>2</v>
      </c>
      <c r="R389" s="2">
        <v>0</v>
      </c>
      <c r="S389" s="2">
        <v>0</v>
      </c>
      <c r="W389" s="2">
        <v>0</v>
      </c>
    </row>
    <row r="390" spans="1:23" hidden="1" x14ac:dyDescent="0.35">
      <c r="A390" s="2">
        <v>6872</v>
      </c>
      <c r="B390" t="s">
        <v>31</v>
      </c>
      <c r="C390" t="s">
        <v>409</v>
      </c>
      <c r="D390" t="s">
        <v>535</v>
      </c>
      <c r="F390" t="s">
        <v>573</v>
      </c>
      <c r="G390" t="str">
        <f t="shared" si="6"/>
        <v>KRONUM KYEREASE, SUAME MUNICIPAL</v>
      </c>
      <c r="H390" t="s">
        <v>649</v>
      </c>
      <c r="K390" s="2">
        <v>1</v>
      </c>
      <c r="M390" s="2">
        <v>6</v>
      </c>
      <c r="R390" s="2">
        <v>0</v>
      </c>
      <c r="S390" s="2">
        <v>0</v>
      </c>
      <c r="W390" s="2">
        <v>0</v>
      </c>
    </row>
    <row r="391" spans="1:23" hidden="1" x14ac:dyDescent="0.35">
      <c r="A391" s="2">
        <v>6870</v>
      </c>
      <c r="B391" t="s">
        <v>31</v>
      </c>
      <c r="C391" t="s">
        <v>409</v>
      </c>
      <c r="D391" t="s">
        <v>650</v>
      </c>
      <c r="F391" t="s">
        <v>645</v>
      </c>
      <c r="G391" t="str">
        <f t="shared" si="6"/>
        <v>ADANSI DOMPOASE, ADANSI NORTH</v>
      </c>
      <c r="H391" t="s">
        <v>651</v>
      </c>
      <c r="M391" s="2">
        <v>1</v>
      </c>
      <c r="R391" s="2">
        <v>0</v>
      </c>
      <c r="S391" s="2">
        <v>0</v>
      </c>
      <c r="W391" s="2">
        <v>0</v>
      </c>
    </row>
    <row r="392" spans="1:23" hidden="1" x14ac:dyDescent="0.35">
      <c r="A392" s="2">
        <v>6868</v>
      </c>
      <c r="B392" t="s">
        <v>31</v>
      </c>
      <c r="C392" t="s">
        <v>409</v>
      </c>
      <c r="D392" t="s">
        <v>547</v>
      </c>
      <c r="F392" t="s">
        <v>652</v>
      </c>
      <c r="G392" t="str">
        <f t="shared" si="6"/>
        <v>PIPIE, BOSOMTWE</v>
      </c>
      <c r="H392" t="s">
        <v>653</v>
      </c>
      <c r="M392" s="2">
        <v>2</v>
      </c>
      <c r="R392" s="2">
        <v>0</v>
      </c>
      <c r="S392" s="2">
        <v>0</v>
      </c>
      <c r="W392" s="2">
        <v>0</v>
      </c>
    </row>
    <row r="393" spans="1:23" hidden="1" x14ac:dyDescent="0.35">
      <c r="A393" s="2">
        <v>6866</v>
      </c>
      <c r="B393" t="s">
        <v>31</v>
      </c>
      <c r="C393" t="s">
        <v>409</v>
      </c>
      <c r="D393" t="s">
        <v>547</v>
      </c>
      <c r="F393" t="s">
        <v>575</v>
      </c>
      <c r="G393" t="str">
        <f t="shared" si="6"/>
        <v>ESERESO KWABRAFOSO, BOSOMTWE</v>
      </c>
      <c r="H393" t="s">
        <v>654</v>
      </c>
      <c r="M393" s="2">
        <v>3</v>
      </c>
      <c r="R393" s="2">
        <v>0</v>
      </c>
      <c r="S393" s="2">
        <v>0</v>
      </c>
      <c r="W393" s="2">
        <v>0</v>
      </c>
    </row>
    <row r="394" spans="1:23" hidden="1" x14ac:dyDescent="0.35">
      <c r="A394" s="2">
        <v>6864</v>
      </c>
      <c r="B394" t="s">
        <v>31</v>
      </c>
      <c r="C394" t="s">
        <v>409</v>
      </c>
      <c r="D394" t="s">
        <v>475</v>
      </c>
      <c r="F394" t="s">
        <v>577</v>
      </c>
      <c r="G394" t="str">
        <f t="shared" si="6"/>
        <v>AGONA, SEKYERE SOUTH</v>
      </c>
      <c r="H394" t="s">
        <v>477</v>
      </c>
      <c r="L394" s="2">
        <v>1</v>
      </c>
      <c r="R394" s="2">
        <v>0</v>
      </c>
      <c r="S394" s="2">
        <v>0</v>
      </c>
      <c r="W394" s="2">
        <v>0</v>
      </c>
    </row>
    <row r="395" spans="1:23" hidden="1" x14ac:dyDescent="0.35">
      <c r="A395" s="2">
        <v>6862</v>
      </c>
      <c r="B395" t="s">
        <v>31</v>
      </c>
      <c r="C395" t="s">
        <v>409</v>
      </c>
      <c r="D395" t="s">
        <v>655</v>
      </c>
      <c r="F395" t="s">
        <v>656</v>
      </c>
      <c r="G395" t="str">
        <f t="shared" si="6"/>
        <v>DOMINASE, BEKWAI MUNICIPAL</v>
      </c>
      <c r="H395" t="s">
        <v>657</v>
      </c>
      <c r="M395" s="2">
        <v>7</v>
      </c>
      <c r="R395" s="2">
        <v>0</v>
      </c>
      <c r="S395" s="2">
        <v>0</v>
      </c>
      <c r="W395" s="2">
        <v>0</v>
      </c>
    </row>
    <row r="396" spans="1:23" hidden="1" x14ac:dyDescent="0.35">
      <c r="A396" s="2">
        <v>6860</v>
      </c>
      <c r="B396" t="s">
        <v>31</v>
      </c>
      <c r="C396" t="s">
        <v>409</v>
      </c>
      <c r="D396" t="s">
        <v>580</v>
      </c>
      <c r="F396" t="s">
        <v>575</v>
      </c>
      <c r="G396" t="str">
        <f t="shared" si="6"/>
        <v>KWAME SENTI, OLD TAFO MUNICIPAL</v>
      </c>
      <c r="H396" t="s">
        <v>583</v>
      </c>
      <c r="M396" s="2">
        <v>2</v>
      </c>
      <c r="R396" s="2">
        <v>0</v>
      </c>
      <c r="S396" s="2">
        <v>0</v>
      </c>
      <c r="W396" s="2">
        <v>0</v>
      </c>
    </row>
    <row r="397" spans="1:23" hidden="1" x14ac:dyDescent="0.35">
      <c r="A397" s="2">
        <v>6858</v>
      </c>
      <c r="B397" t="s">
        <v>31</v>
      </c>
      <c r="C397" t="s">
        <v>409</v>
      </c>
      <c r="D397" t="s">
        <v>580</v>
      </c>
      <c r="F397" t="s">
        <v>581</v>
      </c>
      <c r="G397" t="str">
        <f t="shared" si="6"/>
        <v>AHENBRONUM, OLD TAFO MUNICIPAL</v>
      </c>
      <c r="H397" t="s">
        <v>658</v>
      </c>
      <c r="M397" s="2">
        <v>2</v>
      </c>
      <c r="R397" s="2">
        <v>0</v>
      </c>
      <c r="S397" s="2">
        <v>0</v>
      </c>
      <c r="W397" s="2">
        <v>0</v>
      </c>
    </row>
    <row r="398" spans="1:23" hidden="1" x14ac:dyDescent="0.35">
      <c r="A398" s="2">
        <v>6856</v>
      </c>
      <c r="B398" t="s">
        <v>31</v>
      </c>
      <c r="C398" t="s">
        <v>409</v>
      </c>
      <c r="D398" t="s">
        <v>550</v>
      </c>
      <c r="F398" t="s">
        <v>659</v>
      </c>
      <c r="G398" t="str">
        <f t="shared" si="6"/>
        <v>SEKYEDUMASE ZONGO, EJURA SEKYEDUMASE MUNICIPAL</v>
      </c>
      <c r="H398" t="s">
        <v>660</v>
      </c>
      <c r="M398" s="2">
        <v>1</v>
      </c>
      <c r="R398" s="2">
        <v>0</v>
      </c>
      <c r="S398" s="2">
        <v>0</v>
      </c>
      <c r="W398" s="2">
        <v>0</v>
      </c>
    </row>
    <row r="399" spans="1:23" hidden="1" x14ac:dyDescent="0.35">
      <c r="A399" s="2">
        <v>6854</v>
      </c>
      <c r="B399" t="s">
        <v>31</v>
      </c>
      <c r="C399" t="s">
        <v>409</v>
      </c>
      <c r="D399" t="s">
        <v>410</v>
      </c>
      <c r="F399" t="s">
        <v>661</v>
      </c>
      <c r="G399" t="str">
        <f t="shared" si="6"/>
        <v>OBUASI, ASANTE AKIM NORTH</v>
      </c>
      <c r="H399" t="s">
        <v>662</v>
      </c>
      <c r="M399" s="2">
        <v>3</v>
      </c>
      <c r="R399" s="2">
        <v>0</v>
      </c>
      <c r="S399" s="2">
        <v>0</v>
      </c>
      <c r="W399" s="2">
        <v>0</v>
      </c>
    </row>
    <row r="400" spans="1:23" hidden="1" x14ac:dyDescent="0.35">
      <c r="A400" s="2">
        <v>6852</v>
      </c>
      <c r="B400" t="s">
        <v>31</v>
      </c>
      <c r="C400" t="s">
        <v>409</v>
      </c>
      <c r="D400" t="s">
        <v>512</v>
      </c>
      <c r="F400" t="s">
        <v>587</v>
      </c>
      <c r="G400" t="str">
        <f t="shared" si="6"/>
        <v>PARKOSO, ASOKORE MAMPONG MUNICIPAL</v>
      </c>
      <c r="H400" t="s">
        <v>663</v>
      </c>
      <c r="M400" s="2">
        <v>1</v>
      </c>
      <c r="R400" s="2">
        <v>0</v>
      </c>
      <c r="S400" s="2">
        <v>0</v>
      </c>
      <c r="W400" s="2">
        <v>0</v>
      </c>
    </row>
    <row r="401" spans="1:23" hidden="1" x14ac:dyDescent="0.35">
      <c r="A401" s="2">
        <v>6850</v>
      </c>
      <c r="B401" t="s">
        <v>31</v>
      </c>
      <c r="C401" t="s">
        <v>409</v>
      </c>
      <c r="D401" t="s">
        <v>512</v>
      </c>
      <c r="F401" t="s">
        <v>484</v>
      </c>
      <c r="G401" t="str">
        <f t="shared" si="6"/>
        <v>PARKOSO, ASOKORE MAMPONG MUNICIPAL</v>
      </c>
      <c r="H401" t="s">
        <v>663</v>
      </c>
      <c r="M401" s="2">
        <v>2</v>
      </c>
      <c r="R401" s="2">
        <v>0</v>
      </c>
      <c r="S401" s="2">
        <v>0</v>
      </c>
      <c r="W401" s="2">
        <v>0</v>
      </c>
    </row>
    <row r="402" spans="1:23" x14ac:dyDescent="0.35">
      <c r="A402" s="2">
        <v>6844</v>
      </c>
      <c r="B402" t="s">
        <v>111</v>
      </c>
      <c r="C402" t="s">
        <v>409</v>
      </c>
      <c r="D402" t="s">
        <v>512</v>
      </c>
      <c r="F402" t="s">
        <v>513</v>
      </c>
      <c r="G402" t="str">
        <f t="shared" si="6"/>
        <v>AIRPORT WATER WORKS, ASOKORE MAMPONG MUNICIPAL</v>
      </c>
      <c r="H402" t="s">
        <v>664</v>
      </c>
      <c r="M402" s="2">
        <v>1</v>
      </c>
      <c r="R402" s="2">
        <v>0</v>
      </c>
      <c r="S402" s="2">
        <v>0</v>
      </c>
      <c r="W402" s="2">
        <v>0</v>
      </c>
    </row>
    <row r="403" spans="1:23" x14ac:dyDescent="0.35">
      <c r="A403" s="2">
        <v>6842</v>
      </c>
      <c r="B403" t="s">
        <v>111</v>
      </c>
      <c r="C403" t="s">
        <v>409</v>
      </c>
      <c r="D403" t="s">
        <v>413</v>
      </c>
      <c r="F403" t="s">
        <v>536</v>
      </c>
      <c r="G403" t="str">
        <f t="shared" si="6"/>
        <v>NSUONYAMEYE, ATWIMA NWABIAGYA MUNICIPAL</v>
      </c>
      <c r="H403" t="s">
        <v>665</v>
      </c>
      <c r="M403" s="2">
        <v>5</v>
      </c>
      <c r="R403" s="2">
        <v>0</v>
      </c>
      <c r="S403" s="2">
        <v>0</v>
      </c>
      <c r="W403" s="2">
        <v>0</v>
      </c>
    </row>
    <row r="404" spans="1:23" x14ac:dyDescent="0.35">
      <c r="A404" s="2">
        <v>6840</v>
      </c>
      <c r="B404" t="s">
        <v>111</v>
      </c>
      <c r="C404" t="s">
        <v>409</v>
      </c>
      <c r="D404" t="s">
        <v>519</v>
      </c>
      <c r="F404" t="s">
        <v>666</v>
      </c>
      <c r="G404" t="str">
        <f t="shared" si="6"/>
        <v>ANWOMASO BEBREE, OFORIKROM MUNICIPAL</v>
      </c>
      <c r="H404" t="s">
        <v>667</v>
      </c>
      <c r="I404" s="2">
        <v>1</v>
      </c>
      <c r="R404" s="2">
        <v>0</v>
      </c>
      <c r="S404" s="2">
        <v>0</v>
      </c>
      <c r="W404" s="2">
        <v>0</v>
      </c>
    </row>
    <row r="405" spans="1:23" x14ac:dyDescent="0.35">
      <c r="A405" s="2">
        <v>6838</v>
      </c>
      <c r="B405" t="s">
        <v>111</v>
      </c>
      <c r="C405" t="s">
        <v>409</v>
      </c>
      <c r="D405" t="s">
        <v>486</v>
      </c>
      <c r="F405" t="s">
        <v>536</v>
      </c>
      <c r="G405" t="str">
        <f t="shared" si="6"/>
        <v>TANOSO, KWADASO MUNICIPAL</v>
      </c>
      <c r="H405" t="s">
        <v>668</v>
      </c>
      <c r="M405" s="2">
        <v>2</v>
      </c>
      <c r="R405" s="2">
        <v>0</v>
      </c>
      <c r="S405" s="2">
        <v>0</v>
      </c>
      <c r="W405" s="2">
        <v>0</v>
      </c>
    </row>
    <row r="406" spans="1:23" x14ac:dyDescent="0.35">
      <c r="A406" s="2">
        <v>6836</v>
      </c>
      <c r="B406" t="s">
        <v>111</v>
      </c>
      <c r="C406" t="s">
        <v>409</v>
      </c>
      <c r="D406" t="s">
        <v>535</v>
      </c>
      <c r="F406" t="s">
        <v>669</v>
      </c>
      <c r="G406" t="str">
        <f t="shared" si="6"/>
        <v>BREMANG UGC, SUAME MUNICIPAL</v>
      </c>
      <c r="H406" t="s">
        <v>670</v>
      </c>
      <c r="M406" s="2">
        <v>3</v>
      </c>
      <c r="R406" s="2">
        <v>0</v>
      </c>
      <c r="S406" s="2">
        <v>0</v>
      </c>
      <c r="W406" s="2">
        <v>0</v>
      </c>
    </row>
    <row r="407" spans="1:23" x14ac:dyDescent="0.35">
      <c r="A407" s="2">
        <v>6834</v>
      </c>
      <c r="B407" t="s">
        <v>111</v>
      </c>
      <c r="C407" t="s">
        <v>409</v>
      </c>
      <c r="D407" t="s">
        <v>535</v>
      </c>
      <c r="F407" t="s">
        <v>671</v>
      </c>
      <c r="G407" t="str">
        <f t="shared" si="6"/>
        <v>NEW SUAME(ABATOIR), SUAME MUNICIPAL</v>
      </c>
      <c r="H407" t="s">
        <v>672</v>
      </c>
      <c r="M407" s="2">
        <v>5</v>
      </c>
      <c r="R407" s="2">
        <v>0</v>
      </c>
      <c r="S407" s="2">
        <v>0</v>
      </c>
      <c r="W407" s="2">
        <v>0</v>
      </c>
    </row>
    <row r="408" spans="1:23" hidden="1" x14ac:dyDescent="0.35">
      <c r="A408" s="2">
        <v>6829</v>
      </c>
      <c r="B408" t="s">
        <v>31</v>
      </c>
      <c r="C408" t="s">
        <v>409</v>
      </c>
      <c r="D408" t="s">
        <v>512</v>
      </c>
      <c r="F408" t="s">
        <v>513</v>
      </c>
      <c r="G408" t="str">
        <f t="shared" si="6"/>
        <v>SAWABA, ASOKORE MAMPONG MUNICIPAL</v>
      </c>
      <c r="H408" t="s">
        <v>395</v>
      </c>
      <c r="M408" s="2">
        <v>8</v>
      </c>
      <c r="R408" s="2">
        <v>0</v>
      </c>
      <c r="S408" s="2">
        <v>0</v>
      </c>
      <c r="W408" s="2">
        <v>0</v>
      </c>
    </row>
    <row r="409" spans="1:23" hidden="1" x14ac:dyDescent="0.35">
      <c r="A409" s="2">
        <v>6827</v>
      </c>
      <c r="B409" t="s">
        <v>31</v>
      </c>
      <c r="C409" t="s">
        <v>409</v>
      </c>
      <c r="D409" t="s">
        <v>514</v>
      </c>
      <c r="F409" t="s">
        <v>515</v>
      </c>
      <c r="G409" t="str">
        <f t="shared" si="6"/>
        <v>ADUMAN, AFIGYA KWABRE</v>
      </c>
      <c r="H409" t="s">
        <v>516</v>
      </c>
      <c r="M409" s="2">
        <v>7</v>
      </c>
      <c r="R409" s="2">
        <v>0</v>
      </c>
      <c r="S409" s="2">
        <v>0</v>
      </c>
      <c r="W409" s="2">
        <v>0</v>
      </c>
    </row>
    <row r="410" spans="1:23" hidden="1" x14ac:dyDescent="0.35">
      <c r="A410" s="2">
        <v>6825</v>
      </c>
      <c r="B410" t="s">
        <v>31</v>
      </c>
      <c r="C410" t="s">
        <v>409</v>
      </c>
      <c r="D410" t="s">
        <v>496</v>
      </c>
      <c r="F410" t="s">
        <v>522</v>
      </c>
      <c r="G410" t="str">
        <f t="shared" si="6"/>
        <v>AHINEMA KOKOBEN, ATWIMA KWANWOMA</v>
      </c>
      <c r="H410" t="s">
        <v>608</v>
      </c>
      <c r="M410" s="2">
        <v>1</v>
      </c>
      <c r="R410" s="2">
        <v>0</v>
      </c>
      <c r="S410" s="2">
        <v>0</v>
      </c>
      <c r="W410" s="2">
        <v>0</v>
      </c>
    </row>
    <row r="411" spans="1:23" hidden="1" x14ac:dyDescent="0.35">
      <c r="A411" s="2">
        <v>6822</v>
      </c>
      <c r="B411" t="s">
        <v>31</v>
      </c>
      <c r="C411" t="s">
        <v>409</v>
      </c>
      <c r="D411" t="s">
        <v>410</v>
      </c>
      <c r="F411" t="s">
        <v>609</v>
      </c>
      <c r="G411" t="str">
        <f t="shared" si="6"/>
        <v>OBUASE, ASANTE AKIM NORTH</v>
      </c>
      <c r="H411" t="s">
        <v>610</v>
      </c>
      <c r="M411" s="2">
        <v>1</v>
      </c>
      <c r="R411" s="2">
        <v>0</v>
      </c>
      <c r="S411" s="2">
        <v>0</v>
      </c>
      <c r="W411" s="2">
        <v>0</v>
      </c>
    </row>
    <row r="412" spans="1:23" hidden="1" x14ac:dyDescent="0.35">
      <c r="A412" s="2">
        <v>6820</v>
      </c>
      <c r="B412" t="s">
        <v>31</v>
      </c>
      <c r="C412" t="s">
        <v>409</v>
      </c>
      <c r="D412" t="s">
        <v>519</v>
      </c>
      <c r="F412" t="s">
        <v>520</v>
      </c>
      <c r="G412" t="str">
        <f t="shared" si="6"/>
        <v>AKOSUAKU, OFORIKROM MUNICIPAL</v>
      </c>
      <c r="H412" t="s">
        <v>521</v>
      </c>
      <c r="M412" s="2">
        <v>2</v>
      </c>
      <c r="R412" s="2">
        <v>0</v>
      </c>
      <c r="S412" s="2">
        <v>0</v>
      </c>
      <c r="W412" s="2">
        <v>0</v>
      </c>
    </row>
    <row r="413" spans="1:23" hidden="1" x14ac:dyDescent="0.35">
      <c r="A413" s="2">
        <v>6818</v>
      </c>
      <c r="B413" t="s">
        <v>31</v>
      </c>
      <c r="C413" t="s">
        <v>409</v>
      </c>
      <c r="D413" t="s">
        <v>486</v>
      </c>
      <c r="F413" t="s">
        <v>522</v>
      </c>
      <c r="G413" t="str">
        <f t="shared" si="6"/>
        <v>KWADASO, KWADASO MUNICIPAL</v>
      </c>
      <c r="H413" t="s">
        <v>523</v>
      </c>
      <c r="M413" s="2">
        <v>4</v>
      </c>
      <c r="R413" s="2">
        <v>0</v>
      </c>
      <c r="S413" s="2">
        <v>0</v>
      </c>
      <c r="W413" s="2">
        <v>0</v>
      </c>
    </row>
    <row r="414" spans="1:23" hidden="1" x14ac:dyDescent="0.35">
      <c r="A414" s="2">
        <v>6816</v>
      </c>
      <c r="B414" t="s">
        <v>31</v>
      </c>
      <c r="C414" t="s">
        <v>409</v>
      </c>
      <c r="D414" t="s">
        <v>492</v>
      </c>
      <c r="F414" t="s">
        <v>524</v>
      </c>
      <c r="G414" t="str">
        <f t="shared" si="6"/>
        <v>NYINAHIN, ATWIMA MPONUA</v>
      </c>
      <c r="H414" t="s">
        <v>525</v>
      </c>
      <c r="M414" s="2">
        <v>3</v>
      </c>
      <c r="R414" s="2">
        <v>0</v>
      </c>
      <c r="S414" s="2">
        <v>0</v>
      </c>
      <c r="W414" s="2">
        <v>0</v>
      </c>
    </row>
    <row r="415" spans="1:23" hidden="1" x14ac:dyDescent="0.35">
      <c r="A415" s="2">
        <v>6813</v>
      </c>
      <c r="B415" t="s">
        <v>31</v>
      </c>
      <c r="C415" t="s">
        <v>409</v>
      </c>
      <c r="D415" t="s">
        <v>526</v>
      </c>
      <c r="F415" t="s">
        <v>527</v>
      </c>
      <c r="G415" t="str">
        <f t="shared" si="6"/>
        <v>AMOAM ACHIASE, EJISU MUNICIPAL</v>
      </c>
      <c r="H415" t="s">
        <v>528</v>
      </c>
      <c r="M415" s="2">
        <v>2</v>
      </c>
      <c r="R415" s="2">
        <v>0</v>
      </c>
      <c r="S415" s="2">
        <v>0</v>
      </c>
      <c r="W415" s="2">
        <v>0</v>
      </c>
    </row>
    <row r="416" spans="1:23" hidden="1" x14ac:dyDescent="0.35">
      <c r="A416" s="2">
        <v>6811</v>
      </c>
      <c r="B416" t="s">
        <v>31</v>
      </c>
      <c r="C416" t="s">
        <v>409</v>
      </c>
      <c r="D416" t="s">
        <v>526</v>
      </c>
      <c r="F416" t="s">
        <v>529</v>
      </c>
      <c r="G416" t="str">
        <f t="shared" si="6"/>
        <v>ESSIENIMPONG, EJISU MUNICIPAL</v>
      </c>
      <c r="H416" t="s">
        <v>530</v>
      </c>
      <c r="M416" s="2">
        <v>6</v>
      </c>
      <c r="R416" s="2">
        <v>0</v>
      </c>
      <c r="S416" s="2">
        <v>0</v>
      </c>
      <c r="W416" s="2">
        <v>0</v>
      </c>
    </row>
    <row r="417" spans="1:23" hidden="1" x14ac:dyDescent="0.35">
      <c r="A417" s="2">
        <v>6809</v>
      </c>
      <c r="B417" t="s">
        <v>31</v>
      </c>
      <c r="C417" t="s">
        <v>409</v>
      </c>
      <c r="D417" t="s">
        <v>526</v>
      </c>
      <c r="F417" t="s">
        <v>531</v>
      </c>
      <c r="G417" t="str">
        <f t="shared" si="6"/>
        <v>AMOAM ACHIASE, EJISU MUNICIPAL</v>
      </c>
      <c r="H417" t="s">
        <v>528</v>
      </c>
      <c r="M417" s="2">
        <v>3</v>
      </c>
      <c r="R417" s="2">
        <v>0</v>
      </c>
      <c r="S417" s="2">
        <v>0</v>
      </c>
      <c r="W417" s="2">
        <v>0</v>
      </c>
    </row>
    <row r="418" spans="1:23" hidden="1" x14ac:dyDescent="0.35">
      <c r="A418" s="2">
        <v>6807</v>
      </c>
      <c r="B418" t="s">
        <v>31</v>
      </c>
      <c r="C418" t="s">
        <v>409</v>
      </c>
      <c r="D418" t="s">
        <v>673</v>
      </c>
      <c r="F418" t="s">
        <v>532</v>
      </c>
      <c r="G418" t="str">
        <f t="shared" si="6"/>
        <v>NKAWIE, ATWIWA NWABIAGYA NORTH</v>
      </c>
      <c r="H418" t="s">
        <v>533</v>
      </c>
      <c r="M418" s="2">
        <v>1</v>
      </c>
      <c r="R418" s="2">
        <v>0</v>
      </c>
      <c r="S418" s="2">
        <v>0</v>
      </c>
      <c r="W418" s="2">
        <v>0</v>
      </c>
    </row>
    <row r="419" spans="1:23" hidden="1" x14ac:dyDescent="0.35">
      <c r="A419" s="2">
        <v>6805</v>
      </c>
      <c r="B419" t="s">
        <v>31</v>
      </c>
      <c r="C419" t="s">
        <v>409</v>
      </c>
      <c r="D419" t="s">
        <v>413</v>
      </c>
      <c r="F419" t="s">
        <v>529</v>
      </c>
      <c r="G419" t="str">
        <f t="shared" si="6"/>
        <v>ABUAKWA KOFFCANS, ATWIMA NWABIAGYA MUNICIPAL</v>
      </c>
      <c r="H419" t="s">
        <v>534</v>
      </c>
      <c r="M419" s="2">
        <v>1</v>
      </c>
      <c r="R419" s="2">
        <v>0</v>
      </c>
      <c r="S419" s="2">
        <v>0</v>
      </c>
      <c r="W419" s="2">
        <v>0</v>
      </c>
    </row>
    <row r="420" spans="1:23" hidden="1" x14ac:dyDescent="0.35">
      <c r="A420" s="2">
        <v>6803</v>
      </c>
      <c r="B420" t="s">
        <v>31</v>
      </c>
      <c r="C420" t="s">
        <v>409</v>
      </c>
      <c r="D420" t="s">
        <v>535</v>
      </c>
      <c r="F420" t="s">
        <v>536</v>
      </c>
      <c r="G420" t="str">
        <f t="shared" si="6"/>
        <v>SUAME PINKYEM, SUAME MUNICIPAL</v>
      </c>
      <c r="H420" t="s">
        <v>537</v>
      </c>
      <c r="M420" s="2">
        <v>5</v>
      </c>
      <c r="R420" s="2">
        <v>0</v>
      </c>
      <c r="S420" s="2">
        <v>0</v>
      </c>
      <c r="W420" s="2">
        <v>0</v>
      </c>
    </row>
    <row r="421" spans="1:23" x14ac:dyDescent="0.35">
      <c r="A421" s="2">
        <v>6801</v>
      </c>
      <c r="B421" t="s">
        <v>35</v>
      </c>
      <c r="C421" t="s">
        <v>85</v>
      </c>
      <c r="D421" t="s">
        <v>674</v>
      </c>
      <c r="F421" t="s">
        <v>675</v>
      </c>
      <c r="G421" t="str">
        <f t="shared" si="6"/>
        <v>DABORA, KINTAMPO NORTH MUNICIPAL</v>
      </c>
      <c r="H421" t="s">
        <v>676</v>
      </c>
      <c r="M421" s="2">
        <v>2</v>
      </c>
      <c r="R421" s="2">
        <v>0</v>
      </c>
      <c r="S421" s="2">
        <v>0</v>
      </c>
      <c r="W421" s="2">
        <v>0</v>
      </c>
    </row>
    <row r="422" spans="1:23" x14ac:dyDescent="0.35">
      <c r="A422" s="2">
        <v>6799</v>
      </c>
      <c r="B422" t="s">
        <v>35</v>
      </c>
      <c r="C422" t="s">
        <v>85</v>
      </c>
      <c r="D422" t="s">
        <v>674</v>
      </c>
      <c r="F422" t="s">
        <v>677</v>
      </c>
      <c r="G422" t="str">
        <f t="shared" si="6"/>
        <v>KUNSU, KINTAMPO NORTH MUNICIPAL</v>
      </c>
      <c r="H422" t="s">
        <v>678</v>
      </c>
      <c r="M422" s="2">
        <v>2</v>
      </c>
      <c r="R422" s="2">
        <v>0</v>
      </c>
      <c r="S422" s="2">
        <v>0</v>
      </c>
      <c r="W422" s="2">
        <v>0</v>
      </c>
    </row>
    <row r="423" spans="1:23" hidden="1" x14ac:dyDescent="0.35">
      <c r="A423" s="2">
        <v>6797</v>
      </c>
      <c r="B423" t="s">
        <v>31</v>
      </c>
      <c r="C423" t="s">
        <v>85</v>
      </c>
      <c r="D423" t="s">
        <v>674</v>
      </c>
      <c r="F423" t="s">
        <v>565</v>
      </c>
      <c r="G423" t="str">
        <f t="shared" si="6"/>
        <v>BUSUAMA, KINTAMPO NORTH MUNICIPAL</v>
      </c>
      <c r="H423" t="s">
        <v>679</v>
      </c>
      <c r="M423" s="2">
        <v>1</v>
      </c>
      <c r="R423" s="2">
        <v>0</v>
      </c>
      <c r="S423" s="2">
        <v>0</v>
      </c>
      <c r="W423" s="2">
        <v>0</v>
      </c>
    </row>
    <row r="424" spans="1:23" hidden="1" x14ac:dyDescent="0.35">
      <c r="A424" s="2">
        <v>6795</v>
      </c>
      <c r="B424" t="s">
        <v>25</v>
      </c>
      <c r="C424" t="s">
        <v>85</v>
      </c>
      <c r="D424" t="s">
        <v>674</v>
      </c>
      <c r="F424" t="s">
        <v>680</v>
      </c>
      <c r="G424" t="str">
        <f t="shared" si="6"/>
        <v>MAMSERA, KINTAMPO NORTH MUNICIPAL</v>
      </c>
      <c r="H424" t="s">
        <v>681</v>
      </c>
      <c r="R424" s="2">
        <v>0</v>
      </c>
      <c r="S424" s="2">
        <v>0</v>
      </c>
      <c r="V424" s="2">
        <v>40</v>
      </c>
      <c r="W424" s="2">
        <v>0</v>
      </c>
    </row>
    <row r="425" spans="1:23" hidden="1" x14ac:dyDescent="0.35">
      <c r="A425" s="2">
        <v>6792</v>
      </c>
      <c r="B425" t="s">
        <v>31</v>
      </c>
      <c r="C425" t="s">
        <v>85</v>
      </c>
      <c r="D425" t="s">
        <v>682</v>
      </c>
      <c r="F425" t="s">
        <v>683</v>
      </c>
      <c r="G425" t="str">
        <f t="shared" si="6"/>
        <v>BONTE, NKORANZA NORTH DISTRICT</v>
      </c>
      <c r="H425" t="s">
        <v>684</v>
      </c>
      <c r="M425" s="2">
        <v>4</v>
      </c>
      <c r="R425" s="2">
        <v>0</v>
      </c>
      <c r="S425" s="2">
        <v>0</v>
      </c>
      <c r="W425" s="2">
        <v>0</v>
      </c>
    </row>
    <row r="426" spans="1:23" hidden="1" x14ac:dyDescent="0.35">
      <c r="A426" s="2">
        <v>6789</v>
      </c>
      <c r="B426" t="s">
        <v>25</v>
      </c>
      <c r="C426" t="s">
        <v>85</v>
      </c>
      <c r="D426" t="s">
        <v>91</v>
      </c>
      <c r="F426" t="s">
        <v>685</v>
      </c>
      <c r="G426" t="str">
        <f t="shared" si="6"/>
        <v>APESIKA, KINTAMPO SOUTH DISTRICT</v>
      </c>
      <c r="H426" t="s">
        <v>686</v>
      </c>
      <c r="R426" s="2">
        <v>0</v>
      </c>
      <c r="S426" s="2">
        <v>0</v>
      </c>
      <c r="V426" s="2">
        <v>4</v>
      </c>
      <c r="W426" s="2">
        <v>0</v>
      </c>
    </row>
    <row r="427" spans="1:23" hidden="1" x14ac:dyDescent="0.35">
      <c r="A427" s="2">
        <v>6786</v>
      </c>
      <c r="B427" t="s">
        <v>25</v>
      </c>
      <c r="C427" t="s">
        <v>85</v>
      </c>
      <c r="D427" t="s">
        <v>91</v>
      </c>
      <c r="F427" t="s">
        <v>687</v>
      </c>
      <c r="G427" t="str">
        <f t="shared" si="6"/>
        <v>WEILA, KINTAMPO SOUTH DISTRICT</v>
      </c>
      <c r="H427" t="s">
        <v>688</v>
      </c>
      <c r="R427" s="2">
        <v>0</v>
      </c>
      <c r="S427" s="2">
        <v>0</v>
      </c>
      <c r="V427" s="2">
        <v>2</v>
      </c>
      <c r="W427" s="2">
        <v>0</v>
      </c>
    </row>
    <row r="428" spans="1:23" hidden="1" x14ac:dyDescent="0.35">
      <c r="A428" s="2">
        <v>6784</v>
      </c>
      <c r="B428" t="s">
        <v>25</v>
      </c>
      <c r="C428" t="s">
        <v>85</v>
      </c>
      <c r="D428" t="s">
        <v>91</v>
      </c>
      <c r="F428" t="s">
        <v>656</v>
      </c>
      <c r="G428" t="str">
        <f t="shared" si="6"/>
        <v>ASANTEAKURA, KINTAMPO SOUTH DISTRICT</v>
      </c>
      <c r="H428" t="s">
        <v>689</v>
      </c>
      <c r="R428" s="2">
        <v>0</v>
      </c>
      <c r="S428" s="2">
        <v>0</v>
      </c>
      <c r="V428" s="2">
        <v>6</v>
      </c>
      <c r="W428" s="2">
        <v>0</v>
      </c>
    </row>
    <row r="429" spans="1:23" x14ac:dyDescent="0.35">
      <c r="A429" s="2">
        <v>6781</v>
      </c>
      <c r="B429" t="s">
        <v>111</v>
      </c>
      <c r="C429" t="s">
        <v>409</v>
      </c>
      <c r="D429" t="s">
        <v>535</v>
      </c>
      <c r="F429" t="s">
        <v>690</v>
      </c>
      <c r="G429" t="str">
        <f t="shared" si="6"/>
        <v>NEW SUAME, SUAME MUNICIPAL</v>
      </c>
      <c r="H429" t="s">
        <v>691</v>
      </c>
      <c r="M429" s="2">
        <v>1</v>
      </c>
      <c r="R429" s="2">
        <v>0</v>
      </c>
      <c r="S429" s="2">
        <v>0</v>
      </c>
      <c r="W429" s="2">
        <v>0</v>
      </c>
    </row>
    <row r="430" spans="1:23" hidden="1" x14ac:dyDescent="0.35">
      <c r="A430" s="2">
        <v>6778</v>
      </c>
      <c r="B430" t="s">
        <v>39</v>
      </c>
      <c r="C430" t="s">
        <v>409</v>
      </c>
      <c r="D430" t="s">
        <v>559</v>
      </c>
      <c r="F430" t="s">
        <v>675</v>
      </c>
      <c r="G430" t="str">
        <f t="shared" si="6"/>
        <v>ADABAN, AMANSIE CENTRAL</v>
      </c>
      <c r="H430" t="s">
        <v>692</v>
      </c>
      <c r="O430" s="2">
        <v>23</v>
      </c>
      <c r="R430" s="2">
        <v>0</v>
      </c>
      <c r="S430" s="2">
        <v>0</v>
      </c>
      <c r="T430" s="2">
        <v>1</v>
      </c>
      <c r="W430" s="2">
        <v>0</v>
      </c>
    </row>
    <row r="431" spans="1:23" hidden="1" x14ac:dyDescent="0.35">
      <c r="A431" s="2">
        <v>6776</v>
      </c>
      <c r="B431" t="s">
        <v>39</v>
      </c>
      <c r="C431" t="s">
        <v>409</v>
      </c>
      <c r="D431" t="s">
        <v>486</v>
      </c>
      <c r="F431" t="s">
        <v>690</v>
      </c>
      <c r="G431" t="str">
        <f t="shared" si="6"/>
        <v>KWADASO NORTH, KWADASO MUNICIPAL</v>
      </c>
      <c r="H431" t="s">
        <v>693</v>
      </c>
      <c r="J431" s="2">
        <v>1</v>
      </c>
      <c r="M431" s="2">
        <v>1</v>
      </c>
      <c r="R431" s="2">
        <v>0</v>
      </c>
      <c r="S431" s="2">
        <v>0</v>
      </c>
      <c r="W431" s="2">
        <v>0</v>
      </c>
    </row>
    <row r="432" spans="1:23" hidden="1" x14ac:dyDescent="0.35">
      <c r="A432" s="2">
        <v>6771</v>
      </c>
      <c r="B432" t="s">
        <v>39</v>
      </c>
      <c r="C432" t="s">
        <v>409</v>
      </c>
      <c r="D432" t="s">
        <v>550</v>
      </c>
      <c r="F432" t="s">
        <v>414</v>
      </c>
      <c r="G432" t="str">
        <f t="shared" si="6"/>
        <v>EJURA FIE, EJURA SEKYEDUMASE MUNICIPAL</v>
      </c>
      <c r="H432" t="s">
        <v>694</v>
      </c>
      <c r="M432" s="2">
        <v>3</v>
      </c>
      <c r="R432" s="2">
        <v>0</v>
      </c>
      <c r="S432" s="2">
        <v>0</v>
      </c>
      <c r="W432" s="2">
        <v>0</v>
      </c>
    </row>
    <row r="433" spans="1:26" hidden="1" x14ac:dyDescent="0.35">
      <c r="A433" s="2">
        <v>6769</v>
      </c>
      <c r="B433" t="s">
        <v>39</v>
      </c>
      <c r="C433" t="s">
        <v>409</v>
      </c>
      <c r="D433" t="s">
        <v>514</v>
      </c>
      <c r="F433" t="s">
        <v>695</v>
      </c>
      <c r="G433" t="str">
        <f t="shared" si="6"/>
        <v>ADUKRO, AFIGYA KWABRE</v>
      </c>
      <c r="H433" t="s">
        <v>696</v>
      </c>
      <c r="O433" s="2">
        <v>97</v>
      </c>
      <c r="R433" s="2">
        <v>0</v>
      </c>
      <c r="S433" s="2">
        <v>0</v>
      </c>
      <c r="T433" s="2">
        <v>1</v>
      </c>
      <c r="W433" s="2">
        <v>0</v>
      </c>
      <c r="Z433" t="s">
        <v>697</v>
      </c>
    </row>
    <row r="434" spans="1:26" hidden="1" x14ac:dyDescent="0.35">
      <c r="A434" s="2">
        <v>6767</v>
      </c>
      <c r="B434" t="s">
        <v>39</v>
      </c>
      <c r="C434" t="s">
        <v>409</v>
      </c>
      <c r="D434" t="s">
        <v>475</v>
      </c>
      <c r="F434" t="s">
        <v>698</v>
      </c>
      <c r="G434" t="str">
        <f t="shared" si="6"/>
        <v>BEPOASE, SEKYERE SOUTH</v>
      </c>
      <c r="H434" t="s">
        <v>699</v>
      </c>
      <c r="J434" s="2">
        <v>1</v>
      </c>
      <c r="M434" s="2">
        <v>1</v>
      </c>
      <c r="R434" s="2">
        <v>0</v>
      </c>
      <c r="S434" s="2">
        <v>0</v>
      </c>
      <c r="W434" s="2">
        <v>0</v>
      </c>
    </row>
    <row r="435" spans="1:26" hidden="1" x14ac:dyDescent="0.35">
      <c r="A435" s="2">
        <v>6763</v>
      </c>
      <c r="B435" t="s">
        <v>39</v>
      </c>
      <c r="C435" t="s">
        <v>409</v>
      </c>
      <c r="D435" t="s">
        <v>496</v>
      </c>
      <c r="F435" t="s">
        <v>700</v>
      </c>
      <c r="G435" t="str">
        <f t="shared" si="6"/>
        <v>KWANWOMA (BEBU METHODIST SCH), ATWIMA KWANWOMA</v>
      </c>
      <c r="H435" t="s">
        <v>701</v>
      </c>
      <c r="M435" s="2">
        <v>12</v>
      </c>
      <c r="R435" s="2">
        <v>0</v>
      </c>
      <c r="S435" s="2">
        <v>0</v>
      </c>
      <c r="W435" s="2">
        <v>0</v>
      </c>
    </row>
    <row r="436" spans="1:26" hidden="1" x14ac:dyDescent="0.35">
      <c r="A436" s="2">
        <v>6761</v>
      </c>
      <c r="B436" t="s">
        <v>25</v>
      </c>
      <c r="C436" t="s">
        <v>409</v>
      </c>
      <c r="D436" t="s">
        <v>559</v>
      </c>
      <c r="F436" t="s">
        <v>570</v>
      </c>
      <c r="G436" t="str">
        <f t="shared" si="6"/>
        <v>NUMERESO, AMANSIE CENTRAL</v>
      </c>
      <c r="H436" t="s">
        <v>642</v>
      </c>
      <c r="R436" s="2">
        <v>0</v>
      </c>
      <c r="S436" s="2">
        <v>0</v>
      </c>
      <c r="V436" s="2">
        <v>20</v>
      </c>
      <c r="W436" s="2">
        <v>0</v>
      </c>
    </row>
    <row r="437" spans="1:26" hidden="1" x14ac:dyDescent="0.35">
      <c r="A437" s="2">
        <v>6757</v>
      </c>
      <c r="B437" t="s">
        <v>31</v>
      </c>
      <c r="C437" t="s">
        <v>409</v>
      </c>
      <c r="D437" t="s">
        <v>416</v>
      </c>
      <c r="F437" t="s">
        <v>417</v>
      </c>
      <c r="G437" t="str">
        <f t="shared" si="6"/>
        <v>KUNKA, OBUASI MUNICIPAL</v>
      </c>
      <c r="H437" t="s">
        <v>418</v>
      </c>
      <c r="M437" s="2">
        <v>1</v>
      </c>
      <c r="R437" s="2">
        <v>0</v>
      </c>
      <c r="S437" s="2">
        <v>0</v>
      </c>
      <c r="W437" s="2">
        <v>0</v>
      </c>
    </row>
    <row r="438" spans="1:26" hidden="1" x14ac:dyDescent="0.35">
      <c r="A438" s="2">
        <v>6755</v>
      </c>
      <c r="B438" t="s">
        <v>31</v>
      </c>
      <c r="C438" t="s">
        <v>409</v>
      </c>
      <c r="D438" t="s">
        <v>489</v>
      </c>
      <c r="F438" t="s">
        <v>538</v>
      </c>
      <c r="G438" t="str">
        <f t="shared" si="6"/>
        <v>NORTH SUNTRESO, KMA</v>
      </c>
      <c r="H438" t="s">
        <v>539</v>
      </c>
      <c r="M438" s="2">
        <v>1</v>
      </c>
      <c r="R438" s="2">
        <v>0</v>
      </c>
      <c r="S438" s="2">
        <v>0</v>
      </c>
      <c r="W438" s="2">
        <v>0</v>
      </c>
    </row>
    <row r="439" spans="1:26" hidden="1" x14ac:dyDescent="0.35">
      <c r="A439" s="2">
        <v>6753</v>
      </c>
      <c r="B439" t="s">
        <v>31</v>
      </c>
      <c r="C439" t="s">
        <v>409</v>
      </c>
      <c r="D439" t="s">
        <v>489</v>
      </c>
      <c r="F439" t="s">
        <v>540</v>
      </c>
      <c r="G439" t="str">
        <f t="shared" si="6"/>
        <v>DABAN, KMA</v>
      </c>
      <c r="H439" t="s">
        <v>541</v>
      </c>
      <c r="M439" s="2">
        <v>1</v>
      </c>
      <c r="R439" s="2">
        <v>0</v>
      </c>
      <c r="S439" s="2">
        <v>0</v>
      </c>
      <c r="W439" s="2">
        <v>0</v>
      </c>
    </row>
    <row r="440" spans="1:26" hidden="1" x14ac:dyDescent="0.35">
      <c r="A440" s="2">
        <v>6751</v>
      </c>
      <c r="B440" t="s">
        <v>31</v>
      </c>
      <c r="C440" t="s">
        <v>409</v>
      </c>
      <c r="D440" t="s">
        <v>483</v>
      </c>
      <c r="F440" t="s">
        <v>542</v>
      </c>
      <c r="G440" t="str">
        <f t="shared" si="6"/>
        <v>MAMPONTENG, KWABRE EAST MUNICIPAL</v>
      </c>
      <c r="H440" t="s">
        <v>702</v>
      </c>
      <c r="M440" s="2">
        <v>1</v>
      </c>
      <c r="R440" s="2">
        <v>0</v>
      </c>
      <c r="S440" s="2">
        <v>0</v>
      </c>
      <c r="W440" s="2">
        <v>0</v>
      </c>
    </row>
    <row r="441" spans="1:26" hidden="1" x14ac:dyDescent="0.35">
      <c r="A441" s="2">
        <v>6749</v>
      </c>
      <c r="B441" t="s">
        <v>31</v>
      </c>
      <c r="C441" t="s">
        <v>409</v>
      </c>
      <c r="D441" t="s">
        <v>416</v>
      </c>
      <c r="F441" t="s">
        <v>544</v>
      </c>
      <c r="G441" t="str">
        <f t="shared" si="6"/>
        <v>KUNKA, OBUASI MUNICIPAL</v>
      </c>
      <c r="H441" t="s">
        <v>418</v>
      </c>
      <c r="M441" s="2">
        <v>1</v>
      </c>
      <c r="R441" s="2">
        <v>0</v>
      </c>
      <c r="S441" s="2">
        <v>0</v>
      </c>
      <c r="W441" s="2">
        <v>0</v>
      </c>
    </row>
    <row r="442" spans="1:26" hidden="1" x14ac:dyDescent="0.35">
      <c r="A442" s="2">
        <v>6747</v>
      </c>
      <c r="B442" t="s">
        <v>31</v>
      </c>
      <c r="C442" t="s">
        <v>409</v>
      </c>
      <c r="D442" t="s">
        <v>519</v>
      </c>
      <c r="F442" t="s">
        <v>545</v>
      </c>
      <c r="G442" t="str">
        <f t="shared" si="6"/>
        <v>AYIGYA ZONGO, OFORIKROM MUNICIPAL</v>
      </c>
      <c r="H442" t="s">
        <v>546</v>
      </c>
      <c r="M442" s="2">
        <v>1</v>
      </c>
      <c r="R442" s="2">
        <v>0</v>
      </c>
      <c r="S442" s="2">
        <v>0</v>
      </c>
      <c r="W442" s="2">
        <v>0</v>
      </c>
    </row>
    <row r="443" spans="1:26" hidden="1" x14ac:dyDescent="0.35">
      <c r="A443" s="2">
        <v>6743</v>
      </c>
      <c r="B443" t="s">
        <v>31</v>
      </c>
      <c r="C443" t="s">
        <v>409</v>
      </c>
      <c r="D443" t="s">
        <v>519</v>
      </c>
      <c r="F443" t="s">
        <v>545</v>
      </c>
      <c r="G443" t="str">
        <f t="shared" si="6"/>
        <v>AYIGYA ZONGO, OFORIKROM MUNICIPAL</v>
      </c>
      <c r="H443" t="s">
        <v>546</v>
      </c>
      <c r="M443" s="2">
        <v>1</v>
      </c>
      <c r="R443" s="2">
        <v>0</v>
      </c>
      <c r="S443" s="2">
        <v>0</v>
      </c>
      <c r="W443" s="2">
        <v>0</v>
      </c>
      <c r="Z443" t="s">
        <v>703</v>
      </c>
    </row>
    <row r="444" spans="1:26" hidden="1" x14ac:dyDescent="0.35">
      <c r="A444" s="2">
        <v>6741</v>
      </c>
      <c r="B444" t="s">
        <v>31</v>
      </c>
      <c r="C444" t="s">
        <v>409</v>
      </c>
      <c r="D444" t="s">
        <v>547</v>
      </c>
      <c r="F444" t="s">
        <v>548</v>
      </c>
      <c r="G444" t="str">
        <f t="shared" si="6"/>
        <v>TOAFOM, BOSOMTWE</v>
      </c>
      <c r="H444" t="s">
        <v>549</v>
      </c>
      <c r="M444" s="2">
        <v>1</v>
      </c>
      <c r="R444" s="2">
        <v>0</v>
      </c>
      <c r="S444" s="2">
        <v>0</v>
      </c>
      <c r="W444" s="2">
        <v>0</v>
      </c>
    </row>
    <row r="445" spans="1:26" hidden="1" x14ac:dyDescent="0.35">
      <c r="A445" s="2">
        <v>6739</v>
      </c>
      <c r="B445" t="s">
        <v>31</v>
      </c>
      <c r="C445" t="s">
        <v>409</v>
      </c>
      <c r="D445" t="s">
        <v>550</v>
      </c>
      <c r="F445" t="s">
        <v>551</v>
      </c>
      <c r="G445" t="str">
        <f t="shared" si="6"/>
        <v>EJURA BRIGADE, EJURA SEKYEDUMASE MUNICIPAL</v>
      </c>
      <c r="H445" t="s">
        <v>552</v>
      </c>
      <c r="M445" s="2">
        <v>1</v>
      </c>
      <c r="R445" s="2">
        <v>0</v>
      </c>
      <c r="S445" s="2">
        <v>0</v>
      </c>
      <c r="W445" s="2">
        <v>0</v>
      </c>
    </row>
    <row r="446" spans="1:26" hidden="1" x14ac:dyDescent="0.35">
      <c r="A446" s="2">
        <v>6734</v>
      </c>
      <c r="B446" t="s">
        <v>31</v>
      </c>
      <c r="C446" t="s">
        <v>409</v>
      </c>
      <c r="D446" t="s">
        <v>564</v>
      </c>
      <c r="F446" t="s">
        <v>704</v>
      </c>
      <c r="G446" t="str">
        <f t="shared" si="6"/>
        <v>ASOKWA NEW ROAD, ASOKWA MUNICIPAL</v>
      </c>
      <c r="H446" t="s">
        <v>705</v>
      </c>
      <c r="L446" s="2">
        <v>1</v>
      </c>
      <c r="R446" s="2">
        <v>0</v>
      </c>
      <c r="S446" s="2">
        <v>0</v>
      </c>
      <c r="W446" s="2">
        <v>0</v>
      </c>
    </row>
    <row r="447" spans="1:26" hidden="1" x14ac:dyDescent="0.35">
      <c r="A447" s="2">
        <v>6731</v>
      </c>
      <c r="B447" t="s">
        <v>39</v>
      </c>
      <c r="C447" t="s">
        <v>409</v>
      </c>
      <c r="D447" t="s">
        <v>486</v>
      </c>
      <c r="F447" t="s">
        <v>706</v>
      </c>
      <c r="G447" t="str">
        <f t="shared" si="6"/>
        <v>TAKYIMAN, KWADASO MUNICIPAL</v>
      </c>
      <c r="H447" t="s">
        <v>707</v>
      </c>
      <c r="M447" s="2">
        <v>3</v>
      </c>
      <c r="R447" s="2">
        <v>0</v>
      </c>
      <c r="S447" s="2">
        <v>0</v>
      </c>
      <c r="W447" s="2">
        <v>0</v>
      </c>
    </row>
    <row r="448" spans="1:26" hidden="1" x14ac:dyDescent="0.35">
      <c r="A448" s="2">
        <v>6728</v>
      </c>
      <c r="B448" t="s">
        <v>39</v>
      </c>
      <c r="C448" t="s">
        <v>409</v>
      </c>
      <c r="D448" t="s">
        <v>483</v>
      </c>
      <c r="F448" t="s">
        <v>708</v>
      </c>
      <c r="G448" t="str">
        <f t="shared" si="6"/>
        <v>MEDUMA, KWABRE EAST MUNICIPAL</v>
      </c>
      <c r="H448" t="s">
        <v>631</v>
      </c>
      <c r="L448" s="2">
        <v>1</v>
      </c>
      <c r="R448" s="2">
        <v>0</v>
      </c>
      <c r="S448" s="2">
        <v>0</v>
      </c>
      <c r="W448" s="2">
        <v>0</v>
      </c>
    </row>
    <row r="449" spans="1:26" hidden="1" x14ac:dyDescent="0.35">
      <c r="A449" s="2">
        <v>6725</v>
      </c>
      <c r="B449" t="s">
        <v>39</v>
      </c>
      <c r="C449" t="s">
        <v>409</v>
      </c>
      <c r="D449" t="s">
        <v>526</v>
      </c>
      <c r="F449" t="s">
        <v>709</v>
      </c>
      <c r="G449" t="str">
        <f t="shared" si="6"/>
        <v>FUMESUA, EJISU MUNICIPAL</v>
      </c>
      <c r="H449" t="s">
        <v>710</v>
      </c>
      <c r="O449" s="2">
        <v>116</v>
      </c>
      <c r="R449" s="2">
        <v>0</v>
      </c>
      <c r="S449" s="2">
        <v>0</v>
      </c>
      <c r="T449" s="2">
        <v>1</v>
      </c>
      <c r="W449" s="2">
        <v>0</v>
      </c>
      <c r="Z449" t="s">
        <v>711</v>
      </c>
    </row>
    <row r="450" spans="1:26" hidden="1" x14ac:dyDescent="0.35">
      <c r="A450" s="2">
        <v>6723</v>
      </c>
      <c r="B450" t="s">
        <v>39</v>
      </c>
      <c r="C450" t="s">
        <v>409</v>
      </c>
      <c r="D450" t="s">
        <v>526</v>
      </c>
      <c r="F450" t="s">
        <v>677</v>
      </c>
      <c r="G450" t="str">
        <f t="shared" si="6"/>
        <v>ACHINAKROM, EJISU MUNICIPAL</v>
      </c>
      <c r="H450" t="s">
        <v>712</v>
      </c>
      <c r="M450" s="2">
        <v>3</v>
      </c>
      <c r="R450" s="2">
        <v>0</v>
      </c>
      <c r="S450" s="2">
        <v>0</v>
      </c>
      <c r="W450" s="2">
        <v>0</v>
      </c>
    </row>
    <row r="451" spans="1:26" hidden="1" x14ac:dyDescent="0.35">
      <c r="A451" s="2">
        <v>6721</v>
      </c>
      <c r="B451" t="s">
        <v>39</v>
      </c>
      <c r="C451" t="s">
        <v>409</v>
      </c>
      <c r="D451" t="s">
        <v>501</v>
      </c>
      <c r="F451" t="s">
        <v>476</v>
      </c>
      <c r="G451" t="str">
        <f t="shared" ref="G451:G514" si="7">_xlfn.TEXTJOIN(", ",TRUE,H451,D451)</f>
        <v>DAAMANG, MAMPONG MUNICIPAL</v>
      </c>
      <c r="H451" t="s">
        <v>713</v>
      </c>
      <c r="R451" s="2">
        <v>0</v>
      </c>
      <c r="S451" s="2">
        <v>0</v>
      </c>
      <c r="T451" s="2">
        <v>1</v>
      </c>
      <c r="W451" s="2">
        <v>0</v>
      </c>
      <c r="Z451" t="s">
        <v>714</v>
      </c>
    </row>
    <row r="452" spans="1:26" x14ac:dyDescent="0.35">
      <c r="A452" s="2">
        <v>6843</v>
      </c>
      <c r="B452" t="s">
        <v>111</v>
      </c>
      <c r="C452" t="s">
        <v>409</v>
      </c>
      <c r="D452" t="s">
        <v>413</v>
      </c>
      <c r="F452" t="s">
        <v>536</v>
      </c>
      <c r="G452" t="str">
        <f t="shared" si="7"/>
        <v>ABUAKWA, ATWIMA NWABIAGYA MUNICIPAL</v>
      </c>
      <c r="H452" t="s">
        <v>556</v>
      </c>
      <c r="M452" s="2">
        <v>35</v>
      </c>
      <c r="R452" s="2">
        <v>0</v>
      </c>
      <c r="S452" s="2">
        <v>0</v>
      </c>
      <c r="W452" s="2">
        <v>0</v>
      </c>
    </row>
    <row r="453" spans="1:26" x14ac:dyDescent="0.35">
      <c r="A453" s="2">
        <v>6841</v>
      </c>
      <c r="B453" t="s">
        <v>111</v>
      </c>
      <c r="C453" t="s">
        <v>409</v>
      </c>
      <c r="D453" t="s">
        <v>519</v>
      </c>
      <c r="F453" t="s">
        <v>715</v>
      </c>
      <c r="G453" t="str">
        <f t="shared" si="7"/>
        <v>ANWOMASO, OFORIKROM MUNICIPAL</v>
      </c>
      <c r="H453" t="s">
        <v>716</v>
      </c>
      <c r="M453" s="2">
        <v>1</v>
      </c>
      <c r="R453" s="2">
        <v>0</v>
      </c>
      <c r="S453" s="2">
        <v>0</v>
      </c>
      <c r="W453" s="2">
        <v>0</v>
      </c>
    </row>
    <row r="454" spans="1:26" x14ac:dyDescent="0.35">
      <c r="A454" s="2">
        <v>6839</v>
      </c>
      <c r="B454" t="s">
        <v>111</v>
      </c>
      <c r="C454" t="s">
        <v>409</v>
      </c>
      <c r="D454" t="s">
        <v>519</v>
      </c>
      <c r="F454" t="s">
        <v>715</v>
      </c>
      <c r="G454" t="str">
        <f t="shared" si="7"/>
        <v>AYIGYA, OFORIKROM MUNICIPAL</v>
      </c>
      <c r="H454" t="s">
        <v>717</v>
      </c>
      <c r="M454" s="2">
        <v>3</v>
      </c>
      <c r="R454" s="2">
        <v>0</v>
      </c>
      <c r="S454" s="2">
        <v>0</v>
      </c>
      <c r="W454" s="2">
        <v>0</v>
      </c>
    </row>
    <row r="455" spans="1:26" x14ac:dyDescent="0.35">
      <c r="A455" s="2">
        <v>6837</v>
      </c>
      <c r="B455" t="s">
        <v>111</v>
      </c>
      <c r="C455" t="s">
        <v>409</v>
      </c>
      <c r="D455" t="s">
        <v>486</v>
      </c>
      <c r="F455" t="s">
        <v>718</v>
      </c>
      <c r="G455" t="str">
        <f t="shared" si="7"/>
        <v>ASUYEBOA, KWADASO MUNICIPAL</v>
      </c>
      <c r="H455" t="s">
        <v>719</v>
      </c>
      <c r="M455" s="2">
        <v>5</v>
      </c>
      <c r="R455" s="2">
        <v>0</v>
      </c>
      <c r="S455" s="2">
        <v>0</v>
      </c>
      <c r="W455" s="2">
        <v>0</v>
      </c>
    </row>
    <row r="456" spans="1:26" x14ac:dyDescent="0.35">
      <c r="A456" s="2">
        <v>6835</v>
      </c>
      <c r="B456" t="s">
        <v>111</v>
      </c>
      <c r="C456" t="s">
        <v>409</v>
      </c>
      <c r="D456" t="s">
        <v>535</v>
      </c>
      <c r="F456" t="s">
        <v>671</v>
      </c>
      <c r="G456" t="str">
        <f t="shared" si="7"/>
        <v>NEW SUAME(ABATOIR), SUAME MUNICIPAL</v>
      </c>
      <c r="H456" t="s">
        <v>672</v>
      </c>
      <c r="M456" s="2">
        <v>1</v>
      </c>
      <c r="R456" s="2">
        <v>0</v>
      </c>
      <c r="S456" s="2">
        <v>0</v>
      </c>
      <c r="W456" s="2">
        <v>0</v>
      </c>
    </row>
    <row r="457" spans="1:26" x14ac:dyDescent="0.35">
      <c r="A457" s="2">
        <v>6833</v>
      </c>
      <c r="B457" t="s">
        <v>111</v>
      </c>
      <c r="C457" t="s">
        <v>409</v>
      </c>
      <c r="D457" t="s">
        <v>535</v>
      </c>
      <c r="F457" t="s">
        <v>720</v>
      </c>
      <c r="G457" t="str">
        <f t="shared" si="7"/>
        <v>SUAME PINKYEM, SUAME MUNICIPAL</v>
      </c>
      <c r="H457" t="s">
        <v>537</v>
      </c>
      <c r="M457" s="2">
        <v>5</v>
      </c>
      <c r="R457" s="2">
        <v>0</v>
      </c>
      <c r="S457" s="2">
        <v>0</v>
      </c>
      <c r="W457" s="2">
        <v>0</v>
      </c>
    </row>
    <row r="458" spans="1:26" hidden="1" x14ac:dyDescent="0.35">
      <c r="A458" s="2">
        <v>6828</v>
      </c>
      <c r="B458" t="s">
        <v>31</v>
      </c>
      <c r="C458" t="s">
        <v>409</v>
      </c>
      <c r="D458" t="s">
        <v>564</v>
      </c>
      <c r="F458" t="s">
        <v>606</v>
      </c>
      <c r="G458" t="str">
        <f t="shared" si="7"/>
        <v>AHINSAN, ASOKWA MUNICIPAL</v>
      </c>
      <c r="H458" t="s">
        <v>607</v>
      </c>
      <c r="M458" s="2">
        <v>1</v>
      </c>
      <c r="R458" s="2">
        <v>0</v>
      </c>
      <c r="S458" s="2">
        <v>0</v>
      </c>
      <c r="W458" s="2">
        <v>0</v>
      </c>
    </row>
    <row r="459" spans="1:26" hidden="1" x14ac:dyDescent="0.35">
      <c r="A459" s="2">
        <v>6826</v>
      </c>
      <c r="B459" t="s">
        <v>31</v>
      </c>
      <c r="C459" t="s">
        <v>409</v>
      </c>
      <c r="D459" t="s">
        <v>496</v>
      </c>
      <c r="F459" t="s">
        <v>721</v>
      </c>
      <c r="G459" t="str">
        <f t="shared" si="7"/>
        <v>ABURASO, ATWIMA KWANWOMA</v>
      </c>
      <c r="H459" t="s">
        <v>722</v>
      </c>
      <c r="I459" s="2">
        <v>1</v>
      </c>
      <c r="J459" s="2">
        <v>3</v>
      </c>
      <c r="L459" s="2">
        <v>1</v>
      </c>
      <c r="R459" s="2">
        <v>0</v>
      </c>
      <c r="S459" s="2">
        <v>0</v>
      </c>
      <c r="W459" s="2">
        <v>0</v>
      </c>
    </row>
    <row r="460" spans="1:26" hidden="1" x14ac:dyDescent="0.35">
      <c r="A460" s="2">
        <v>6824</v>
      </c>
      <c r="B460" t="s">
        <v>31</v>
      </c>
      <c r="C460" t="s">
        <v>409</v>
      </c>
      <c r="D460" t="s">
        <v>489</v>
      </c>
      <c r="F460" t="s">
        <v>517</v>
      </c>
      <c r="G460" t="str">
        <f t="shared" si="7"/>
        <v>BANTAMA, KMA</v>
      </c>
      <c r="H460" t="s">
        <v>518</v>
      </c>
      <c r="I460" s="2">
        <v>3</v>
      </c>
      <c r="M460" s="2">
        <v>2</v>
      </c>
      <c r="R460" s="2">
        <v>0</v>
      </c>
      <c r="S460" s="2">
        <v>0</v>
      </c>
      <c r="W460" s="2">
        <v>0</v>
      </c>
    </row>
    <row r="461" spans="1:26" hidden="1" x14ac:dyDescent="0.35">
      <c r="A461" s="2">
        <v>6821</v>
      </c>
      <c r="B461" t="s">
        <v>31</v>
      </c>
      <c r="C461" t="s">
        <v>409</v>
      </c>
      <c r="D461" t="s">
        <v>410</v>
      </c>
      <c r="F461" t="s">
        <v>609</v>
      </c>
      <c r="G461" t="str">
        <f t="shared" si="7"/>
        <v>OBUASE, ASANTE AKIM NORTH</v>
      </c>
      <c r="H461" t="s">
        <v>610</v>
      </c>
      <c r="M461" s="2">
        <v>1</v>
      </c>
      <c r="R461" s="2">
        <v>0</v>
      </c>
      <c r="S461" s="2">
        <v>0</v>
      </c>
      <c r="W461" s="2">
        <v>0</v>
      </c>
    </row>
    <row r="462" spans="1:26" hidden="1" x14ac:dyDescent="0.35">
      <c r="A462" s="2">
        <v>6819</v>
      </c>
      <c r="B462" t="s">
        <v>31</v>
      </c>
      <c r="C462" t="s">
        <v>409</v>
      </c>
      <c r="D462" t="s">
        <v>486</v>
      </c>
      <c r="F462" t="s">
        <v>611</v>
      </c>
      <c r="G462" t="str">
        <f t="shared" si="7"/>
        <v>ASUYEBOA, KWADASO MUNICIPAL</v>
      </c>
      <c r="H462" t="s">
        <v>719</v>
      </c>
      <c r="I462" s="2">
        <v>3</v>
      </c>
      <c r="M462" s="2">
        <v>2</v>
      </c>
      <c r="R462" s="2">
        <v>0</v>
      </c>
      <c r="S462" s="2">
        <v>0</v>
      </c>
      <c r="W462" s="2">
        <v>0</v>
      </c>
    </row>
    <row r="463" spans="1:26" hidden="1" x14ac:dyDescent="0.35">
      <c r="A463" s="2">
        <v>6817</v>
      </c>
      <c r="B463" t="s">
        <v>31</v>
      </c>
      <c r="C463" t="s">
        <v>409</v>
      </c>
      <c r="D463" t="s">
        <v>486</v>
      </c>
      <c r="F463" t="s">
        <v>613</v>
      </c>
      <c r="G463" t="str">
        <f t="shared" si="7"/>
        <v>NYANKYERENEASE, KWADASO MUNICIPAL</v>
      </c>
      <c r="H463" t="s">
        <v>488</v>
      </c>
      <c r="M463" s="2">
        <v>3</v>
      </c>
      <c r="R463" s="2">
        <v>0</v>
      </c>
      <c r="S463" s="2">
        <v>0</v>
      </c>
      <c r="W463" s="2">
        <v>0</v>
      </c>
    </row>
    <row r="464" spans="1:26" hidden="1" x14ac:dyDescent="0.35">
      <c r="A464" s="2">
        <v>6814</v>
      </c>
      <c r="B464" t="s">
        <v>31</v>
      </c>
      <c r="C464" t="s">
        <v>409</v>
      </c>
      <c r="D464" t="s">
        <v>492</v>
      </c>
      <c r="F464" t="s">
        <v>532</v>
      </c>
      <c r="G464" t="str">
        <f t="shared" si="7"/>
        <v>ADORSU, ATWIMA MPONUA</v>
      </c>
      <c r="H464" t="s">
        <v>615</v>
      </c>
      <c r="M464" s="2">
        <v>1</v>
      </c>
      <c r="R464" s="2">
        <v>0</v>
      </c>
      <c r="S464" s="2">
        <v>0</v>
      </c>
      <c r="W464" s="2">
        <v>0</v>
      </c>
    </row>
    <row r="465" spans="1:23" hidden="1" x14ac:dyDescent="0.35">
      <c r="A465" s="2">
        <v>6812</v>
      </c>
      <c r="B465" t="s">
        <v>31</v>
      </c>
      <c r="C465" t="s">
        <v>409</v>
      </c>
      <c r="D465" t="s">
        <v>526</v>
      </c>
      <c r="F465" t="s">
        <v>616</v>
      </c>
      <c r="G465" t="str">
        <f t="shared" si="7"/>
        <v>ONWE, EJISU MUNICIPAL</v>
      </c>
      <c r="H465" t="s">
        <v>617</v>
      </c>
      <c r="M465" s="2">
        <v>3</v>
      </c>
      <c r="R465" s="2">
        <v>0</v>
      </c>
      <c r="S465" s="2">
        <v>0</v>
      </c>
      <c r="W465" s="2">
        <v>0</v>
      </c>
    </row>
    <row r="466" spans="1:23" hidden="1" x14ac:dyDescent="0.35">
      <c r="A466" s="2">
        <v>6810</v>
      </c>
      <c r="B466" t="s">
        <v>31</v>
      </c>
      <c r="C466" t="s">
        <v>409</v>
      </c>
      <c r="D466" t="s">
        <v>526</v>
      </c>
      <c r="F466" t="s">
        <v>618</v>
      </c>
      <c r="G466" t="str">
        <f t="shared" si="7"/>
        <v>ONWE, EJISU MUNICIPAL</v>
      </c>
      <c r="H466" t="s">
        <v>617</v>
      </c>
      <c r="M466" s="2">
        <v>1</v>
      </c>
      <c r="R466" s="2">
        <v>0</v>
      </c>
      <c r="S466" s="2">
        <v>0</v>
      </c>
      <c r="W466" s="2">
        <v>0</v>
      </c>
    </row>
    <row r="467" spans="1:23" hidden="1" x14ac:dyDescent="0.35">
      <c r="A467" s="2">
        <v>6808</v>
      </c>
      <c r="B467" t="s">
        <v>31</v>
      </c>
      <c r="C467" t="s">
        <v>409</v>
      </c>
      <c r="D467" t="s">
        <v>413</v>
      </c>
      <c r="F467" t="s">
        <v>619</v>
      </c>
      <c r="G467" t="str">
        <f t="shared" si="7"/>
        <v>ADANKWAME, ATWIMA NWABIAGYA MUNICIPAL</v>
      </c>
      <c r="H467" t="s">
        <v>620</v>
      </c>
      <c r="M467" s="2">
        <v>1</v>
      </c>
      <c r="R467" s="2">
        <v>0</v>
      </c>
      <c r="S467" s="2">
        <v>0</v>
      </c>
      <c r="W467" s="2">
        <v>0</v>
      </c>
    </row>
    <row r="468" spans="1:23" hidden="1" x14ac:dyDescent="0.35">
      <c r="A468" s="2">
        <v>6806</v>
      </c>
      <c r="B468" t="s">
        <v>31</v>
      </c>
      <c r="C468" t="s">
        <v>409</v>
      </c>
      <c r="D468" t="s">
        <v>673</v>
      </c>
      <c r="F468" t="s">
        <v>621</v>
      </c>
      <c r="G468" t="str">
        <f t="shared" si="7"/>
        <v>ABUAKWA ASENEMASO, ATWIWA NWABIAGYA NORTH</v>
      </c>
      <c r="H468" t="s">
        <v>622</v>
      </c>
      <c r="M468" s="2">
        <v>1</v>
      </c>
      <c r="R468" s="2">
        <v>0</v>
      </c>
      <c r="S468" s="2">
        <v>0</v>
      </c>
      <c r="W468" s="2">
        <v>0</v>
      </c>
    </row>
    <row r="469" spans="1:23" hidden="1" x14ac:dyDescent="0.35">
      <c r="A469" s="2">
        <v>6804</v>
      </c>
      <c r="B469" t="s">
        <v>31</v>
      </c>
      <c r="C469" t="s">
        <v>409</v>
      </c>
      <c r="D469" t="s">
        <v>535</v>
      </c>
      <c r="F469" t="s">
        <v>623</v>
      </c>
      <c r="G469" t="str">
        <f t="shared" si="7"/>
        <v>MAAKRO, SUAME MUNICIPAL</v>
      </c>
      <c r="H469" t="s">
        <v>624</v>
      </c>
      <c r="M469" s="2">
        <v>1</v>
      </c>
      <c r="R469" s="2">
        <v>0</v>
      </c>
      <c r="S469" s="2">
        <v>0</v>
      </c>
      <c r="W469" s="2">
        <v>0</v>
      </c>
    </row>
    <row r="470" spans="1:23" hidden="1" x14ac:dyDescent="0.35">
      <c r="A470" s="2">
        <v>6802</v>
      </c>
      <c r="B470" t="s">
        <v>31</v>
      </c>
      <c r="C470" t="s">
        <v>409</v>
      </c>
      <c r="D470" t="s">
        <v>535</v>
      </c>
      <c r="F470" t="s">
        <v>625</v>
      </c>
      <c r="G470" t="str">
        <f t="shared" si="7"/>
        <v>NEW SUAME KOTOKO, SUAME MUNICIPAL</v>
      </c>
      <c r="H470" t="s">
        <v>626</v>
      </c>
      <c r="M470" s="2">
        <v>1</v>
      </c>
      <c r="R470" s="2">
        <v>0</v>
      </c>
      <c r="S470" s="2">
        <v>0</v>
      </c>
      <c r="W470" s="2">
        <v>0</v>
      </c>
    </row>
    <row r="471" spans="1:23" x14ac:dyDescent="0.35">
      <c r="A471" s="2">
        <v>6800</v>
      </c>
      <c r="B471" t="s">
        <v>35</v>
      </c>
      <c r="C471" t="s">
        <v>85</v>
      </c>
      <c r="D471" t="s">
        <v>674</v>
      </c>
      <c r="F471" t="s">
        <v>723</v>
      </c>
      <c r="G471" t="str">
        <f t="shared" si="7"/>
        <v>GULUMPE, KINTAMPO NORTH MUNICIPAL</v>
      </c>
      <c r="H471" t="s">
        <v>724</v>
      </c>
      <c r="M471" s="2">
        <v>5</v>
      </c>
      <c r="R471" s="2">
        <v>0</v>
      </c>
      <c r="S471" s="2">
        <v>0</v>
      </c>
      <c r="W471" s="2">
        <v>0</v>
      </c>
    </row>
    <row r="472" spans="1:23" hidden="1" x14ac:dyDescent="0.35">
      <c r="A472" s="2">
        <v>6798</v>
      </c>
      <c r="B472" t="s">
        <v>25</v>
      </c>
      <c r="C472" t="s">
        <v>85</v>
      </c>
      <c r="D472" t="s">
        <v>674</v>
      </c>
      <c r="F472" t="s">
        <v>725</v>
      </c>
      <c r="G472" t="str">
        <f t="shared" si="7"/>
        <v>KUNSU, KINTAMPO NORTH MUNICIPAL</v>
      </c>
      <c r="H472" t="s">
        <v>678</v>
      </c>
      <c r="R472" s="2">
        <v>0</v>
      </c>
      <c r="S472" s="2">
        <v>0</v>
      </c>
      <c r="V472" s="2">
        <v>10</v>
      </c>
      <c r="W472" s="2">
        <v>0</v>
      </c>
    </row>
    <row r="473" spans="1:23" hidden="1" x14ac:dyDescent="0.35">
      <c r="A473" s="2">
        <v>6796</v>
      </c>
      <c r="B473" t="s">
        <v>25</v>
      </c>
      <c r="C473" t="s">
        <v>85</v>
      </c>
      <c r="D473" t="s">
        <v>674</v>
      </c>
      <c r="F473" t="s">
        <v>726</v>
      </c>
      <c r="G473" t="str">
        <f t="shared" si="7"/>
        <v>KUNSA, KINTAMPO NORTH MUNICIPAL</v>
      </c>
      <c r="H473" t="s">
        <v>727</v>
      </c>
      <c r="R473" s="2">
        <v>0</v>
      </c>
      <c r="S473" s="2">
        <v>0</v>
      </c>
      <c r="V473" s="2">
        <v>14</v>
      </c>
      <c r="W473" s="2">
        <v>0</v>
      </c>
    </row>
    <row r="474" spans="1:23" hidden="1" x14ac:dyDescent="0.35">
      <c r="A474" s="2">
        <v>6794</v>
      </c>
      <c r="B474" t="s">
        <v>31</v>
      </c>
      <c r="C474" t="s">
        <v>85</v>
      </c>
      <c r="D474" t="s">
        <v>674</v>
      </c>
      <c r="F474" t="s">
        <v>728</v>
      </c>
      <c r="G474" t="str">
        <f t="shared" si="7"/>
        <v>DWERE, KINTAMPO NORTH MUNICIPAL</v>
      </c>
      <c r="H474" t="s">
        <v>729</v>
      </c>
      <c r="M474" s="2">
        <v>1</v>
      </c>
      <c r="R474" s="2">
        <v>0</v>
      </c>
      <c r="S474" s="2">
        <v>0</v>
      </c>
      <c r="W474" s="2">
        <v>0</v>
      </c>
    </row>
    <row r="475" spans="1:23" x14ac:dyDescent="0.35">
      <c r="A475" s="2">
        <v>6790</v>
      </c>
      <c r="B475" t="s">
        <v>35</v>
      </c>
      <c r="C475" t="s">
        <v>85</v>
      </c>
      <c r="D475" t="s">
        <v>91</v>
      </c>
      <c r="F475" t="s">
        <v>675</v>
      </c>
      <c r="G475" t="str">
        <f t="shared" si="7"/>
        <v>PANYIAMISA, KINTAMPO SOUTH DISTRICT</v>
      </c>
      <c r="H475" t="s">
        <v>730</v>
      </c>
      <c r="M475" s="2">
        <v>3</v>
      </c>
      <c r="R475" s="2">
        <v>0</v>
      </c>
      <c r="S475" s="2">
        <v>0</v>
      </c>
      <c r="W475" s="2">
        <v>0</v>
      </c>
    </row>
    <row r="476" spans="1:23" hidden="1" x14ac:dyDescent="0.35">
      <c r="A476" s="2">
        <v>6787</v>
      </c>
      <c r="B476" t="s">
        <v>25</v>
      </c>
      <c r="C476" t="s">
        <v>85</v>
      </c>
      <c r="D476" t="s">
        <v>91</v>
      </c>
      <c r="F476" t="s">
        <v>680</v>
      </c>
      <c r="G476" t="str">
        <f t="shared" si="7"/>
        <v>NANA YAAKROM, KINTAMPO SOUTH DISTRICT</v>
      </c>
      <c r="H476" t="s">
        <v>731</v>
      </c>
      <c r="R476" s="2">
        <v>0</v>
      </c>
      <c r="S476" s="2">
        <v>0</v>
      </c>
      <c r="V476" s="2">
        <v>2</v>
      </c>
      <c r="W476" s="2">
        <v>0</v>
      </c>
    </row>
    <row r="477" spans="1:23" hidden="1" x14ac:dyDescent="0.35">
      <c r="A477" s="2">
        <v>6785</v>
      </c>
      <c r="B477" t="s">
        <v>25</v>
      </c>
      <c r="C477" t="s">
        <v>85</v>
      </c>
      <c r="D477" t="s">
        <v>91</v>
      </c>
      <c r="F477" t="s">
        <v>732</v>
      </c>
      <c r="G477" t="str">
        <f t="shared" si="7"/>
        <v>WEILA, KINTAMPO SOUTH DISTRICT</v>
      </c>
      <c r="H477" t="s">
        <v>688</v>
      </c>
      <c r="R477" s="2">
        <v>0</v>
      </c>
      <c r="S477" s="2">
        <v>0</v>
      </c>
      <c r="V477" s="2">
        <v>2</v>
      </c>
      <c r="W477" s="2">
        <v>0</v>
      </c>
    </row>
    <row r="478" spans="1:23" x14ac:dyDescent="0.35">
      <c r="A478" s="2">
        <v>6782</v>
      </c>
      <c r="B478" t="s">
        <v>111</v>
      </c>
      <c r="C478" t="s">
        <v>409</v>
      </c>
      <c r="D478" t="s">
        <v>486</v>
      </c>
      <c r="F478" t="s">
        <v>493</v>
      </c>
      <c r="G478" t="str">
        <f t="shared" si="7"/>
        <v>TANOSO, KWADASO MUNICIPAL</v>
      </c>
      <c r="H478" t="s">
        <v>668</v>
      </c>
      <c r="M478" s="2">
        <v>1</v>
      </c>
      <c r="R478" s="2">
        <v>0</v>
      </c>
      <c r="S478" s="2">
        <v>0</v>
      </c>
      <c r="W478" s="2">
        <v>0</v>
      </c>
    </row>
    <row r="479" spans="1:23" hidden="1" x14ac:dyDescent="0.35">
      <c r="A479" s="2">
        <v>6780</v>
      </c>
      <c r="B479" t="s">
        <v>39</v>
      </c>
      <c r="C479" t="s">
        <v>409</v>
      </c>
      <c r="D479" t="s">
        <v>733</v>
      </c>
      <c r="F479" t="s">
        <v>637</v>
      </c>
      <c r="G479" t="str">
        <f t="shared" si="7"/>
        <v>DROBONSO, SEKYERE AFRAM PLAINS NORTH</v>
      </c>
      <c r="H479" t="s">
        <v>734</v>
      </c>
      <c r="R479" s="2">
        <v>0</v>
      </c>
      <c r="S479" s="2">
        <v>0</v>
      </c>
      <c r="T479" s="2">
        <v>1</v>
      </c>
      <c r="W479" s="2">
        <v>0</v>
      </c>
    </row>
    <row r="480" spans="1:23" hidden="1" x14ac:dyDescent="0.35">
      <c r="A480" s="2">
        <v>6777</v>
      </c>
      <c r="B480" t="s">
        <v>39</v>
      </c>
      <c r="C480" t="s">
        <v>409</v>
      </c>
      <c r="D480" t="s">
        <v>559</v>
      </c>
      <c r="F480" t="s">
        <v>735</v>
      </c>
      <c r="G480" t="str">
        <f t="shared" si="7"/>
        <v>ABRASO, AMANSIE CENTRAL</v>
      </c>
      <c r="H480" t="s">
        <v>736</v>
      </c>
      <c r="I480" s="2">
        <v>1</v>
      </c>
      <c r="M480" s="2">
        <v>1</v>
      </c>
      <c r="R480" s="2">
        <v>0</v>
      </c>
      <c r="S480" s="2">
        <v>0</v>
      </c>
      <c r="W480" s="2">
        <v>0</v>
      </c>
    </row>
    <row r="481" spans="1:26" hidden="1" x14ac:dyDescent="0.35">
      <c r="A481" s="2">
        <v>6772</v>
      </c>
      <c r="B481" t="s">
        <v>39</v>
      </c>
      <c r="C481" t="s">
        <v>409</v>
      </c>
      <c r="D481" t="s">
        <v>564</v>
      </c>
      <c r="F481" t="s">
        <v>737</v>
      </c>
      <c r="G481" t="str">
        <f t="shared" si="7"/>
        <v>ATONSU S-LINE, ASOKWA MUNICIPAL</v>
      </c>
      <c r="H481" t="s">
        <v>566</v>
      </c>
      <c r="M481" s="2">
        <v>2</v>
      </c>
      <c r="R481" s="2">
        <v>0</v>
      </c>
      <c r="S481" s="2">
        <v>0</v>
      </c>
      <c r="W481" s="2">
        <v>0</v>
      </c>
    </row>
    <row r="482" spans="1:26" hidden="1" x14ac:dyDescent="0.35">
      <c r="A482" s="2">
        <v>6770</v>
      </c>
      <c r="B482" t="s">
        <v>39</v>
      </c>
      <c r="C482" t="s">
        <v>409</v>
      </c>
      <c r="D482" t="s">
        <v>550</v>
      </c>
      <c r="F482" t="s">
        <v>738</v>
      </c>
      <c r="G482" t="str">
        <f t="shared" si="7"/>
        <v>DIJAWU, EJURA SEKYEDUMASE MUNICIPAL</v>
      </c>
      <c r="H482" t="s">
        <v>739</v>
      </c>
      <c r="M482" s="2">
        <v>1</v>
      </c>
      <c r="R482" s="2">
        <v>0</v>
      </c>
      <c r="S482" s="2">
        <v>0</v>
      </c>
      <c r="W482" s="2">
        <v>0</v>
      </c>
    </row>
    <row r="483" spans="1:26" hidden="1" x14ac:dyDescent="0.35">
      <c r="A483" s="2">
        <v>6768</v>
      </c>
      <c r="B483" t="s">
        <v>39</v>
      </c>
      <c r="C483" t="s">
        <v>409</v>
      </c>
      <c r="D483" t="s">
        <v>501</v>
      </c>
      <c r="F483" t="s">
        <v>698</v>
      </c>
      <c r="G483" t="str">
        <f t="shared" si="7"/>
        <v>MAMPONG SAMARIA ACADEMY, MAMPONG MUNICIPAL</v>
      </c>
      <c r="H483" t="s">
        <v>740</v>
      </c>
      <c r="O483" s="2">
        <v>240</v>
      </c>
      <c r="R483" s="2">
        <v>0</v>
      </c>
      <c r="S483" s="2">
        <v>0</v>
      </c>
      <c r="T483" s="2">
        <v>1</v>
      </c>
      <c r="W483" s="2">
        <v>0</v>
      </c>
      <c r="Z483" t="s">
        <v>741</v>
      </c>
    </row>
    <row r="484" spans="1:26" hidden="1" x14ac:dyDescent="0.35">
      <c r="A484" s="2">
        <v>6764</v>
      </c>
      <c r="B484" t="s">
        <v>39</v>
      </c>
      <c r="C484" t="s">
        <v>409</v>
      </c>
      <c r="D484" t="s">
        <v>496</v>
      </c>
      <c r="F484" t="s">
        <v>742</v>
      </c>
      <c r="G484" t="str">
        <f t="shared" si="7"/>
        <v>BEBU JHS &amp; METHODIST PRIMARY, ATWIMA KWANWOMA</v>
      </c>
      <c r="H484" t="s">
        <v>743</v>
      </c>
      <c r="N484" s="2">
        <v>411</v>
      </c>
      <c r="O484" s="2">
        <v>411</v>
      </c>
      <c r="R484" s="2">
        <v>0</v>
      </c>
      <c r="S484" s="2">
        <v>0</v>
      </c>
      <c r="T484" s="2">
        <v>1</v>
      </c>
      <c r="W484" s="2">
        <v>0</v>
      </c>
      <c r="Z484" t="s">
        <v>744</v>
      </c>
    </row>
    <row r="485" spans="1:26" hidden="1" x14ac:dyDescent="0.35">
      <c r="A485" s="2">
        <v>6762</v>
      </c>
      <c r="B485" t="s">
        <v>25</v>
      </c>
      <c r="C485" t="s">
        <v>409</v>
      </c>
      <c r="D485" t="s">
        <v>733</v>
      </c>
      <c r="F485" t="s">
        <v>490</v>
      </c>
      <c r="G485" t="str">
        <f t="shared" si="7"/>
        <v>DROBONSO, SEKYERE AFRAM PLAINS NORTH</v>
      </c>
      <c r="H485" t="s">
        <v>734</v>
      </c>
      <c r="R485" s="2">
        <v>0</v>
      </c>
      <c r="S485" s="2">
        <v>0</v>
      </c>
      <c r="V485" s="2">
        <v>90</v>
      </c>
      <c r="W485" s="2">
        <v>0</v>
      </c>
    </row>
    <row r="486" spans="1:26" hidden="1" x14ac:dyDescent="0.35">
      <c r="A486" s="2">
        <v>6758</v>
      </c>
      <c r="B486" t="s">
        <v>31</v>
      </c>
      <c r="C486" t="s">
        <v>409</v>
      </c>
      <c r="D486" t="s">
        <v>480</v>
      </c>
      <c r="F486" t="s">
        <v>481</v>
      </c>
      <c r="G486" t="str">
        <f t="shared" si="7"/>
        <v>NKENKAASO, OFFINSO NORTH</v>
      </c>
      <c r="H486" t="s">
        <v>482</v>
      </c>
      <c r="M486" s="2">
        <v>1</v>
      </c>
      <c r="R486" s="2">
        <v>0</v>
      </c>
      <c r="S486" s="2">
        <v>0</v>
      </c>
      <c r="W486" s="2">
        <v>0</v>
      </c>
    </row>
    <row r="487" spans="1:26" hidden="1" x14ac:dyDescent="0.35">
      <c r="A487" s="2">
        <v>6756</v>
      </c>
      <c r="B487" t="s">
        <v>31</v>
      </c>
      <c r="C487" t="s">
        <v>409</v>
      </c>
      <c r="D487" t="s">
        <v>489</v>
      </c>
      <c r="F487" t="s">
        <v>538</v>
      </c>
      <c r="G487" t="str">
        <f t="shared" si="7"/>
        <v>NORTH SUNTRESO, KMA</v>
      </c>
      <c r="H487" t="s">
        <v>539</v>
      </c>
      <c r="M487" s="2">
        <v>1</v>
      </c>
      <c r="R487" s="2">
        <v>0</v>
      </c>
      <c r="S487" s="2">
        <v>0</v>
      </c>
      <c r="W487" s="2">
        <v>0</v>
      </c>
    </row>
    <row r="488" spans="1:26" hidden="1" x14ac:dyDescent="0.35">
      <c r="A488" s="2">
        <v>6754</v>
      </c>
      <c r="B488" t="s">
        <v>31</v>
      </c>
      <c r="C488" t="s">
        <v>409</v>
      </c>
      <c r="D488" t="s">
        <v>489</v>
      </c>
      <c r="F488" t="s">
        <v>627</v>
      </c>
      <c r="G488" t="str">
        <f t="shared" si="7"/>
        <v>NORTH SUNTRESO, KMA</v>
      </c>
      <c r="H488" t="s">
        <v>539</v>
      </c>
      <c r="M488" s="2">
        <v>1</v>
      </c>
      <c r="R488" s="2">
        <v>0</v>
      </c>
      <c r="S488" s="2">
        <v>0</v>
      </c>
      <c r="W488" s="2">
        <v>0</v>
      </c>
    </row>
    <row r="489" spans="1:26" hidden="1" x14ac:dyDescent="0.35">
      <c r="A489" s="2">
        <v>6752</v>
      </c>
      <c r="B489" t="s">
        <v>31</v>
      </c>
      <c r="C489" t="s">
        <v>409</v>
      </c>
      <c r="D489" t="s">
        <v>486</v>
      </c>
      <c r="F489" t="s">
        <v>628</v>
      </c>
      <c r="G489" t="str">
        <f t="shared" si="7"/>
        <v>EDWENEASE, KWADASO MUNICIPAL</v>
      </c>
      <c r="H489" t="s">
        <v>629</v>
      </c>
      <c r="M489" s="2">
        <v>1</v>
      </c>
      <c r="R489" s="2">
        <v>0</v>
      </c>
      <c r="S489" s="2">
        <v>0</v>
      </c>
      <c r="W489" s="2">
        <v>0</v>
      </c>
    </row>
    <row r="490" spans="1:26" hidden="1" x14ac:dyDescent="0.35">
      <c r="A490" s="2">
        <v>6750</v>
      </c>
      <c r="B490" t="s">
        <v>31</v>
      </c>
      <c r="C490" t="s">
        <v>409</v>
      </c>
      <c r="D490" t="s">
        <v>483</v>
      </c>
      <c r="F490" t="s">
        <v>630</v>
      </c>
      <c r="G490" t="str">
        <f t="shared" si="7"/>
        <v>MEDUMA, KWABRE EAST MUNICIPAL</v>
      </c>
      <c r="H490" t="s">
        <v>631</v>
      </c>
      <c r="M490" s="2">
        <v>1</v>
      </c>
      <c r="R490" s="2">
        <v>0</v>
      </c>
      <c r="S490" s="2">
        <v>0</v>
      </c>
      <c r="W490" s="2">
        <v>0</v>
      </c>
    </row>
    <row r="491" spans="1:26" hidden="1" x14ac:dyDescent="0.35">
      <c r="A491" s="2">
        <v>6748</v>
      </c>
      <c r="B491" t="s">
        <v>31</v>
      </c>
      <c r="C491" t="s">
        <v>409</v>
      </c>
      <c r="D491" t="s">
        <v>514</v>
      </c>
      <c r="F491" t="s">
        <v>632</v>
      </c>
      <c r="G491" t="str">
        <f t="shared" si="7"/>
        <v>AFRANCHO, AFIGYA KWABRE</v>
      </c>
      <c r="H491" t="s">
        <v>633</v>
      </c>
      <c r="M491" s="2">
        <v>1</v>
      </c>
      <c r="R491" s="2">
        <v>0</v>
      </c>
      <c r="S491" s="2">
        <v>0</v>
      </c>
      <c r="W491" s="2">
        <v>0</v>
      </c>
    </row>
    <row r="492" spans="1:26" hidden="1" x14ac:dyDescent="0.35">
      <c r="A492" s="2">
        <v>6744</v>
      </c>
      <c r="B492" t="s">
        <v>31</v>
      </c>
      <c r="C492" t="s">
        <v>409</v>
      </c>
      <c r="D492" t="s">
        <v>519</v>
      </c>
      <c r="F492" t="s">
        <v>414</v>
      </c>
      <c r="G492" t="str">
        <f t="shared" si="7"/>
        <v>DAGOMBA LINE, OFORIKROM MUNICIPAL</v>
      </c>
      <c r="H492" t="s">
        <v>634</v>
      </c>
      <c r="M492" s="2">
        <v>1</v>
      </c>
      <c r="R492" s="2">
        <v>0</v>
      </c>
      <c r="S492" s="2">
        <v>0</v>
      </c>
      <c r="W492" s="2">
        <v>0</v>
      </c>
    </row>
    <row r="493" spans="1:26" hidden="1" x14ac:dyDescent="0.35">
      <c r="A493" s="2">
        <v>6742</v>
      </c>
      <c r="B493" t="s">
        <v>31</v>
      </c>
      <c r="C493" t="s">
        <v>409</v>
      </c>
      <c r="D493" t="s">
        <v>519</v>
      </c>
      <c r="F493" t="s">
        <v>635</v>
      </c>
      <c r="G493" t="str">
        <f t="shared" si="7"/>
        <v>ACCRA TOWN, OFORIKROM MUNICIPAL</v>
      </c>
      <c r="H493" t="s">
        <v>745</v>
      </c>
      <c r="M493" s="2">
        <v>1</v>
      </c>
      <c r="R493" s="2">
        <v>0</v>
      </c>
      <c r="S493" s="2">
        <v>0</v>
      </c>
      <c r="W493" s="2">
        <v>0</v>
      </c>
      <c r="Z493" t="s">
        <v>746</v>
      </c>
    </row>
    <row r="494" spans="1:26" hidden="1" x14ac:dyDescent="0.35">
      <c r="A494" s="2">
        <v>6740</v>
      </c>
      <c r="B494" t="s">
        <v>31</v>
      </c>
      <c r="C494" t="s">
        <v>409</v>
      </c>
      <c r="D494" t="s">
        <v>550</v>
      </c>
      <c r="F494" t="s">
        <v>637</v>
      </c>
      <c r="G494" t="str">
        <f t="shared" si="7"/>
        <v>JUABEN, EJURA SEKYEDUMASE MUNICIPAL</v>
      </c>
      <c r="H494" t="s">
        <v>469</v>
      </c>
      <c r="M494" s="2">
        <v>1</v>
      </c>
      <c r="R494" s="2">
        <v>0</v>
      </c>
      <c r="S494" s="2">
        <v>0</v>
      </c>
      <c r="W494" s="2">
        <v>0</v>
      </c>
    </row>
    <row r="495" spans="1:26" hidden="1" x14ac:dyDescent="0.35">
      <c r="A495" s="2">
        <v>6737</v>
      </c>
      <c r="B495" t="s">
        <v>31</v>
      </c>
      <c r="C495" t="s">
        <v>409</v>
      </c>
      <c r="D495" t="s">
        <v>475</v>
      </c>
      <c r="F495" t="s">
        <v>747</v>
      </c>
      <c r="G495" t="str">
        <f t="shared" si="7"/>
        <v>JAMASI, SEKYERE SOUTH</v>
      </c>
      <c r="H495" t="s">
        <v>748</v>
      </c>
      <c r="I495" s="2">
        <v>2</v>
      </c>
      <c r="J495" s="2">
        <v>1</v>
      </c>
      <c r="M495" s="2">
        <v>1</v>
      </c>
      <c r="R495" s="2">
        <v>0</v>
      </c>
      <c r="S495" s="2">
        <v>0</v>
      </c>
      <c r="W495" s="2">
        <v>0</v>
      </c>
    </row>
    <row r="496" spans="1:26" hidden="1" x14ac:dyDescent="0.35">
      <c r="A496" s="2">
        <v>6732</v>
      </c>
      <c r="B496" t="s">
        <v>39</v>
      </c>
      <c r="C496" t="s">
        <v>409</v>
      </c>
      <c r="D496" t="s">
        <v>489</v>
      </c>
      <c r="F496" t="s">
        <v>557</v>
      </c>
      <c r="G496" t="str">
        <f t="shared" si="7"/>
        <v>KUMASI, KMA</v>
      </c>
      <c r="H496" t="s">
        <v>749</v>
      </c>
      <c r="M496" s="2">
        <v>1</v>
      </c>
      <c r="R496" s="2">
        <v>0</v>
      </c>
      <c r="S496" s="2">
        <v>0</v>
      </c>
      <c r="W496" s="2">
        <v>0</v>
      </c>
    </row>
    <row r="497" spans="1:26" hidden="1" x14ac:dyDescent="0.35">
      <c r="A497" s="2">
        <v>6729</v>
      </c>
      <c r="B497" t="s">
        <v>39</v>
      </c>
      <c r="C497" t="s">
        <v>409</v>
      </c>
      <c r="D497" t="s">
        <v>750</v>
      </c>
      <c r="F497" t="s">
        <v>751</v>
      </c>
      <c r="G497" t="str">
        <f t="shared" si="7"/>
        <v>AMUDUASE/EDUBIASE, ADANSI SOUTH</v>
      </c>
      <c r="H497" t="s">
        <v>752</v>
      </c>
      <c r="O497" s="2">
        <v>230</v>
      </c>
      <c r="R497" s="2">
        <v>0</v>
      </c>
      <c r="S497" s="2">
        <v>0</v>
      </c>
      <c r="T497" s="2">
        <v>1</v>
      </c>
      <c r="W497" s="2">
        <v>0</v>
      </c>
      <c r="Z497" t="s">
        <v>753</v>
      </c>
    </row>
    <row r="498" spans="1:26" hidden="1" x14ac:dyDescent="0.35">
      <c r="A498" s="2">
        <v>6726</v>
      </c>
      <c r="B498" t="s">
        <v>39</v>
      </c>
      <c r="C498" t="s">
        <v>409</v>
      </c>
      <c r="D498" t="s">
        <v>413</v>
      </c>
      <c r="F498" t="s">
        <v>754</v>
      </c>
      <c r="G498" t="str">
        <f t="shared" si="7"/>
        <v>FUFUO, ATWIMA NWABIAGYA MUNICIPAL</v>
      </c>
      <c r="H498" t="s">
        <v>755</v>
      </c>
      <c r="M498" s="2">
        <v>4</v>
      </c>
      <c r="R498" s="2">
        <v>0</v>
      </c>
      <c r="S498" s="2">
        <v>0</v>
      </c>
      <c r="W498" s="2">
        <v>0</v>
      </c>
    </row>
    <row r="499" spans="1:26" hidden="1" x14ac:dyDescent="0.35">
      <c r="A499" s="2">
        <v>6724</v>
      </c>
      <c r="B499" t="s">
        <v>39</v>
      </c>
      <c r="C499" t="s">
        <v>409</v>
      </c>
      <c r="D499" t="s">
        <v>526</v>
      </c>
      <c r="F499" t="s">
        <v>756</v>
      </c>
      <c r="G499" t="str">
        <f t="shared" si="7"/>
        <v>ASAWASE, EJISU MUNICIPAL</v>
      </c>
      <c r="H499" t="s">
        <v>485</v>
      </c>
      <c r="M499" s="2">
        <v>6</v>
      </c>
      <c r="R499" s="2">
        <v>0</v>
      </c>
      <c r="S499" s="2">
        <v>0</v>
      </c>
      <c r="W499" s="2">
        <v>0</v>
      </c>
    </row>
    <row r="500" spans="1:26" hidden="1" x14ac:dyDescent="0.35">
      <c r="A500" s="2">
        <v>6722</v>
      </c>
      <c r="B500" t="s">
        <v>39</v>
      </c>
      <c r="C500" t="s">
        <v>409</v>
      </c>
      <c r="D500" t="s">
        <v>501</v>
      </c>
      <c r="F500" t="s">
        <v>751</v>
      </c>
      <c r="G500" t="str">
        <f t="shared" si="7"/>
        <v>NKWANTA, MAMPONG MUNICIPAL</v>
      </c>
      <c r="H500" t="s">
        <v>757</v>
      </c>
      <c r="O500" s="2">
        <v>150</v>
      </c>
      <c r="R500" s="2">
        <v>0</v>
      </c>
      <c r="S500" s="2">
        <v>0</v>
      </c>
      <c r="T500" s="2">
        <v>1</v>
      </c>
      <c r="W500" s="2">
        <v>0</v>
      </c>
      <c r="Z500" t="s">
        <v>758</v>
      </c>
    </row>
    <row r="501" spans="1:26" hidden="1" x14ac:dyDescent="0.35">
      <c r="A501" s="2">
        <v>6720</v>
      </c>
      <c r="B501" t="s">
        <v>39</v>
      </c>
      <c r="C501" t="s">
        <v>409</v>
      </c>
      <c r="D501" t="s">
        <v>489</v>
      </c>
      <c r="F501" t="s">
        <v>759</v>
      </c>
      <c r="G501" t="str">
        <f t="shared" si="7"/>
        <v>NSOKOTE, KMA</v>
      </c>
      <c r="H501" t="s">
        <v>760</v>
      </c>
      <c r="M501" s="2">
        <v>1</v>
      </c>
      <c r="R501" s="2">
        <v>0</v>
      </c>
      <c r="S501" s="2">
        <v>0</v>
      </c>
      <c r="W501" s="2">
        <v>0</v>
      </c>
    </row>
    <row r="502" spans="1:26" hidden="1" x14ac:dyDescent="0.35">
      <c r="A502" s="2">
        <v>6719</v>
      </c>
      <c r="B502" t="s">
        <v>39</v>
      </c>
      <c r="C502" t="s">
        <v>409</v>
      </c>
      <c r="D502" t="s">
        <v>761</v>
      </c>
      <c r="F502" t="s">
        <v>493</v>
      </c>
      <c r="G502" t="str">
        <f t="shared" si="7"/>
        <v>ANKAMADOA, SEKYERE CENTRAL</v>
      </c>
      <c r="H502" t="s">
        <v>762</v>
      </c>
      <c r="L502" s="2">
        <v>61</v>
      </c>
      <c r="R502" s="2">
        <v>0</v>
      </c>
      <c r="S502" s="2">
        <v>0</v>
      </c>
      <c r="W502" s="2">
        <v>0</v>
      </c>
    </row>
    <row r="503" spans="1:26" hidden="1" x14ac:dyDescent="0.35">
      <c r="A503" s="2">
        <v>6717</v>
      </c>
      <c r="B503" t="s">
        <v>39</v>
      </c>
      <c r="C503" t="s">
        <v>409</v>
      </c>
      <c r="D503" t="s">
        <v>763</v>
      </c>
      <c r="F503" t="s">
        <v>700</v>
      </c>
      <c r="G503" t="str">
        <f t="shared" si="7"/>
        <v>SIMDADEASO, BOSOME FREHO</v>
      </c>
      <c r="H503" t="s">
        <v>764</v>
      </c>
      <c r="M503" s="2">
        <v>1</v>
      </c>
      <c r="R503" s="2">
        <v>0</v>
      </c>
      <c r="S503" s="2">
        <v>0</v>
      </c>
      <c r="W503" s="2">
        <v>0</v>
      </c>
    </row>
    <row r="504" spans="1:26" hidden="1" x14ac:dyDescent="0.35">
      <c r="A504" s="2">
        <v>6715</v>
      </c>
      <c r="B504" t="s">
        <v>39</v>
      </c>
      <c r="C504" t="s">
        <v>409</v>
      </c>
      <c r="D504" t="s">
        <v>655</v>
      </c>
      <c r="F504" t="s">
        <v>700</v>
      </c>
      <c r="G504" t="str">
        <f t="shared" si="7"/>
        <v>PRAMSO, BEKWAI MUNICIPAL</v>
      </c>
      <c r="H504" t="s">
        <v>765</v>
      </c>
      <c r="M504" s="2">
        <v>1</v>
      </c>
      <c r="R504" s="2">
        <v>0</v>
      </c>
      <c r="S504" s="2">
        <v>0</v>
      </c>
      <c r="W504" s="2">
        <v>0</v>
      </c>
    </row>
    <row r="505" spans="1:26" hidden="1" x14ac:dyDescent="0.35">
      <c r="A505" s="2">
        <v>6713</v>
      </c>
      <c r="B505" t="s">
        <v>39</v>
      </c>
      <c r="C505" t="s">
        <v>409</v>
      </c>
      <c r="D505" t="s">
        <v>655</v>
      </c>
      <c r="F505" t="s">
        <v>700</v>
      </c>
      <c r="G505" t="str">
        <f t="shared" si="7"/>
        <v>BEKWAI MUNICIPAL</v>
      </c>
      <c r="M505" s="2">
        <v>14</v>
      </c>
      <c r="R505" s="2">
        <v>0</v>
      </c>
      <c r="S505" s="2">
        <v>0</v>
      </c>
      <c r="T505" s="2">
        <v>1</v>
      </c>
      <c r="W505" s="2">
        <v>0</v>
      </c>
    </row>
    <row r="506" spans="1:26" hidden="1" x14ac:dyDescent="0.35">
      <c r="A506" s="2">
        <v>6710</v>
      </c>
      <c r="B506" t="s">
        <v>39</v>
      </c>
      <c r="C506" t="s">
        <v>409</v>
      </c>
      <c r="D506" t="s">
        <v>475</v>
      </c>
      <c r="F506" t="s">
        <v>476</v>
      </c>
      <c r="G506" t="str">
        <f t="shared" si="7"/>
        <v>AGONA, SEKYERE SOUTH</v>
      </c>
      <c r="H506" t="s">
        <v>477</v>
      </c>
      <c r="M506" s="2">
        <v>1</v>
      </c>
      <c r="R506" s="2">
        <v>0</v>
      </c>
      <c r="S506" s="2">
        <v>0</v>
      </c>
      <c r="W506" s="2">
        <v>0</v>
      </c>
    </row>
    <row r="507" spans="1:26" hidden="1" x14ac:dyDescent="0.35">
      <c r="A507" s="2">
        <v>6708</v>
      </c>
      <c r="B507" t="s">
        <v>39</v>
      </c>
      <c r="C507" t="s">
        <v>409</v>
      </c>
      <c r="D507" t="s">
        <v>475</v>
      </c>
      <c r="F507" t="s">
        <v>766</v>
      </c>
      <c r="G507" t="str">
        <f t="shared" si="7"/>
        <v>WAIMOSI, SEKYERE SOUTH</v>
      </c>
      <c r="H507" t="s">
        <v>767</v>
      </c>
      <c r="M507" s="2">
        <v>2</v>
      </c>
      <c r="R507" s="2">
        <v>0</v>
      </c>
      <c r="S507" s="2">
        <v>0</v>
      </c>
      <c r="V507" s="2">
        <v>1</v>
      </c>
      <c r="W507" s="2">
        <v>0</v>
      </c>
    </row>
    <row r="508" spans="1:26" hidden="1" x14ac:dyDescent="0.35">
      <c r="A508" s="2">
        <v>6705</v>
      </c>
      <c r="B508" t="s">
        <v>25</v>
      </c>
      <c r="C508" t="s">
        <v>409</v>
      </c>
      <c r="D508" t="s">
        <v>475</v>
      </c>
      <c r="F508" t="s">
        <v>570</v>
      </c>
      <c r="G508" t="str">
        <f t="shared" si="7"/>
        <v>SEKYERE SOUTH</v>
      </c>
      <c r="R508" s="2">
        <v>0</v>
      </c>
      <c r="S508" s="2">
        <v>0</v>
      </c>
      <c r="V508" s="2">
        <v>12</v>
      </c>
      <c r="W508" s="2">
        <v>0</v>
      </c>
    </row>
    <row r="509" spans="1:26" hidden="1" x14ac:dyDescent="0.35">
      <c r="A509" s="2">
        <v>6703</v>
      </c>
      <c r="B509" t="s">
        <v>25</v>
      </c>
      <c r="C509" t="s">
        <v>409</v>
      </c>
      <c r="D509" t="s">
        <v>761</v>
      </c>
      <c r="F509" t="s">
        <v>768</v>
      </c>
      <c r="G509" t="str">
        <f t="shared" si="7"/>
        <v>SEKYERE CENTRAL</v>
      </c>
      <c r="R509" s="2">
        <v>0</v>
      </c>
      <c r="S509" s="2">
        <v>0</v>
      </c>
      <c r="V509" s="2">
        <v>40</v>
      </c>
      <c r="W509" s="2">
        <v>0</v>
      </c>
    </row>
    <row r="510" spans="1:26" x14ac:dyDescent="0.35">
      <c r="A510" s="2">
        <v>6696</v>
      </c>
      <c r="B510" t="s">
        <v>111</v>
      </c>
      <c r="C510" t="s">
        <v>409</v>
      </c>
      <c r="D510" t="s">
        <v>492</v>
      </c>
      <c r="F510" t="s">
        <v>570</v>
      </c>
      <c r="G510" t="str">
        <f t="shared" si="7"/>
        <v>SEREBUOSO, ATWIMA MPONUA</v>
      </c>
      <c r="H510" t="s">
        <v>592</v>
      </c>
      <c r="M510" s="2">
        <v>1</v>
      </c>
      <c r="R510" s="2">
        <v>0</v>
      </c>
      <c r="S510" s="2">
        <v>0</v>
      </c>
      <c r="W510" s="2">
        <v>0</v>
      </c>
    </row>
    <row r="511" spans="1:26" hidden="1" x14ac:dyDescent="0.35">
      <c r="A511" s="2">
        <v>6693</v>
      </c>
      <c r="B511" t="s">
        <v>396</v>
      </c>
      <c r="C511" t="s">
        <v>409</v>
      </c>
      <c r="D511" t="s">
        <v>475</v>
      </c>
      <c r="F511" t="s">
        <v>493</v>
      </c>
      <c r="G511" t="str">
        <f t="shared" si="7"/>
        <v>AGONA, SEKYERE SOUTH</v>
      </c>
      <c r="H511" t="s">
        <v>477</v>
      </c>
      <c r="M511" s="2">
        <v>1</v>
      </c>
      <c r="R511" s="2">
        <v>0</v>
      </c>
      <c r="S511" s="2">
        <v>0</v>
      </c>
      <c r="W511" s="2">
        <v>0</v>
      </c>
    </row>
    <row r="512" spans="1:26" hidden="1" x14ac:dyDescent="0.35">
      <c r="A512" s="2">
        <v>6691</v>
      </c>
      <c r="B512" t="s">
        <v>396</v>
      </c>
      <c r="C512" t="s">
        <v>409</v>
      </c>
      <c r="D512" t="s">
        <v>512</v>
      </c>
      <c r="F512" t="s">
        <v>593</v>
      </c>
      <c r="G512" t="str">
        <f t="shared" si="7"/>
        <v>AKWATIALINE, ASOKORE MAMPONG MUNICIPAL</v>
      </c>
      <c r="H512" t="s">
        <v>769</v>
      </c>
      <c r="M512" s="2">
        <v>15</v>
      </c>
      <c r="R512" s="2">
        <v>0</v>
      </c>
      <c r="S512" s="2">
        <v>0</v>
      </c>
      <c r="W512" s="2">
        <v>0</v>
      </c>
    </row>
    <row r="513" spans="1:26" hidden="1" x14ac:dyDescent="0.35">
      <c r="A513" s="2">
        <v>6689</v>
      </c>
      <c r="B513" t="s">
        <v>396</v>
      </c>
      <c r="C513" t="s">
        <v>409</v>
      </c>
      <c r="D513" t="s">
        <v>416</v>
      </c>
      <c r="F513" t="s">
        <v>659</v>
      </c>
      <c r="G513" t="str">
        <f t="shared" si="7"/>
        <v>NYAMESO, OBUASI MUNICIPAL</v>
      </c>
      <c r="H513" t="s">
        <v>770</v>
      </c>
      <c r="M513" s="2">
        <v>22</v>
      </c>
      <c r="R513" s="2">
        <v>0</v>
      </c>
      <c r="S513" s="2">
        <v>0</v>
      </c>
      <c r="W513" s="2">
        <v>0</v>
      </c>
    </row>
    <row r="514" spans="1:26" hidden="1" x14ac:dyDescent="0.35">
      <c r="A514" s="2">
        <v>6686</v>
      </c>
      <c r="B514" t="s">
        <v>31</v>
      </c>
      <c r="C514" t="s">
        <v>409</v>
      </c>
      <c r="D514" t="s">
        <v>489</v>
      </c>
      <c r="F514" t="s">
        <v>771</v>
      </c>
      <c r="G514" t="str">
        <f t="shared" si="7"/>
        <v>ADUMANU, KMA</v>
      </c>
      <c r="H514" t="s">
        <v>638</v>
      </c>
      <c r="M514" s="2">
        <v>1</v>
      </c>
      <c r="R514" s="2">
        <v>0</v>
      </c>
      <c r="S514" s="2">
        <v>0</v>
      </c>
      <c r="W514" s="2">
        <v>0</v>
      </c>
    </row>
    <row r="515" spans="1:26" hidden="1" x14ac:dyDescent="0.35">
      <c r="A515" s="2">
        <v>6684</v>
      </c>
      <c r="B515" t="s">
        <v>31</v>
      </c>
      <c r="C515" t="s">
        <v>409</v>
      </c>
      <c r="D515" t="s">
        <v>468</v>
      </c>
      <c r="F515" t="s">
        <v>639</v>
      </c>
      <c r="G515" t="str">
        <f t="shared" ref="G515:G578" si="8">_xlfn.TEXTJOIN(", ",TRUE,H515,D515)</f>
        <v>JUABEN, JUABEN MUNICIPAL</v>
      </c>
      <c r="H515" t="s">
        <v>469</v>
      </c>
      <c r="M515" s="2">
        <v>1</v>
      </c>
      <c r="R515" s="2">
        <v>0</v>
      </c>
      <c r="S515" s="2">
        <v>0</v>
      </c>
      <c r="W515" s="2">
        <v>0</v>
      </c>
    </row>
    <row r="516" spans="1:26" hidden="1" x14ac:dyDescent="0.35">
      <c r="A516" s="2">
        <v>6682</v>
      </c>
      <c r="B516" t="s">
        <v>31</v>
      </c>
      <c r="C516" t="s">
        <v>409</v>
      </c>
      <c r="D516" t="s">
        <v>673</v>
      </c>
      <c r="F516" t="s">
        <v>557</v>
      </c>
      <c r="G516" t="str">
        <f t="shared" si="8"/>
        <v>BAREKESE, ATWIWA NWABIAGYA NORTH</v>
      </c>
      <c r="H516" t="s">
        <v>558</v>
      </c>
      <c r="M516" s="2">
        <v>1</v>
      </c>
      <c r="R516" s="2">
        <v>0</v>
      </c>
      <c r="S516" s="2">
        <v>0</v>
      </c>
      <c r="W516" s="2">
        <v>0</v>
      </c>
    </row>
    <row r="517" spans="1:26" hidden="1" x14ac:dyDescent="0.35">
      <c r="A517" s="2">
        <v>6680</v>
      </c>
      <c r="B517" t="s">
        <v>31</v>
      </c>
      <c r="C517" t="s">
        <v>409</v>
      </c>
      <c r="D517" t="s">
        <v>559</v>
      </c>
      <c r="F517" t="s">
        <v>560</v>
      </c>
      <c r="G517" t="str">
        <f t="shared" si="8"/>
        <v>AKYEREMUKROM, AMANSIE CENTRAL</v>
      </c>
      <c r="H517" t="s">
        <v>561</v>
      </c>
      <c r="M517" s="2">
        <v>1</v>
      </c>
      <c r="R517" s="2">
        <v>0</v>
      </c>
      <c r="S517" s="2">
        <v>0</v>
      </c>
      <c r="W517" s="2">
        <v>0</v>
      </c>
    </row>
    <row r="518" spans="1:26" hidden="1" x14ac:dyDescent="0.35">
      <c r="A518" s="2">
        <v>6676</v>
      </c>
      <c r="B518" t="s">
        <v>31</v>
      </c>
      <c r="C518" t="s">
        <v>85</v>
      </c>
      <c r="D518" t="s">
        <v>91</v>
      </c>
      <c r="F518" t="s">
        <v>772</v>
      </c>
      <c r="G518" t="str">
        <f t="shared" si="8"/>
        <v>JEMA, KINTAMPO SOUTH DISTRICT</v>
      </c>
      <c r="H518" t="s">
        <v>190</v>
      </c>
      <c r="R518" s="2">
        <v>0</v>
      </c>
      <c r="S518" s="2">
        <v>0</v>
      </c>
      <c r="W518" s="2">
        <v>0</v>
      </c>
      <c r="Z518" t="s">
        <v>773</v>
      </c>
    </row>
    <row r="519" spans="1:26" hidden="1" x14ac:dyDescent="0.35">
      <c r="A519" s="2">
        <v>6669</v>
      </c>
      <c r="B519" t="s">
        <v>31</v>
      </c>
      <c r="C519" t="s">
        <v>409</v>
      </c>
      <c r="D519" t="s">
        <v>526</v>
      </c>
      <c r="F519" t="s">
        <v>562</v>
      </c>
      <c r="G519" t="str">
        <f t="shared" si="8"/>
        <v>ABANKRO, EJISU MUNICIPAL</v>
      </c>
      <c r="H519" t="s">
        <v>563</v>
      </c>
      <c r="M519" s="2">
        <v>1</v>
      </c>
      <c r="R519" s="2">
        <v>0</v>
      </c>
      <c r="S519" s="2">
        <v>0</v>
      </c>
      <c r="W519" s="2">
        <v>0</v>
      </c>
    </row>
    <row r="520" spans="1:26" hidden="1" x14ac:dyDescent="0.35">
      <c r="A520" s="2">
        <v>6667</v>
      </c>
      <c r="B520" t="s">
        <v>31</v>
      </c>
      <c r="C520" t="s">
        <v>409</v>
      </c>
      <c r="D520" t="s">
        <v>564</v>
      </c>
      <c r="F520" t="s">
        <v>593</v>
      </c>
      <c r="G520" t="str">
        <f t="shared" si="8"/>
        <v>AHINSAN ESTATE, ASOKWA MUNICIPAL</v>
      </c>
      <c r="H520" t="s">
        <v>644</v>
      </c>
      <c r="M520" s="2">
        <v>1</v>
      </c>
      <c r="R520" s="2">
        <v>0</v>
      </c>
      <c r="S520" s="2">
        <v>0</v>
      </c>
      <c r="W520" s="2">
        <v>0</v>
      </c>
    </row>
    <row r="521" spans="1:26" hidden="1" x14ac:dyDescent="0.35">
      <c r="A521" s="2">
        <v>6665</v>
      </c>
      <c r="B521" t="s">
        <v>31</v>
      </c>
      <c r="C521" t="s">
        <v>409</v>
      </c>
      <c r="D521" t="s">
        <v>564</v>
      </c>
      <c r="F521" t="s">
        <v>645</v>
      </c>
      <c r="G521" t="str">
        <f t="shared" si="8"/>
        <v>NAHINSO, ASOKWA MUNICIPAL</v>
      </c>
      <c r="H521" t="s">
        <v>646</v>
      </c>
      <c r="M521" s="2">
        <v>1</v>
      </c>
      <c r="R521" s="2">
        <v>0</v>
      </c>
      <c r="S521" s="2">
        <v>0</v>
      </c>
      <c r="W521" s="2">
        <v>0</v>
      </c>
    </row>
    <row r="522" spans="1:26" hidden="1" x14ac:dyDescent="0.35">
      <c r="A522" s="2">
        <v>6661</v>
      </c>
      <c r="B522" t="s">
        <v>31</v>
      </c>
      <c r="C522" t="s">
        <v>409</v>
      </c>
      <c r="D522" t="s">
        <v>501</v>
      </c>
      <c r="F522" t="s">
        <v>774</v>
      </c>
      <c r="G522" t="str">
        <f t="shared" si="8"/>
        <v>NEW TOWN, MAMPONG MUNICIPAL</v>
      </c>
      <c r="H522" t="s">
        <v>775</v>
      </c>
      <c r="M522" s="2">
        <v>1</v>
      </c>
      <c r="R522" s="2">
        <v>0</v>
      </c>
      <c r="S522" s="2">
        <v>0</v>
      </c>
      <c r="W522" s="2">
        <v>0</v>
      </c>
    </row>
    <row r="523" spans="1:26" hidden="1" x14ac:dyDescent="0.35">
      <c r="A523" s="2">
        <v>6659</v>
      </c>
      <c r="B523" t="s">
        <v>31</v>
      </c>
      <c r="C523" t="s">
        <v>409</v>
      </c>
      <c r="D523" t="s">
        <v>776</v>
      </c>
      <c r="F523" t="s">
        <v>557</v>
      </c>
      <c r="G523" t="str">
        <f t="shared" si="8"/>
        <v>WAWASI, OBUASI EAST</v>
      </c>
      <c r="H523" t="s">
        <v>777</v>
      </c>
      <c r="M523" s="2">
        <v>1</v>
      </c>
      <c r="R523" s="2">
        <v>0</v>
      </c>
      <c r="S523" s="2">
        <v>0</v>
      </c>
      <c r="W523" s="2">
        <v>0</v>
      </c>
    </row>
    <row r="524" spans="1:26" hidden="1" x14ac:dyDescent="0.35">
      <c r="A524" s="2">
        <v>6657</v>
      </c>
      <c r="B524" t="s">
        <v>31</v>
      </c>
      <c r="C524" t="s">
        <v>85</v>
      </c>
      <c r="D524" t="s">
        <v>778</v>
      </c>
      <c r="F524" t="s">
        <v>779</v>
      </c>
      <c r="G524" t="str">
        <f t="shared" si="8"/>
        <v>DWOMA, TECHIMAN MUNICIPAL</v>
      </c>
      <c r="H524" t="s">
        <v>780</v>
      </c>
      <c r="M524" s="2">
        <v>1</v>
      </c>
      <c r="R524" s="2">
        <v>0</v>
      </c>
      <c r="S524" s="2">
        <v>0</v>
      </c>
      <c r="W524" s="2">
        <v>0</v>
      </c>
    </row>
    <row r="525" spans="1:26" hidden="1" x14ac:dyDescent="0.35">
      <c r="A525" s="2">
        <v>6655</v>
      </c>
      <c r="B525" t="s">
        <v>31</v>
      </c>
      <c r="C525" t="s">
        <v>85</v>
      </c>
      <c r="D525" t="s">
        <v>86</v>
      </c>
      <c r="F525" t="s">
        <v>652</v>
      </c>
      <c r="G525" t="str">
        <f t="shared" si="8"/>
        <v>KODUA, PRU EAST DISTRICT</v>
      </c>
      <c r="H525" t="s">
        <v>781</v>
      </c>
      <c r="M525" s="2">
        <v>1</v>
      </c>
      <c r="R525" s="2">
        <v>0</v>
      </c>
      <c r="S525" s="2">
        <v>0</v>
      </c>
      <c r="W525" s="2">
        <v>0</v>
      </c>
    </row>
    <row r="526" spans="1:26" hidden="1" x14ac:dyDescent="0.35">
      <c r="A526" s="2">
        <v>6653</v>
      </c>
      <c r="B526" t="s">
        <v>25</v>
      </c>
      <c r="C526" t="s">
        <v>85</v>
      </c>
      <c r="D526" t="s">
        <v>782</v>
      </c>
      <c r="F526" t="s">
        <v>645</v>
      </c>
      <c r="G526" t="str">
        <f t="shared" si="8"/>
        <v>FAKWASI, ATEBUBU AMANTIN MUNICIPAL</v>
      </c>
      <c r="H526" t="s">
        <v>783</v>
      </c>
      <c r="R526" s="2">
        <v>0</v>
      </c>
      <c r="S526" s="2">
        <v>0</v>
      </c>
      <c r="V526" s="2">
        <v>14</v>
      </c>
      <c r="W526" s="2">
        <v>0</v>
      </c>
      <c r="Z526" t="s">
        <v>784</v>
      </c>
    </row>
    <row r="527" spans="1:26" hidden="1" x14ac:dyDescent="0.35">
      <c r="A527" s="2">
        <v>6651</v>
      </c>
      <c r="B527" t="s">
        <v>31</v>
      </c>
      <c r="C527" t="s">
        <v>85</v>
      </c>
      <c r="D527" t="s">
        <v>782</v>
      </c>
      <c r="F527" t="s">
        <v>785</v>
      </c>
      <c r="G527" t="str">
        <f t="shared" si="8"/>
        <v>MUCHRISU, ATEBUBU AMANTIN MUNICIPAL</v>
      </c>
      <c r="H527" t="s">
        <v>786</v>
      </c>
      <c r="M527" s="2">
        <v>1</v>
      </c>
      <c r="R527" s="2">
        <v>0</v>
      </c>
      <c r="S527" s="2">
        <v>0</v>
      </c>
      <c r="W527" s="2">
        <v>0</v>
      </c>
    </row>
    <row r="528" spans="1:26" hidden="1" x14ac:dyDescent="0.35">
      <c r="A528" s="2">
        <v>6649</v>
      </c>
      <c r="B528" t="s">
        <v>31</v>
      </c>
      <c r="C528" t="s">
        <v>85</v>
      </c>
      <c r="D528" t="s">
        <v>782</v>
      </c>
      <c r="F528" t="s">
        <v>565</v>
      </c>
      <c r="G528" t="str">
        <f t="shared" si="8"/>
        <v>FAKWASI, ATEBUBU AMANTIN MUNICIPAL</v>
      </c>
      <c r="H528" t="s">
        <v>783</v>
      </c>
      <c r="M528" s="2">
        <v>3</v>
      </c>
      <c r="R528" s="2">
        <v>0</v>
      </c>
      <c r="S528" s="2">
        <v>0</v>
      </c>
      <c r="W528" s="2">
        <v>0</v>
      </c>
    </row>
    <row r="529" spans="1:23" x14ac:dyDescent="0.35">
      <c r="A529" s="2">
        <v>6647</v>
      </c>
      <c r="B529" t="s">
        <v>35</v>
      </c>
      <c r="C529" t="s">
        <v>85</v>
      </c>
      <c r="D529" t="s">
        <v>782</v>
      </c>
      <c r="F529" t="s">
        <v>735</v>
      </c>
      <c r="G529" t="str">
        <f t="shared" si="8"/>
        <v>DAGOMBA LINE, ATEBUBU AMANTIN MUNICIPAL</v>
      </c>
      <c r="H529" t="s">
        <v>634</v>
      </c>
      <c r="L529" s="2">
        <v>9</v>
      </c>
      <c r="R529" s="2">
        <v>0</v>
      </c>
      <c r="S529" s="2">
        <v>0</v>
      </c>
      <c r="W529" s="2">
        <v>0</v>
      </c>
    </row>
    <row r="530" spans="1:23" hidden="1" x14ac:dyDescent="0.35">
      <c r="A530" s="2">
        <v>6645</v>
      </c>
      <c r="B530" t="s">
        <v>31</v>
      </c>
      <c r="C530" t="s">
        <v>85</v>
      </c>
      <c r="D530" t="s">
        <v>674</v>
      </c>
      <c r="F530" t="s">
        <v>787</v>
      </c>
      <c r="G530" t="str">
        <f t="shared" si="8"/>
        <v>KYEREMANKUMA, KINTAMPO NORTH MUNICIPAL</v>
      </c>
      <c r="H530" t="s">
        <v>788</v>
      </c>
      <c r="M530" s="2">
        <v>1</v>
      </c>
      <c r="R530" s="2">
        <v>0</v>
      </c>
      <c r="S530" s="2">
        <v>0</v>
      </c>
      <c r="W530" s="2">
        <v>0</v>
      </c>
    </row>
    <row r="531" spans="1:23" hidden="1" x14ac:dyDescent="0.35">
      <c r="A531" s="2">
        <v>6643</v>
      </c>
      <c r="B531" t="s">
        <v>31</v>
      </c>
      <c r="C531" t="s">
        <v>85</v>
      </c>
      <c r="D531" t="s">
        <v>682</v>
      </c>
      <c r="F531" t="s">
        <v>510</v>
      </c>
      <c r="G531" t="str">
        <f t="shared" si="8"/>
        <v>PADO ASANA, NKORANZA NORTH DISTRICT</v>
      </c>
      <c r="H531" t="s">
        <v>789</v>
      </c>
      <c r="M531" s="2">
        <v>4</v>
      </c>
      <c r="R531" s="2">
        <v>0</v>
      </c>
      <c r="S531" s="2">
        <v>0</v>
      </c>
      <c r="W531" s="2">
        <v>0</v>
      </c>
    </row>
    <row r="532" spans="1:23" x14ac:dyDescent="0.35">
      <c r="A532" s="2">
        <v>6641</v>
      </c>
      <c r="B532" t="s">
        <v>35</v>
      </c>
      <c r="C532" t="s">
        <v>85</v>
      </c>
      <c r="D532" t="s">
        <v>790</v>
      </c>
      <c r="F532" t="s">
        <v>791</v>
      </c>
      <c r="G532" t="str">
        <f t="shared" si="8"/>
        <v>ZAMBRAMA, PRU WEST DISTRICT</v>
      </c>
      <c r="H532" t="s">
        <v>792</v>
      </c>
      <c r="M532" s="2">
        <v>2</v>
      </c>
      <c r="R532" s="2">
        <v>0</v>
      </c>
      <c r="S532" s="2">
        <v>0</v>
      </c>
      <c r="W532" s="2">
        <v>0</v>
      </c>
    </row>
    <row r="533" spans="1:23" x14ac:dyDescent="0.35">
      <c r="A533" s="2">
        <v>6639</v>
      </c>
      <c r="B533" t="s">
        <v>35</v>
      </c>
      <c r="C533" t="s">
        <v>85</v>
      </c>
      <c r="D533" t="s">
        <v>790</v>
      </c>
      <c r="F533" t="s">
        <v>611</v>
      </c>
      <c r="G533" t="str">
        <f t="shared" si="8"/>
        <v>BAA-YA, PRU WEST DISTRICT</v>
      </c>
      <c r="H533" t="s">
        <v>793</v>
      </c>
      <c r="M533" s="2">
        <v>5</v>
      </c>
      <c r="R533" s="2">
        <v>0</v>
      </c>
      <c r="S533" s="2">
        <v>0</v>
      </c>
      <c r="W533" s="2">
        <v>0</v>
      </c>
    </row>
    <row r="534" spans="1:23" x14ac:dyDescent="0.35">
      <c r="A534" s="2">
        <v>6637</v>
      </c>
      <c r="B534" t="s">
        <v>35</v>
      </c>
      <c r="C534" t="s">
        <v>85</v>
      </c>
      <c r="D534" t="s">
        <v>790</v>
      </c>
      <c r="F534" t="s">
        <v>794</v>
      </c>
      <c r="G534" t="str">
        <f t="shared" si="8"/>
        <v>BENIM, PRU WEST DISTRICT</v>
      </c>
      <c r="H534" t="s">
        <v>795</v>
      </c>
      <c r="M534" s="2">
        <v>2</v>
      </c>
      <c r="R534" s="2">
        <v>0</v>
      </c>
      <c r="S534" s="2">
        <v>0</v>
      </c>
      <c r="W534" s="2">
        <v>0</v>
      </c>
    </row>
    <row r="535" spans="1:23" hidden="1" x14ac:dyDescent="0.35">
      <c r="A535" s="2">
        <v>6635</v>
      </c>
      <c r="B535" t="s">
        <v>39</v>
      </c>
      <c r="C535" t="s">
        <v>85</v>
      </c>
      <c r="D535" t="s">
        <v>682</v>
      </c>
      <c r="F535" t="s">
        <v>796</v>
      </c>
      <c r="G535" t="str">
        <f t="shared" si="8"/>
        <v>DROMANKESE, NKORANZA NORTH DISTRICT</v>
      </c>
      <c r="H535" t="s">
        <v>797</v>
      </c>
      <c r="M535" s="2">
        <v>1</v>
      </c>
      <c r="R535" s="2">
        <v>0</v>
      </c>
      <c r="S535" s="2">
        <v>0</v>
      </c>
      <c r="W535" s="2">
        <v>0</v>
      </c>
    </row>
    <row r="536" spans="1:23" x14ac:dyDescent="0.35">
      <c r="A536" s="2">
        <v>6633</v>
      </c>
      <c r="B536" t="s">
        <v>35</v>
      </c>
      <c r="C536" t="s">
        <v>112</v>
      </c>
      <c r="D536" t="s">
        <v>798</v>
      </c>
      <c r="F536" t="s">
        <v>799</v>
      </c>
      <c r="G536" t="str">
        <f t="shared" si="8"/>
        <v>MOGLAA, SAVELUGU MUNICIPAL</v>
      </c>
      <c r="H536" t="s">
        <v>800</v>
      </c>
      <c r="M536" s="2">
        <v>2</v>
      </c>
      <c r="R536" s="2">
        <v>0</v>
      </c>
      <c r="S536" s="2">
        <v>0</v>
      </c>
      <c r="W536" s="2">
        <v>0</v>
      </c>
    </row>
    <row r="537" spans="1:23" x14ac:dyDescent="0.35">
      <c r="A537" s="2">
        <v>6631</v>
      </c>
      <c r="B537" t="s">
        <v>35</v>
      </c>
      <c r="C537" t="s">
        <v>112</v>
      </c>
      <c r="D537" t="s">
        <v>113</v>
      </c>
      <c r="F537" t="s">
        <v>801</v>
      </c>
      <c r="G537" t="str">
        <f t="shared" si="8"/>
        <v>NYONG, KARAGA</v>
      </c>
      <c r="H537" t="s">
        <v>802</v>
      </c>
      <c r="M537" s="2">
        <v>3</v>
      </c>
      <c r="R537" s="2">
        <v>0</v>
      </c>
      <c r="S537" s="2">
        <v>0</v>
      </c>
      <c r="W537" s="2">
        <v>0</v>
      </c>
    </row>
    <row r="538" spans="1:23" x14ac:dyDescent="0.35">
      <c r="A538" s="2">
        <v>6629</v>
      </c>
      <c r="B538" t="s">
        <v>35</v>
      </c>
      <c r="C538" t="s">
        <v>112</v>
      </c>
      <c r="D538" t="s">
        <v>113</v>
      </c>
      <c r="F538" t="s">
        <v>803</v>
      </c>
      <c r="G538" t="str">
        <f t="shared" si="8"/>
        <v>DITANI, KARAGA</v>
      </c>
      <c r="H538" t="s">
        <v>804</v>
      </c>
      <c r="M538" s="2">
        <v>2</v>
      </c>
      <c r="R538" s="2">
        <v>0</v>
      </c>
      <c r="S538" s="2">
        <v>0</v>
      </c>
      <c r="W538" s="2">
        <v>0</v>
      </c>
    </row>
    <row r="539" spans="1:23" hidden="1" x14ac:dyDescent="0.35">
      <c r="A539" s="2">
        <v>6627</v>
      </c>
      <c r="B539" t="s">
        <v>25</v>
      </c>
      <c r="C539" t="s">
        <v>112</v>
      </c>
      <c r="D539" t="s">
        <v>118</v>
      </c>
      <c r="F539" t="s">
        <v>495</v>
      </c>
      <c r="G539" t="str">
        <f t="shared" si="8"/>
        <v>WENCHIKI, SABOBA</v>
      </c>
      <c r="H539" t="s">
        <v>805</v>
      </c>
      <c r="R539" s="2">
        <v>0</v>
      </c>
      <c r="S539" s="2">
        <v>0</v>
      </c>
      <c r="V539" s="2">
        <v>7</v>
      </c>
      <c r="W539" s="2">
        <v>0</v>
      </c>
    </row>
    <row r="540" spans="1:23" hidden="1" x14ac:dyDescent="0.35">
      <c r="A540" s="2">
        <v>6625</v>
      </c>
      <c r="B540" t="s">
        <v>25</v>
      </c>
      <c r="C540" t="s">
        <v>112</v>
      </c>
      <c r="D540" t="s">
        <v>118</v>
      </c>
      <c r="F540" t="s">
        <v>806</v>
      </c>
      <c r="G540" t="str">
        <f t="shared" si="8"/>
        <v>KAJURA, SABOBA</v>
      </c>
      <c r="H540" t="s">
        <v>120</v>
      </c>
      <c r="R540" s="2">
        <v>0</v>
      </c>
      <c r="S540" s="2">
        <v>0</v>
      </c>
      <c r="V540" s="2">
        <v>5</v>
      </c>
      <c r="W540" s="2">
        <v>0</v>
      </c>
    </row>
    <row r="541" spans="1:23" hidden="1" x14ac:dyDescent="0.35">
      <c r="A541" s="2">
        <v>6623</v>
      </c>
      <c r="B541" t="s">
        <v>25</v>
      </c>
      <c r="C541" t="s">
        <v>112</v>
      </c>
      <c r="D541" t="s">
        <v>807</v>
      </c>
      <c r="F541" t="s">
        <v>808</v>
      </c>
      <c r="G541" t="str">
        <f t="shared" si="8"/>
        <v>KATANI, GUSHIEGU MUNICIPAL</v>
      </c>
      <c r="H541" t="s">
        <v>809</v>
      </c>
      <c r="R541" s="2">
        <v>0</v>
      </c>
      <c r="S541" s="2">
        <v>0</v>
      </c>
      <c r="V541" s="2">
        <v>6</v>
      </c>
      <c r="W541" s="2">
        <v>0</v>
      </c>
    </row>
    <row r="542" spans="1:23" hidden="1" x14ac:dyDescent="0.35">
      <c r="A542" s="2">
        <v>6621</v>
      </c>
      <c r="B542" t="s">
        <v>25</v>
      </c>
      <c r="C542" t="s">
        <v>112</v>
      </c>
      <c r="D542" t="s">
        <v>810</v>
      </c>
      <c r="F542" t="s">
        <v>728</v>
      </c>
      <c r="G542" t="str">
        <f t="shared" si="8"/>
        <v>KPABIYA, MION</v>
      </c>
      <c r="H542" t="s">
        <v>811</v>
      </c>
      <c r="R542" s="2">
        <v>0</v>
      </c>
      <c r="S542" s="2">
        <v>0</v>
      </c>
      <c r="V542" s="2">
        <v>4</v>
      </c>
      <c r="W542" s="2">
        <v>0</v>
      </c>
    </row>
    <row r="543" spans="1:23" hidden="1" x14ac:dyDescent="0.35">
      <c r="A543" s="2">
        <v>6619</v>
      </c>
      <c r="B543" t="s">
        <v>31</v>
      </c>
      <c r="C543" t="s">
        <v>112</v>
      </c>
      <c r="D543" t="s">
        <v>798</v>
      </c>
      <c r="F543" t="s">
        <v>542</v>
      </c>
      <c r="G543" t="str">
        <f t="shared" si="8"/>
        <v>NYETUA, SAVELUGU MUNICIPAL</v>
      </c>
      <c r="H543" t="s">
        <v>812</v>
      </c>
      <c r="M543" s="2">
        <v>2</v>
      </c>
      <c r="R543" s="2">
        <v>0</v>
      </c>
      <c r="S543" s="2">
        <v>0</v>
      </c>
      <c r="W543" s="2">
        <v>0</v>
      </c>
    </row>
    <row r="544" spans="1:23" hidden="1" x14ac:dyDescent="0.35">
      <c r="A544" s="2">
        <v>6617</v>
      </c>
      <c r="B544" t="s">
        <v>31</v>
      </c>
      <c r="C544" t="s">
        <v>112</v>
      </c>
      <c r="D544" t="s">
        <v>136</v>
      </c>
      <c r="F544" t="s">
        <v>695</v>
      </c>
      <c r="G544" t="str">
        <f t="shared" si="8"/>
        <v>TAHA, SAGNERIGUMUNICIPAL</v>
      </c>
      <c r="H544" t="s">
        <v>813</v>
      </c>
      <c r="M544" s="2">
        <v>4</v>
      </c>
      <c r="R544" s="2">
        <v>0</v>
      </c>
      <c r="S544" s="2">
        <v>0</v>
      </c>
      <c r="W544" s="2">
        <v>0</v>
      </c>
    </row>
    <row r="545" spans="1:23" hidden="1" x14ac:dyDescent="0.35">
      <c r="A545" s="2">
        <v>6615</v>
      </c>
      <c r="B545" t="s">
        <v>31</v>
      </c>
      <c r="C545" t="s">
        <v>112</v>
      </c>
      <c r="D545" t="s">
        <v>136</v>
      </c>
      <c r="F545" t="s">
        <v>814</v>
      </c>
      <c r="G545" t="str">
        <f t="shared" si="8"/>
        <v>KALPOHINI, SAGNERIGUMUNICIPAL</v>
      </c>
      <c r="H545" t="s">
        <v>815</v>
      </c>
      <c r="M545" s="2">
        <v>3</v>
      </c>
      <c r="R545" s="2">
        <v>0</v>
      </c>
      <c r="S545" s="2">
        <v>0</v>
      </c>
      <c r="W545" s="2">
        <v>0</v>
      </c>
    </row>
    <row r="546" spans="1:23" hidden="1" x14ac:dyDescent="0.35">
      <c r="A546" s="2">
        <v>6613</v>
      </c>
      <c r="B546" t="s">
        <v>31</v>
      </c>
      <c r="C546" t="s">
        <v>112</v>
      </c>
      <c r="D546" t="s">
        <v>127</v>
      </c>
      <c r="F546" t="s">
        <v>639</v>
      </c>
      <c r="G546" t="str">
        <f t="shared" si="8"/>
        <v>GBULUNG, KUMBUMGU</v>
      </c>
      <c r="H546" t="s">
        <v>816</v>
      </c>
      <c r="M546" s="2">
        <v>2</v>
      </c>
      <c r="R546" s="2">
        <v>0</v>
      </c>
      <c r="S546" s="2">
        <v>0</v>
      </c>
      <c r="W546" s="2">
        <v>0</v>
      </c>
    </row>
    <row r="547" spans="1:23" hidden="1" x14ac:dyDescent="0.35">
      <c r="A547" s="2">
        <v>6611</v>
      </c>
      <c r="B547" t="s">
        <v>31</v>
      </c>
      <c r="C547" t="s">
        <v>112</v>
      </c>
      <c r="D547" t="s">
        <v>127</v>
      </c>
      <c r="F547" t="s">
        <v>817</v>
      </c>
      <c r="G547" t="str">
        <f t="shared" si="8"/>
        <v>GUPANARIGU, KUMBUMGU</v>
      </c>
      <c r="H547" t="s">
        <v>818</v>
      </c>
      <c r="M547" s="2">
        <v>3</v>
      </c>
      <c r="R547" s="2">
        <v>0</v>
      </c>
      <c r="S547" s="2">
        <v>0</v>
      </c>
      <c r="W547" s="2">
        <v>0</v>
      </c>
    </row>
    <row r="548" spans="1:23" hidden="1" x14ac:dyDescent="0.35">
      <c r="A548" s="2">
        <v>6609</v>
      </c>
      <c r="B548" t="s">
        <v>31</v>
      </c>
      <c r="C548" t="s">
        <v>112</v>
      </c>
      <c r="D548" t="s">
        <v>819</v>
      </c>
      <c r="F548" t="s">
        <v>820</v>
      </c>
      <c r="G548" t="str">
        <f t="shared" si="8"/>
        <v>BALOGU, YENDI MUNICIPAL</v>
      </c>
      <c r="H548" t="s">
        <v>821</v>
      </c>
      <c r="M548" s="2">
        <v>3</v>
      </c>
      <c r="R548" s="2">
        <v>0</v>
      </c>
      <c r="S548" s="2">
        <v>0</v>
      </c>
      <c r="W548" s="2">
        <v>0</v>
      </c>
    </row>
    <row r="549" spans="1:23" hidden="1" x14ac:dyDescent="0.35">
      <c r="A549" s="2">
        <v>6607</v>
      </c>
      <c r="B549" t="s">
        <v>31</v>
      </c>
      <c r="C549" t="s">
        <v>112</v>
      </c>
      <c r="D549" t="s">
        <v>822</v>
      </c>
      <c r="F549" t="s">
        <v>589</v>
      </c>
      <c r="G549" t="str">
        <f t="shared" si="8"/>
        <v>KALARIGA, TAMALE METROPOLITAN</v>
      </c>
      <c r="H549" t="s">
        <v>823</v>
      </c>
      <c r="M549" s="2">
        <v>2</v>
      </c>
      <c r="R549" s="2">
        <v>0</v>
      </c>
      <c r="S549" s="2">
        <v>0</v>
      </c>
      <c r="W549" s="2">
        <v>0</v>
      </c>
    </row>
    <row r="550" spans="1:23" x14ac:dyDescent="0.35">
      <c r="A550" s="2">
        <v>6605</v>
      </c>
      <c r="B550" t="s">
        <v>824</v>
      </c>
      <c r="C550" t="s">
        <v>112</v>
      </c>
      <c r="D550" t="s">
        <v>113</v>
      </c>
      <c r="F550" t="s">
        <v>825</v>
      </c>
      <c r="G550" t="str">
        <f t="shared" si="8"/>
        <v>GORIGU, KARAGA</v>
      </c>
      <c r="H550" t="s">
        <v>826</v>
      </c>
      <c r="R550" s="2">
        <v>0</v>
      </c>
      <c r="S550" s="2">
        <v>0</v>
      </c>
      <c r="V550" s="2">
        <v>4</v>
      </c>
      <c r="W550" s="2">
        <v>0</v>
      </c>
    </row>
    <row r="551" spans="1:23" x14ac:dyDescent="0.35">
      <c r="A551" s="2">
        <v>6603</v>
      </c>
      <c r="B551" t="s">
        <v>824</v>
      </c>
      <c r="C551" t="s">
        <v>112</v>
      </c>
      <c r="D551" t="s">
        <v>113</v>
      </c>
      <c r="F551" t="s">
        <v>827</v>
      </c>
      <c r="G551" t="str">
        <f t="shared" si="8"/>
        <v>DITANI, KARAGA</v>
      </c>
      <c r="H551" t="s">
        <v>804</v>
      </c>
      <c r="R551" s="2">
        <v>0</v>
      </c>
      <c r="S551" s="2">
        <v>0</v>
      </c>
      <c r="V551" s="2">
        <v>4</v>
      </c>
      <c r="W551" s="2">
        <v>0</v>
      </c>
    </row>
    <row r="552" spans="1:23" hidden="1" x14ac:dyDescent="0.35">
      <c r="A552" s="2">
        <v>6718</v>
      </c>
      <c r="B552" t="s">
        <v>39</v>
      </c>
      <c r="C552" t="s">
        <v>409</v>
      </c>
      <c r="D552" t="s">
        <v>763</v>
      </c>
      <c r="F552" t="s">
        <v>828</v>
      </c>
      <c r="G552" t="str">
        <f t="shared" si="8"/>
        <v>BOBIAM, BOSOME FREHO</v>
      </c>
      <c r="H552" t="s">
        <v>829</v>
      </c>
      <c r="M552" s="2">
        <v>2</v>
      </c>
      <c r="R552" s="2">
        <v>0</v>
      </c>
      <c r="S552" s="2">
        <v>0</v>
      </c>
      <c r="W552" s="2">
        <v>0</v>
      </c>
    </row>
    <row r="553" spans="1:23" hidden="1" x14ac:dyDescent="0.35">
      <c r="A553" s="2">
        <v>6716</v>
      </c>
      <c r="B553" t="s">
        <v>39</v>
      </c>
      <c r="C553" t="s">
        <v>409</v>
      </c>
      <c r="D553" t="s">
        <v>655</v>
      </c>
      <c r="F553" t="s">
        <v>87</v>
      </c>
      <c r="G553" t="str">
        <f t="shared" si="8"/>
        <v>PRAMSO, BEKWAI MUNICIPAL</v>
      </c>
      <c r="H553" t="s">
        <v>765</v>
      </c>
      <c r="M553" s="2">
        <v>29</v>
      </c>
      <c r="R553" s="2">
        <v>0</v>
      </c>
      <c r="S553" s="2">
        <v>0</v>
      </c>
      <c r="T553" s="2">
        <v>6</v>
      </c>
      <c r="W553" s="2">
        <v>0</v>
      </c>
    </row>
    <row r="554" spans="1:23" hidden="1" x14ac:dyDescent="0.35">
      <c r="A554" s="2">
        <v>6714</v>
      </c>
      <c r="B554" t="s">
        <v>39</v>
      </c>
      <c r="C554" t="s">
        <v>409</v>
      </c>
      <c r="D554" t="s">
        <v>655</v>
      </c>
      <c r="F554" t="s">
        <v>817</v>
      </c>
      <c r="G554" t="str">
        <f t="shared" si="8"/>
        <v>BEKWAI, BEKWAI MUNICIPAL</v>
      </c>
      <c r="H554" t="s">
        <v>830</v>
      </c>
      <c r="M554" s="2">
        <v>3</v>
      </c>
      <c r="R554" s="2">
        <v>0</v>
      </c>
      <c r="S554" s="2">
        <v>0</v>
      </c>
      <c r="W554" s="2">
        <v>0</v>
      </c>
    </row>
    <row r="555" spans="1:23" hidden="1" x14ac:dyDescent="0.35">
      <c r="A555" s="2">
        <v>6712</v>
      </c>
      <c r="B555" t="s">
        <v>39</v>
      </c>
      <c r="C555" t="s">
        <v>409</v>
      </c>
      <c r="D555" t="s">
        <v>559</v>
      </c>
      <c r="F555" t="s">
        <v>553</v>
      </c>
      <c r="G555" t="str">
        <f t="shared" si="8"/>
        <v>DONKOASE, AMANSIE CENTRAL</v>
      </c>
      <c r="H555" t="s">
        <v>831</v>
      </c>
      <c r="L555" s="2">
        <v>1</v>
      </c>
      <c r="R555" s="2">
        <v>0</v>
      </c>
      <c r="S555" s="2">
        <v>0</v>
      </c>
      <c r="W555" s="2">
        <v>0</v>
      </c>
    </row>
    <row r="556" spans="1:23" hidden="1" x14ac:dyDescent="0.35">
      <c r="A556" s="2">
        <v>6709</v>
      </c>
      <c r="B556" t="s">
        <v>39</v>
      </c>
      <c r="C556" t="s">
        <v>409</v>
      </c>
      <c r="D556" t="s">
        <v>475</v>
      </c>
      <c r="F556" t="s">
        <v>493</v>
      </c>
      <c r="G556" t="str">
        <f t="shared" si="8"/>
        <v>KOKOTEASUA, SEKYERE SOUTH</v>
      </c>
      <c r="H556" t="s">
        <v>832</v>
      </c>
      <c r="M556" s="2">
        <v>1</v>
      </c>
      <c r="R556" s="2">
        <v>0</v>
      </c>
      <c r="S556" s="2">
        <v>0</v>
      </c>
      <c r="W556" s="2">
        <v>0</v>
      </c>
    </row>
    <row r="557" spans="1:23" hidden="1" x14ac:dyDescent="0.35">
      <c r="A557" s="2">
        <v>6707</v>
      </c>
      <c r="B557" t="s">
        <v>39</v>
      </c>
      <c r="C557" t="s">
        <v>409</v>
      </c>
      <c r="D557" t="s">
        <v>475</v>
      </c>
      <c r="F557" t="s">
        <v>557</v>
      </c>
      <c r="G557" t="str">
        <f t="shared" si="8"/>
        <v>AGONA, SEKYERE SOUTH</v>
      </c>
      <c r="H557" t="s">
        <v>477</v>
      </c>
      <c r="M557" s="2">
        <v>28</v>
      </c>
      <c r="R557" s="2">
        <v>0</v>
      </c>
      <c r="S557" s="2">
        <v>0</v>
      </c>
      <c r="W557" s="2">
        <v>0</v>
      </c>
    </row>
    <row r="558" spans="1:23" hidden="1" x14ac:dyDescent="0.35">
      <c r="A558" s="2">
        <v>6704</v>
      </c>
      <c r="B558" t="s">
        <v>25</v>
      </c>
      <c r="C558" t="s">
        <v>409</v>
      </c>
      <c r="D558" t="s">
        <v>475</v>
      </c>
      <c r="F558" t="s">
        <v>640</v>
      </c>
      <c r="G558" t="str">
        <f t="shared" si="8"/>
        <v>SEKYERE SOUTH</v>
      </c>
      <c r="R558" s="2">
        <v>0</v>
      </c>
      <c r="S558" s="2">
        <v>0</v>
      </c>
      <c r="V558" s="2">
        <v>9</v>
      </c>
      <c r="W558" s="2">
        <v>0</v>
      </c>
    </row>
    <row r="559" spans="1:23" hidden="1" x14ac:dyDescent="0.35">
      <c r="A559" s="2">
        <v>6702</v>
      </c>
      <c r="B559" t="s">
        <v>396</v>
      </c>
      <c r="C559" t="s">
        <v>409</v>
      </c>
      <c r="D559" t="s">
        <v>483</v>
      </c>
      <c r="F559" t="s">
        <v>484</v>
      </c>
      <c r="G559" t="str">
        <f t="shared" si="8"/>
        <v>ASAWASE, KWABRE EAST MUNICIPAL</v>
      </c>
      <c r="H559" t="s">
        <v>485</v>
      </c>
      <c r="M559" s="2">
        <v>1</v>
      </c>
      <c r="R559" s="2">
        <v>0</v>
      </c>
      <c r="S559" s="2">
        <v>0</v>
      </c>
      <c r="W559" s="2">
        <v>0</v>
      </c>
    </row>
    <row r="560" spans="1:23" x14ac:dyDescent="0.35">
      <c r="A560" s="2">
        <v>6694</v>
      </c>
      <c r="B560" t="s">
        <v>111</v>
      </c>
      <c r="C560" t="s">
        <v>409</v>
      </c>
      <c r="D560" t="s">
        <v>509</v>
      </c>
      <c r="F560" t="s">
        <v>493</v>
      </c>
      <c r="G560" t="str">
        <f t="shared" si="8"/>
        <v>ADANSI NYANKOMASI, ADANSI ASOKWA</v>
      </c>
      <c r="H560" t="s">
        <v>494</v>
      </c>
      <c r="M560" s="2">
        <v>1</v>
      </c>
      <c r="R560" s="2">
        <v>0</v>
      </c>
      <c r="S560" s="2">
        <v>0</v>
      </c>
      <c r="W560" s="2">
        <v>0</v>
      </c>
    </row>
    <row r="561" spans="1:26" hidden="1" x14ac:dyDescent="0.35">
      <c r="A561" s="2">
        <v>6692</v>
      </c>
      <c r="B561" t="s">
        <v>396</v>
      </c>
      <c r="C561" t="s">
        <v>409</v>
      </c>
      <c r="D561" t="s">
        <v>468</v>
      </c>
      <c r="F561" t="s">
        <v>495</v>
      </c>
      <c r="G561" t="str">
        <f t="shared" si="8"/>
        <v>JUABEN, JUABEN MUNICIPAL</v>
      </c>
      <c r="H561" t="s">
        <v>469</v>
      </c>
      <c r="M561" s="2">
        <v>1</v>
      </c>
      <c r="R561" s="2">
        <v>0</v>
      </c>
      <c r="S561" s="2">
        <v>0</v>
      </c>
      <c r="W561" s="2">
        <v>0</v>
      </c>
    </row>
    <row r="562" spans="1:26" hidden="1" x14ac:dyDescent="0.35">
      <c r="A562" s="2">
        <v>6690</v>
      </c>
      <c r="B562" t="s">
        <v>396</v>
      </c>
      <c r="C562" t="s">
        <v>409</v>
      </c>
      <c r="D562" t="s">
        <v>512</v>
      </c>
      <c r="F562" t="s">
        <v>570</v>
      </c>
      <c r="G562" t="str">
        <f t="shared" si="8"/>
        <v>AKWATIALINE, ASOKORE MAMPONG MUNICIPAL</v>
      </c>
      <c r="H562" t="s">
        <v>769</v>
      </c>
      <c r="M562" s="2">
        <v>22</v>
      </c>
      <c r="R562" s="2">
        <v>0</v>
      </c>
      <c r="S562" s="2">
        <v>0</v>
      </c>
      <c r="W562" s="2">
        <v>0</v>
      </c>
    </row>
    <row r="563" spans="1:26" hidden="1" x14ac:dyDescent="0.35">
      <c r="A563" s="2">
        <v>6687</v>
      </c>
      <c r="B563" t="s">
        <v>396</v>
      </c>
      <c r="C563" t="s">
        <v>409</v>
      </c>
      <c r="D563" t="s">
        <v>496</v>
      </c>
      <c r="F563" t="s">
        <v>833</v>
      </c>
      <c r="G563" t="str">
        <f t="shared" si="8"/>
        <v>KETENKYORE, ATWIMA KWANWOMA</v>
      </c>
      <c r="H563" t="s">
        <v>834</v>
      </c>
      <c r="M563" s="2">
        <v>1</v>
      </c>
      <c r="R563" s="2">
        <v>0</v>
      </c>
      <c r="S563" s="2">
        <v>0</v>
      </c>
      <c r="W563" s="2">
        <v>0</v>
      </c>
    </row>
    <row r="564" spans="1:26" hidden="1" x14ac:dyDescent="0.35">
      <c r="A564" s="2">
        <v>6685</v>
      </c>
      <c r="B564" t="s">
        <v>31</v>
      </c>
      <c r="C564" t="s">
        <v>409</v>
      </c>
      <c r="D564" t="s">
        <v>486</v>
      </c>
      <c r="F564" t="s">
        <v>553</v>
      </c>
      <c r="G564" t="str">
        <f t="shared" si="8"/>
        <v>TANOSU, KWADASO MUNICIPAL</v>
      </c>
      <c r="H564" t="s">
        <v>835</v>
      </c>
      <c r="M564" s="2">
        <v>2</v>
      </c>
      <c r="R564" s="2">
        <v>0</v>
      </c>
      <c r="S564" s="2">
        <v>0</v>
      </c>
      <c r="W564" s="2">
        <v>0</v>
      </c>
    </row>
    <row r="565" spans="1:26" hidden="1" x14ac:dyDescent="0.35">
      <c r="A565" s="2">
        <v>6683</v>
      </c>
      <c r="B565" t="s">
        <v>31</v>
      </c>
      <c r="C565" t="s">
        <v>409</v>
      </c>
      <c r="D565" t="s">
        <v>673</v>
      </c>
      <c r="F565" t="s">
        <v>836</v>
      </c>
      <c r="G565" t="str">
        <f t="shared" si="8"/>
        <v>ABUAKWA, ATWIWA NWABIAGYA NORTH</v>
      </c>
      <c r="H565" t="s">
        <v>556</v>
      </c>
      <c r="L565" s="2">
        <v>1</v>
      </c>
      <c r="R565" s="2">
        <v>0</v>
      </c>
      <c r="S565" s="2">
        <v>0</v>
      </c>
      <c r="W565" s="2">
        <v>0</v>
      </c>
    </row>
    <row r="566" spans="1:26" hidden="1" x14ac:dyDescent="0.35">
      <c r="A566" s="2">
        <v>6681</v>
      </c>
      <c r="B566" t="s">
        <v>31</v>
      </c>
      <c r="C566" t="s">
        <v>409</v>
      </c>
      <c r="D566" t="s">
        <v>559</v>
      </c>
      <c r="F566" t="s">
        <v>640</v>
      </c>
      <c r="G566" t="str">
        <f t="shared" si="8"/>
        <v>NUMERESO, AMANSIE CENTRAL</v>
      </c>
      <c r="H566" t="s">
        <v>642</v>
      </c>
      <c r="M566" s="2">
        <v>1</v>
      </c>
      <c r="R566" s="2">
        <v>0</v>
      </c>
      <c r="S566" s="2">
        <v>0</v>
      </c>
      <c r="W566" s="2">
        <v>0</v>
      </c>
    </row>
    <row r="567" spans="1:26" hidden="1" x14ac:dyDescent="0.35">
      <c r="A567" s="2">
        <v>6679</v>
      </c>
      <c r="B567" t="s">
        <v>31</v>
      </c>
      <c r="C567" t="s">
        <v>409</v>
      </c>
      <c r="D567" t="s">
        <v>559</v>
      </c>
      <c r="F567" t="s">
        <v>573</v>
      </c>
      <c r="G567" t="str">
        <f t="shared" si="8"/>
        <v>JACOBU, AMANSIE CENTRAL</v>
      </c>
      <c r="H567" t="s">
        <v>643</v>
      </c>
      <c r="M567" s="2">
        <v>1</v>
      </c>
      <c r="R567" s="2">
        <v>0</v>
      </c>
      <c r="S567" s="2">
        <v>0</v>
      </c>
      <c r="W567" s="2">
        <v>0</v>
      </c>
    </row>
    <row r="568" spans="1:26" hidden="1" x14ac:dyDescent="0.35">
      <c r="A568" s="2">
        <v>6674</v>
      </c>
      <c r="B568" t="s">
        <v>31</v>
      </c>
      <c r="C568" t="s">
        <v>85</v>
      </c>
      <c r="D568" t="s">
        <v>778</v>
      </c>
      <c r="F568" t="s">
        <v>768</v>
      </c>
      <c r="G568" t="str">
        <f t="shared" si="8"/>
        <v>WANGARALINE, TECHIMAN MUNICIPAL</v>
      </c>
      <c r="H568" t="s">
        <v>837</v>
      </c>
      <c r="M568" s="2">
        <v>1</v>
      </c>
      <c r="R568" s="2">
        <v>0</v>
      </c>
      <c r="S568" s="2">
        <v>0</v>
      </c>
      <c r="W568" s="2">
        <v>0</v>
      </c>
    </row>
    <row r="569" spans="1:26" hidden="1" x14ac:dyDescent="0.35">
      <c r="A569" s="2">
        <v>6668</v>
      </c>
      <c r="B569" t="s">
        <v>31</v>
      </c>
      <c r="C569" t="s">
        <v>409</v>
      </c>
      <c r="D569" t="s">
        <v>564</v>
      </c>
      <c r="F569" t="s">
        <v>476</v>
      </c>
      <c r="G569" t="str">
        <f t="shared" si="8"/>
        <v>GYIYASE, ASOKWA MUNICIPAL</v>
      </c>
      <c r="H569" t="s">
        <v>838</v>
      </c>
      <c r="I569" s="2">
        <v>2</v>
      </c>
      <c r="M569" s="2">
        <v>2</v>
      </c>
      <c r="R569" s="2">
        <v>0</v>
      </c>
      <c r="S569" s="2">
        <v>0</v>
      </c>
      <c r="W569" s="2">
        <v>0</v>
      </c>
    </row>
    <row r="570" spans="1:26" hidden="1" x14ac:dyDescent="0.35">
      <c r="A570" s="2">
        <v>6666</v>
      </c>
      <c r="B570" t="s">
        <v>31</v>
      </c>
      <c r="C570" t="s">
        <v>409</v>
      </c>
      <c r="D570" t="s">
        <v>564</v>
      </c>
      <c r="F570" t="s">
        <v>565</v>
      </c>
      <c r="G570" t="str">
        <f t="shared" si="8"/>
        <v>ATONSU S-LINE, ASOKWA MUNICIPAL</v>
      </c>
      <c r="H570" t="s">
        <v>566</v>
      </c>
      <c r="M570" s="2">
        <v>1</v>
      </c>
      <c r="R570" s="2">
        <v>0</v>
      </c>
      <c r="S570" s="2">
        <v>0</v>
      </c>
      <c r="W570" s="2">
        <v>0</v>
      </c>
    </row>
    <row r="571" spans="1:26" hidden="1" x14ac:dyDescent="0.35">
      <c r="A571" s="2">
        <v>6662</v>
      </c>
      <c r="B571" t="s">
        <v>31</v>
      </c>
      <c r="C571" t="s">
        <v>409</v>
      </c>
      <c r="D571" t="s">
        <v>501</v>
      </c>
      <c r="F571" t="s">
        <v>476</v>
      </c>
      <c r="G571" t="str">
        <f t="shared" si="8"/>
        <v>WORAKESE, MAMPONG MUNICIPAL</v>
      </c>
      <c r="H571" t="s">
        <v>567</v>
      </c>
      <c r="I571" s="2">
        <v>1</v>
      </c>
      <c r="M571" s="2">
        <v>1</v>
      </c>
      <c r="R571" s="2">
        <v>0</v>
      </c>
      <c r="S571" s="2">
        <v>0</v>
      </c>
      <c r="W571" s="2">
        <v>0</v>
      </c>
    </row>
    <row r="572" spans="1:26" hidden="1" x14ac:dyDescent="0.35">
      <c r="A572" s="2">
        <v>6660</v>
      </c>
      <c r="B572" t="s">
        <v>31</v>
      </c>
      <c r="C572" t="s">
        <v>409</v>
      </c>
      <c r="D572" t="s">
        <v>519</v>
      </c>
      <c r="F572" t="s">
        <v>568</v>
      </c>
      <c r="G572" t="str">
        <f t="shared" si="8"/>
        <v>BOADI, OFORIKROM MUNICIPAL</v>
      </c>
      <c r="H572" t="s">
        <v>839</v>
      </c>
      <c r="M572" s="2">
        <v>1</v>
      </c>
      <c r="R572" s="2">
        <v>0</v>
      </c>
      <c r="S572" s="2">
        <v>0</v>
      </c>
      <c r="W572" s="2">
        <v>0</v>
      </c>
    </row>
    <row r="573" spans="1:26" hidden="1" x14ac:dyDescent="0.35">
      <c r="A573" s="2">
        <v>6658</v>
      </c>
      <c r="B573" t="s">
        <v>31</v>
      </c>
      <c r="C573" t="s">
        <v>409</v>
      </c>
      <c r="D573" t="s">
        <v>416</v>
      </c>
      <c r="F573" t="s">
        <v>557</v>
      </c>
      <c r="G573" t="str">
        <f t="shared" si="8"/>
        <v>BAAKOYEDEN, OBUASI MUNICIPAL</v>
      </c>
      <c r="H573" t="s">
        <v>648</v>
      </c>
      <c r="M573" s="2">
        <v>1</v>
      </c>
      <c r="R573" s="2">
        <v>0</v>
      </c>
      <c r="S573" s="2">
        <v>0</v>
      </c>
      <c r="W573" s="2">
        <v>0</v>
      </c>
    </row>
    <row r="574" spans="1:26" hidden="1" x14ac:dyDescent="0.35">
      <c r="A574" s="2">
        <v>6656</v>
      </c>
      <c r="B574" t="s">
        <v>31</v>
      </c>
      <c r="C574" t="s">
        <v>85</v>
      </c>
      <c r="D574" t="s">
        <v>86</v>
      </c>
      <c r="F574" t="s">
        <v>704</v>
      </c>
      <c r="G574" t="str">
        <f t="shared" si="8"/>
        <v>CHEREPO, PRU EAST DISTRICT</v>
      </c>
      <c r="H574" t="s">
        <v>840</v>
      </c>
      <c r="M574" s="2">
        <v>2</v>
      </c>
      <c r="R574" s="2">
        <v>0</v>
      </c>
      <c r="S574" s="2">
        <v>0</v>
      </c>
      <c r="W574" s="2">
        <v>0</v>
      </c>
    </row>
    <row r="575" spans="1:26" hidden="1" x14ac:dyDescent="0.35">
      <c r="A575" s="2">
        <v>6654</v>
      </c>
      <c r="B575" t="s">
        <v>25</v>
      </c>
      <c r="C575" t="s">
        <v>85</v>
      </c>
      <c r="D575" t="s">
        <v>782</v>
      </c>
      <c r="F575" t="s">
        <v>591</v>
      </c>
      <c r="G575" t="str">
        <f t="shared" si="8"/>
        <v>KITIKROM, ATEBUBU AMANTIN MUNICIPAL</v>
      </c>
      <c r="H575" t="s">
        <v>841</v>
      </c>
      <c r="R575" s="2">
        <v>0</v>
      </c>
      <c r="S575" s="2">
        <v>0</v>
      </c>
      <c r="V575" s="2">
        <v>7</v>
      </c>
      <c r="W575" s="2">
        <v>0</v>
      </c>
      <c r="Z575" t="s">
        <v>842</v>
      </c>
    </row>
    <row r="576" spans="1:26" hidden="1" x14ac:dyDescent="0.35">
      <c r="A576" s="2">
        <v>6652</v>
      </c>
      <c r="B576" t="s">
        <v>25</v>
      </c>
      <c r="C576" t="s">
        <v>85</v>
      </c>
      <c r="D576" t="s">
        <v>782</v>
      </c>
      <c r="F576" t="s">
        <v>843</v>
      </c>
      <c r="G576" t="str">
        <f t="shared" si="8"/>
        <v>FIANO, ATEBUBU AMANTIN MUNICIPAL</v>
      </c>
      <c r="H576" t="s">
        <v>844</v>
      </c>
      <c r="R576" s="2">
        <v>0</v>
      </c>
      <c r="S576" s="2">
        <v>0</v>
      </c>
      <c r="V576" s="2">
        <v>5</v>
      </c>
      <c r="W576" s="2">
        <v>0</v>
      </c>
    </row>
    <row r="577" spans="1:23" hidden="1" x14ac:dyDescent="0.35">
      <c r="A577" s="2">
        <v>6650</v>
      </c>
      <c r="B577" t="s">
        <v>31</v>
      </c>
      <c r="C577" t="s">
        <v>85</v>
      </c>
      <c r="D577" t="s">
        <v>782</v>
      </c>
      <c r="F577" t="s">
        <v>845</v>
      </c>
      <c r="G577" t="str">
        <f t="shared" si="8"/>
        <v>ADIEMRA, ATEBUBU AMANTIN MUNICIPAL</v>
      </c>
      <c r="H577" t="s">
        <v>846</v>
      </c>
      <c r="M577" s="2">
        <v>1</v>
      </c>
      <c r="R577" s="2">
        <v>0</v>
      </c>
      <c r="S577" s="2">
        <v>0</v>
      </c>
      <c r="W577" s="2">
        <v>0</v>
      </c>
    </row>
    <row r="578" spans="1:23" hidden="1" x14ac:dyDescent="0.35">
      <c r="A578" s="2">
        <v>6648</v>
      </c>
      <c r="B578" t="s">
        <v>31</v>
      </c>
      <c r="C578" t="s">
        <v>85</v>
      </c>
      <c r="D578" t="s">
        <v>782</v>
      </c>
      <c r="F578" t="s">
        <v>820</v>
      </c>
      <c r="G578" t="str">
        <f t="shared" si="8"/>
        <v>YAM MARKET, ATEBUBU AMANTIN MUNICIPAL</v>
      </c>
      <c r="H578" t="s">
        <v>847</v>
      </c>
      <c r="M578" s="2">
        <v>1</v>
      </c>
      <c r="R578" s="2">
        <v>0</v>
      </c>
      <c r="S578" s="2">
        <v>0</v>
      </c>
      <c r="W578" s="2">
        <v>0</v>
      </c>
    </row>
    <row r="579" spans="1:23" hidden="1" x14ac:dyDescent="0.35">
      <c r="A579" s="2">
        <v>6646</v>
      </c>
      <c r="B579" t="s">
        <v>31</v>
      </c>
      <c r="C579" t="s">
        <v>85</v>
      </c>
      <c r="D579" t="s">
        <v>848</v>
      </c>
      <c r="F579" t="s">
        <v>787</v>
      </c>
      <c r="G579" t="str">
        <f t="shared" ref="G579:G642" si="9">_xlfn.TEXTJOIN(", ",TRUE,H579,D579)</f>
        <v>AKUMSA DOMASE, NKORANZA SOUTH MUNICIPAL</v>
      </c>
      <c r="H579" t="s">
        <v>849</v>
      </c>
      <c r="M579" s="2">
        <v>1</v>
      </c>
      <c r="R579" s="2">
        <v>0</v>
      </c>
      <c r="S579" s="2">
        <v>0</v>
      </c>
      <c r="W579" s="2">
        <v>0</v>
      </c>
    </row>
    <row r="580" spans="1:23" hidden="1" x14ac:dyDescent="0.35">
      <c r="A580" s="2">
        <v>6644</v>
      </c>
      <c r="B580" t="s">
        <v>31</v>
      </c>
      <c r="C580" t="s">
        <v>85</v>
      </c>
      <c r="D580" t="s">
        <v>674</v>
      </c>
      <c r="F580" t="s">
        <v>850</v>
      </c>
      <c r="G580" t="str">
        <f t="shared" si="9"/>
        <v>KINTAMPO MAGAZINE, KINTAMPO NORTH MUNICIPAL</v>
      </c>
      <c r="H580" t="s">
        <v>851</v>
      </c>
      <c r="M580" s="2">
        <v>1</v>
      </c>
      <c r="R580" s="2">
        <v>0</v>
      </c>
      <c r="S580" s="2">
        <v>0</v>
      </c>
      <c r="W580" s="2">
        <v>0</v>
      </c>
    </row>
    <row r="581" spans="1:23" hidden="1" x14ac:dyDescent="0.35">
      <c r="A581" s="2">
        <v>6642</v>
      </c>
      <c r="B581" t="s">
        <v>39</v>
      </c>
      <c r="C581" t="s">
        <v>85</v>
      </c>
      <c r="D581" t="s">
        <v>682</v>
      </c>
      <c r="F581" t="s">
        <v>852</v>
      </c>
      <c r="G581" t="str">
        <f t="shared" si="9"/>
        <v>BAAFI, NKORANZA NORTH DISTRICT</v>
      </c>
      <c r="H581" t="s">
        <v>853</v>
      </c>
      <c r="M581" s="2">
        <v>1</v>
      </c>
      <c r="R581" s="2">
        <v>0</v>
      </c>
      <c r="S581" s="2">
        <v>0</v>
      </c>
      <c r="W581" s="2">
        <v>0</v>
      </c>
    </row>
    <row r="582" spans="1:23" x14ac:dyDescent="0.35">
      <c r="A582" s="2">
        <v>6640</v>
      </c>
      <c r="B582" t="s">
        <v>35</v>
      </c>
      <c r="C582" t="s">
        <v>85</v>
      </c>
      <c r="D582" t="s">
        <v>790</v>
      </c>
      <c r="F582" t="s">
        <v>854</v>
      </c>
      <c r="G582" t="str">
        <f t="shared" si="9"/>
        <v>ABEASE, PRU WEST DISTRICT</v>
      </c>
      <c r="H582" t="s">
        <v>855</v>
      </c>
      <c r="M582" s="2">
        <v>3</v>
      </c>
      <c r="R582" s="2">
        <v>0</v>
      </c>
      <c r="S582" s="2">
        <v>0</v>
      </c>
      <c r="W582" s="2">
        <v>0</v>
      </c>
    </row>
    <row r="583" spans="1:23" x14ac:dyDescent="0.35">
      <c r="A583" s="2">
        <v>6638</v>
      </c>
      <c r="B583" t="s">
        <v>35</v>
      </c>
      <c r="C583" t="s">
        <v>85</v>
      </c>
      <c r="D583" t="s">
        <v>790</v>
      </c>
      <c r="F583" t="s">
        <v>856</v>
      </c>
      <c r="G583" t="str">
        <f t="shared" si="9"/>
        <v>ZAMBRAMA, PRU WEST DISTRICT</v>
      </c>
      <c r="H583" t="s">
        <v>792</v>
      </c>
      <c r="M583" s="2">
        <v>2</v>
      </c>
      <c r="R583" s="2">
        <v>0</v>
      </c>
      <c r="S583" s="2">
        <v>0</v>
      </c>
      <c r="W583" s="2">
        <v>0</v>
      </c>
    </row>
    <row r="584" spans="1:23" x14ac:dyDescent="0.35">
      <c r="A584" s="2">
        <v>6636</v>
      </c>
      <c r="B584" t="s">
        <v>111</v>
      </c>
      <c r="C584" t="s">
        <v>85</v>
      </c>
      <c r="D584" t="s">
        <v>790</v>
      </c>
      <c r="F584" t="s">
        <v>614</v>
      </c>
      <c r="G584" t="str">
        <f t="shared" si="9"/>
        <v>DAMA NKWANTA, PRU WEST DISTRICT</v>
      </c>
      <c r="H584" t="s">
        <v>857</v>
      </c>
      <c r="M584" s="2">
        <v>3</v>
      </c>
      <c r="R584" s="2">
        <v>0</v>
      </c>
      <c r="S584" s="2">
        <v>0</v>
      </c>
      <c r="W584" s="2">
        <v>0</v>
      </c>
    </row>
    <row r="585" spans="1:23" x14ac:dyDescent="0.35">
      <c r="A585" s="2">
        <v>6634</v>
      </c>
      <c r="B585" t="s">
        <v>35</v>
      </c>
      <c r="C585" t="s">
        <v>112</v>
      </c>
      <c r="D585" t="s">
        <v>798</v>
      </c>
      <c r="F585" t="s">
        <v>858</v>
      </c>
      <c r="G585" t="str">
        <f t="shared" si="9"/>
        <v>SAVELUGU, SAVELUGU MUNICIPAL</v>
      </c>
      <c r="H585" t="s">
        <v>859</v>
      </c>
      <c r="M585" s="2">
        <v>2</v>
      </c>
      <c r="R585" s="2">
        <v>0</v>
      </c>
      <c r="S585" s="2">
        <v>0</v>
      </c>
      <c r="W585" s="2">
        <v>0</v>
      </c>
    </row>
    <row r="586" spans="1:23" x14ac:dyDescent="0.35">
      <c r="A586" s="2">
        <v>6632</v>
      </c>
      <c r="B586" t="s">
        <v>35</v>
      </c>
      <c r="C586" t="s">
        <v>112</v>
      </c>
      <c r="D586" t="s">
        <v>798</v>
      </c>
      <c r="F586" t="s">
        <v>860</v>
      </c>
      <c r="G586" t="str">
        <f t="shared" si="9"/>
        <v>YONG, SAVELUGU MUNICIPAL</v>
      </c>
      <c r="H586" t="s">
        <v>861</v>
      </c>
      <c r="M586" s="2">
        <v>3</v>
      </c>
      <c r="R586" s="2">
        <v>0</v>
      </c>
      <c r="S586" s="2">
        <v>0</v>
      </c>
      <c r="W586" s="2">
        <v>0</v>
      </c>
    </row>
    <row r="587" spans="1:23" x14ac:dyDescent="0.35">
      <c r="A587" s="2">
        <v>6630</v>
      </c>
      <c r="B587" t="s">
        <v>35</v>
      </c>
      <c r="C587" t="s">
        <v>112</v>
      </c>
      <c r="D587" t="s">
        <v>113</v>
      </c>
      <c r="F587" t="s">
        <v>700</v>
      </c>
      <c r="G587" t="str">
        <f t="shared" si="9"/>
        <v>BAGLI, KARAGA</v>
      </c>
      <c r="H587" t="s">
        <v>862</v>
      </c>
      <c r="M587" s="2">
        <v>4</v>
      </c>
      <c r="R587" s="2">
        <v>0</v>
      </c>
      <c r="S587" s="2">
        <v>0</v>
      </c>
      <c r="W587" s="2">
        <v>0</v>
      </c>
    </row>
    <row r="588" spans="1:23" x14ac:dyDescent="0.35">
      <c r="A588" s="2">
        <v>6628</v>
      </c>
      <c r="B588" t="s">
        <v>35</v>
      </c>
      <c r="C588" t="s">
        <v>112</v>
      </c>
      <c r="D588" t="s">
        <v>113</v>
      </c>
      <c r="F588" t="s">
        <v>585</v>
      </c>
      <c r="G588" t="str">
        <f t="shared" si="9"/>
        <v>PISHEGU, KARAGA</v>
      </c>
      <c r="H588" t="s">
        <v>863</v>
      </c>
      <c r="M588" s="2">
        <v>4</v>
      </c>
      <c r="R588" s="2">
        <v>0</v>
      </c>
      <c r="S588" s="2">
        <v>0</v>
      </c>
      <c r="W588" s="2">
        <v>0</v>
      </c>
    </row>
    <row r="589" spans="1:23" hidden="1" x14ac:dyDescent="0.35">
      <c r="A589" s="2">
        <v>6626</v>
      </c>
      <c r="B589" t="s">
        <v>25</v>
      </c>
      <c r="C589" t="s">
        <v>112</v>
      </c>
      <c r="D589" t="s">
        <v>118</v>
      </c>
      <c r="F589" t="s">
        <v>779</v>
      </c>
      <c r="G589" t="str">
        <f t="shared" si="9"/>
        <v>NASONI, SABOBA</v>
      </c>
      <c r="H589" t="s">
        <v>864</v>
      </c>
      <c r="R589" s="2">
        <v>0</v>
      </c>
      <c r="S589" s="2">
        <v>0</v>
      </c>
      <c r="V589" s="2">
        <v>5</v>
      </c>
      <c r="W589" s="2">
        <v>0</v>
      </c>
    </row>
    <row r="590" spans="1:23" hidden="1" x14ac:dyDescent="0.35">
      <c r="A590" s="2">
        <v>6624</v>
      </c>
      <c r="B590" t="s">
        <v>25</v>
      </c>
      <c r="C590" t="s">
        <v>112</v>
      </c>
      <c r="D590" t="s">
        <v>807</v>
      </c>
      <c r="F590" t="s">
        <v>865</v>
      </c>
      <c r="G590" t="str">
        <f t="shared" si="9"/>
        <v>NABULI, GUSHIEGU MUNICIPAL</v>
      </c>
      <c r="H590" t="s">
        <v>866</v>
      </c>
      <c r="R590" s="2">
        <v>0</v>
      </c>
      <c r="S590" s="2">
        <v>0</v>
      </c>
      <c r="V590" s="2">
        <v>4</v>
      </c>
      <c r="W590" s="2">
        <v>0</v>
      </c>
    </row>
    <row r="591" spans="1:23" hidden="1" x14ac:dyDescent="0.35">
      <c r="A591" s="2">
        <v>6622</v>
      </c>
      <c r="B591" t="s">
        <v>25</v>
      </c>
      <c r="C591" t="s">
        <v>112</v>
      </c>
      <c r="D591" t="s">
        <v>810</v>
      </c>
      <c r="F591" t="s">
        <v>587</v>
      </c>
      <c r="G591" t="str">
        <f t="shared" si="9"/>
        <v>MBATINGA, MION</v>
      </c>
      <c r="H591" t="s">
        <v>867</v>
      </c>
      <c r="R591" s="2">
        <v>0</v>
      </c>
      <c r="S591" s="2">
        <v>0</v>
      </c>
      <c r="V591" s="2">
        <v>7</v>
      </c>
      <c r="W591" s="2">
        <v>0</v>
      </c>
    </row>
    <row r="592" spans="1:23" hidden="1" x14ac:dyDescent="0.35">
      <c r="A592" s="2">
        <v>6620</v>
      </c>
      <c r="B592" t="s">
        <v>25</v>
      </c>
      <c r="C592" t="s">
        <v>112</v>
      </c>
      <c r="D592" t="s">
        <v>810</v>
      </c>
      <c r="F592" t="s">
        <v>645</v>
      </c>
      <c r="G592" t="str">
        <f t="shared" si="9"/>
        <v>SANG, MION</v>
      </c>
      <c r="H592" t="s">
        <v>868</v>
      </c>
      <c r="R592" s="2">
        <v>0</v>
      </c>
      <c r="S592" s="2">
        <v>0</v>
      </c>
      <c r="V592" s="2">
        <v>6</v>
      </c>
      <c r="W592" s="2">
        <v>0</v>
      </c>
    </row>
    <row r="593" spans="1:23" hidden="1" x14ac:dyDescent="0.35">
      <c r="A593" s="2">
        <v>6618</v>
      </c>
      <c r="B593" t="s">
        <v>31</v>
      </c>
      <c r="C593" t="s">
        <v>112</v>
      </c>
      <c r="D593" t="s">
        <v>798</v>
      </c>
      <c r="F593" t="s">
        <v>700</v>
      </c>
      <c r="G593" t="str">
        <f t="shared" si="9"/>
        <v>SAVELUGU, SAVELUGU MUNICIPAL</v>
      </c>
      <c r="H593" t="s">
        <v>859</v>
      </c>
      <c r="M593" s="2">
        <v>2</v>
      </c>
      <c r="R593" s="2">
        <v>0</v>
      </c>
      <c r="S593" s="2">
        <v>0</v>
      </c>
      <c r="W593" s="2">
        <v>0</v>
      </c>
    </row>
    <row r="594" spans="1:23" hidden="1" x14ac:dyDescent="0.35">
      <c r="A594" s="2">
        <v>6616</v>
      </c>
      <c r="B594" t="s">
        <v>31</v>
      </c>
      <c r="C594" t="s">
        <v>112</v>
      </c>
      <c r="D594" t="s">
        <v>136</v>
      </c>
      <c r="F594" t="s">
        <v>766</v>
      </c>
      <c r="G594" t="str">
        <f t="shared" si="9"/>
        <v>SAGNARIGU, SAGNERIGUMUNICIPAL</v>
      </c>
      <c r="H594" t="s">
        <v>869</v>
      </c>
      <c r="M594" s="2">
        <v>2</v>
      </c>
      <c r="R594" s="2">
        <v>0</v>
      </c>
      <c r="S594" s="2">
        <v>0</v>
      </c>
      <c r="W594" s="2">
        <v>0</v>
      </c>
    </row>
    <row r="595" spans="1:23" hidden="1" x14ac:dyDescent="0.35">
      <c r="A595" s="2">
        <v>6614</v>
      </c>
      <c r="B595" t="s">
        <v>31</v>
      </c>
      <c r="C595" t="s">
        <v>112</v>
      </c>
      <c r="D595" t="s">
        <v>136</v>
      </c>
      <c r="F595" t="s">
        <v>833</v>
      </c>
      <c r="G595" t="str">
        <f t="shared" si="9"/>
        <v>JISONAYILI, SAGNERIGUMUNICIPAL</v>
      </c>
      <c r="H595" t="s">
        <v>870</v>
      </c>
      <c r="M595" s="2">
        <v>2</v>
      </c>
      <c r="R595" s="2">
        <v>0</v>
      </c>
      <c r="S595" s="2">
        <v>0</v>
      </c>
      <c r="W595" s="2">
        <v>0</v>
      </c>
    </row>
    <row r="596" spans="1:23" hidden="1" x14ac:dyDescent="0.35">
      <c r="A596" s="2">
        <v>6612</v>
      </c>
      <c r="B596" t="s">
        <v>31</v>
      </c>
      <c r="C596" t="s">
        <v>112</v>
      </c>
      <c r="D596" t="s">
        <v>127</v>
      </c>
      <c r="F596" t="s">
        <v>871</v>
      </c>
      <c r="G596" t="str">
        <f t="shared" si="9"/>
        <v>GUPANARIGU, KUMBUMGU</v>
      </c>
      <c r="H596" t="s">
        <v>818</v>
      </c>
      <c r="M596" s="2">
        <v>4</v>
      </c>
      <c r="R596" s="2">
        <v>0</v>
      </c>
      <c r="S596" s="2">
        <v>0</v>
      </c>
      <c r="W596" s="2">
        <v>0</v>
      </c>
    </row>
    <row r="597" spans="1:23" hidden="1" x14ac:dyDescent="0.35">
      <c r="A597" s="2">
        <v>6610</v>
      </c>
      <c r="B597" t="s">
        <v>31</v>
      </c>
      <c r="C597" t="s">
        <v>112</v>
      </c>
      <c r="D597" t="s">
        <v>819</v>
      </c>
      <c r="F597" t="s">
        <v>872</v>
      </c>
      <c r="G597" t="str">
        <f t="shared" si="9"/>
        <v>NAKPACHIE, YENDI MUNICIPAL</v>
      </c>
      <c r="H597" t="s">
        <v>873</v>
      </c>
      <c r="M597" s="2">
        <v>2</v>
      </c>
      <c r="R597" s="2">
        <v>0</v>
      </c>
      <c r="S597" s="2">
        <v>0</v>
      </c>
      <c r="W597" s="2">
        <v>0</v>
      </c>
    </row>
    <row r="598" spans="1:23" hidden="1" x14ac:dyDescent="0.35">
      <c r="A598" s="2">
        <v>6608</v>
      </c>
      <c r="B598" t="s">
        <v>31</v>
      </c>
      <c r="C598" t="s">
        <v>112</v>
      </c>
      <c r="D598" t="s">
        <v>822</v>
      </c>
      <c r="F598" t="s">
        <v>587</v>
      </c>
      <c r="G598" t="str">
        <f t="shared" si="9"/>
        <v>ZUJUBG, TAMALE METROPOLITAN</v>
      </c>
      <c r="H598" t="s">
        <v>874</v>
      </c>
      <c r="M598" s="2">
        <v>3</v>
      </c>
      <c r="R598" s="2">
        <v>0</v>
      </c>
      <c r="S598" s="2">
        <v>0</v>
      </c>
      <c r="W598" s="2">
        <v>0</v>
      </c>
    </row>
    <row r="599" spans="1:23" hidden="1" x14ac:dyDescent="0.35">
      <c r="A599" s="2">
        <v>6606</v>
      </c>
      <c r="B599" t="s">
        <v>31</v>
      </c>
      <c r="C599" t="s">
        <v>112</v>
      </c>
      <c r="D599" t="s">
        <v>822</v>
      </c>
      <c r="F599" t="s">
        <v>875</v>
      </c>
      <c r="G599" t="str">
        <f t="shared" si="9"/>
        <v>KUKOU, TAMALE METROPOLITAN</v>
      </c>
      <c r="H599" t="s">
        <v>876</v>
      </c>
      <c r="M599" s="2">
        <v>2</v>
      </c>
      <c r="R599" s="2">
        <v>0</v>
      </c>
      <c r="S599" s="2">
        <v>0</v>
      </c>
      <c r="W599" s="2">
        <v>0</v>
      </c>
    </row>
    <row r="600" spans="1:23" x14ac:dyDescent="0.35">
      <c r="A600" s="2">
        <v>6604</v>
      </c>
      <c r="B600" t="s">
        <v>824</v>
      </c>
      <c r="C600" t="s">
        <v>112</v>
      </c>
      <c r="D600" t="s">
        <v>113</v>
      </c>
      <c r="F600" t="s">
        <v>877</v>
      </c>
      <c r="G600" t="str">
        <f t="shared" si="9"/>
        <v>SATAN, KARAGA</v>
      </c>
      <c r="H600" t="s">
        <v>208</v>
      </c>
      <c r="R600" s="2">
        <v>0</v>
      </c>
      <c r="S600" s="2">
        <v>0</v>
      </c>
      <c r="V600" s="2">
        <v>7</v>
      </c>
      <c r="W600" s="2">
        <v>0</v>
      </c>
    </row>
    <row r="601" spans="1:23" x14ac:dyDescent="0.35">
      <c r="A601" s="2">
        <v>6602</v>
      </c>
      <c r="B601" t="s">
        <v>824</v>
      </c>
      <c r="C601" t="s">
        <v>112</v>
      </c>
      <c r="D601" t="s">
        <v>113</v>
      </c>
      <c r="F601" t="s">
        <v>878</v>
      </c>
      <c r="G601" t="str">
        <f t="shared" si="9"/>
        <v>NYONG, KARAGA</v>
      </c>
      <c r="H601" t="s">
        <v>802</v>
      </c>
      <c r="R601" s="2">
        <v>0</v>
      </c>
      <c r="S601" s="2">
        <v>0</v>
      </c>
      <c r="V601" s="2">
        <v>5</v>
      </c>
      <c r="W601" s="2">
        <v>0</v>
      </c>
    </row>
    <row r="602" spans="1:23" x14ac:dyDescent="0.35">
      <c r="A602" s="2">
        <v>6601</v>
      </c>
      <c r="B602" t="s">
        <v>824</v>
      </c>
      <c r="C602" t="s">
        <v>112</v>
      </c>
      <c r="D602" t="s">
        <v>113</v>
      </c>
      <c r="F602" t="s">
        <v>879</v>
      </c>
      <c r="G602" t="str">
        <f t="shared" si="9"/>
        <v>BAGLI, KARAGA</v>
      </c>
      <c r="H602" t="s">
        <v>862</v>
      </c>
      <c r="R602" s="2">
        <v>0</v>
      </c>
      <c r="S602" s="2">
        <v>0</v>
      </c>
      <c r="V602" s="2">
        <v>6</v>
      </c>
      <c r="W602" s="2">
        <v>0</v>
      </c>
    </row>
    <row r="603" spans="1:23" x14ac:dyDescent="0.35">
      <c r="A603" s="2">
        <v>6599</v>
      </c>
      <c r="B603" t="s">
        <v>824</v>
      </c>
      <c r="C603" t="s">
        <v>112</v>
      </c>
      <c r="D603" t="s">
        <v>880</v>
      </c>
      <c r="F603" t="s">
        <v>490</v>
      </c>
      <c r="G603" t="str">
        <f t="shared" si="9"/>
        <v>KABULYA, NANUMBA NORTH MUNICIPAL</v>
      </c>
      <c r="H603" t="s">
        <v>881</v>
      </c>
      <c r="R603" s="2">
        <v>0</v>
      </c>
      <c r="S603" s="2">
        <v>0</v>
      </c>
      <c r="V603" s="2">
        <v>8</v>
      </c>
      <c r="W603" s="2">
        <v>0</v>
      </c>
    </row>
    <row r="604" spans="1:23" x14ac:dyDescent="0.35">
      <c r="A604" s="2">
        <v>6597</v>
      </c>
      <c r="B604" t="s">
        <v>824</v>
      </c>
      <c r="C604" t="s">
        <v>112</v>
      </c>
      <c r="D604" t="s">
        <v>880</v>
      </c>
      <c r="F604" t="s">
        <v>882</v>
      </c>
      <c r="G604" t="str">
        <f t="shared" si="9"/>
        <v>SHIHINI, NANUMBA NORTH MUNICIPAL</v>
      </c>
      <c r="H604" t="s">
        <v>883</v>
      </c>
      <c r="R604" s="2">
        <v>0</v>
      </c>
      <c r="S604" s="2">
        <v>0</v>
      </c>
      <c r="V604" s="2">
        <v>12</v>
      </c>
      <c r="W604" s="2">
        <v>0</v>
      </c>
    </row>
    <row r="605" spans="1:23" hidden="1" x14ac:dyDescent="0.35">
      <c r="A605" s="2">
        <v>6595</v>
      </c>
      <c r="B605" t="s">
        <v>31</v>
      </c>
      <c r="C605" t="s">
        <v>112</v>
      </c>
      <c r="D605" t="s">
        <v>819</v>
      </c>
      <c r="F605" t="s">
        <v>884</v>
      </c>
      <c r="G605" t="str">
        <f t="shared" si="9"/>
        <v>NAYILI FONG, YENDI MUNICIPAL</v>
      </c>
      <c r="H605" t="s">
        <v>885</v>
      </c>
      <c r="M605" s="2">
        <v>3</v>
      </c>
      <c r="R605" s="2">
        <v>0</v>
      </c>
      <c r="S605" s="2">
        <v>0</v>
      </c>
      <c r="W605" s="2">
        <v>0</v>
      </c>
    </row>
    <row r="606" spans="1:23" hidden="1" x14ac:dyDescent="0.35">
      <c r="A606" s="2">
        <v>6593</v>
      </c>
      <c r="B606" t="s">
        <v>31</v>
      </c>
      <c r="C606" t="s">
        <v>112</v>
      </c>
      <c r="D606" t="s">
        <v>886</v>
      </c>
      <c r="F606" t="s">
        <v>887</v>
      </c>
      <c r="G606" t="str">
        <f t="shared" si="9"/>
        <v>ZAGUA, TOLON</v>
      </c>
      <c r="H606" t="s">
        <v>888</v>
      </c>
      <c r="M606" s="2">
        <v>3</v>
      </c>
      <c r="R606" s="2">
        <v>0</v>
      </c>
      <c r="S606" s="2">
        <v>0</v>
      </c>
      <c r="W606" s="2">
        <v>0</v>
      </c>
    </row>
    <row r="607" spans="1:23" hidden="1" x14ac:dyDescent="0.35">
      <c r="A607" s="2">
        <v>6591</v>
      </c>
      <c r="B607" t="s">
        <v>31</v>
      </c>
      <c r="C607" t="s">
        <v>112</v>
      </c>
      <c r="D607" t="s">
        <v>886</v>
      </c>
      <c r="F607" t="s">
        <v>889</v>
      </c>
      <c r="G607" t="str">
        <f t="shared" si="9"/>
        <v>TOLON, TOLON</v>
      </c>
      <c r="H607" t="s">
        <v>886</v>
      </c>
      <c r="M607" s="2">
        <v>4</v>
      </c>
      <c r="R607" s="2">
        <v>0</v>
      </c>
      <c r="S607" s="2">
        <v>0</v>
      </c>
      <c r="W607" s="2">
        <v>0</v>
      </c>
    </row>
    <row r="608" spans="1:23" hidden="1" x14ac:dyDescent="0.35">
      <c r="A608" s="2">
        <v>6589</v>
      </c>
      <c r="B608" t="s">
        <v>31</v>
      </c>
      <c r="C608" t="s">
        <v>112</v>
      </c>
      <c r="D608" t="s">
        <v>822</v>
      </c>
      <c r="F608" t="s">
        <v>890</v>
      </c>
      <c r="G608" t="str">
        <f t="shared" si="9"/>
        <v>WARD K, TAMALE METROPOLITAN</v>
      </c>
      <c r="H608" t="s">
        <v>891</v>
      </c>
      <c r="M608" s="2">
        <v>3</v>
      </c>
      <c r="R608" s="2">
        <v>0</v>
      </c>
      <c r="S608" s="2">
        <v>0</v>
      </c>
      <c r="W608" s="2">
        <v>0</v>
      </c>
    </row>
    <row r="609" spans="1:23" x14ac:dyDescent="0.35">
      <c r="A609" s="2">
        <v>6586</v>
      </c>
      <c r="B609" t="s">
        <v>35</v>
      </c>
      <c r="C609" t="s">
        <v>112</v>
      </c>
      <c r="D609" t="s">
        <v>798</v>
      </c>
      <c r="F609" t="s">
        <v>544</v>
      </c>
      <c r="G609" t="str">
        <f t="shared" si="9"/>
        <v>SILIMBOMA, SAVELUGU MUNICIPAL</v>
      </c>
      <c r="H609" t="s">
        <v>892</v>
      </c>
      <c r="M609" s="2">
        <v>5</v>
      </c>
      <c r="R609" s="2">
        <v>0</v>
      </c>
      <c r="S609" s="2">
        <v>0</v>
      </c>
      <c r="W609" s="2">
        <v>0</v>
      </c>
    </row>
    <row r="610" spans="1:23" x14ac:dyDescent="0.35">
      <c r="A610" s="2">
        <v>6584</v>
      </c>
      <c r="B610" t="s">
        <v>35</v>
      </c>
      <c r="C610" t="s">
        <v>112</v>
      </c>
      <c r="D610" t="s">
        <v>127</v>
      </c>
      <c r="F610" t="s">
        <v>893</v>
      </c>
      <c r="G610" t="str">
        <f t="shared" si="9"/>
        <v>TAMALGU, KUMBUMGU</v>
      </c>
      <c r="H610" t="s">
        <v>894</v>
      </c>
      <c r="M610" s="2">
        <v>4</v>
      </c>
      <c r="R610" s="2">
        <v>0</v>
      </c>
      <c r="S610" s="2">
        <v>0</v>
      </c>
      <c r="W610" s="2">
        <v>0</v>
      </c>
    </row>
    <row r="611" spans="1:23" x14ac:dyDescent="0.35">
      <c r="A611" s="2">
        <v>6582</v>
      </c>
      <c r="B611" t="s">
        <v>35</v>
      </c>
      <c r="C611" t="s">
        <v>112</v>
      </c>
      <c r="D611" t="s">
        <v>127</v>
      </c>
      <c r="F611" t="s">
        <v>895</v>
      </c>
      <c r="G611" t="str">
        <f t="shared" si="9"/>
        <v>KPANA, KUMBUMGU</v>
      </c>
      <c r="H611" t="s">
        <v>896</v>
      </c>
      <c r="M611" s="2">
        <v>4</v>
      </c>
      <c r="R611" s="2">
        <v>0</v>
      </c>
      <c r="S611" s="2">
        <v>0</v>
      </c>
      <c r="W611" s="2">
        <v>0</v>
      </c>
    </row>
    <row r="612" spans="1:23" x14ac:dyDescent="0.35">
      <c r="A612" s="2">
        <v>6580</v>
      </c>
      <c r="B612" t="s">
        <v>35</v>
      </c>
      <c r="C612" t="s">
        <v>112</v>
      </c>
      <c r="D612" t="s">
        <v>127</v>
      </c>
      <c r="F612" t="s">
        <v>897</v>
      </c>
      <c r="G612" t="str">
        <f t="shared" si="9"/>
        <v>NAKPATUA, KUMBUMGU</v>
      </c>
      <c r="H612" t="s">
        <v>898</v>
      </c>
      <c r="M612" s="2">
        <v>4</v>
      </c>
      <c r="R612" s="2">
        <v>0</v>
      </c>
      <c r="S612" s="2">
        <v>0</v>
      </c>
      <c r="W612" s="2">
        <v>0</v>
      </c>
    </row>
    <row r="613" spans="1:23" x14ac:dyDescent="0.35">
      <c r="A613" s="2">
        <v>6578</v>
      </c>
      <c r="B613" t="s">
        <v>35</v>
      </c>
      <c r="C613" t="s">
        <v>112</v>
      </c>
      <c r="D613" t="s">
        <v>810</v>
      </c>
      <c r="F613" t="s">
        <v>884</v>
      </c>
      <c r="G613" t="str">
        <f t="shared" si="9"/>
        <v>TUYA, MION</v>
      </c>
      <c r="H613" t="s">
        <v>899</v>
      </c>
      <c r="M613" s="2">
        <v>5</v>
      </c>
      <c r="R613" s="2">
        <v>0</v>
      </c>
      <c r="S613" s="2">
        <v>0</v>
      </c>
      <c r="W613" s="2">
        <v>0</v>
      </c>
    </row>
    <row r="614" spans="1:23" x14ac:dyDescent="0.35">
      <c r="A614" s="2">
        <v>6576</v>
      </c>
      <c r="B614" t="s">
        <v>35</v>
      </c>
      <c r="C614" t="s">
        <v>112</v>
      </c>
      <c r="D614" t="s">
        <v>810</v>
      </c>
      <c r="F614" t="s">
        <v>900</v>
      </c>
      <c r="G614" t="str">
        <f t="shared" si="9"/>
        <v>SAKPE, MION</v>
      </c>
      <c r="H614" t="s">
        <v>901</v>
      </c>
      <c r="M614" s="2">
        <v>4</v>
      </c>
      <c r="R614" s="2">
        <v>0</v>
      </c>
      <c r="S614" s="2">
        <v>0</v>
      </c>
      <c r="W614" s="2">
        <v>0</v>
      </c>
    </row>
    <row r="615" spans="1:23" x14ac:dyDescent="0.35">
      <c r="A615" s="2">
        <v>6574</v>
      </c>
      <c r="B615" t="s">
        <v>35</v>
      </c>
      <c r="C615" t="s">
        <v>112</v>
      </c>
      <c r="D615" t="s">
        <v>136</v>
      </c>
      <c r="F615" t="s">
        <v>887</v>
      </c>
      <c r="G615" t="str">
        <f t="shared" si="9"/>
        <v>NYEREZEE, SAGNERIGUMUNICIPAL</v>
      </c>
      <c r="H615" t="s">
        <v>902</v>
      </c>
      <c r="M615" s="2">
        <v>2</v>
      </c>
      <c r="R615" s="2">
        <v>0</v>
      </c>
      <c r="S615" s="2">
        <v>0</v>
      </c>
      <c r="W615" s="2">
        <v>0</v>
      </c>
    </row>
    <row r="616" spans="1:23" x14ac:dyDescent="0.35">
      <c r="A616" s="2">
        <v>6572</v>
      </c>
      <c r="B616" t="s">
        <v>35</v>
      </c>
      <c r="C616" t="s">
        <v>112</v>
      </c>
      <c r="D616" t="s">
        <v>136</v>
      </c>
      <c r="F616" t="s">
        <v>903</v>
      </c>
      <c r="G616" t="str">
        <f t="shared" si="9"/>
        <v>KASALGU, SAGNERIGUMUNICIPAL</v>
      </c>
      <c r="H616" t="s">
        <v>904</v>
      </c>
      <c r="M616" s="2">
        <v>3</v>
      </c>
      <c r="R616" s="2">
        <v>0</v>
      </c>
      <c r="S616" s="2">
        <v>0</v>
      </c>
      <c r="W616" s="2">
        <v>0</v>
      </c>
    </row>
    <row r="617" spans="1:23" hidden="1" x14ac:dyDescent="0.35">
      <c r="A617" s="2">
        <v>6570</v>
      </c>
      <c r="B617" t="s">
        <v>25</v>
      </c>
      <c r="C617" t="s">
        <v>112</v>
      </c>
      <c r="D617" t="s">
        <v>905</v>
      </c>
      <c r="F617" t="s">
        <v>906</v>
      </c>
      <c r="G617" t="str">
        <f t="shared" si="9"/>
        <v>NYOBI, NANUMBA SOUTH</v>
      </c>
      <c r="H617" t="s">
        <v>907</v>
      </c>
      <c r="R617" s="2">
        <v>0</v>
      </c>
      <c r="S617" s="2">
        <v>0</v>
      </c>
      <c r="V617" s="2">
        <v>4</v>
      </c>
      <c r="W617" s="2">
        <v>0</v>
      </c>
    </row>
    <row r="618" spans="1:23" hidden="1" x14ac:dyDescent="0.35">
      <c r="A618" s="2">
        <v>6568</v>
      </c>
      <c r="B618" t="s">
        <v>25</v>
      </c>
      <c r="C618" t="s">
        <v>112</v>
      </c>
      <c r="D618" t="s">
        <v>908</v>
      </c>
      <c r="F618" t="s">
        <v>909</v>
      </c>
      <c r="G618" t="str">
        <f t="shared" si="9"/>
        <v>TATINDO, TATALE/SANGULI</v>
      </c>
      <c r="H618" t="s">
        <v>910</v>
      </c>
      <c r="R618" s="2">
        <v>0</v>
      </c>
      <c r="S618" s="2">
        <v>0</v>
      </c>
      <c r="V618" s="2">
        <v>4</v>
      </c>
      <c r="W618" s="2">
        <v>0</v>
      </c>
    </row>
    <row r="619" spans="1:23" hidden="1" x14ac:dyDescent="0.35">
      <c r="A619" s="2">
        <v>6566</v>
      </c>
      <c r="B619" t="s">
        <v>25</v>
      </c>
      <c r="C619" t="s">
        <v>112</v>
      </c>
      <c r="D619" t="s">
        <v>130</v>
      </c>
      <c r="F619" t="s">
        <v>911</v>
      </c>
      <c r="G619" t="str">
        <f t="shared" si="9"/>
        <v>JAGIRDO, ZABZUGU</v>
      </c>
      <c r="H619" t="s">
        <v>912</v>
      </c>
      <c r="R619" s="2">
        <v>0</v>
      </c>
      <c r="S619" s="2">
        <v>0</v>
      </c>
      <c r="V619" s="2">
        <v>2</v>
      </c>
      <c r="W619" s="2">
        <v>0</v>
      </c>
    </row>
    <row r="620" spans="1:23" hidden="1" x14ac:dyDescent="0.35">
      <c r="A620" s="2">
        <v>6564</v>
      </c>
      <c r="B620" t="s">
        <v>25</v>
      </c>
      <c r="C620" t="s">
        <v>112</v>
      </c>
      <c r="D620" t="s">
        <v>249</v>
      </c>
      <c r="F620" t="s">
        <v>913</v>
      </c>
      <c r="G620" t="str">
        <f t="shared" si="9"/>
        <v>MAJADO, KPANDAI</v>
      </c>
      <c r="H620" t="s">
        <v>914</v>
      </c>
      <c r="R620" s="2">
        <v>0</v>
      </c>
      <c r="S620" s="2">
        <v>0</v>
      </c>
      <c r="V620" s="2">
        <v>2</v>
      </c>
      <c r="W620" s="2">
        <v>0</v>
      </c>
    </row>
    <row r="621" spans="1:23" hidden="1" x14ac:dyDescent="0.35">
      <c r="A621" s="2">
        <v>6562</v>
      </c>
      <c r="B621" t="s">
        <v>25</v>
      </c>
      <c r="C621" t="s">
        <v>112</v>
      </c>
      <c r="D621" t="s">
        <v>249</v>
      </c>
      <c r="F621" t="s">
        <v>915</v>
      </c>
      <c r="G621" t="str">
        <f t="shared" si="9"/>
        <v>GULBI, KPANDAI</v>
      </c>
      <c r="H621" t="s">
        <v>916</v>
      </c>
      <c r="R621" s="2">
        <v>0</v>
      </c>
      <c r="S621" s="2">
        <v>0</v>
      </c>
      <c r="V621" s="2">
        <v>3</v>
      </c>
      <c r="W621" s="2">
        <v>0</v>
      </c>
    </row>
    <row r="622" spans="1:23" hidden="1" x14ac:dyDescent="0.35">
      <c r="A622" s="2">
        <v>6559</v>
      </c>
      <c r="B622" t="s">
        <v>31</v>
      </c>
      <c r="C622" t="s">
        <v>112</v>
      </c>
      <c r="D622" t="s">
        <v>136</v>
      </c>
      <c r="F622" t="s">
        <v>917</v>
      </c>
      <c r="G622" t="str">
        <f t="shared" si="9"/>
        <v>KANVILLI, SAGNERIGUMUNICIPAL</v>
      </c>
      <c r="H622" t="s">
        <v>918</v>
      </c>
      <c r="M622" s="2">
        <v>3</v>
      </c>
      <c r="R622" s="2">
        <v>0</v>
      </c>
      <c r="S622" s="2">
        <v>0</v>
      </c>
      <c r="W622" s="2">
        <v>0</v>
      </c>
    </row>
    <row r="623" spans="1:23" hidden="1" x14ac:dyDescent="0.35">
      <c r="A623" s="2">
        <v>6557</v>
      </c>
      <c r="B623" t="s">
        <v>31</v>
      </c>
      <c r="C623" t="s">
        <v>112</v>
      </c>
      <c r="D623" t="s">
        <v>819</v>
      </c>
      <c r="F623" t="s">
        <v>872</v>
      </c>
      <c r="G623" t="str">
        <f t="shared" si="9"/>
        <v>BUNBON, YENDI MUNICIPAL</v>
      </c>
      <c r="H623" t="s">
        <v>919</v>
      </c>
      <c r="M623" s="2">
        <v>2</v>
      </c>
      <c r="R623" s="2">
        <v>0</v>
      </c>
      <c r="S623" s="2">
        <v>0</v>
      </c>
      <c r="W623" s="2">
        <v>0</v>
      </c>
    </row>
    <row r="624" spans="1:23" hidden="1" x14ac:dyDescent="0.35">
      <c r="A624" s="2">
        <v>6555</v>
      </c>
      <c r="B624" t="s">
        <v>31</v>
      </c>
      <c r="C624" t="s">
        <v>112</v>
      </c>
      <c r="D624" t="s">
        <v>819</v>
      </c>
      <c r="F624" t="s">
        <v>850</v>
      </c>
      <c r="G624" t="str">
        <f t="shared" si="9"/>
        <v>YENDI, YENDI MUNICIPAL</v>
      </c>
      <c r="H624" t="s">
        <v>920</v>
      </c>
      <c r="M624" s="2">
        <v>2</v>
      </c>
      <c r="R624" s="2">
        <v>0</v>
      </c>
      <c r="S624" s="2">
        <v>0</v>
      </c>
      <c r="W624" s="2">
        <v>0</v>
      </c>
    </row>
    <row r="625" spans="1:26" hidden="1" x14ac:dyDescent="0.35">
      <c r="A625" s="2">
        <v>6553</v>
      </c>
      <c r="B625" t="s">
        <v>31</v>
      </c>
      <c r="C625" t="s">
        <v>112</v>
      </c>
      <c r="D625" t="s">
        <v>822</v>
      </c>
      <c r="F625" t="s">
        <v>787</v>
      </c>
      <c r="G625" t="str">
        <f t="shared" si="9"/>
        <v>ZOGBELI, TAMALE METROPOLITAN</v>
      </c>
      <c r="H625" t="s">
        <v>921</v>
      </c>
      <c r="M625" s="2">
        <v>2</v>
      </c>
      <c r="R625" s="2">
        <v>0</v>
      </c>
      <c r="S625" s="2">
        <v>0</v>
      </c>
      <c r="W625" s="2">
        <v>0</v>
      </c>
    </row>
    <row r="626" spans="1:26" x14ac:dyDescent="0.35">
      <c r="A626" s="2">
        <v>6550</v>
      </c>
      <c r="B626" t="s">
        <v>111</v>
      </c>
      <c r="C626" t="s">
        <v>26</v>
      </c>
      <c r="D626" t="s">
        <v>922</v>
      </c>
      <c r="F626" t="s">
        <v>923</v>
      </c>
      <c r="G626" t="str">
        <f t="shared" si="9"/>
        <v>KUNKWOA, MANPRUSI MOAGDURI DISTRICT</v>
      </c>
      <c r="H626" t="s">
        <v>924</v>
      </c>
      <c r="L626" s="2">
        <v>9</v>
      </c>
      <c r="R626" s="2">
        <v>0</v>
      </c>
      <c r="S626" s="2">
        <v>0</v>
      </c>
      <c r="V626" s="2">
        <v>123</v>
      </c>
      <c r="W626" s="2">
        <v>0</v>
      </c>
    </row>
    <row r="627" spans="1:26" x14ac:dyDescent="0.35">
      <c r="A627" s="2">
        <v>6548</v>
      </c>
      <c r="B627" t="s">
        <v>111</v>
      </c>
      <c r="C627" t="s">
        <v>26</v>
      </c>
      <c r="D627" t="s">
        <v>922</v>
      </c>
      <c r="F627" t="s">
        <v>923</v>
      </c>
      <c r="G627" t="str">
        <f t="shared" si="9"/>
        <v>LOAGRI NO.1, MANPRUSI MOAGDURI DISTRICT</v>
      </c>
      <c r="H627" t="s">
        <v>925</v>
      </c>
      <c r="M627" s="2">
        <v>10</v>
      </c>
      <c r="R627" s="2">
        <v>0</v>
      </c>
      <c r="S627" s="2">
        <v>0</v>
      </c>
      <c r="V627" s="2">
        <v>169</v>
      </c>
      <c r="W627" s="2">
        <v>0</v>
      </c>
    </row>
    <row r="628" spans="1:26" x14ac:dyDescent="0.35">
      <c r="A628" s="2">
        <v>6546</v>
      </c>
      <c r="B628" t="s">
        <v>111</v>
      </c>
      <c r="C628" t="s">
        <v>26</v>
      </c>
      <c r="D628" t="s">
        <v>922</v>
      </c>
      <c r="F628" t="s">
        <v>923</v>
      </c>
      <c r="G628" t="str">
        <f t="shared" si="9"/>
        <v>YANAMOO, MANPRUSI MOAGDURI DISTRICT</v>
      </c>
      <c r="H628" t="s">
        <v>926</v>
      </c>
      <c r="M628" s="2">
        <v>4</v>
      </c>
      <c r="R628" s="2">
        <v>0</v>
      </c>
      <c r="S628" s="2">
        <v>0</v>
      </c>
      <c r="V628" s="2">
        <v>12</v>
      </c>
      <c r="W628" s="2">
        <v>0</v>
      </c>
    </row>
    <row r="629" spans="1:26" x14ac:dyDescent="0.35">
      <c r="A629" s="2">
        <v>6544</v>
      </c>
      <c r="B629" t="s">
        <v>111</v>
      </c>
      <c r="C629" t="s">
        <v>26</v>
      </c>
      <c r="D629" t="s">
        <v>922</v>
      </c>
      <c r="F629" t="s">
        <v>923</v>
      </c>
      <c r="G629" t="str">
        <f t="shared" si="9"/>
        <v>LICHA, MANPRUSI MOAGDURI DISTRICT</v>
      </c>
      <c r="H629" t="s">
        <v>927</v>
      </c>
      <c r="M629" s="2">
        <v>3</v>
      </c>
      <c r="R629" s="2">
        <v>0</v>
      </c>
      <c r="S629" s="2">
        <v>0</v>
      </c>
      <c r="V629" s="2">
        <v>21</v>
      </c>
      <c r="W629" s="2">
        <v>0</v>
      </c>
    </row>
    <row r="630" spans="1:26" x14ac:dyDescent="0.35">
      <c r="A630" s="2">
        <v>6542</v>
      </c>
      <c r="B630" t="s">
        <v>111</v>
      </c>
      <c r="C630" t="s">
        <v>26</v>
      </c>
      <c r="D630" t="s">
        <v>922</v>
      </c>
      <c r="F630" t="s">
        <v>923</v>
      </c>
      <c r="G630" t="str">
        <f t="shared" si="9"/>
        <v>GBIMA, MANPRUSI MOAGDURI DISTRICT</v>
      </c>
      <c r="H630" t="s">
        <v>928</v>
      </c>
      <c r="M630" s="2">
        <v>3</v>
      </c>
      <c r="R630" s="2">
        <v>0</v>
      </c>
      <c r="S630" s="2">
        <v>0</v>
      </c>
      <c r="V630" s="2">
        <v>26</v>
      </c>
      <c r="W630" s="2">
        <v>0</v>
      </c>
    </row>
    <row r="631" spans="1:26" x14ac:dyDescent="0.35">
      <c r="A631" s="2">
        <v>6540</v>
      </c>
      <c r="B631" t="s">
        <v>111</v>
      </c>
      <c r="C631" t="s">
        <v>26</v>
      </c>
      <c r="D631" t="s">
        <v>922</v>
      </c>
      <c r="F631" t="s">
        <v>923</v>
      </c>
      <c r="G631" t="str">
        <f t="shared" si="9"/>
        <v>WIYIMA, MANPRUSI MOAGDURI DISTRICT</v>
      </c>
      <c r="H631" t="s">
        <v>929</v>
      </c>
      <c r="M631" s="2">
        <v>14</v>
      </c>
      <c r="R631" s="2">
        <v>0</v>
      </c>
      <c r="S631" s="2">
        <v>0</v>
      </c>
      <c r="V631" s="2">
        <v>63</v>
      </c>
      <c r="W631" s="2">
        <v>0</v>
      </c>
    </row>
    <row r="632" spans="1:26" x14ac:dyDescent="0.35">
      <c r="A632" s="2">
        <v>6538</v>
      </c>
      <c r="B632" t="s">
        <v>111</v>
      </c>
      <c r="C632" t="s">
        <v>26</v>
      </c>
      <c r="D632" t="s">
        <v>922</v>
      </c>
      <c r="F632" t="s">
        <v>923</v>
      </c>
      <c r="G632" t="str">
        <f t="shared" si="9"/>
        <v>SOO, MANPRUSI MOAGDURI DISTRICT</v>
      </c>
      <c r="H632" t="s">
        <v>930</v>
      </c>
      <c r="M632" s="2">
        <v>20</v>
      </c>
      <c r="R632" s="2">
        <v>0</v>
      </c>
      <c r="S632" s="2">
        <v>0</v>
      </c>
      <c r="V632" s="2">
        <v>121</v>
      </c>
      <c r="W632" s="2">
        <v>0</v>
      </c>
    </row>
    <row r="633" spans="1:26" hidden="1" x14ac:dyDescent="0.35">
      <c r="A633" s="2">
        <v>6536</v>
      </c>
      <c r="B633" t="s">
        <v>162</v>
      </c>
      <c r="C633" t="s">
        <v>26</v>
      </c>
      <c r="D633" t="s">
        <v>57</v>
      </c>
      <c r="F633" t="s">
        <v>621</v>
      </c>
      <c r="G633" t="str">
        <f t="shared" si="9"/>
        <v>JURJUN, CHEREPONI DISTRICT</v>
      </c>
      <c r="H633" t="s">
        <v>931</v>
      </c>
      <c r="M633" s="2">
        <v>9</v>
      </c>
      <c r="R633" s="2">
        <v>0</v>
      </c>
      <c r="S633" s="2">
        <v>0</v>
      </c>
      <c r="W633" s="2">
        <v>0</v>
      </c>
      <c r="Z633" t="s">
        <v>932</v>
      </c>
    </row>
    <row r="634" spans="1:26" x14ac:dyDescent="0.35">
      <c r="A634" s="2">
        <v>6534</v>
      </c>
      <c r="B634" t="s">
        <v>111</v>
      </c>
      <c r="C634" t="s">
        <v>26</v>
      </c>
      <c r="D634" t="s">
        <v>27</v>
      </c>
      <c r="F634" t="s">
        <v>933</v>
      </c>
      <c r="G634" t="str">
        <f t="shared" si="9"/>
        <v>ZUA, WEST MANPRUSI MUNICIPAL</v>
      </c>
      <c r="H634" t="s">
        <v>934</v>
      </c>
      <c r="I634" s="2">
        <v>1</v>
      </c>
      <c r="M634" s="2">
        <v>27</v>
      </c>
      <c r="R634" s="2">
        <v>0</v>
      </c>
      <c r="S634" s="2">
        <v>0</v>
      </c>
      <c r="V634" s="2">
        <v>44</v>
      </c>
      <c r="W634" s="2">
        <v>0</v>
      </c>
    </row>
    <row r="635" spans="1:26" x14ac:dyDescent="0.35">
      <c r="A635" s="2">
        <v>6532</v>
      </c>
      <c r="B635" t="s">
        <v>111</v>
      </c>
      <c r="C635" t="s">
        <v>26</v>
      </c>
      <c r="D635" t="s">
        <v>27</v>
      </c>
      <c r="F635" t="s">
        <v>923</v>
      </c>
      <c r="G635" t="str">
        <f t="shared" si="9"/>
        <v>MISHIO, WEST MANPRUSI MUNICIPAL</v>
      </c>
      <c r="H635" t="s">
        <v>935</v>
      </c>
      <c r="M635" s="2">
        <v>28</v>
      </c>
      <c r="R635" s="2">
        <v>0</v>
      </c>
      <c r="S635" s="2">
        <v>0</v>
      </c>
      <c r="V635" s="2">
        <v>91</v>
      </c>
      <c r="W635" s="2">
        <v>0</v>
      </c>
    </row>
    <row r="636" spans="1:26" x14ac:dyDescent="0.35">
      <c r="A636" s="2">
        <v>6530</v>
      </c>
      <c r="B636" t="s">
        <v>111</v>
      </c>
      <c r="C636" t="s">
        <v>26</v>
      </c>
      <c r="D636" t="s">
        <v>27</v>
      </c>
      <c r="F636" t="s">
        <v>923</v>
      </c>
      <c r="G636" t="str">
        <f t="shared" si="9"/>
        <v>WEST MANPRUSI MUNICIPAL</v>
      </c>
      <c r="M636" s="2">
        <v>20</v>
      </c>
      <c r="R636" s="2">
        <v>0</v>
      </c>
      <c r="S636" s="2">
        <v>0</v>
      </c>
      <c r="V636" s="2">
        <v>43</v>
      </c>
      <c r="W636" s="2">
        <v>0</v>
      </c>
    </row>
    <row r="637" spans="1:26" x14ac:dyDescent="0.35">
      <c r="A637" s="2">
        <v>6528</v>
      </c>
      <c r="B637" t="s">
        <v>111</v>
      </c>
      <c r="C637" t="s">
        <v>26</v>
      </c>
      <c r="D637" t="s">
        <v>27</v>
      </c>
      <c r="F637" t="s">
        <v>619</v>
      </c>
      <c r="G637" t="str">
        <f t="shared" si="9"/>
        <v>GUBU, WEST MANPRUSI MUNICIPAL</v>
      </c>
      <c r="H637" t="s">
        <v>936</v>
      </c>
      <c r="M637" s="2">
        <v>16</v>
      </c>
      <c r="R637" s="2">
        <v>0</v>
      </c>
      <c r="S637" s="2">
        <v>0</v>
      </c>
      <c r="V637" s="2">
        <v>57</v>
      </c>
      <c r="W637" s="2">
        <v>0</v>
      </c>
    </row>
    <row r="638" spans="1:26" x14ac:dyDescent="0.35">
      <c r="A638" s="2">
        <v>6526</v>
      </c>
      <c r="B638" t="s">
        <v>111</v>
      </c>
      <c r="C638" t="s">
        <v>26</v>
      </c>
      <c r="D638" t="s">
        <v>27</v>
      </c>
      <c r="F638" t="s">
        <v>923</v>
      </c>
      <c r="G638" t="str">
        <f t="shared" si="9"/>
        <v>ZA-ASILARI, WEST MANPRUSI MUNICIPAL</v>
      </c>
      <c r="H638" t="s">
        <v>937</v>
      </c>
      <c r="M638" s="2">
        <v>11</v>
      </c>
      <c r="R638" s="2">
        <v>0</v>
      </c>
      <c r="S638" s="2">
        <v>0</v>
      </c>
      <c r="V638" s="2">
        <v>50</v>
      </c>
      <c r="W638" s="2">
        <v>0</v>
      </c>
    </row>
    <row r="639" spans="1:26" x14ac:dyDescent="0.35">
      <c r="A639" s="2">
        <v>6524</v>
      </c>
      <c r="B639" t="s">
        <v>111</v>
      </c>
      <c r="C639" t="s">
        <v>26</v>
      </c>
      <c r="D639" t="s">
        <v>27</v>
      </c>
      <c r="F639" t="s">
        <v>923</v>
      </c>
      <c r="G639" t="str">
        <f t="shared" si="9"/>
        <v>BOAMASA, WEST MANPRUSI MUNICIPAL</v>
      </c>
      <c r="H639" t="s">
        <v>938</v>
      </c>
      <c r="M639" s="2">
        <v>18</v>
      </c>
      <c r="R639" s="2">
        <v>0</v>
      </c>
      <c r="S639" s="2">
        <v>0</v>
      </c>
      <c r="V639" s="2">
        <v>67</v>
      </c>
      <c r="W639" s="2">
        <v>0</v>
      </c>
    </row>
    <row r="640" spans="1:26" x14ac:dyDescent="0.35">
      <c r="A640" s="2">
        <v>6522</v>
      </c>
      <c r="B640" t="s">
        <v>111</v>
      </c>
      <c r="C640" t="s">
        <v>26</v>
      </c>
      <c r="D640" t="s">
        <v>27</v>
      </c>
      <c r="F640" t="s">
        <v>923</v>
      </c>
      <c r="G640" t="str">
        <f t="shared" si="9"/>
        <v>GBEO, WEST MANPRUSI MUNICIPAL</v>
      </c>
      <c r="H640" t="s">
        <v>939</v>
      </c>
      <c r="M640" s="2">
        <v>13</v>
      </c>
      <c r="R640" s="2">
        <v>0</v>
      </c>
      <c r="S640" s="2">
        <v>0</v>
      </c>
      <c r="U640" s="2">
        <v>28</v>
      </c>
      <c r="W640" s="2">
        <v>0</v>
      </c>
    </row>
    <row r="641" spans="1:23" x14ac:dyDescent="0.35">
      <c r="A641" s="2">
        <v>6520</v>
      </c>
      <c r="B641" t="s">
        <v>111</v>
      </c>
      <c r="C641" t="s">
        <v>26</v>
      </c>
      <c r="D641" t="s">
        <v>27</v>
      </c>
      <c r="F641" t="s">
        <v>923</v>
      </c>
      <c r="G641" t="str">
        <f t="shared" si="9"/>
        <v>DIBISI, WEST MANPRUSI MUNICIPAL</v>
      </c>
      <c r="H641" t="s">
        <v>940</v>
      </c>
      <c r="M641" s="2">
        <v>10</v>
      </c>
      <c r="R641" s="2">
        <v>0</v>
      </c>
      <c r="S641" s="2">
        <v>0</v>
      </c>
      <c r="V641" s="2">
        <v>41</v>
      </c>
      <c r="W641" s="2">
        <v>0</v>
      </c>
    </row>
    <row r="642" spans="1:23" x14ac:dyDescent="0.35">
      <c r="A642" s="2">
        <v>6518</v>
      </c>
      <c r="B642" t="s">
        <v>111</v>
      </c>
      <c r="C642" t="s">
        <v>26</v>
      </c>
      <c r="D642" t="s">
        <v>27</v>
      </c>
      <c r="F642" t="s">
        <v>513</v>
      </c>
      <c r="G642" t="str">
        <f t="shared" si="9"/>
        <v>NAMOA FONG, WEST MANPRUSI MUNICIPAL</v>
      </c>
      <c r="H642" t="s">
        <v>941</v>
      </c>
      <c r="M642" s="2">
        <v>11</v>
      </c>
      <c r="R642" s="2">
        <v>0</v>
      </c>
      <c r="S642" s="2">
        <v>0</v>
      </c>
      <c r="V642" s="2">
        <v>55</v>
      </c>
      <c r="W642" s="2">
        <v>0</v>
      </c>
    </row>
    <row r="643" spans="1:23" x14ac:dyDescent="0.35">
      <c r="A643" s="2">
        <v>6516</v>
      </c>
      <c r="B643" t="s">
        <v>111</v>
      </c>
      <c r="C643" t="s">
        <v>26</v>
      </c>
      <c r="D643" t="s">
        <v>27</v>
      </c>
      <c r="F643" t="s">
        <v>923</v>
      </c>
      <c r="G643" t="str">
        <f t="shared" ref="G643:G706" si="10">_xlfn.TEXTJOIN(", ",TRUE,H643,D643)</f>
        <v>KUYISIGA, WEST MANPRUSI MUNICIPAL</v>
      </c>
      <c r="H643" t="s">
        <v>942</v>
      </c>
      <c r="M643" s="2">
        <v>25</v>
      </c>
      <c r="R643" s="2">
        <v>0</v>
      </c>
      <c r="S643" s="2">
        <v>0</v>
      </c>
      <c r="V643" s="2">
        <v>162</v>
      </c>
      <c r="W643" s="2">
        <v>0</v>
      </c>
    </row>
    <row r="644" spans="1:23" x14ac:dyDescent="0.35">
      <c r="A644" s="2">
        <v>6514</v>
      </c>
      <c r="B644" t="s">
        <v>111</v>
      </c>
      <c r="C644" t="s">
        <v>26</v>
      </c>
      <c r="D644" t="s">
        <v>27</v>
      </c>
      <c r="F644" t="s">
        <v>923</v>
      </c>
      <c r="G644" t="str">
        <f t="shared" si="10"/>
        <v>CHAMA, WEST MANPRUSI MUNICIPAL</v>
      </c>
      <c r="H644" t="s">
        <v>37</v>
      </c>
      <c r="M644" s="2">
        <v>30</v>
      </c>
      <c r="R644" s="2">
        <v>0</v>
      </c>
      <c r="S644" s="2">
        <v>0</v>
      </c>
      <c r="V644" s="2">
        <v>116</v>
      </c>
      <c r="W644" s="2">
        <v>0</v>
      </c>
    </row>
    <row r="645" spans="1:23" x14ac:dyDescent="0.35">
      <c r="A645" s="2">
        <v>6512</v>
      </c>
      <c r="B645" t="s">
        <v>111</v>
      </c>
      <c r="C645" t="s">
        <v>26</v>
      </c>
      <c r="D645" t="s">
        <v>76</v>
      </c>
      <c r="F645" t="s">
        <v>791</v>
      </c>
      <c r="G645" t="str">
        <f t="shared" si="10"/>
        <v>BONBOAZIO, EAST MANPRUSI MUNICIPAL</v>
      </c>
      <c r="H645" t="s">
        <v>943</v>
      </c>
      <c r="M645" s="2">
        <v>10</v>
      </c>
      <c r="R645" s="2">
        <v>0</v>
      </c>
      <c r="S645" s="2">
        <v>0</v>
      </c>
      <c r="W645" s="2">
        <v>0</v>
      </c>
    </row>
    <row r="646" spans="1:23" x14ac:dyDescent="0.35">
      <c r="A646" s="2">
        <v>6510</v>
      </c>
      <c r="B646" t="s">
        <v>111</v>
      </c>
      <c r="C646" t="s">
        <v>26</v>
      </c>
      <c r="D646" t="s">
        <v>76</v>
      </c>
      <c r="F646" t="s">
        <v>796</v>
      </c>
      <c r="G646" t="str">
        <f t="shared" si="10"/>
        <v>GAMBAGA, EAST MANPRUSI MUNICIPAL</v>
      </c>
      <c r="H646" t="s">
        <v>944</v>
      </c>
      <c r="I646" s="2">
        <v>1</v>
      </c>
      <c r="M646" s="2">
        <v>12</v>
      </c>
      <c r="R646" s="2">
        <v>0</v>
      </c>
      <c r="S646" s="2">
        <v>0</v>
      </c>
      <c r="W646" s="2">
        <v>0</v>
      </c>
    </row>
    <row r="647" spans="1:23" x14ac:dyDescent="0.35">
      <c r="A647" s="2">
        <v>6508</v>
      </c>
      <c r="B647" t="s">
        <v>111</v>
      </c>
      <c r="C647" t="s">
        <v>26</v>
      </c>
      <c r="D647" t="s">
        <v>76</v>
      </c>
      <c r="F647" t="s">
        <v>796</v>
      </c>
      <c r="G647" t="str">
        <f t="shared" si="10"/>
        <v>ZARATINGA, EAST MANPRUSI MUNICIPAL</v>
      </c>
      <c r="H647" t="s">
        <v>945</v>
      </c>
      <c r="M647" s="2">
        <v>12</v>
      </c>
      <c r="R647" s="2">
        <v>0</v>
      </c>
      <c r="S647" s="2">
        <v>0</v>
      </c>
      <c r="V647" s="2">
        <v>34</v>
      </c>
      <c r="W647" s="2">
        <v>0</v>
      </c>
    </row>
    <row r="648" spans="1:23" x14ac:dyDescent="0.35">
      <c r="A648" s="2">
        <v>6506</v>
      </c>
      <c r="B648" t="s">
        <v>111</v>
      </c>
      <c r="C648" t="s">
        <v>26</v>
      </c>
      <c r="D648" t="s">
        <v>76</v>
      </c>
      <c r="F648" t="s">
        <v>666</v>
      </c>
      <c r="G648" t="str">
        <f t="shared" si="10"/>
        <v>BAANGU, EAST MANPRUSI MUNICIPAL</v>
      </c>
      <c r="H648" t="s">
        <v>946</v>
      </c>
      <c r="M648" s="2">
        <v>15</v>
      </c>
      <c r="R648" s="2">
        <v>0</v>
      </c>
      <c r="S648" s="2">
        <v>0</v>
      </c>
      <c r="V648" s="2">
        <v>38</v>
      </c>
      <c r="W648" s="2">
        <v>0</v>
      </c>
    </row>
    <row r="649" spans="1:23" x14ac:dyDescent="0.35">
      <c r="A649" s="2">
        <v>6504</v>
      </c>
      <c r="B649" t="s">
        <v>111</v>
      </c>
      <c r="C649" t="s">
        <v>26</v>
      </c>
      <c r="D649" t="s">
        <v>76</v>
      </c>
      <c r="F649" t="s">
        <v>513</v>
      </c>
      <c r="G649" t="str">
        <f t="shared" si="10"/>
        <v>SAKOGU ZONE, EAST MANPRUSI MUNICIPAL</v>
      </c>
      <c r="H649" t="s">
        <v>947</v>
      </c>
      <c r="L649" s="2">
        <v>20</v>
      </c>
      <c r="R649" s="2">
        <v>0</v>
      </c>
      <c r="S649" s="2">
        <v>0</v>
      </c>
      <c r="V649" s="2">
        <v>230</v>
      </c>
      <c r="W649" s="2">
        <v>0</v>
      </c>
    </row>
    <row r="650" spans="1:23" x14ac:dyDescent="0.35">
      <c r="A650" s="2">
        <v>6501</v>
      </c>
      <c r="B650" t="s">
        <v>35</v>
      </c>
      <c r="C650" t="s">
        <v>26</v>
      </c>
      <c r="D650" t="s">
        <v>61</v>
      </c>
      <c r="F650" t="s">
        <v>948</v>
      </c>
      <c r="G650" t="str">
        <f t="shared" si="10"/>
        <v>BUNBUNA, YUNYOO-NASUAN DISTRICT</v>
      </c>
      <c r="H650" t="s">
        <v>71</v>
      </c>
      <c r="M650" s="2">
        <v>11</v>
      </c>
      <c r="R650" s="2">
        <v>0</v>
      </c>
      <c r="S650" s="2">
        <v>0</v>
      </c>
      <c r="W650" s="2">
        <v>0</v>
      </c>
    </row>
    <row r="651" spans="1:23" x14ac:dyDescent="0.35">
      <c r="A651" s="2">
        <v>6499</v>
      </c>
      <c r="B651" t="s">
        <v>111</v>
      </c>
      <c r="C651" t="s">
        <v>26</v>
      </c>
      <c r="D651" t="s">
        <v>61</v>
      </c>
      <c r="F651" t="s">
        <v>949</v>
      </c>
      <c r="G651" t="str">
        <f t="shared" si="10"/>
        <v>BUNBUNA, YUNYOO-NASUAN DISTRICT</v>
      </c>
      <c r="H651" t="s">
        <v>71</v>
      </c>
      <c r="M651" s="2">
        <v>14</v>
      </c>
      <c r="R651" s="2">
        <v>0</v>
      </c>
      <c r="S651" s="2">
        <v>0</v>
      </c>
      <c r="V651" s="2">
        <v>14</v>
      </c>
      <c r="W651" s="2">
        <v>0</v>
      </c>
    </row>
    <row r="652" spans="1:23" x14ac:dyDescent="0.35">
      <c r="A652" s="2">
        <v>6600</v>
      </c>
      <c r="B652" t="s">
        <v>824</v>
      </c>
      <c r="C652" t="s">
        <v>112</v>
      </c>
      <c r="D652" t="s">
        <v>113</v>
      </c>
      <c r="F652" t="s">
        <v>882</v>
      </c>
      <c r="G652" t="str">
        <f t="shared" si="10"/>
        <v>PISHEGU, KARAGA</v>
      </c>
      <c r="H652" t="s">
        <v>863</v>
      </c>
      <c r="R652" s="2">
        <v>0</v>
      </c>
      <c r="S652" s="2">
        <v>0</v>
      </c>
      <c r="V652" s="2">
        <v>7</v>
      </c>
      <c r="W652" s="2">
        <v>0</v>
      </c>
    </row>
    <row r="653" spans="1:23" x14ac:dyDescent="0.35">
      <c r="A653" s="2">
        <v>6598</v>
      </c>
      <c r="B653" t="s">
        <v>824</v>
      </c>
      <c r="C653" t="s">
        <v>112</v>
      </c>
      <c r="D653" t="s">
        <v>880</v>
      </c>
      <c r="F653" t="s">
        <v>950</v>
      </c>
      <c r="G653" t="str">
        <f t="shared" si="10"/>
        <v>CHAMBA, NANUMBA NORTH MUNICIPAL</v>
      </c>
      <c r="H653" t="s">
        <v>951</v>
      </c>
      <c r="R653" s="2">
        <v>0</v>
      </c>
      <c r="S653" s="2">
        <v>0</v>
      </c>
      <c r="V653" s="2">
        <v>10</v>
      </c>
      <c r="W653" s="2">
        <v>0</v>
      </c>
    </row>
    <row r="654" spans="1:23" hidden="1" x14ac:dyDescent="0.35">
      <c r="A654" s="2">
        <v>6596</v>
      </c>
      <c r="B654" t="s">
        <v>31</v>
      </c>
      <c r="C654" t="s">
        <v>112</v>
      </c>
      <c r="D654" t="s">
        <v>819</v>
      </c>
      <c r="F654" t="s">
        <v>952</v>
      </c>
      <c r="G654" t="str">
        <f t="shared" si="10"/>
        <v>MALZERE, YENDI MUNICIPAL</v>
      </c>
      <c r="H654" t="s">
        <v>953</v>
      </c>
      <c r="M654" s="2">
        <v>4</v>
      </c>
      <c r="R654" s="2">
        <v>0</v>
      </c>
      <c r="S654" s="2">
        <v>0</v>
      </c>
      <c r="W654" s="2">
        <v>0</v>
      </c>
    </row>
    <row r="655" spans="1:23" hidden="1" x14ac:dyDescent="0.35">
      <c r="A655" s="2">
        <v>6594</v>
      </c>
      <c r="B655" t="s">
        <v>31</v>
      </c>
      <c r="C655" t="s">
        <v>112</v>
      </c>
      <c r="D655" t="s">
        <v>819</v>
      </c>
      <c r="F655" t="s">
        <v>630</v>
      </c>
      <c r="G655" t="str">
        <f t="shared" si="10"/>
        <v>SUNSON, YENDI MUNICIPAL</v>
      </c>
      <c r="H655" t="s">
        <v>954</v>
      </c>
      <c r="M655" s="2">
        <v>4</v>
      </c>
      <c r="R655" s="2">
        <v>0</v>
      </c>
      <c r="S655" s="2">
        <v>0</v>
      </c>
      <c r="W655" s="2">
        <v>0</v>
      </c>
    </row>
    <row r="656" spans="1:23" hidden="1" x14ac:dyDescent="0.35">
      <c r="A656" s="2">
        <v>6592</v>
      </c>
      <c r="B656" t="s">
        <v>31</v>
      </c>
      <c r="C656" t="s">
        <v>112</v>
      </c>
      <c r="D656" t="s">
        <v>886</v>
      </c>
      <c r="F656" t="s">
        <v>882</v>
      </c>
      <c r="G656" t="str">
        <f t="shared" si="10"/>
        <v>YOGGU, TOLON</v>
      </c>
      <c r="H656" t="s">
        <v>955</v>
      </c>
      <c r="M656" s="2">
        <v>4</v>
      </c>
      <c r="R656" s="2">
        <v>0</v>
      </c>
      <c r="S656" s="2">
        <v>0</v>
      </c>
      <c r="W656" s="2">
        <v>0</v>
      </c>
    </row>
    <row r="657" spans="1:23" hidden="1" x14ac:dyDescent="0.35">
      <c r="A657" s="2">
        <v>6590</v>
      </c>
      <c r="B657" t="s">
        <v>31</v>
      </c>
      <c r="C657" t="s">
        <v>112</v>
      </c>
      <c r="D657" t="s">
        <v>822</v>
      </c>
      <c r="F657" t="s">
        <v>956</v>
      </c>
      <c r="G657" t="str">
        <f t="shared" si="10"/>
        <v>DABOKPAA, TAMALE METROPOLITAN</v>
      </c>
      <c r="H657" t="s">
        <v>957</v>
      </c>
      <c r="L657" s="2">
        <v>4</v>
      </c>
      <c r="R657" s="2">
        <v>0</v>
      </c>
      <c r="S657" s="2">
        <v>0</v>
      </c>
      <c r="W657" s="2">
        <v>0</v>
      </c>
    </row>
    <row r="658" spans="1:23" hidden="1" x14ac:dyDescent="0.35">
      <c r="A658" s="2">
        <v>6587</v>
      </c>
      <c r="B658" t="s">
        <v>31</v>
      </c>
      <c r="C658" t="s">
        <v>112</v>
      </c>
      <c r="D658" t="s">
        <v>822</v>
      </c>
      <c r="F658" t="s">
        <v>958</v>
      </c>
      <c r="G658" t="str">
        <f t="shared" si="10"/>
        <v>BULPELA, TAMALE METROPOLITAN</v>
      </c>
      <c r="H658" t="s">
        <v>959</v>
      </c>
      <c r="M658" s="2">
        <v>3</v>
      </c>
      <c r="R658" s="2">
        <v>0</v>
      </c>
      <c r="S658" s="2">
        <v>0</v>
      </c>
      <c r="W658" s="2">
        <v>0</v>
      </c>
    </row>
    <row r="659" spans="1:23" x14ac:dyDescent="0.35">
      <c r="A659" s="2">
        <v>6585</v>
      </c>
      <c r="B659" t="s">
        <v>35</v>
      </c>
      <c r="C659" t="s">
        <v>112</v>
      </c>
      <c r="D659" t="s">
        <v>798</v>
      </c>
      <c r="F659" t="s">
        <v>538</v>
      </c>
      <c r="G659" t="str">
        <f t="shared" si="10"/>
        <v>PONG TLE, SAVELUGU MUNICIPAL</v>
      </c>
      <c r="H659" t="s">
        <v>960</v>
      </c>
      <c r="M659" s="2">
        <v>4</v>
      </c>
      <c r="R659" s="2">
        <v>0</v>
      </c>
      <c r="S659" s="2">
        <v>0</v>
      </c>
      <c r="W659" s="2">
        <v>0</v>
      </c>
    </row>
    <row r="660" spans="1:23" x14ac:dyDescent="0.35">
      <c r="A660" s="2">
        <v>6583</v>
      </c>
      <c r="B660" t="s">
        <v>35</v>
      </c>
      <c r="C660" t="s">
        <v>112</v>
      </c>
      <c r="D660" t="s">
        <v>127</v>
      </c>
      <c r="F660" t="s">
        <v>893</v>
      </c>
      <c r="G660" t="str">
        <f t="shared" si="10"/>
        <v>KULDANALI, KUMBUMGU</v>
      </c>
      <c r="H660" t="s">
        <v>961</v>
      </c>
      <c r="M660" s="2">
        <v>3</v>
      </c>
      <c r="R660" s="2">
        <v>0</v>
      </c>
      <c r="S660" s="2">
        <v>0</v>
      </c>
      <c r="W660" s="2">
        <v>0</v>
      </c>
    </row>
    <row r="661" spans="1:23" x14ac:dyDescent="0.35">
      <c r="A661" s="2">
        <v>6581</v>
      </c>
      <c r="B661" t="s">
        <v>35</v>
      </c>
      <c r="C661" t="s">
        <v>112</v>
      </c>
      <c r="D661" t="s">
        <v>127</v>
      </c>
      <c r="F661" t="s">
        <v>962</v>
      </c>
      <c r="G661" t="str">
        <f t="shared" si="10"/>
        <v>TUUNAYILI, KUMBUMGU</v>
      </c>
      <c r="H661" t="s">
        <v>963</v>
      </c>
      <c r="M661" s="2">
        <v>2</v>
      </c>
      <c r="R661" s="2">
        <v>0</v>
      </c>
      <c r="S661" s="2">
        <v>0</v>
      </c>
      <c r="W661" s="2">
        <v>0</v>
      </c>
    </row>
    <row r="662" spans="1:23" x14ac:dyDescent="0.35">
      <c r="A662" s="2">
        <v>6579</v>
      </c>
      <c r="B662" t="s">
        <v>35</v>
      </c>
      <c r="C662" t="s">
        <v>112</v>
      </c>
      <c r="D662" t="s">
        <v>127</v>
      </c>
      <c r="F662" t="s">
        <v>964</v>
      </c>
      <c r="G662" t="str">
        <f t="shared" si="10"/>
        <v>KUMBUNGU, KUMBUMGU</v>
      </c>
      <c r="H662" t="s">
        <v>965</v>
      </c>
      <c r="M662" s="2">
        <v>3</v>
      </c>
      <c r="R662" s="2">
        <v>0</v>
      </c>
      <c r="S662" s="2">
        <v>0</v>
      </c>
      <c r="W662" s="2">
        <v>0</v>
      </c>
    </row>
    <row r="663" spans="1:23" x14ac:dyDescent="0.35">
      <c r="A663" s="2">
        <v>6577</v>
      </c>
      <c r="B663" t="s">
        <v>35</v>
      </c>
      <c r="C663" t="s">
        <v>112</v>
      </c>
      <c r="D663" t="s">
        <v>810</v>
      </c>
      <c r="F663" t="s">
        <v>952</v>
      </c>
      <c r="G663" t="str">
        <f t="shared" si="10"/>
        <v>ZAKPALSI, MION</v>
      </c>
      <c r="H663" t="s">
        <v>966</v>
      </c>
      <c r="M663" s="2">
        <v>3</v>
      </c>
      <c r="R663" s="2">
        <v>0</v>
      </c>
      <c r="S663" s="2">
        <v>0</v>
      </c>
      <c r="W663" s="2">
        <v>0</v>
      </c>
    </row>
    <row r="664" spans="1:23" x14ac:dyDescent="0.35">
      <c r="A664" s="2">
        <v>6575</v>
      </c>
      <c r="B664" t="s">
        <v>35</v>
      </c>
      <c r="C664" t="s">
        <v>112</v>
      </c>
      <c r="D664" t="s">
        <v>136</v>
      </c>
      <c r="F664" t="s">
        <v>737</v>
      </c>
      <c r="G664" t="str">
        <f t="shared" si="10"/>
        <v>CHOGGU, SAGNERIGUMUNICIPAL</v>
      </c>
      <c r="H664" t="s">
        <v>967</v>
      </c>
      <c r="M664" s="2">
        <v>2</v>
      </c>
      <c r="R664" s="2">
        <v>0</v>
      </c>
      <c r="S664" s="2">
        <v>0</v>
      </c>
      <c r="W664" s="2">
        <v>0</v>
      </c>
    </row>
    <row r="665" spans="1:23" x14ac:dyDescent="0.35">
      <c r="A665" s="2">
        <v>6573</v>
      </c>
      <c r="B665" t="s">
        <v>35</v>
      </c>
      <c r="C665" t="s">
        <v>112</v>
      </c>
      <c r="D665" t="s">
        <v>136</v>
      </c>
      <c r="F665" t="s">
        <v>956</v>
      </c>
      <c r="G665" t="str">
        <f t="shared" si="10"/>
        <v>SHISHEGU, SAGNERIGUMUNICIPAL</v>
      </c>
      <c r="H665" t="s">
        <v>968</v>
      </c>
      <c r="M665" s="2">
        <v>3</v>
      </c>
      <c r="R665" s="2">
        <v>0</v>
      </c>
      <c r="S665" s="2">
        <v>0</v>
      </c>
      <c r="W665" s="2">
        <v>0</v>
      </c>
    </row>
    <row r="666" spans="1:23" hidden="1" x14ac:dyDescent="0.35">
      <c r="A666" s="2">
        <v>6571</v>
      </c>
      <c r="B666" t="s">
        <v>25</v>
      </c>
      <c r="C666" t="s">
        <v>112</v>
      </c>
      <c r="D666" t="s">
        <v>905</v>
      </c>
      <c r="F666" t="s">
        <v>969</v>
      </c>
      <c r="G666" t="str">
        <f t="shared" si="10"/>
        <v>PATSE, NANUMBA SOUTH</v>
      </c>
      <c r="H666" t="s">
        <v>970</v>
      </c>
      <c r="R666" s="2">
        <v>0</v>
      </c>
      <c r="S666" s="2">
        <v>0</v>
      </c>
      <c r="V666" s="2">
        <v>5</v>
      </c>
      <c r="W666" s="2">
        <v>0</v>
      </c>
    </row>
    <row r="667" spans="1:23" hidden="1" x14ac:dyDescent="0.35">
      <c r="A667" s="2">
        <v>6569</v>
      </c>
      <c r="B667" t="s">
        <v>25</v>
      </c>
      <c r="C667" t="s">
        <v>112</v>
      </c>
      <c r="D667" t="s">
        <v>908</v>
      </c>
      <c r="F667" t="s">
        <v>971</v>
      </c>
      <c r="G667" t="str">
        <f t="shared" si="10"/>
        <v>YAPULI, TATALE/SANGULI</v>
      </c>
      <c r="H667" t="s">
        <v>972</v>
      </c>
      <c r="R667" s="2">
        <v>0</v>
      </c>
      <c r="S667" s="2">
        <v>0</v>
      </c>
      <c r="V667" s="2">
        <v>7</v>
      </c>
      <c r="W667" s="2">
        <v>0</v>
      </c>
    </row>
    <row r="668" spans="1:23" hidden="1" x14ac:dyDescent="0.35">
      <c r="A668" s="2">
        <v>6567</v>
      </c>
      <c r="B668" t="s">
        <v>25</v>
      </c>
      <c r="C668" t="s">
        <v>112</v>
      </c>
      <c r="D668" t="s">
        <v>130</v>
      </c>
      <c r="F668" t="s">
        <v>973</v>
      </c>
      <c r="G668" t="str">
        <f t="shared" si="10"/>
        <v>TASINDO, ZABZUGU</v>
      </c>
      <c r="H668" t="s">
        <v>974</v>
      </c>
      <c r="R668" s="2">
        <v>0</v>
      </c>
      <c r="S668" s="2">
        <v>0</v>
      </c>
      <c r="W668" s="2">
        <v>0</v>
      </c>
    </row>
    <row r="669" spans="1:23" hidden="1" x14ac:dyDescent="0.35">
      <c r="A669" s="2">
        <v>6565</v>
      </c>
      <c r="B669" t="s">
        <v>25</v>
      </c>
      <c r="C669" t="s">
        <v>112</v>
      </c>
      <c r="D669" t="s">
        <v>130</v>
      </c>
      <c r="F669" t="s">
        <v>975</v>
      </c>
      <c r="G669" t="str">
        <f t="shared" si="10"/>
        <v>ZABZUGU, ZABZUGU</v>
      </c>
      <c r="H669" t="s">
        <v>130</v>
      </c>
      <c r="R669" s="2">
        <v>0</v>
      </c>
      <c r="S669" s="2">
        <v>0</v>
      </c>
      <c r="V669" s="2">
        <v>3</v>
      </c>
      <c r="W669" s="2">
        <v>0</v>
      </c>
    </row>
    <row r="670" spans="1:23" hidden="1" x14ac:dyDescent="0.35">
      <c r="A670" s="2">
        <v>6563</v>
      </c>
      <c r="B670" t="s">
        <v>25</v>
      </c>
      <c r="C670" t="s">
        <v>112</v>
      </c>
      <c r="D670" t="s">
        <v>249</v>
      </c>
      <c r="F670" t="s">
        <v>510</v>
      </c>
      <c r="G670" t="str">
        <f t="shared" si="10"/>
        <v>KAKUPE, KPANDAI</v>
      </c>
      <c r="H670" t="s">
        <v>976</v>
      </c>
      <c r="R670" s="2">
        <v>0</v>
      </c>
      <c r="S670" s="2">
        <v>0</v>
      </c>
      <c r="V670" s="2">
        <v>3</v>
      </c>
      <c r="W670" s="2">
        <v>0</v>
      </c>
    </row>
    <row r="671" spans="1:23" hidden="1" x14ac:dyDescent="0.35">
      <c r="A671" s="2">
        <v>6560</v>
      </c>
      <c r="B671" t="s">
        <v>31</v>
      </c>
      <c r="C671" t="s">
        <v>112</v>
      </c>
      <c r="D671" t="s">
        <v>136</v>
      </c>
      <c r="F671" t="s">
        <v>977</v>
      </c>
      <c r="G671" t="str">
        <f t="shared" si="10"/>
        <v>KALPOHIN, SAGNERIGUMUNICIPAL</v>
      </c>
      <c r="H671" t="s">
        <v>140</v>
      </c>
      <c r="M671" s="2">
        <v>2</v>
      </c>
      <c r="R671" s="2">
        <v>0</v>
      </c>
      <c r="S671" s="2">
        <v>0</v>
      </c>
      <c r="W671" s="2">
        <v>0</v>
      </c>
    </row>
    <row r="672" spans="1:23" hidden="1" x14ac:dyDescent="0.35">
      <c r="A672" s="2">
        <v>6558</v>
      </c>
      <c r="B672" t="s">
        <v>31</v>
      </c>
      <c r="C672" t="s">
        <v>112</v>
      </c>
      <c r="D672" t="s">
        <v>136</v>
      </c>
      <c r="F672" t="s">
        <v>978</v>
      </c>
      <c r="G672" t="str">
        <f t="shared" si="10"/>
        <v>SAGNARIGU KUKOO, SAGNERIGUMUNICIPAL</v>
      </c>
      <c r="H672" t="s">
        <v>979</v>
      </c>
      <c r="M672" s="2">
        <v>2</v>
      </c>
      <c r="R672" s="2">
        <v>0</v>
      </c>
      <c r="S672" s="2">
        <v>0</v>
      </c>
      <c r="W672" s="2">
        <v>0</v>
      </c>
    </row>
    <row r="673" spans="1:26" hidden="1" x14ac:dyDescent="0.35">
      <c r="A673" s="2">
        <v>6556</v>
      </c>
      <c r="B673" t="s">
        <v>31</v>
      </c>
      <c r="C673" t="s">
        <v>112</v>
      </c>
      <c r="D673" t="s">
        <v>819</v>
      </c>
      <c r="F673" t="s">
        <v>980</v>
      </c>
      <c r="G673" t="str">
        <f t="shared" si="10"/>
        <v>NAYILIFONG, YENDI MUNICIPAL</v>
      </c>
      <c r="H673" t="s">
        <v>981</v>
      </c>
      <c r="M673" s="2">
        <v>3</v>
      </c>
      <c r="R673" s="2">
        <v>0</v>
      </c>
      <c r="S673" s="2">
        <v>0</v>
      </c>
      <c r="W673" s="2">
        <v>0</v>
      </c>
    </row>
    <row r="674" spans="1:26" hidden="1" x14ac:dyDescent="0.35">
      <c r="A674" s="2">
        <v>6554</v>
      </c>
      <c r="B674" t="s">
        <v>31</v>
      </c>
      <c r="C674" t="s">
        <v>112</v>
      </c>
      <c r="D674" t="s">
        <v>822</v>
      </c>
      <c r="F674" t="s">
        <v>982</v>
      </c>
      <c r="G674" t="str">
        <f t="shared" si="10"/>
        <v>KPANVO, TAMALE METROPOLITAN</v>
      </c>
      <c r="H674" t="s">
        <v>983</v>
      </c>
      <c r="M674" s="2">
        <v>4</v>
      </c>
      <c r="R674" s="2">
        <v>0</v>
      </c>
      <c r="S674" s="2">
        <v>0</v>
      </c>
      <c r="W674" s="2">
        <v>0</v>
      </c>
    </row>
    <row r="675" spans="1:26" hidden="1" x14ac:dyDescent="0.35">
      <c r="A675" s="2">
        <v>6552</v>
      </c>
      <c r="B675" t="s">
        <v>31</v>
      </c>
      <c r="C675" t="s">
        <v>112</v>
      </c>
      <c r="D675" t="s">
        <v>822</v>
      </c>
      <c r="F675" t="s">
        <v>984</v>
      </c>
      <c r="G675" t="str">
        <f t="shared" si="10"/>
        <v>ABOABO, TAMALE METROPOLITAN</v>
      </c>
      <c r="H675" t="s">
        <v>985</v>
      </c>
      <c r="M675" s="2">
        <v>2</v>
      </c>
      <c r="R675" s="2">
        <v>0</v>
      </c>
      <c r="S675" s="2">
        <v>0</v>
      </c>
      <c r="W675" s="2">
        <v>0</v>
      </c>
    </row>
    <row r="676" spans="1:26" x14ac:dyDescent="0.35">
      <c r="A676" s="2">
        <v>6549</v>
      </c>
      <c r="B676" t="s">
        <v>111</v>
      </c>
      <c r="C676" t="s">
        <v>26</v>
      </c>
      <c r="D676" t="s">
        <v>922</v>
      </c>
      <c r="F676" t="s">
        <v>923</v>
      </c>
      <c r="G676" t="str">
        <f t="shared" si="10"/>
        <v>KUBORI, MANPRUSI MOAGDURI DISTRICT</v>
      </c>
      <c r="H676" t="s">
        <v>986</v>
      </c>
      <c r="M676" s="2">
        <v>5</v>
      </c>
      <c r="R676" s="2">
        <v>0</v>
      </c>
      <c r="S676" s="2">
        <v>0</v>
      </c>
      <c r="V676" s="2">
        <v>121</v>
      </c>
      <c r="W676" s="2">
        <v>0</v>
      </c>
    </row>
    <row r="677" spans="1:26" x14ac:dyDescent="0.35">
      <c r="A677" s="2">
        <v>6547</v>
      </c>
      <c r="B677" t="s">
        <v>111</v>
      </c>
      <c r="C677" t="s">
        <v>26</v>
      </c>
      <c r="D677" t="s">
        <v>922</v>
      </c>
      <c r="F677" t="s">
        <v>923</v>
      </c>
      <c r="G677" t="str">
        <f t="shared" si="10"/>
        <v>KUBAGNA, MANPRUSI MOAGDURI DISTRICT</v>
      </c>
      <c r="H677" t="s">
        <v>987</v>
      </c>
      <c r="M677" s="2">
        <v>2</v>
      </c>
      <c r="R677" s="2">
        <v>0</v>
      </c>
      <c r="S677" s="2">
        <v>0</v>
      </c>
      <c r="V677" s="2">
        <v>22</v>
      </c>
      <c r="W677" s="2">
        <v>0</v>
      </c>
    </row>
    <row r="678" spans="1:26" x14ac:dyDescent="0.35">
      <c r="A678" s="2">
        <v>6545</v>
      </c>
      <c r="B678" t="s">
        <v>111</v>
      </c>
      <c r="C678" t="s">
        <v>26</v>
      </c>
      <c r="D678" t="s">
        <v>922</v>
      </c>
      <c r="F678" t="s">
        <v>923</v>
      </c>
      <c r="G678" t="str">
        <f t="shared" si="10"/>
        <v>SOONAMOO, MANPRUSI MOAGDURI DISTRICT</v>
      </c>
      <c r="H678" t="s">
        <v>988</v>
      </c>
      <c r="M678" s="2">
        <v>3</v>
      </c>
      <c r="R678" s="2">
        <v>0</v>
      </c>
      <c r="S678" s="2">
        <v>0</v>
      </c>
      <c r="V678" s="2">
        <v>22</v>
      </c>
      <c r="W678" s="2">
        <v>0</v>
      </c>
    </row>
    <row r="679" spans="1:26" x14ac:dyDescent="0.35">
      <c r="A679" s="2">
        <v>6543</v>
      </c>
      <c r="B679" t="s">
        <v>111</v>
      </c>
      <c r="C679" t="s">
        <v>26</v>
      </c>
      <c r="D679" t="s">
        <v>922</v>
      </c>
      <c r="F679" t="s">
        <v>923</v>
      </c>
      <c r="G679" t="str">
        <f t="shared" si="10"/>
        <v>KUSOBI, MANPRUSI MOAGDURI DISTRICT</v>
      </c>
      <c r="H679" t="s">
        <v>989</v>
      </c>
      <c r="M679" s="2">
        <v>4</v>
      </c>
      <c r="R679" s="2">
        <v>0</v>
      </c>
      <c r="S679" s="2">
        <v>0</v>
      </c>
      <c r="V679" s="2">
        <v>44</v>
      </c>
      <c r="W679" s="2">
        <v>0</v>
      </c>
    </row>
    <row r="680" spans="1:26" x14ac:dyDescent="0.35">
      <c r="A680" s="2">
        <v>6541</v>
      </c>
      <c r="B680" t="s">
        <v>111</v>
      </c>
      <c r="C680" t="s">
        <v>26</v>
      </c>
      <c r="D680" t="s">
        <v>922</v>
      </c>
      <c r="F680" t="s">
        <v>923</v>
      </c>
      <c r="G680" t="str">
        <f t="shared" si="10"/>
        <v>SAKPABA, MANPRUSI MOAGDURI DISTRICT</v>
      </c>
      <c r="H680" t="s">
        <v>990</v>
      </c>
      <c r="M680" s="2">
        <v>6</v>
      </c>
      <c r="R680" s="2">
        <v>0</v>
      </c>
      <c r="S680" s="2">
        <v>0</v>
      </c>
      <c r="V680" s="2">
        <v>49</v>
      </c>
      <c r="W680" s="2">
        <v>0</v>
      </c>
    </row>
    <row r="681" spans="1:26" x14ac:dyDescent="0.35">
      <c r="A681" s="2">
        <v>6539</v>
      </c>
      <c r="B681" t="s">
        <v>111</v>
      </c>
      <c r="C681" t="s">
        <v>26</v>
      </c>
      <c r="D681" t="s">
        <v>922</v>
      </c>
      <c r="F681" t="s">
        <v>923</v>
      </c>
      <c r="G681" t="str">
        <f t="shared" si="10"/>
        <v>PRIMA, MANPRUSI MOAGDURI DISTRICT</v>
      </c>
      <c r="H681" t="s">
        <v>991</v>
      </c>
      <c r="M681" s="2">
        <v>16</v>
      </c>
      <c r="R681" s="2">
        <v>0</v>
      </c>
      <c r="S681" s="2">
        <v>0</v>
      </c>
      <c r="V681" s="2">
        <v>91</v>
      </c>
      <c r="W681" s="2">
        <v>0</v>
      </c>
    </row>
    <row r="682" spans="1:26" hidden="1" x14ac:dyDescent="0.35">
      <c r="A682" s="2">
        <v>6537</v>
      </c>
      <c r="B682" t="s">
        <v>162</v>
      </c>
      <c r="C682" t="s">
        <v>26</v>
      </c>
      <c r="D682" t="s">
        <v>27</v>
      </c>
      <c r="F682" t="s">
        <v>992</v>
      </c>
      <c r="G682" t="str">
        <f t="shared" si="10"/>
        <v>TINBONGU, WEST MANPRUSI MUNICIPAL</v>
      </c>
      <c r="H682" t="s">
        <v>993</v>
      </c>
      <c r="M682" s="2">
        <v>12</v>
      </c>
      <c r="R682" s="2">
        <v>0</v>
      </c>
      <c r="S682" s="2">
        <v>0</v>
      </c>
      <c r="W682" s="2">
        <v>0</v>
      </c>
      <c r="Z682" t="s">
        <v>932</v>
      </c>
    </row>
    <row r="683" spans="1:26" hidden="1" x14ac:dyDescent="0.35">
      <c r="A683" s="2">
        <v>6535</v>
      </c>
      <c r="B683" t="s">
        <v>162</v>
      </c>
      <c r="C683" t="s">
        <v>26</v>
      </c>
      <c r="D683" t="s">
        <v>57</v>
      </c>
      <c r="F683" t="s">
        <v>994</v>
      </c>
      <c r="G683" t="str">
        <f t="shared" si="10"/>
        <v>SONGON, CHEREPONI DISTRICT</v>
      </c>
      <c r="H683" t="s">
        <v>995</v>
      </c>
      <c r="M683" s="2">
        <v>18</v>
      </c>
      <c r="R683" s="2">
        <v>0</v>
      </c>
      <c r="S683" s="2">
        <v>0</v>
      </c>
      <c r="W683" s="2">
        <v>0</v>
      </c>
      <c r="Z683" t="s">
        <v>932</v>
      </c>
    </row>
    <row r="684" spans="1:26" x14ac:dyDescent="0.35">
      <c r="A684" s="2">
        <v>6533</v>
      </c>
      <c r="B684" t="s">
        <v>111</v>
      </c>
      <c r="C684" t="s">
        <v>26</v>
      </c>
      <c r="D684" t="s">
        <v>27</v>
      </c>
      <c r="F684" t="s">
        <v>923</v>
      </c>
      <c r="G684" t="str">
        <f t="shared" si="10"/>
        <v>BINBINI, WEST MANPRUSI MUNICIPAL</v>
      </c>
      <c r="H684" t="s">
        <v>996</v>
      </c>
      <c r="M684" s="2">
        <v>14</v>
      </c>
      <c r="R684" s="2">
        <v>0</v>
      </c>
      <c r="S684" s="2">
        <v>0</v>
      </c>
      <c r="V684" s="2">
        <v>30</v>
      </c>
      <c r="W684" s="2">
        <v>0</v>
      </c>
    </row>
    <row r="685" spans="1:26" x14ac:dyDescent="0.35">
      <c r="A685" s="2">
        <v>6531</v>
      </c>
      <c r="B685" t="s">
        <v>111</v>
      </c>
      <c r="C685" t="s">
        <v>26</v>
      </c>
      <c r="D685" t="s">
        <v>27</v>
      </c>
      <c r="F685" t="s">
        <v>923</v>
      </c>
      <c r="G685" t="str">
        <f t="shared" si="10"/>
        <v>SOOBA, WEST MANPRUSI MUNICIPAL</v>
      </c>
      <c r="H685" t="s">
        <v>997</v>
      </c>
      <c r="M685" s="2">
        <v>12</v>
      </c>
      <c r="R685" s="2">
        <v>0</v>
      </c>
      <c r="S685" s="2">
        <v>0</v>
      </c>
      <c r="V685" s="2">
        <v>28</v>
      </c>
      <c r="W685" s="2">
        <v>0</v>
      </c>
    </row>
    <row r="686" spans="1:26" x14ac:dyDescent="0.35">
      <c r="A686" s="2">
        <v>6529</v>
      </c>
      <c r="B686" t="s">
        <v>111</v>
      </c>
      <c r="C686" t="s">
        <v>26</v>
      </c>
      <c r="D686" t="s">
        <v>27</v>
      </c>
      <c r="F686" t="s">
        <v>923</v>
      </c>
      <c r="G686" t="str">
        <f t="shared" si="10"/>
        <v>ARIGU, WEST MANPRUSI MUNICIPAL</v>
      </c>
      <c r="H686" t="s">
        <v>998</v>
      </c>
      <c r="M686" s="2">
        <v>38</v>
      </c>
      <c r="R686" s="2">
        <v>0</v>
      </c>
      <c r="S686" s="2">
        <v>0</v>
      </c>
      <c r="V686" s="2">
        <v>47</v>
      </c>
      <c r="W686" s="2">
        <v>0</v>
      </c>
    </row>
    <row r="687" spans="1:26" x14ac:dyDescent="0.35">
      <c r="A687" s="2">
        <v>6527</v>
      </c>
      <c r="B687" t="s">
        <v>111</v>
      </c>
      <c r="C687" t="s">
        <v>26</v>
      </c>
      <c r="D687" t="s">
        <v>27</v>
      </c>
      <c r="F687" t="s">
        <v>992</v>
      </c>
      <c r="G687" t="str">
        <f t="shared" si="10"/>
        <v>GAAGBINI, WEST MANPRUSI MUNICIPAL</v>
      </c>
      <c r="H687" t="s">
        <v>999</v>
      </c>
      <c r="M687" s="2">
        <v>12</v>
      </c>
      <c r="R687" s="2">
        <v>0</v>
      </c>
      <c r="S687" s="2">
        <v>0</v>
      </c>
      <c r="V687" s="2">
        <v>59</v>
      </c>
      <c r="W687" s="2">
        <v>0</v>
      </c>
    </row>
    <row r="688" spans="1:26" x14ac:dyDescent="0.35">
      <c r="A688" s="2">
        <v>6525</v>
      </c>
      <c r="B688" t="s">
        <v>111</v>
      </c>
      <c r="C688" t="s">
        <v>26</v>
      </c>
      <c r="D688" t="s">
        <v>27</v>
      </c>
      <c r="F688" t="s">
        <v>923</v>
      </c>
      <c r="G688" t="str">
        <f t="shared" si="10"/>
        <v>GOAKUDOW, WEST MANPRUSI MUNICIPAL</v>
      </c>
      <c r="H688" t="s">
        <v>1000</v>
      </c>
      <c r="M688" s="2">
        <v>21</v>
      </c>
      <c r="R688" s="2">
        <v>0</v>
      </c>
      <c r="S688" s="2">
        <v>0</v>
      </c>
      <c r="V688" s="2">
        <v>71</v>
      </c>
      <c r="W688" s="2">
        <v>0</v>
      </c>
    </row>
    <row r="689" spans="1:23" x14ac:dyDescent="0.35">
      <c r="A689" s="2">
        <v>6523</v>
      </c>
      <c r="B689" t="s">
        <v>111</v>
      </c>
      <c r="C689" t="s">
        <v>26</v>
      </c>
      <c r="D689" t="s">
        <v>27</v>
      </c>
      <c r="F689" t="s">
        <v>923</v>
      </c>
      <c r="G689" t="str">
        <f t="shared" si="10"/>
        <v>SUHULUYA, WEST MANPRUSI MUNICIPAL</v>
      </c>
      <c r="H689" t="s">
        <v>1001</v>
      </c>
      <c r="M689" s="2">
        <v>20</v>
      </c>
      <c r="R689" s="2">
        <v>0</v>
      </c>
      <c r="S689" s="2">
        <v>0</v>
      </c>
      <c r="V689" s="2">
        <v>35</v>
      </c>
      <c r="W689" s="2">
        <v>0</v>
      </c>
    </row>
    <row r="690" spans="1:23" x14ac:dyDescent="0.35">
      <c r="A690" s="2">
        <v>6521</v>
      </c>
      <c r="B690" t="s">
        <v>111</v>
      </c>
      <c r="C690" t="s">
        <v>26</v>
      </c>
      <c r="D690" t="s">
        <v>27</v>
      </c>
      <c r="F690" t="s">
        <v>923</v>
      </c>
      <c r="G690" t="str">
        <f t="shared" si="10"/>
        <v>KURUGU, WEST MANPRUSI MUNICIPAL</v>
      </c>
      <c r="H690" t="s">
        <v>1002</v>
      </c>
      <c r="M690" s="2">
        <v>15</v>
      </c>
      <c r="R690" s="2">
        <v>0</v>
      </c>
      <c r="S690" s="2">
        <v>0</v>
      </c>
      <c r="V690" s="2">
        <v>36</v>
      </c>
      <c r="W690" s="2">
        <v>0</v>
      </c>
    </row>
    <row r="691" spans="1:23" x14ac:dyDescent="0.35">
      <c r="A691" s="2">
        <v>6519</v>
      </c>
      <c r="B691" t="s">
        <v>111</v>
      </c>
      <c r="C691" t="s">
        <v>26</v>
      </c>
      <c r="D691" t="s">
        <v>27</v>
      </c>
      <c r="F691" t="s">
        <v>923</v>
      </c>
      <c r="G691" t="str">
        <f t="shared" si="10"/>
        <v>KPASENKPE, WEST MANPRUSI MUNICIPAL</v>
      </c>
      <c r="H691" t="s">
        <v>1003</v>
      </c>
      <c r="M691" s="2">
        <v>42</v>
      </c>
      <c r="R691" s="2">
        <v>0</v>
      </c>
      <c r="S691" s="2">
        <v>0</v>
      </c>
      <c r="V691" s="2">
        <v>210</v>
      </c>
      <c r="W691" s="2">
        <v>0</v>
      </c>
    </row>
    <row r="692" spans="1:23" x14ac:dyDescent="0.35">
      <c r="A692" s="2">
        <v>6517</v>
      </c>
      <c r="B692" t="s">
        <v>111</v>
      </c>
      <c r="C692" t="s">
        <v>26</v>
      </c>
      <c r="D692" t="s">
        <v>27</v>
      </c>
      <c r="F692" t="s">
        <v>513</v>
      </c>
      <c r="G692" t="str">
        <f t="shared" si="10"/>
        <v>TAKUKA, WEST MANPRUSI MUNICIPAL</v>
      </c>
      <c r="H692" t="s">
        <v>1004</v>
      </c>
      <c r="M692" s="2">
        <v>12</v>
      </c>
      <c r="R692" s="2">
        <v>0</v>
      </c>
      <c r="S692" s="2">
        <v>0</v>
      </c>
      <c r="V692" s="2">
        <v>42</v>
      </c>
      <c r="W692" s="2">
        <v>0</v>
      </c>
    </row>
    <row r="693" spans="1:23" x14ac:dyDescent="0.35">
      <c r="A693" s="2">
        <v>6515</v>
      </c>
      <c r="B693" t="s">
        <v>111</v>
      </c>
      <c r="C693" t="s">
        <v>26</v>
      </c>
      <c r="D693" t="s">
        <v>27</v>
      </c>
      <c r="F693" t="s">
        <v>923</v>
      </c>
      <c r="G693" t="str">
        <f t="shared" si="10"/>
        <v>SALUGU, WEST MANPRUSI MUNICIPAL</v>
      </c>
      <c r="H693" t="s">
        <v>153</v>
      </c>
      <c r="M693" s="2">
        <v>18</v>
      </c>
      <c r="R693" s="2">
        <v>0</v>
      </c>
      <c r="S693" s="2">
        <v>0</v>
      </c>
      <c r="V693" s="2">
        <v>87</v>
      </c>
      <c r="W693" s="2">
        <v>0</v>
      </c>
    </row>
    <row r="694" spans="1:23" x14ac:dyDescent="0.35">
      <c r="A694" s="2">
        <v>6513</v>
      </c>
      <c r="B694" t="s">
        <v>35</v>
      </c>
      <c r="C694" t="s">
        <v>26</v>
      </c>
      <c r="D694" t="s">
        <v>76</v>
      </c>
      <c r="F694" t="s">
        <v>791</v>
      </c>
      <c r="G694" t="str">
        <f t="shared" si="10"/>
        <v>LANGBENSI, EAST MANPRUSI MUNICIPAL</v>
      </c>
      <c r="H694" t="s">
        <v>1005</v>
      </c>
      <c r="M694" s="2">
        <v>16</v>
      </c>
      <c r="R694" s="2">
        <v>0</v>
      </c>
      <c r="S694" s="2">
        <v>0</v>
      </c>
      <c r="W694" s="2">
        <v>0</v>
      </c>
    </row>
    <row r="695" spans="1:23" x14ac:dyDescent="0.35">
      <c r="A695" s="2">
        <v>6511</v>
      </c>
      <c r="B695" t="s">
        <v>111</v>
      </c>
      <c r="C695" t="s">
        <v>26</v>
      </c>
      <c r="D695" t="s">
        <v>76</v>
      </c>
      <c r="F695" t="s">
        <v>513</v>
      </c>
      <c r="G695" t="str">
        <f t="shared" si="10"/>
        <v>DAGBRIBOARI, EAST MANPRUSI MUNICIPAL</v>
      </c>
      <c r="H695" t="s">
        <v>1006</v>
      </c>
      <c r="M695" s="2">
        <v>6</v>
      </c>
      <c r="R695" s="2">
        <v>0</v>
      </c>
      <c r="S695" s="2">
        <v>0</v>
      </c>
      <c r="V695" s="2">
        <v>79</v>
      </c>
      <c r="W695" s="2">
        <v>0</v>
      </c>
    </row>
    <row r="696" spans="1:23" x14ac:dyDescent="0.35">
      <c r="A696" s="2">
        <v>6509</v>
      </c>
      <c r="B696" t="s">
        <v>111</v>
      </c>
      <c r="C696" t="s">
        <v>26</v>
      </c>
      <c r="D696" t="s">
        <v>76</v>
      </c>
      <c r="F696" t="s">
        <v>513</v>
      </c>
      <c r="G696" t="str">
        <f t="shared" si="10"/>
        <v>NAMAASIM, EAST MANPRUSI MUNICIPAL</v>
      </c>
      <c r="H696" t="s">
        <v>1007</v>
      </c>
      <c r="M696" s="2">
        <v>25</v>
      </c>
      <c r="R696" s="2">
        <v>0</v>
      </c>
      <c r="S696" s="2">
        <v>0</v>
      </c>
      <c r="V696" s="2">
        <v>195</v>
      </c>
      <c r="W696" s="2">
        <v>0</v>
      </c>
    </row>
    <row r="697" spans="1:23" x14ac:dyDescent="0.35">
      <c r="A697" s="2">
        <v>6507</v>
      </c>
      <c r="B697" t="s">
        <v>111</v>
      </c>
      <c r="C697" t="s">
        <v>26</v>
      </c>
      <c r="D697" t="s">
        <v>76</v>
      </c>
      <c r="F697" t="s">
        <v>796</v>
      </c>
      <c r="G697" t="str">
        <f t="shared" si="10"/>
        <v>NALERIGU, EAST MANPRUSI MUNICIPAL</v>
      </c>
      <c r="H697" t="s">
        <v>78</v>
      </c>
      <c r="M697" s="2">
        <v>7</v>
      </c>
      <c r="R697" s="2">
        <v>0</v>
      </c>
      <c r="S697" s="2">
        <v>0</v>
      </c>
      <c r="V697" s="2">
        <v>172</v>
      </c>
      <c r="W697" s="2">
        <v>0</v>
      </c>
    </row>
    <row r="698" spans="1:23" x14ac:dyDescent="0.35">
      <c r="A698" s="2">
        <v>6505</v>
      </c>
      <c r="B698" t="s">
        <v>111</v>
      </c>
      <c r="C698" t="s">
        <v>26</v>
      </c>
      <c r="D698" t="s">
        <v>76</v>
      </c>
      <c r="F698" t="s">
        <v>666</v>
      </c>
      <c r="G698" t="str">
        <f t="shared" si="10"/>
        <v>WUNZUTINGA, EAST MANPRUSI MUNICIPAL</v>
      </c>
      <c r="H698" t="s">
        <v>1008</v>
      </c>
      <c r="M698" s="2">
        <v>22</v>
      </c>
      <c r="R698" s="2">
        <v>0</v>
      </c>
      <c r="S698" s="2">
        <v>0</v>
      </c>
      <c r="V698" s="2">
        <v>70</v>
      </c>
      <c r="W698" s="2">
        <v>0</v>
      </c>
    </row>
    <row r="699" spans="1:23" x14ac:dyDescent="0.35">
      <c r="A699" s="2">
        <v>6502</v>
      </c>
      <c r="B699" t="s">
        <v>35</v>
      </c>
      <c r="C699" t="s">
        <v>26</v>
      </c>
      <c r="D699" t="s">
        <v>61</v>
      </c>
      <c r="F699" t="s">
        <v>949</v>
      </c>
      <c r="G699" t="str">
        <f t="shared" si="10"/>
        <v>NASUAN, YUNYOO-NASUAN DISTRICT</v>
      </c>
      <c r="H699" t="s">
        <v>179</v>
      </c>
      <c r="M699" s="2">
        <v>21</v>
      </c>
      <c r="R699" s="2">
        <v>0</v>
      </c>
      <c r="S699" s="2">
        <v>0</v>
      </c>
      <c r="W699" s="2">
        <v>0</v>
      </c>
    </row>
    <row r="700" spans="1:23" x14ac:dyDescent="0.35">
      <c r="A700" s="2">
        <v>6500</v>
      </c>
      <c r="B700" t="s">
        <v>35</v>
      </c>
      <c r="C700" t="s">
        <v>26</v>
      </c>
      <c r="D700" t="s">
        <v>61</v>
      </c>
      <c r="F700" t="s">
        <v>948</v>
      </c>
      <c r="G700" t="str">
        <f t="shared" si="10"/>
        <v>TEMAA, YUNYOO-NASUAN DISTRICT</v>
      </c>
      <c r="H700" t="s">
        <v>75</v>
      </c>
      <c r="M700" s="2">
        <v>3</v>
      </c>
      <c r="R700" s="2">
        <v>0</v>
      </c>
      <c r="S700" s="2">
        <v>0</v>
      </c>
      <c r="W700" s="2">
        <v>0</v>
      </c>
    </row>
    <row r="701" spans="1:23" x14ac:dyDescent="0.35">
      <c r="A701" s="2">
        <v>6498</v>
      </c>
      <c r="B701" t="s">
        <v>111</v>
      </c>
      <c r="C701" t="s">
        <v>26</v>
      </c>
      <c r="D701" t="s">
        <v>61</v>
      </c>
      <c r="F701" t="s">
        <v>949</v>
      </c>
      <c r="G701" t="str">
        <f t="shared" si="10"/>
        <v>YUNYOO, YUNYOO-NASUAN DISTRICT</v>
      </c>
      <c r="H701" t="s">
        <v>1009</v>
      </c>
      <c r="M701" s="2">
        <v>10</v>
      </c>
      <c r="R701" s="2">
        <v>0</v>
      </c>
      <c r="S701" s="2">
        <v>0</v>
      </c>
      <c r="V701" s="2">
        <v>7</v>
      </c>
      <c r="W701" s="2">
        <v>0</v>
      </c>
    </row>
    <row r="702" spans="1:23" x14ac:dyDescent="0.35">
      <c r="A702" s="2">
        <v>6497</v>
      </c>
      <c r="B702" t="s">
        <v>111</v>
      </c>
      <c r="C702" t="s">
        <v>26</v>
      </c>
      <c r="D702" t="s">
        <v>61</v>
      </c>
      <c r="F702" t="s">
        <v>949</v>
      </c>
      <c r="G702" t="str">
        <f t="shared" si="10"/>
        <v>NAMONG, YUNYOO-NASUAN DISTRICT</v>
      </c>
      <c r="H702" t="s">
        <v>1010</v>
      </c>
      <c r="M702" s="2">
        <v>10</v>
      </c>
      <c r="R702" s="2">
        <v>0</v>
      </c>
      <c r="S702" s="2">
        <v>0</v>
      </c>
      <c r="V702" s="2">
        <v>15</v>
      </c>
      <c r="W702" s="2">
        <v>0</v>
      </c>
    </row>
    <row r="703" spans="1:23" x14ac:dyDescent="0.35">
      <c r="A703" s="2">
        <v>6495</v>
      </c>
      <c r="B703" t="s">
        <v>111</v>
      </c>
      <c r="C703" t="s">
        <v>26</v>
      </c>
      <c r="D703" t="s">
        <v>61</v>
      </c>
      <c r="F703" t="s">
        <v>517</v>
      </c>
      <c r="G703" t="str">
        <f t="shared" si="10"/>
        <v>BONBONG, YUNYOO-NASUAN DISTRICT</v>
      </c>
      <c r="H703" t="s">
        <v>1011</v>
      </c>
      <c r="M703" s="2">
        <v>15</v>
      </c>
      <c r="R703" s="2">
        <v>0</v>
      </c>
      <c r="S703" s="2">
        <v>0</v>
      </c>
      <c r="W703" s="2">
        <v>0</v>
      </c>
    </row>
    <row r="704" spans="1:23" x14ac:dyDescent="0.35">
      <c r="A704" s="2">
        <v>6493</v>
      </c>
      <c r="B704" t="s">
        <v>111</v>
      </c>
      <c r="C704" t="s">
        <v>26</v>
      </c>
      <c r="D704" t="s">
        <v>40</v>
      </c>
      <c r="F704" t="s">
        <v>611</v>
      </c>
      <c r="G704" t="str">
        <f t="shared" si="10"/>
        <v>MAMBABIGA, BUNKPURUGU NYANKPANDURI DIST.</v>
      </c>
      <c r="H704" t="s">
        <v>1012</v>
      </c>
      <c r="M704" s="2">
        <v>36</v>
      </c>
      <c r="R704" s="2">
        <v>0</v>
      </c>
      <c r="S704" s="2">
        <v>0</v>
      </c>
      <c r="V704" s="2">
        <v>65</v>
      </c>
      <c r="W704" s="2">
        <v>0</v>
      </c>
    </row>
    <row r="705" spans="1:23" x14ac:dyDescent="0.35">
      <c r="A705" s="2">
        <v>6491</v>
      </c>
      <c r="B705" t="s">
        <v>111</v>
      </c>
      <c r="C705" t="s">
        <v>26</v>
      </c>
      <c r="D705" t="s">
        <v>40</v>
      </c>
      <c r="F705" t="s">
        <v>611</v>
      </c>
      <c r="G705" t="str">
        <f t="shared" si="10"/>
        <v>TUSUK, BUNKPURUGU NYANKPANDURI DIST.</v>
      </c>
      <c r="H705" t="s">
        <v>1013</v>
      </c>
      <c r="M705" s="2">
        <v>14</v>
      </c>
      <c r="R705" s="2">
        <v>0</v>
      </c>
      <c r="S705" s="2">
        <v>0</v>
      </c>
      <c r="W705" s="2">
        <v>0</v>
      </c>
    </row>
    <row r="706" spans="1:23" x14ac:dyDescent="0.35">
      <c r="A706" s="2">
        <v>6488</v>
      </c>
      <c r="B706" t="s">
        <v>111</v>
      </c>
      <c r="C706" t="s">
        <v>26</v>
      </c>
      <c r="D706" t="s">
        <v>40</v>
      </c>
      <c r="F706" t="s">
        <v>611</v>
      </c>
      <c r="G706" t="str">
        <f t="shared" si="10"/>
        <v>SAANBIRUK, BUNKPURUGU NYANKPANDURI DIST.</v>
      </c>
      <c r="H706" t="s">
        <v>1014</v>
      </c>
      <c r="M706" s="2">
        <v>38</v>
      </c>
      <c r="R706" s="2">
        <v>0</v>
      </c>
      <c r="S706" s="2">
        <v>0</v>
      </c>
      <c r="V706" s="2">
        <v>70</v>
      </c>
      <c r="W706" s="2">
        <v>0</v>
      </c>
    </row>
    <row r="707" spans="1:23" x14ac:dyDescent="0.35">
      <c r="A707" s="2">
        <v>6486</v>
      </c>
      <c r="B707" t="s">
        <v>111</v>
      </c>
      <c r="C707" t="s">
        <v>26</v>
      </c>
      <c r="D707" t="s">
        <v>40</v>
      </c>
      <c r="F707" t="s">
        <v>611</v>
      </c>
      <c r="G707" t="str">
        <f t="shared" ref="G707:G770" si="11">_xlfn.TEXTJOIN(", ",TRUE,H707,D707)</f>
        <v>KPAMALE, BUNKPURUGU NYANKPANDURI DIST.</v>
      </c>
      <c r="H707" t="s">
        <v>1015</v>
      </c>
      <c r="M707" s="2">
        <v>30</v>
      </c>
      <c r="R707" s="2">
        <v>0</v>
      </c>
      <c r="S707" s="2">
        <v>0</v>
      </c>
      <c r="V707" s="2">
        <v>200</v>
      </c>
      <c r="W707" s="2">
        <v>0</v>
      </c>
    </row>
    <row r="708" spans="1:23" x14ac:dyDescent="0.35">
      <c r="A708" s="2">
        <v>6484</v>
      </c>
      <c r="B708" t="s">
        <v>111</v>
      </c>
      <c r="C708" t="s">
        <v>26</v>
      </c>
      <c r="D708" t="s">
        <v>40</v>
      </c>
      <c r="F708" t="s">
        <v>1016</v>
      </c>
      <c r="G708" t="str">
        <f t="shared" si="11"/>
        <v>KAMBATIAK, BUNKPURUGU NYANKPANDURI DIST.</v>
      </c>
      <c r="H708" t="s">
        <v>1017</v>
      </c>
      <c r="M708" s="2">
        <v>52</v>
      </c>
      <c r="R708" s="2">
        <v>0</v>
      </c>
      <c r="S708" s="2">
        <v>0</v>
      </c>
      <c r="V708" s="2">
        <v>34</v>
      </c>
      <c r="W708" s="2">
        <v>0</v>
      </c>
    </row>
    <row r="709" spans="1:23" x14ac:dyDescent="0.35">
      <c r="A709" s="2">
        <v>6482</v>
      </c>
      <c r="B709" t="s">
        <v>111</v>
      </c>
      <c r="C709" t="s">
        <v>26</v>
      </c>
      <c r="D709" t="s">
        <v>40</v>
      </c>
      <c r="F709" t="s">
        <v>1016</v>
      </c>
      <c r="G709" t="str">
        <f t="shared" si="11"/>
        <v>BUNKPURUGU, BUNKPURUGU NYANKPANDURI DIST.</v>
      </c>
      <c r="H709" t="s">
        <v>49</v>
      </c>
      <c r="M709" s="2">
        <v>48</v>
      </c>
      <c r="R709" s="2">
        <v>0</v>
      </c>
      <c r="S709" s="2">
        <v>0</v>
      </c>
      <c r="V709" s="2">
        <v>22</v>
      </c>
      <c r="W709" s="2">
        <v>0</v>
      </c>
    </row>
    <row r="710" spans="1:23" x14ac:dyDescent="0.35">
      <c r="A710" s="2">
        <v>6480</v>
      </c>
      <c r="B710" t="s">
        <v>111</v>
      </c>
      <c r="C710" t="s">
        <v>26</v>
      </c>
      <c r="D710" t="s">
        <v>57</v>
      </c>
      <c r="F710" t="s">
        <v>1018</v>
      </c>
      <c r="G710" t="str">
        <f t="shared" si="11"/>
        <v>YOUGU, CHEREPONI DISTRICT</v>
      </c>
      <c r="H710" t="s">
        <v>1019</v>
      </c>
      <c r="M710" s="2">
        <v>20</v>
      </c>
      <c r="R710" s="2">
        <v>0</v>
      </c>
      <c r="S710" s="2">
        <v>0</v>
      </c>
      <c r="W710" s="2">
        <v>0</v>
      </c>
    </row>
    <row r="711" spans="1:23" x14ac:dyDescent="0.35">
      <c r="A711" s="2">
        <v>6478</v>
      </c>
      <c r="B711" t="s">
        <v>111</v>
      </c>
      <c r="C711" t="s">
        <v>26</v>
      </c>
      <c r="D711" t="s">
        <v>57</v>
      </c>
      <c r="F711" t="s">
        <v>1018</v>
      </c>
      <c r="G711" t="str">
        <f t="shared" si="11"/>
        <v>WENCHIKA, CHEREPONI DISTRICT</v>
      </c>
      <c r="H711" t="s">
        <v>1020</v>
      </c>
      <c r="M711" s="2">
        <v>1</v>
      </c>
      <c r="R711" s="2">
        <v>0</v>
      </c>
      <c r="S711" s="2">
        <v>0</v>
      </c>
      <c r="W711" s="2">
        <v>0</v>
      </c>
    </row>
    <row r="712" spans="1:23" x14ac:dyDescent="0.35">
      <c r="A712" s="2">
        <v>6476</v>
      </c>
      <c r="B712" t="s">
        <v>111</v>
      </c>
      <c r="C712" t="s">
        <v>26</v>
      </c>
      <c r="D712" t="s">
        <v>57</v>
      </c>
      <c r="F712" t="s">
        <v>1018</v>
      </c>
      <c r="G712" t="str">
        <f t="shared" si="11"/>
        <v>NAKAKU, CHEREPONI DISTRICT</v>
      </c>
      <c r="H712" t="s">
        <v>1021</v>
      </c>
      <c r="M712" s="2">
        <v>18</v>
      </c>
      <c r="R712" s="2">
        <v>0</v>
      </c>
      <c r="S712" s="2">
        <v>0</v>
      </c>
      <c r="W712" s="2">
        <v>0</v>
      </c>
    </row>
    <row r="713" spans="1:23" hidden="1" x14ac:dyDescent="0.35">
      <c r="A713" s="2">
        <v>6474</v>
      </c>
      <c r="B713" t="s">
        <v>31</v>
      </c>
      <c r="C713" t="s">
        <v>26</v>
      </c>
      <c r="D713" t="s">
        <v>76</v>
      </c>
      <c r="F713" t="s">
        <v>1022</v>
      </c>
      <c r="G713" t="str">
        <f t="shared" si="11"/>
        <v>GBANDARI, EAST MANPRUSI MUNICIPAL</v>
      </c>
      <c r="H713" t="s">
        <v>1023</v>
      </c>
      <c r="M713" s="2">
        <v>4</v>
      </c>
      <c r="R713" s="2">
        <v>0</v>
      </c>
      <c r="S713" s="2">
        <v>0</v>
      </c>
      <c r="W713" s="2">
        <v>0</v>
      </c>
    </row>
    <row r="714" spans="1:23" hidden="1" x14ac:dyDescent="0.35">
      <c r="A714" s="2">
        <v>6472</v>
      </c>
      <c r="B714" t="s">
        <v>39</v>
      </c>
      <c r="C714" t="s">
        <v>26</v>
      </c>
      <c r="D714" t="s">
        <v>76</v>
      </c>
      <c r="F714" t="s">
        <v>1024</v>
      </c>
      <c r="G714" t="str">
        <f t="shared" si="11"/>
        <v>JAWANI, EAST MANPRUSI MUNICIPAL</v>
      </c>
      <c r="H714" t="s">
        <v>1025</v>
      </c>
      <c r="M714" s="2">
        <v>6</v>
      </c>
      <c r="R714" s="2">
        <v>0</v>
      </c>
      <c r="S714" s="2">
        <v>0</v>
      </c>
      <c r="W714" s="2">
        <v>0</v>
      </c>
    </row>
    <row r="715" spans="1:23" hidden="1" x14ac:dyDescent="0.35">
      <c r="A715" s="2">
        <v>6470</v>
      </c>
      <c r="B715" t="s">
        <v>39</v>
      </c>
      <c r="C715" t="s">
        <v>26</v>
      </c>
      <c r="D715" t="s">
        <v>76</v>
      </c>
      <c r="F715" t="s">
        <v>1026</v>
      </c>
      <c r="G715" t="str">
        <f t="shared" si="11"/>
        <v>ZUAGILGU, EAST MANPRUSI MUNICIPAL</v>
      </c>
      <c r="H715" t="s">
        <v>1027</v>
      </c>
      <c r="M715" s="2">
        <v>10</v>
      </c>
      <c r="R715" s="2">
        <v>0</v>
      </c>
      <c r="S715" s="2">
        <v>0</v>
      </c>
      <c r="W715" s="2">
        <v>0</v>
      </c>
    </row>
    <row r="716" spans="1:23" hidden="1" x14ac:dyDescent="0.35">
      <c r="A716" s="2">
        <v>6468</v>
      </c>
      <c r="B716" t="s">
        <v>39</v>
      </c>
      <c r="C716" t="s">
        <v>26</v>
      </c>
      <c r="D716" t="s">
        <v>76</v>
      </c>
      <c r="F716" t="s">
        <v>1026</v>
      </c>
      <c r="G716" t="str">
        <f t="shared" si="11"/>
        <v>NALERIGU, EAST MANPRUSI MUNICIPAL</v>
      </c>
      <c r="H716" t="s">
        <v>78</v>
      </c>
      <c r="M716" s="2">
        <v>9</v>
      </c>
      <c r="R716" s="2">
        <v>0</v>
      </c>
      <c r="S716" s="2">
        <v>0</v>
      </c>
      <c r="W716" s="2">
        <v>0</v>
      </c>
    </row>
    <row r="717" spans="1:23" x14ac:dyDescent="0.35">
      <c r="A717" s="2">
        <v>6466</v>
      </c>
      <c r="B717" t="s">
        <v>35</v>
      </c>
      <c r="C717" t="s">
        <v>26</v>
      </c>
      <c r="D717" t="s">
        <v>76</v>
      </c>
      <c r="F717" t="s">
        <v>808</v>
      </c>
      <c r="G717" t="str">
        <f t="shared" si="11"/>
        <v>BONGBINI, EAST MANPRUSI MUNICIPAL</v>
      </c>
      <c r="H717" t="s">
        <v>1028</v>
      </c>
      <c r="M717" s="2">
        <v>13</v>
      </c>
      <c r="R717" s="2">
        <v>0</v>
      </c>
      <c r="S717" s="2">
        <v>0</v>
      </c>
      <c r="W717" s="2">
        <v>0</v>
      </c>
    </row>
    <row r="718" spans="1:23" x14ac:dyDescent="0.35">
      <c r="A718" s="2">
        <v>6464</v>
      </c>
      <c r="B718" t="s">
        <v>35</v>
      </c>
      <c r="C718" t="s">
        <v>26</v>
      </c>
      <c r="D718" t="s">
        <v>27</v>
      </c>
      <c r="F718" t="s">
        <v>884</v>
      </c>
      <c r="G718" t="str">
        <f t="shared" si="11"/>
        <v>KARIMENGA, WEST MANPRUSI MUNICIPAL</v>
      </c>
      <c r="H718" t="s">
        <v>1029</v>
      </c>
      <c r="M718" s="2">
        <v>17</v>
      </c>
      <c r="R718" s="2">
        <v>0</v>
      </c>
      <c r="S718" s="2">
        <v>0</v>
      </c>
      <c r="W718" s="2">
        <v>0</v>
      </c>
    </row>
    <row r="719" spans="1:23" x14ac:dyDescent="0.35">
      <c r="A719" s="2">
        <v>6462</v>
      </c>
      <c r="B719" t="s">
        <v>35</v>
      </c>
      <c r="C719" t="s">
        <v>26</v>
      </c>
      <c r="D719" t="s">
        <v>27</v>
      </c>
      <c r="F719" t="s">
        <v>884</v>
      </c>
      <c r="G719" t="str">
        <f t="shared" si="11"/>
        <v>KPERIGA, WEST MANPRUSI MUNICIPAL</v>
      </c>
      <c r="H719" t="s">
        <v>152</v>
      </c>
      <c r="M719" s="2">
        <v>12</v>
      </c>
      <c r="R719" s="2">
        <v>0</v>
      </c>
      <c r="S719" s="2">
        <v>0</v>
      </c>
      <c r="W719" s="2">
        <v>0</v>
      </c>
    </row>
    <row r="720" spans="1:23" x14ac:dyDescent="0.35">
      <c r="A720" s="2">
        <v>6460</v>
      </c>
      <c r="B720" t="s">
        <v>35</v>
      </c>
      <c r="C720" t="s">
        <v>26</v>
      </c>
      <c r="D720" t="s">
        <v>27</v>
      </c>
      <c r="F720" t="s">
        <v>884</v>
      </c>
      <c r="G720" t="str">
        <f t="shared" si="11"/>
        <v>YAWAKU, WEST MANPRUSI MUNICIPAL</v>
      </c>
      <c r="H720" t="s">
        <v>1030</v>
      </c>
      <c r="M720" s="2">
        <v>8</v>
      </c>
      <c r="R720" s="2">
        <v>0</v>
      </c>
      <c r="S720" s="2">
        <v>0</v>
      </c>
      <c r="W720" s="2">
        <v>0</v>
      </c>
    </row>
    <row r="721" spans="1:23" x14ac:dyDescent="0.35">
      <c r="A721" s="2">
        <v>6458</v>
      </c>
      <c r="B721" t="s">
        <v>35</v>
      </c>
      <c r="C721" t="s">
        <v>26</v>
      </c>
      <c r="D721" t="s">
        <v>27</v>
      </c>
      <c r="F721" t="s">
        <v>884</v>
      </c>
      <c r="G721" t="str">
        <f t="shared" si="11"/>
        <v>GBEDURI, WEST MANPRUSI MUNICIPAL</v>
      </c>
      <c r="H721" t="s">
        <v>177</v>
      </c>
      <c r="M721" s="2">
        <v>4</v>
      </c>
      <c r="R721" s="2">
        <v>0</v>
      </c>
      <c r="S721" s="2">
        <v>0</v>
      </c>
      <c r="W721" s="2">
        <v>0</v>
      </c>
    </row>
    <row r="722" spans="1:23" x14ac:dyDescent="0.35">
      <c r="A722" s="2">
        <v>6456</v>
      </c>
      <c r="B722" t="s">
        <v>35</v>
      </c>
      <c r="C722" t="s">
        <v>26</v>
      </c>
      <c r="D722" t="s">
        <v>27</v>
      </c>
      <c r="F722" t="s">
        <v>884</v>
      </c>
      <c r="G722" t="str">
        <f t="shared" si="11"/>
        <v>KATA, WEST MANPRUSI MUNICIPAL</v>
      </c>
      <c r="H722" t="s">
        <v>1031</v>
      </c>
      <c r="M722" s="2">
        <v>14</v>
      </c>
      <c r="R722" s="2">
        <v>0</v>
      </c>
      <c r="S722" s="2">
        <v>0</v>
      </c>
      <c r="W722" s="2">
        <v>0</v>
      </c>
    </row>
    <row r="723" spans="1:23" x14ac:dyDescent="0.35">
      <c r="A723" s="2">
        <v>6451</v>
      </c>
      <c r="B723" t="s">
        <v>35</v>
      </c>
      <c r="C723" t="s">
        <v>26</v>
      </c>
      <c r="D723" t="s">
        <v>27</v>
      </c>
      <c r="F723" t="s">
        <v>884</v>
      </c>
      <c r="G723" t="str">
        <f t="shared" si="11"/>
        <v>GAAGBINI, WEST MANPRUSI MUNICIPAL</v>
      </c>
      <c r="H723" t="s">
        <v>999</v>
      </c>
      <c r="M723" s="2">
        <v>11</v>
      </c>
      <c r="R723" s="2">
        <v>0</v>
      </c>
      <c r="S723" s="2">
        <v>0</v>
      </c>
      <c r="W723" s="2">
        <v>0</v>
      </c>
    </row>
    <row r="724" spans="1:23" x14ac:dyDescent="0.35">
      <c r="A724" s="2">
        <v>6449</v>
      </c>
      <c r="B724" t="s">
        <v>35</v>
      </c>
      <c r="C724" t="s">
        <v>26</v>
      </c>
      <c r="D724" t="s">
        <v>27</v>
      </c>
      <c r="F724" t="s">
        <v>1032</v>
      </c>
      <c r="G724" t="str">
        <f t="shared" si="11"/>
        <v>GBIMSI, WEST MANPRUSI MUNICIPAL</v>
      </c>
      <c r="H724" t="s">
        <v>1033</v>
      </c>
      <c r="M724" s="2">
        <v>7</v>
      </c>
      <c r="R724" s="2">
        <v>0</v>
      </c>
      <c r="S724" s="2">
        <v>0</v>
      </c>
      <c r="W724" s="2">
        <v>0</v>
      </c>
    </row>
    <row r="725" spans="1:23" x14ac:dyDescent="0.35">
      <c r="A725" s="2">
        <v>6447</v>
      </c>
      <c r="B725" t="s">
        <v>35</v>
      </c>
      <c r="C725" t="s">
        <v>26</v>
      </c>
      <c r="D725" t="s">
        <v>27</v>
      </c>
      <c r="F725" t="s">
        <v>884</v>
      </c>
      <c r="G725" t="str">
        <f t="shared" si="11"/>
        <v>WULUGU, WEST MANPRUSI MUNICIPAL</v>
      </c>
      <c r="H725" t="s">
        <v>1034</v>
      </c>
      <c r="M725" s="2">
        <v>45</v>
      </c>
      <c r="R725" s="2">
        <v>0</v>
      </c>
      <c r="S725" s="2">
        <v>0</v>
      </c>
      <c r="W725" s="2">
        <v>0</v>
      </c>
    </row>
    <row r="726" spans="1:23" x14ac:dyDescent="0.35">
      <c r="A726" s="2">
        <v>6445</v>
      </c>
      <c r="B726" t="s">
        <v>35</v>
      </c>
      <c r="C726" t="s">
        <v>26</v>
      </c>
      <c r="D726" t="s">
        <v>27</v>
      </c>
      <c r="F726" t="s">
        <v>884</v>
      </c>
      <c r="G726" t="str">
        <f t="shared" si="11"/>
        <v>WALE WALE SENIOR HIGH SCHOOL, WEST MANPRUSI MUNICIPAL</v>
      </c>
      <c r="H726" t="s">
        <v>1035</v>
      </c>
      <c r="M726" s="2">
        <v>15</v>
      </c>
      <c r="R726" s="2">
        <v>0</v>
      </c>
      <c r="S726" s="2">
        <v>0</v>
      </c>
      <c r="W726" s="2">
        <v>0</v>
      </c>
    </row>
    <row r="727" spans="1:23" x14ac:dyDescent="0.35">
      <c r="A727" s="2">
        <v>6443</v>
      </c>
      <c r="B727" t="s">
        <v>35</v>
      </c>
      <c r="C727" t="s">
        <v>26</v>
      </c>
      <c r="D727" t="s">
        <v>27</v>
      </c>
      <c r="F727" t="s">
        <v>884</v>
      </c>
      <c r="G727" t="str">
        <f t="shared" si="11"/>
        <v>MOSHEI FONG, WEST MANPRUSI MUNICIPAL</v>
      </c>
      <c r="H727" t="s">
        <v>1036</v>
      </c>
      <c r="I727" s="2">
        <v>1</v>
      </c>
      <c r="M727" s="2">
        <v>7</v>
      </c>
      <c r="R727" s="2">
        <v>0</v>
      </c>
      <c r="S727" s="2">
        <v>0</v>
      </c>
      <c r="W727" s="2">
        <v>0</v>
      </c>
    </row>
    <row r="728" spans="1:23" x14ac:dyDescent="0.35">
      <c r="A728" s="2">
        <v>6441</v>
      </c>
      <c r="B728" t="s">
        <v>35</v>
      </c>
      <c r="C728" t="s">
        <v>26</v>
      </c>
      <c r="D728" t="s">
        <v>922</v>
      </c>
      <c r="F728" t="s">
        <v>756</v>
      </c>
      <c r="G728" t="str">
        <f t="shared" si="11"/>
        <v>YA-NAMOO, MANPRUSI MOAGDURI DISTRICT</v>
      </c>
      <c r="H728" t="s">
        <v>1037</v>
      </c>
      <c r="M728" s="2">
        <v>8</v>
      </c>
      <c r="R728" s="2">
        <v>0</v>
      </c>
      <c r="S728" s="2">
        <v>0</v>
      </c>
      <c r="W728" s="2">
        <v>0</v>
      </c>
    </row>
    <row r="729" spans="1:23" x14ac:dyDescent="0.35">
      <c r="A729" s="2">
        <v>6439</v>
      </c>
      <c r="B729" t="s">
        <v>35</v>
      </c>
      <c r="C729" t="s">
        <v>26</v>
      </c>
      <c r="D729" t="s">
        <v>61</v>
      </c>
      <c r="F729" t="s">
        <v>897</v>
      </c>
      <c r="G729" t="str">
        <f t="shared" si="11"/>
        <v>YAGABA, YUNYOO-NASUAN DISTRICT</v>
      </c>
      <c r="H729" t="s">
        <v>1038</v>
      </c>
      <c r="M729" s="2">
        <v>3</v>
      </c>
      <c r="R729" s="2">
        <v>0</v>
      </c>
      <c r="S729" s="2">
        <v>0</v>
      </c>
      <c r="T729" s="2">
        <v>1</v>
      </c>
      <c r="W729" s="2">
        <v>0</v>
      </c>
    </row>
    <row r="730" spans="1:23" hidden="1" x14ac:dyDescent="0.35">
      <c r="A730" s="2">
        <v>6437</v>
      </c>
      <c r="B730" t="s">
        <v>31</v>
      </c>
      <c r="C730" t="s">
        <v>26</v>
      </c>
      <c r="D730" t="s">
        <v>61</v>
      </c>
      <c r="F730" t="s">
        <v>1039</v>
      </c>
      <c r="G730" t="str">
        <f t="shared" si="11"/>
        <v>KAJAWEN, YUNYOO-NASUAN DISTRICT</v>
      </c>
      <c r="H730" t="s">
        <v>1040</v>
      </c>
      <c r="M730" s="2">
        <v>1</v>
      </c>
      <c r="R730" s="2">
        <v>0</v>
      </c>
      <c r="S730" s="2">
        <v>0</v>
      </c>
      <c r="W730" s="2">
        <v>0</v>
      </c>
    </row>
    <row r="731" spans="1:23" hidden="1" x14ac:dyDescent="0.35">
      <c r="A731" s="2">
        <v>6435</v>
      </c>
      <c r="B731" t="s">
        <v>31</v>
      </c>
      <c r="C731" t="s">
        <v>26</v>
      </c>
      <c r="D731" t="s">
        <v>61</v>
      </c>
      <c r="F731" t="s">
        <v>1041</v>
      </c>
      <c r="G731" t="str">
        <f t="shared" si="11"/>
        <v>NAMONGO, YUNYOO-NASUAN DISTRICT</v>
      </c>
      <c r="H731" t="s">
        <v>1042</v>
      </c>
      <c r="M731" s="2">
        <v>1</v>
      </c>
      <c r="R731" s="2">
        <v>0</v>
      </c>
      <c r="S731" s="2">
        <v>0</v>
      </c>
      <c r="W731" s="2">
        <v>0</v>
      </c>
    </row>
    <row r="732" spans="1:23" x14ac:dyDescent="0.35">
      <c r="A732" s="2">
        <v>6433</v>
      </c>
      <c r="B732" t="s">
        <v>35</v>
      </c>
      <c r="C732" t="s">
        <v>26</v>
      </c>
      <c r="D732" t="s">
        <v>61</v>
      </c>
      <c r="F732" t="s">
        <v>1043</v>
      </c>
      <c r="G732" t="str">
        <f t="shared" si="11"/>
        <v>YUNYOO, YUNYOO-NASUAN DISTRICT</v>
      </c>
      <c r="H732" t="s">
        <v>1009</v>
      </c>
      <c r="M732" s="2">
        <v>35</v>
      </c>
      <c r="R732" s="2">
        <v>0</v>
      </c>
      <c r="S732" s="2">
        <v>0</v>
      </c>
      <c r="W732" s="2">
        <v>0</v>
      </c>
    </row>
    <row r="733" spans="1:23" x14ac:dyDescent="0.35">
      <c r="A733" s="2">
        <v>6431</v>
      </c>
      <c r="B733" t="s">
        <v>111</v>
      </c>
      <c r="C733" t="s">
        <v>26</v>
      </c>
      <c r="D733" t="s">
        <v>61</v>
      </c>
      <c r="F733" t="s">
        <v>878</v>
      </c>
      <c r="G733" t="str">
        <f t="shared" si="11"/>
        <v>TEMAA, YUNYOO-NASUAN DISTRICT</v>
      </c>
      <c r="H733" t="s">
        <v>75</v>
      </c>
      <c r="M733" s="2">
        <v>19</v>
      </c>
      <c r="R733" s="2">
        <v>0</v>
      </c>
      <c r="S733" s="2">
        <v>0</v>
      </c>
      <c r="W733" s="2">
        <v>0</v>
      </c>
    </row>
    <row r="734" spans="1:23" x14ac:dyDescent="0.35">
      <c r="A734" s="2">
        <v>6429</v>
      </c>
      <c r="B734" t="s">
        <v>111</v>
      </c>
      <c r="C734" t="s">
        <v>26</v>
      </c>
      <c r="D734" t="s">
        <v>40</v>
      </c>
      <c r="F734" t="s">
        <v>1044</v>
      </c>
      <c r="G734" t="str">
        <f t="shared" si="11"/>
        <v>KPERISOK, BUNKPURUGU NYANKPANDURI DIST.</v>
      </c>
      <c r="H734" t="s">
        <v>1045</v>
      </c>
      <c r="L734" s="2">
        <v>2</v>
      </c>
      <c r="R734" s="2">
        <v>0</v>
      </c>
      <c r="S734" s="2">
        <v>0</v>
      </c>
      <c r="W734" s="2">
        <v>0</v>
      </c>
    </row>
    <row r="735" spans="1:23" hidden="1" x14ac:dyDescent="0.35">
      <c r="A735" s="2">
        <v>6427</v>
      </c>
      <c r="B735" t="s">
        <v>31</v>
      </c>
      <c r="C735" t="s">
        <v>26</v>
      </c>
      <c r="D735" t="s">
        <v>40</v>
      </c>
      <c r="F735" t="s">
        <v>1046</v>
      </c>
      <c r="G735" t="str">
        <f t="shared" si="11"/>
        <v>NAJONG 1, BUNKPURUGU NYANKPANDURI DIST.</v>
      </c>
      <c r="H735" t="s">
        <v>1047</v>
      </c>
      <c r="M735" s="2">
        <v>1</v>
      </c>
      <c r="R735" s="2">
        <v>0</v>
      </c>
      <c r="S735" s="2">
        <v>0</v>
      </c>
      <c r="W735" s="2">
        <v>0</v>
      </c>
    </row>
    <row r="736" spans="1:23" x14ac:dyDescent="0.35">
      <c r="A736" s="2">
        <v>6425</v>
      </c>
      <c r="B736" t="s">
        <v>35</v>
      </c>
      <c r="C736" t="s">
        <v>26</v>
      </c>
      <c r="D736" t="s">
        <v>40</v>
      </c>
      <c r="F736" t="s">
        <v>742</v>
      </c>
      <c r="G736" t="str">
        <f t="shared" si="11"/>
        <v>NAJONG 1&amp;2, BUNKPURUGU NYANKPANDURI DIST.</v>
      </c>
      <c r="H736" t="s">
        <v>1048</v>
      </c>
      <c r="M736" s="2">
        <v>10</v>
      </c>
      <c r="R736" s="2">
        <v>0</v>
      </c>
      <c r="S736" s="2">
        <v>0</v>
      </c>
      <c r="W736" s="2">
        <v>0</v>
      </c>
    </row>
    <row r="737" spans="1:23" x14ac:dyDescent="0.35">
      <c r="A737" s="2">
        <v>6423</v>
      </c>
      <c r="B737" t="s">
        <v>35</v>
      </c>
      <c r="C737" t="s">
        <v>26</v>
      </c>
      <c r="D737" t="s">
        <v>40</v>
      </c>
      <c r="F737" t="s">
        <v>1049</v>
      </c>
      <c r="G737" t="str">
        <f t="shared" si="11"/>
        <v>TUSUK, BUNKPURUGU NYANKPANDURI DIST.</v>
      </c>
      <c r="H737" t="s">
        <v>1013</v>
      </c>
      <c r="M737" s="2">
        <v>25</v>
      </c>
      <c r="R737" s="2">
        <v>0</v>
      </c>
      <c r="S737" s="2">
        <v>0</v>
      </c>
      <c r="W737" s="2">
        <v>0</v>
      </c>
    </row>
    <row r="738" spans="1:23" x14ac:dyDescent="0.35">
      <c r="A738" s="2">
        <v>6421</v>
      </c>
      <c r="B738" t="s">
        <v>111</v>
      </c>
      <c r="C738" t="s">
        <v>26</v>
      </c>
      <c r="D738" t="s">
        <v>922</v>
      </c>
      <c r="F738" t="s">
        <v>1050</v>
      </c>
      <c r="G738" t="str">
        <f t="shared" si="11"/>
        <v>WIYIMA, MANPRUSI MOAGDURI DISTRICT</v>
      </c>
      <c r="H738" t="s">
        <v>929</v>
      </c>
      <c r="M738" s="2">
        <v>11</v>
      </c>
      <c r="R738" s="2">
        <v>0</v>
      </c>
      <c r="S738" s="2">
        <v>0</v>
      </c>
      <c r="W738" s="2">
        <v>0</v>
      </c>
    </row>
    <row r="739" spans="1:23" x14ac:dyDescent="0.35">
      <c r="A739" s="2">
        <v>6419</v>
      </c>
      <c r="B739" t="s">
        <v>111</v>
      </c>
      <c r="C739" t="s">
        <v>26</v>
      </c>
      <c r="D739" t="s">
        <v>922</v>
      </c>
      <c r="F739" t="s">
        <v>923</v>
      </c>
      <c r="G739" t="str">
        <f t="shared" si="11"/>
        <v>SOO, MANPRUSI MOAGDURI DISTRICT</v>
      </c>
      <c r="H739" t="s">
        <v>930</v>
      </c>
      <c r="M739" s="2">
        <v>68</v>
      </c>
      <c r="R739" s="2">
        <v>0</v>
      </c>
      <c r="S739" s="2">
        <v>0</v>
      </c>
      <c r="W739" s="2">
        <v>0</v>
      </c>
    </row>
    <row r="740" spans="1:23" x14ac:dyDescent="0.35">
      <c r="A740" s="2">
        <v>6417</v>
      </c>
      <c r="B740" t="s">
        <v>35</v>
      </c>
      <c r="C740" t="s">
        <v>26</v>
      </c>
      <c r="D740" t="s">
        <v>27</v>
      </c>
      <c r="F740" t="s">
        <v>1051</v>
      </c>
      <c r="G740" t="str">
        <f t="shared" si="11"/>
        <v>MOSHIFONG, WEST MANPRUSI MUNICIPAL</v>
      </c>
      <c r="H740" t="s">
        <v>1052</v>
      </c>
      <c r="M740" s="2">
        <v>10</v>
      </c>
      <c r="R740" s="2">
        <v>0</v>
      </c>
      <c r="S740" s="2">
        <v>0</v>
      </c>
      <c r="W740" s="2">
        <v>0</v>
      </c>
    </row>
    <row r="741" spans="1:23" x14ac:dyDescent="0.35">
      <c r="A741" s="2">
        <v>6415</v>
      </c>
      <c r="B741" t="s">
        <v>35</v>
      </c>
      <c r="C741" t="s">
        <v>26</v>
      </c>
      <c r="D741" t="s">
        <v>27</v>
      </c>
      <c r="F741" t="s">
        <v>735</v>
      </c>
      <c r="G741" t="str">
        <f t="shared" si="11"/>
        <v>DIMIA, WEST MANPRUSI MUNICIPAL</v>
      </c>
      <c r="H741" t="s">
        <v>1053</v>
      </c>
      <c r="M741" s="2">
        <v>9</v>
      </c>
      <c r="R741" s="2">
        <v>0</v>
      </c>
      <c r="S741" s="2">
        <v>0</v>
      </c>
      <c r="W741" s="2">
        <v>0</v>
      </c>
    </row>
    <row r="742" spans="1:23" x14ac:dyDescent="0.35">
      <c r="A742" s="2">
        <v>6413</v>
      </c>
      <c r="B742" t="s">
        <v>35</v>
      </c>
      <c r="C742" t="s">
        <v>26</v>
      </c>
      <c r="D742" t="s">
        <v>27</v>
      </c>
      <c r="F742" t="s">
        <v>735</v>
      </c>
      <c r="G742" t="str">
        <f t="shared" si="11"/>
        <v>KPARIGU, WEST MANPRUSI MUNICIPAL</v>
      </c>
      <c r="H742" t="s">
        <v>1054</v>
      </c>
      <c r="M742" s="2">
        <v>16</v>
      </c>
      <c r="R742" s="2">
        <v>0</v>
      </c>
      <c r="S742" s="2">
        <v>0</v>
      </c>
      <c r="W742" s="2">
        <v>0</v>
      </c>
    </row>
    <row r="743" spans="1:23" x14ac:dyDescent="0.35">
      <c r="A743" s="2">
        <v>6411</v>
      </c>
      <c r="B743" t="s">
        <v>35</v>
      </c>
      <c r="C743" t="s">
        <v>26</v>
      </c>
      <c r="D743" t="s">
        <v>27</v>
      </c>
      <c r="F743" t="s">
        <v>735</v>
      </c>
      <c r="G743" t="str">
        <f t="shared" si="11"/>
        <v>TINGURI, WEST MANPRUSI MUNICIPAL</v>
      </c>
      <c r="H743" t="s">
        <v>1055</v>
      </c>
      <c r="M743" s="2">
        <v>19</v>
      </c>
      <c r="R743" s="2">
        <v>0</v>
      </c>
      <c r="S743" s="2">
        <v>0</v>
      </c>
      <c r="W743" s="2">
        <v>0</v>
      </c>
    </row>
    <row r="744" spans="1:23" x14ac:dyDescent="0.35">
      <c r="A744" s="2">
        <v>6409</v>
      </c>
      <c r="B744" t="s">
        <v>35</v>
      </c>
      <c r="C744" t="s">
        <v>26</v>
      </c>
      <c r="D744" t="s">
        <v>27</v>
      </c>
      <c r="F744" t="s">
        <v>1056</v>
      </c>
      <c r="G744" t="str">
        <f t="shared" si="11"/>
        <v>CHAMA, WEST MANPRUSI MUNICIPAL</v>
      </c>
      <c r="H744" t="s">
        <v>37</v>
      </c>
      <c r="M744" s="2">
        <v>15</v>
      </c>
      <c r="R744" s="2">
        <v>0</v>
      </c>
      <c r="S744" s="2">
        <v>0</v>
      </c>
      <c r="W744" s="2">
        <v>0</v>
      </c>
    </row>
    <row r="745" spans="1:23" x14ac:dyDescent="0.35">
      <c r="A745" s="2">
        <v>6407</v>
      </c>
      <c r="B745" t="s">
        <v>35</v>
      </c>
      <c r="C745" t="s">
        <v>26</v>
      </c>
      <c r="D745" t="s">
        <v>27</v>
      </c>
      <c r="F745" t="s">
        <v>708</v>
      </c>
      <c r="G745" t="str">
        <f t="shared" si="11"/>
        <v>FONGNI, WEST MANPRUSI MUNICIPAL</v>
      </c>
      <c r="H745" t="s">
        <v>150</v>
      </c>
      <c r="M745" s="2">
        <v>7</v>
      </c>
      <c r="R745" s="2">
        <v>0</v>
      </c>
      <c r="S745" s="2">
        <v>0</v>
      </c>
      <c r="W745" s="2">
        <v>0</v>
      </c>
    </row>
    <row r="746" spans="1:23" x14ac:dyDescent="0.35">
      <c r="A746" s="2">
        <v>6405</v>
      </c>
      <c r="B746" t="s">
        <v>35</v>
      </c>
      <c r="C746" t="s">
        <v>26</v>
      </c>
      <c r="D746" t="s">
        <v>27</v>
      </c>
      <c r="F746" t="s">
        <v>1056</v>
      </c>
      <c r="G746" t="str">
        <f t="shared" si="11"/>
        <v>SALUGU, WEST MANPRUSI MUNICIPAL</v>
      </c>
      <c r="H746" t="s">
        <v>153</v>
      </c>
      <c r="M746" s="2">
        <v>2</v>
      </c>
      <c r="R746" s="2">
        <v>0</v>
      </c>
      <c r="S746" s="2">
        <v>0</v>
      </c>
      <c r="W746" s="2">
        <v>0</v>
      </c>
    </row>
    <row r="747" spans="1:23" x14ac:dyDescent="0.35">
      <c r="A747" s="2">
        <v>6403</v>
      </c>
      <c r="B747" t="s">
        <v>35</v>
      </c>
      <c r="C747" t="s">
        <v>26</v>
      </c>
      <c r="D747" t="s">
        <v>27</v>
      </c>
      <c r="F747" t="s">
        <v>1056</v>
      </c>
      <c r="G747" t="str">
        <f t="shared" si="11"/>
        <v>NAMOAFONG, WEST MANPRUSI MUNICIPAL</v>
      </c>
      <c r="H747" t="s">
        <v>1057</v>
      </c>
      <c r="M747" s="2">
        <v>15</v>
      </c>
      <c r="R747" s="2">
        <v>0</v>
      </c>
      <c r="S747" s="2">
        <v>0</v>
      </c>
      <c r="W747" s="2">
        <v>0</v>
      </c>
    </row>
    <row r="748" spans="1:23" x14ac:dyDescent="0.35">
      <c r="A748" s="2">
        <v>6399</v>
      </c>
      <c r="B748" t="s">
        <v>35</v>
      </c>
      <c r="C748" t="s">
        <v>26</v>
      </c>
      <c r="D748" t="s">
        <v>922</v>
      </c>
      <c r="F748" t="s">
        <v>1058</v>
      </c>
      <c r="G748" t="str">
        <f t="shared" si="11"/>
        <v>BUGYINGA, MANPRUSI MOAGDURI DISTRICT</v>
      </c>
      <c r="H748" t="s">
        <v>1059</v>
      </c>
      <c r="L748" s="2">
        <v>3</v>
      </c>
      <c r="R748" s="2">
        <v>0</v>
      </c>
      <c r="S748" s="2">
        <v>0</v>
      </c>
      <c r="W748" s="2">
        <v>0</v>
      </c>
    </row>
    <row r="749" spans="1:23" x14ac:dyDescent="0.35">
      <c r="A749" s="2">
        <v>6397</v>
      </c>
      <c r="B749" t="s">
        <v>35</v>
      </c>
      <c r="C749" t="s">
        <v>26</v>
      </c>
      <c r="D749" t="s">
        <v>922</v>
      </c>
      <c r="F749" t="s">
        <v>858</v>
      </c>
      <c r="G749" t="str">
        <f t="shared" si="11"/>
        <v>ZANWARA, MANPRUSI MOAGDURI DISTRICT</v>
      </c>
      <c r="H749" t="s">
        <v>1060</v>
      </c>
      <c r="M749" s="2">
        <v>9</v>
      </c>
      <c r="R749" s="2">
        <v>0</v>
      </c>
      <c r="S749" s="2">
        <v>0</v>
      </c>
      <c r="W749" s="2">
        <v>0</v>
      </c>
    </row>
    <row r="750" spans="1:23" hidden="1" x14ac:dyDescent="0.35">
      <c r="A750" s="2">
        <v>6395</v>
      </c>
      <c r="B750" t="s">
        <v>31</v>
      </c>
      <c r="C750" t="s">
        <v>26</v>
      </c>
      <c r="D750" t="s">
        <v>61</v>
      </c>
      <c r="F750" t="s">
        <v>801</v>
      </c>
      <c r="G750" t="str">
        <f t="shared" si="11"/>
        <v>BUNBUNA NO 2, YUNYOO-NASUAN DISTRICT</v>
      </c>
      <c r="H750" t="s">
        <v>1061</v>
      </c>
      <c r="M750" s="2">
        <v>4</v>
      </c>
      <c r="R750" s="2">
        <v>0</v>
      </c>
      <c r="S750" s="2">
        <v>0</v>
      </c>
      <c r="W750" s="2">
        <v>0</v>
      </c>
    </row>
    <row r="751" spans="1:23" hidden="1" x14ac:dyDescent="0.35">
      <c r="A751" s="2">
        <v>6392</v>
      </c>
      <c r="B751" t="s">
        <v>31</v>
      </c>
      <c r="C751" t="s">
        <v>26</v>
      </c>
      <c r="D751" t="s">
        <v>61</v>
      </c>
      <c r="F751" t="s">
        <v>690</v>
      </c>
      <c r="G751" t="str">
        <f t="shared" si="11"/>
        <v>MAJIAFUUK, YUNYOO-NASUAN DISTRICT</v>
      </c>
      <c r="H751" t="s">
        <v>1062</v>
      </c>
      <c r="L751" s="2">
        <v>9</v>
      </c>
      <c r="R751" s="2">
        <v>0</v>
      </c>
      <c r="S751" s="2">
        <v>0</v>
      </c>
      <c r="W751" s="2">
        <v>0</v>
      </c>
    </row>
    <row r="752" spans="1:23" x14ac:dyDescent="0.35">
      <c r="A752" s="2">
        <v>6496</v>
      </c>
      <c r="B752" t="s">
        <v>111</v>
      </c>
      <c r="C752" t="s">
        <v>26</v>
      </c>
      <c r="D752" t="s">
        <v>61</v>
      </c>
      <c r="F752" t="s">
        <v>1063</v>
      </c>
      <c r="G752" t="str">
        <f t="shared" si="11"/>
        <v>NAMONG, YUNYOO-NASUAN DISTRICT</v>
      </c>
      <c r="H752" t="s">
        <v>1010</v>
      </c>
      <c r="M752" s="2">
        <v>12</v>
      </c>
      <c r="R752" s="2">
        <v>0</v>
      </c>
      <c r="S752" s="2">
        <v>0</v>
      </c>
      <c r="V752" s="2">
        <v>15</v>
      </c>
      <c r="W752" s="2">
        <v>0</v>
      </c>
    </row>
    <row r="753" spans="1:23" x14ac:dyDescent="0.35">
      <c r="A753" s="2">
        <v>6494</v>
      </c>
      <c r="B753" t="s">
        <v>111</v>
      </c>
      <c r="C753" t="s">
        <v>26</v>
      </c>
      <c r="D753" t="s">
        <v>61</v>
      </c>
      <c r="F753" t="s">
        <v>517</v>
      </c>
      <c r="G753" t="str">
        <f t="shared" si="11"/>
        <v>NASUAN, YUNYOO-NASUAN DISTRICT</v>
      </c>
      <c r="H753" t="s">
        <v>179</v>
      </c>
      <c r="M753" s="2">
        <v>28</v>
      </c>
      <c r="R753" s="2">
        <v>0</v>
      </c>
      <c r="S753" s="2">
        <v>0</v>
      </c>
      <c r="W753" s="2">
        <v>0</v>
      </c>
    </row>
    <row r="754" spans="1:23" x14ac:dyDescent="0.35">
      <c r="A754" s="2">
        <v>6492</v>
      </c>
      <c r="B754" t="s">
        <v>111</v>
      </c>
      <c r="C754" t="s">
        <v>26</v>
      </c>
      <c r="D754" t="s">
        <v>40</v>
      </c>
      <c r="F754" t="s">
        <v>611</v>
      </c>
      <c r="G754" t="str">
        <f t="shared" si="11"/>
        <v>KUNKWADAN, BUNKPURUGU NYANKPANDURI DIST.</v>
      </c>
      <c r="H754" t="s">
        <v>1064</v>
      </c>
      <c r="M754" s="2">
        <v>10</v>
      </c>
      <c r="R754" s="2">
        <v>0</v>
      </c>
      <c r="S754" s="2">
        <v>0</v>
      </c>
      <c r="V754" s="2">
        <v>49</v>
      </c>
      <c r="W754" s="2">
        <v>0</v>
      </c>
    </row>
    <row r="755" spans="1:23" x14ac:dyDescent="0.35">
      <c r="A755" s="2">
        <v>6489</v>
      </c>
      <c r="B755" t="s">
        <v>111</v>
      </c>
      <c r="C755" t="s">
        <v>26</v>
      </c>
      <c r="D755" t="s">
        <v>40</v>
      </c>
      <c r="F755" t="s">
        <v>611</v>
      </c>
      <c r="G755" t="str">
        <f t="shared" si="11"/>
        <v>NABURIK, BUNKPURUGU NYANKPANDURI DIST.</v>
      </c>
      <c r="H755" t="s">
        <v>1065</v>
      </c>
      <c r="M755" s="2">
        <v>20</v>
      </c>
      <c r="R755" s="2">
        <v>0</v>
      </c>
      <c r="S755" s="2">
        <v>0</v>
      </c>
      <c r="V755" s="2">
        <v>40</v>
      </c>
      <c r="W755" s="2">
        <v>0</v>
      </c>
    </row>
    <row r="756" spans="1:23" x14ac:dyDescent="0.35">
      <c r="A756" s="2">
        <v>6487</v>
      </c>
      <c r="B756" t="s">
        <v>111</v>
      </c>
      <c r="C756" t="s">
        <v>26</v>
      </c>
      <c r="D756" t="s">
        <v>40</v>
      </c>
      <c r="F756" t="s">
        <v>611</v>
      </c>
      <c r="G756" t="str">
        <f t="shared" si="11"/>
        <v>SAYEEKU, BUNKPURUGU NYANKPANDURI DIST.</v>
      </c>
      <c r="H756" t="s">
        <v>1066</v>
      </c>
      <c r="M756" s="2">
        <v>23</v>
      </c>
      <c r="R756" s="2">
        <v>0</v>
      </c>
      <c r="S756" s="2">
        <v>0</v>
      </c>
      <c r="V756" s="2">
        <v>54</v>
      </c>
      <c r="W756" s="2">
        <v>0</v>
      </c>
    </row>
    <row r="757" spans="1:23" x14ac:dyDescent="0.35">
      <c r="A757" s="2">
        <v>6485</v>
      </c>
      <c r="B757" t="s">
        <v>111</v>
      </c>
      <c r="C757" t="s">
        <v>26</v>
      </c>
      <c r="D757" t="s">
        <v>40</v>
      </c>
      <c r="F757" t="s">
        <v>611</v>
      </c>
      <c r="G757" t="str">
        <f t="shared" si="11"/>
        <v>NAKPANDURI, BUNKPURUGU NYANKPANDURI DIST.</v>
      </c>
      <c r="H757" t="s">
        <v>54</v>
      </c>
      <c r="M757" s="2">
        <v>45</v>
      </c>
      <c r="R757" s="2">
        <v>0</v>
      </c>
      <c r="S757" s="2">
        <v>0</v>
      </c>
      <c r="V757" s="2">
        <v>290</v>
      </c>
      <c r="W757" s="2">
        <v>0</v>
      </c>
    </row>
    <row r="758" spans="1:23" x14ac:dyDescent="0.35">
      <c r="A758" s="2">
        <v>6483</v>
      </c>
      <c r="B758" t="s">
        <v>111</v>
      </c>
      <c r="C758" t="s">
        <v>26</v>
      </c>
      <c r="D758" t="s">
        <v>40</v>
      </c>
      <c r="F758" t="s">
        <v>1016</v>
      </c>
      <c r="G758" t="str">
        <f t="shared" si="11"/>
        <v>KINKANGO, BUNKPURUGU NYANKPANDURI DIST.</v>
      </c>
      <c r="H758" t="s">
        <v>1067</v>
      </c>
      <c r="I758" s="2">
        <v>1</v>
      </c>
      <c r="J758" s="2">
        <v>1</v>
      </c>
      <c r="M758" s="2">
        <v>12</v>
      </c>
      <c r="R758" s="2">
        <v>0</v>
      </c>
      <c r="S758" s="2">
        <v>0</v>
      </c>
      <c r="T758" s="2">
        <v>1</v>
      </c>
      <c r="V758" s="2">
        <v>34</v>
      </c>
      <c r="W758" s="2">
        <v>0</v>
      </c>
    </row>
    <row r="759" spans="1:23" x14ac:dyDescent="0.35">
      <c r="A759" s="2">
        <v>6481</v>
      </c>
      <c r="B759" t="s">
        <v>111</v>
      </c>
      <c r="C759" t="s">
        <v>26</v>
      </c>
      <c r="D759" t="s">
        <v>57</v>
      </c>
      <c r="F759" t="s">
        <v>1018</v>
      </c>
      <c r="G759" t="str">
        <f t="shared" si="11"/>
        <v>CHEREPONI, CHEREPONI DISTRICT</v>
      </c>
      <c r="H759" t="s">
        <v>59</v>
      </c>
      <c r="M759" s="2">
        <v>1</v>
      </c>
      <c r="R759" s="2">
        <v>0</v>
      </c>
      <c r="S759" s="2">
        <v>0</v>
      </c>
      <c r="W759" s="2">
        <v>0</v>
      </c>
    </row>
    <row r="760" spans="1:23" x14ac:dyDescent="0.35">
      <c r="A760" s="2">
        <v>6479</v>
      </c>
      <c r="B760" t="s">
        <v>111</v>
      </c>
      <c r="C760" t="s">
        <v>26</v>
      </c>
      <c r="D760" t="s">
        <v>57</v>
      </c>
      <c r="F760" t="s">
        <v>1018</v>
      </c>
      <c r="G760" t="str">
        <f t="shared" si="11"/>
        <v>KPANI, CHEREPONI DISTRICT</v>
      </c>
      <c r="H760" t="s">
        <v>1068</v>
      </c>
      <c r="M760" s="2">
        <v>25</v>
      </c>
      <c r="R760" s="2">
        <v>0</v>
      </c>
      <c r="S760" s="2">
        <v>0</v>
      </c>
      <c r="W760" s="2">
        <v>0</v>
      </c>
    </row>
    <row r="761" spans="1:23" x14ac:dyDescent="0.35">
      <c r="A761" s="2">
        <v>6477</v>
      </c>
      <c r="B761" t="s">
        <v>111</v>
      </c>
      <c r="C761" t="s">
        <v>26</v>
      </c>
      <c r="D761" t="s">
        <v>57</v>
      </c>
      <c r="F761" t="s">
        <v>1018</v>
      </c>
      <c r="G761" t="str">
        <f t="shared" si="11"/>
        <v>TINCHANGU, CHEREPONI DISTRICT</v>
      </c>
      <c r="H761" t="s">
        <v>1069</v>
      </c>
      <c r="M761" s="2">
        <v>50</v>
      </c>
      <c r="R761" s="2">
        <v>0</v>
      </c>
      <c r="S761" s="2">
        <v>0</v>
      </c>
      <c r="W761" s="2">
        <v>0</v>
      </c>
    </row>
    <row r="762" spans="1:23" x14ac:dyDescent="0.35">
      <c r="A762" s="2">
        <v>6475</v>
      </c>
      <c r="B762" t="s">
        <v>111</v>
      </c>
      <c r="C762" t="s">
        <v>26</v>
      </c>
      <c r="D762" t="s">
        <v>57</v>
      </c>
      <c r="F762" t="s">
        <v>1018</v>
      </c>
      <c r="G762" t="str">
        <f t="shared" si="11"/>
        <v>NADUNI, CHEREPONI DISTRICT</v>
      </c>
      <c r="H762" t="s">
        <v>1070</v>
      </c>
      <c r="M762" s="2">
        <v>20</v>
      </c>
      <c r="R762" s="2">
        <v>0</v>
      </c>
      <c r="S762" s="2">
        <v>0</v>
      </c>
      <c r="W762" s="2">
        <v>0</v>
      </c>
    </row>
    <row r="763" spans="1:23" hidden="1" x14ac:dyDescent="0.35">
      <c r="A763" s="2">
        <v>6473</v>
      </c>
      <c r="B763" t="s">
        <v>39</v>
      </c>
      <c r="C763" t="s">
        <v>26</v>
      </c>
      <c r="D763" t="s">
        <v>76</v>
      </c>
      <c r="F763" t="s">
        <v>627</v>
      </c>
      <c r="G763" t="str">
        <f t="shared" si="11"/>
        <v>TOAK, EAST MANPRUSI MUNICIPAL</v>
      </c>
      <c r="H763" t="s">
        <v>1071</v>
      </c>
      <c r="M763" s="2">
        <v>2</v>
      </c>
      <c r="R763" s="2">
        <v>0</v>
      </c>
      <c r="S763" s="2">
        <v>0</v>
      </c>
      <c r="W763" s="2">
        <v>0</v>
      </c>
    </row>
    <row r="764" spans="1:23" hidden="1" x14ac:dyDescent="0.35">
      <c r="A764" s="2">
        <v>6471</v>
      </c>
      <c r="B764" t="s">
        <v>39</v>
      </c>
      <c r="C764" t="s">
        <v>26</v>
      </c>
      <c r="D764" t="s">
        <v>76</v>
      </c>
      <c r="F764" t="s">
        <v>625</v>
      </c>
      <c r="G764" t="str">
        <f t="shared" si="11"/>
        <v>NAGBO, EAST MANPRUSI MUNICIPAL</v>
      </c>
      <c r="H764" t="s">
        <v>1072</v>
      </c>
      <c r="M764" s="2">
        <v>11</v>
      </c>
      <c r="R764" s="2">
        <v>0</v>
      </c>
      <c r="S764" s="2">
        <v>0</v>
      </c>
      <c r="W764" s="2">
        <v>0</v>
      </c>
    </row>
    <row r="765" spans="1:23" hidden="1" x14ac:dyDescent="0.35">
      <c r="A765" s="2">
        <v>6469</v>
      </c>
      <c r="B765" t="s">
        <v>39</v>
      </c>
      <c r="C765" t="s">
        <v>26</v>
      </c>
      <c r="D765" t="s">
        <v>76</v>
      </c>
      <c r="F765" t="s">
        <v>1026</v>
      </c>
      <c r="G765" t="str">
        <f t="shared" si="11"/>
        <v>ZARAATINGA, EAST MANPRUSI MUNICIPAL</v>
      </c>
      <c r="H765" t="s">
        <v>1073</v>
      </c>
      <c r="M765" s="2">
        <v>17</v>
      </c>
      <c r="R765" s="2">
        <v>0</v>
      </c>
      <c r="S765" s="2">
        <v>0</v>
      </c>
      <c r="W765" s="2">
        <v>0</v>
      </c>
    </row>
    <row r="766" spans="1:23" x14ac:dyDescent="0.35">
      <c r="A766" s="2">
        <v>6467</v>
      </c>
      <c r="B766" t="s">
        <v>35</v>
      </c>
      <c r="C766" t="s">
        <v>26</v>
      </c>
      <c r="D766" t="s">
        <v>76</v>
      </c>
      <c r="F766" t="s">
        <v>1074</v>
      </c>
      <c r="G766" t="str">
        <f t="shared" si="11"/>
        <v>LANGBINSI, EAST MANPRUSI MUNICIPAL</v>
      </c>
      <c r="H766" t="s">
        <v>1075</v>
      </c>
      <c r="M766" s="2">
        <v>24</v>
      </c>
      <c r="R766" s="2">
        <v>0</v>
      </c>
      <c r="S766" s="2">
        <v>0</v>
      </c>
      <c r="W766" s="2">
        <v>0</v>
      </c>
    </row>
    <row r="767" spans="1:23" x14ac:dyDescent="0.35">
      <c r="A767" s="2">
        <v>6465</v>
      </c>
      <c r="B767" t="s">
        <v>35</v>
      </c>
      <c r="C767" t="s">
        <v>26</v>
      </c>
      <c r="D767" t="s">
        <v>27</v>
      </c>
      <c r="F767" t="s">
        <v>884</v>
      </c>
      <c r="G767" t="str">
        <f t="shared" si="11"/>
        <v>WUNGU, WEST MANPRUSI MUNICIPAL</v>
      </c>
      <c r="H767" t="s">
        <v>1076</v>
      </c>
      <c r="M767" s="2">
        <v>2</v>
      </c>
      <c r="R767" s="2">
        <v>0</v>
      </c>
      <c r="S767" s="2">
        <v>0</v>
      </c>
      <c r="W767" s="2">
        <v>0</v>
      </c>
    </row>
    <row r="768" spans="1:23" x14ac:dyDescent="0.35">
      <c r="A768" s="2">
        <v>6463</v>
      </c>
      <c r="B768" t="s">
        <v>35</v>
      </c>
      <c r="C768" t="s">
        <v>26</v>
      </c>
      <c r="D768" t="s">
        <v>27</v>
      </c>
      <c r="F768" t="s">
        <v>884</v>
      </c>
      <c r="G768" t="str">
        <f t="shared" si="11"/>
        <v>GUBIU, WEST MANPRUSI MUNICIPAL</v>
      </c>
      <c r="H768" t="s">
        <v>1077</v>
      </c>
      <c r="M768" s="2">
        <v>14</v>
      </c>
      <c r="R768" s="2">
        <v>0</v>
      </c>
      <c r="S768" s="2">
        <v>0</v>
      </c>
      <c r="W768" s="2">
        <v>0</v>
      </c>
    </row>
    <row r="769" spans="1:23" x14ac:dyDescent="0.35">
      <c r="A769" s="2">
        <v>6461</v>
      </c>
      <c r="B769" t="s">
        <v>35</v>
      </c>
      <c r="C769" t="s">
        <v>26</v>
      </c>
      <c r="D769" t="s">
        <v>27</v>
      </c>
      <c r="F769" t="s">
        <v>884</v>
      </c>
      <c r="G769" t="str">
        <f t="shared" si="11"/>
        <v>DIANI, WEST MANPRUSI MUNICIPAL</v>
      </c>
      <c r="H769" t="s">
        <v>1078</v>
      </c>
      <c r="M769" s="2">
        <v>16</v>
      </c>
      <c r="R769" s="2">
        <v>0</v>
      </c>
      <c r="S769" s="2">
        <v>0</v>
      </c>
      <c r="W769" s="2">
        <v>0</v>
      </c>
    </row>
    <row r="770" spans="1:23" x14ac:dyDescent="0.35">
      <c r="A770" s="2">
        <v>6459</v>
      </c>
      <c r="B770" t="s">
        <v>35</v>
      </c>
      <c r="C770" t="s">
        <v>26</v>
      </c>
      <c r="D770" t="s">
        <v>27</v>
      </c>
      <c r="F770" t="s">
        <v>884</v>
      </c>
      <c r="G770" t="str">
        <f t="shared" si="11"/>
        <v>GBEDURI, WEST MANPRUSI MUNICIPAL</v>
      </c>
      <c r="H770" t="s">
        <v>177</v>
      </c>
      <c r="M770" s="2">
        <v>6</v>
      </c>
      <c r="R770" s="2">
        <v>0</v>
      </c>
      <c r="S770" s="2">
        <v>0</v>
      </c>
      <c r="W770" s="2">
        <v>0</v>
      </c>
    </row>
    <row r="771" spans="1:23" x14ac:dyDescent="0.35">
      <c r="A771" s="2">
        <v>6457</v>
      </c>
      <c r="B771" t="s">
        <v>35</v>
      </c>
      <c r="C771" t="s">
        <v>26</v>
      </c>
      <c r="D771" t="s">
        <v>27</v>
      </c>
      <c r="F771" t="s">
        <v>884</v>
      </c>
      <c r="G771" t="str">
        <f t="shared" ref="G771:G834" si="12">_xlfn.TEXTJOIN(", ",TRUE,H771,D771)</f>
        <v>TINGURI, WEST MANPRUSI MUNICIPAL</v>
      </c>
      <c r="H771" t="s">
        <v>1055</v>
      </c>
      <c r="M771" s="2">
        <v>5</v>
      </c>
      <c r="R771" s="2">
        <v>0</v>
      </c>
      <c r="S771" s="2">
        <v>0</v>
      </c>
      <c r="W771" s="2">
        <v>0</v>
      </c>
    </row>
    <row r="772" spans="1:23" x14ac:dyDescent="0.35">
      <c r="A772" s="2">
        <v>6455</v>
      </c>
      <c r="B772" t="s">
        <v>35</v>
      </c>
      <c r="C772" t="s">
        <v>26</v>
      </c>
      <c r="D772" t="s">
        <v>27</v>
      </c>
      <c r="F772" t="s">
        <v>884</v>
      </c>
      <c r="G772" t="str">
        <f t="shared" si="12"/>
        <v>BANAWA, WEST MANPRUSI MUNICIPAL</v>
      </c>
      <c r="H772" t="s">
        <v>1079</v>
      </c>
      <c r="M772" s="2">
        <v>12</v>
      </c>
      <c r="R772" s="2">
        <v>0</v>
      </c>
      <c r="S772" s="2">
        <v>0</v>
      </c>
      <c r="W772" s="2">
        <v>0</v>
      </c>
    </row>
    <row r="773" spans="1:23" x14ac:dyDescent="0.35">
      <c r="A773" s="2">
        <v>6450</v>
      </c>
      <c r="B773" t="s">
        <v>35</v>
      </c>
      <c r="C773" t="s">
        <v>26</v>
      </c>
      <c r="D773" t="s">
        <v>27</v>
      </c>
      <c r="F773" t="s">
        <v>884</v>
      </c>
      <c r="G773" t="str">
        <f t="shared" si="12"/>
        <v>NAYOKU, WEST MANPRUSI MUNICIPAL</v>
      </c>
      <c r="H773" t="s">
        <v>1080</v>
      </c>
      <c r="M773" s="2">
        <v>22</v>
      </c>
      <c r="R773" s="2">
        <v>0</v>
      </c>
      <c r="S773" s="2">
        <v>0</v>
      </c>
      <c r="W773" s="2">
        <v>0</v>
      </c>
    </row>
    <row r="774" spans="1:23" x14ac:dyDescent="0.35">
      <c r="A774" s="2">
        <v>6448</v>
      </c>
      <c r="B774" t="s">
        <v>35</v>
      </c>
      <c r="C774" t="s">
        <v>26</v>
      </c>
      <c r="D774" t="s">
        <v>27</v>
      </c>
      <c r="F774" t="s">
        <v>884</v>
      </c>
      <c r="G774" t="str">
        <f t="shared" si="12"/>
        <v>TAMPULULINGU, WEST MANPRUSI MUNICIPAL</v>
      </c>
      <c r="H774" t="s">
        <v>1081</v>
      </c>
      <c r="M774" s="2">
        <v>9</v>
      </c>
      <c r="R774" s="2">
        <v>0</v>
      </c>
      <c r="S774" s="2">
        <v>0</v>
      </c>
      <c r="W774" s="2">
        <v>0</v>
      </c>
    </row>
    <row r="775" spans="1:23" x14ac:dyDescent="0.35">
      <c r="A775" s="2">
        <v>6446</v>
      </c>
      <c r="B775" t="s">
        <v>35</v>
      </c>
      <c r="C775" t="s">
        <v>26</v>
      </c>
      <c r="D775" t="s">
        <v>27</v>
      </c>
      <c r="F775" t="s">
        <v>884</v>
      </c>
      <c r="G775" t="str">
        <f t="shared" si="12"/>
        <v>KUKUAZUGU, WEST MANPRUSI MUNICIPAL</v>
      </c>
      <c r="H775" t="s">
        <v>1082</v>
      </c>
      <c r="M775" s="2">
        <v>6</v>
      </c>
      <c r="R775" s="2">
        <v>0</v>
      </c>
      <c r="S775" s="2">
        <v>0</v>
      </c>
      <c r="W775" s="2">
        <v>0</v>
      </c>
    </row>
    <row r="776" spans="1:23" x14ac:dyDescent="0.35">
      <c r="A776" s="2">
        <v>6444</v>
      </c>
      <c r="B776" t="s">
        <v>35</v>
      </c>
      <c r="C776" t="s">
        <v>26</v>
      </c>
      <c r="D776" t="s">
        <v>27</v>
      </c>
      <c r="F776" t="s">
        <v>884</v>
      </c>
      <c r="G776" t="str">
        <f t="shared" si="12"/>
        <v>NAYIRI FONG, WEST MANPRUSI MUNICIPAL</v>
      </c>
      <c r="H776" t="s">
        <v>1083</v>
      </c>
      <c r="M776" s="2">
        <v>14</v>
      </c>
      <c r="R776" s="2">
        <v>0</v>
      </c>
      <c r="S776" s="2">
        <v>0</v>
      </c>
      <c r="W776" s="2">
        <v>0</v>
      </c>
    </row>
    <row r="777" spans="1:23" x14ac:dyDescent="0.35">
      <c r="A777" s="2">
        <v>6442</v>
      </c>
      <c r="B777" t="s">
        <v>35</v>
      </c>
      <c r="C777" t="s">
        <v>26</v>
      </c>
      <c r="D777" t="s">
        <v>922</v>
      </c>
      <c r="F777" t="s">
        <v>756</v>
      </c>
      <c r="G777" t="str">
        <f t="shared" si="12"/>
        <v>LICHA, MANPRUSI MOAGDURI DISTRICT</v>
      </c>
      <c r="H777" t="s">
        <v>927</v>
      </c>
      <c r="M777" s="2">
        <v>11</v>
      </c>
      <c r="R777" s="2">
        <v>0</v>
      </c>
      <c r="S777" s="2">
        <v>0</v>
      </c>
      <c r="W777" s="2">
        <v>0</v>
      </c>
    </row>
    <row r="778" spans="1:23" x14ac:dyDescent="0.35">
      <c r="A778" s="2">
        <v>6440</v>
      </c>
      <c r="B778" t="s">
        <v>35</v>
      </c>
      <c r="C778" t="s">
        <v>26</v>
      </c>
      <c r="D778" t="s">
        <v>922</v>
      </c>
      <c r="F778" t="s">
        <v>417</v>
      </c>
      <c r="G778" t="str">
        <f t="shared" si="12"/>
        <v>PRIMA, MANPRUSI MOAGDURI DISTRICT</v>
      </c>
      <c r="H778" t="s">
        <v>991</v>
      </c>
      <c r="M778" s="2">
        <v>2</v>
      </c>
      <c r="R778" s="2">
        <v>0</v>
      </c>
      <c r="S778" s="2">
        <v>0</v>
      </c>
      <c r="W778" s="2">
        <v>0</v>
      </c>
    </row>
    <row r="779" spans="1:23" hidden="1" x14ac:dyDescent="0.35">
      <c r="A779" s="2">
        <v>6438</v>
      </c>
      <c r="B779" t="s">
        <v>31</v>
      </c>
      <c r="C779" t="s">
        <v>26</v>
      </c>
      <c r="D779" t="s">
        <v>61</v>
      </c>
      <c r="F779" t="s">
        <v>690</v>
      </c>
      <c r="G779" t="str">
        <f t="shared" si="12"/>
        <v>GBEDURI, YUNYOO-NASUAN DISTRICT</v>
      </c>
      <c r="H779" t="s">
        <v>177</v>
      </c>
      <c r="M779" s="2">
        <v>1</v>
      </c>
      <c r="R779" s="2">
        <v>0</v>
      </c>
      <c r="S779" s="2">
        <v>0</v>
      </c>
      <c r="W779" s="2">
        <v>0</v>
      </c>
    </row>
    <row r="780" spans="1:23" hidden="1" x14ac:dyDescent="0.35">
      <c r="A780" s="2">
        <v>6436</v>
      </c>
      <c r="B780" t="s">
        <v>31</v>
      </c>
      <c r="C780" t="s">
        <v>26</v>
      </c>
      <c r="D780" t="s">
        <v>61</v>
      </c>
      <c r="F780" t="s">
        <v>858</v>
      </c>
      <c r="G780" t="str">
        <f t="shared" si="12"/>
        <v>LAWOOK, YUNYOO-NASUAN DISTRICT</v>
      </c>
      <c r="H780" t="s">
        <v>1084</v>
      </c>
      <c r="M780" s="2">
        <v>1</v>
      </c>
      <c r="R780" s="2">
        <v>0</v>
      </c>
      <c r="S780" s="2">
        <v>0</v>
      </c>
      <c r="W780" s="2">
        <v>0</v>
      </c>
    </row>
    <row r="781" spans="1:23" hidden="1" x14ac:dyDescent="0.35">
      <c r="A781" s="2">
        <v>6434</v>
      </c>
      <c r="B781" t="s">
        <v>31</v>
      </c>
      <c r="C781" t="s">
        <v>26</v>
      </c>
      <c r="D781" t="s">
        <v>61</v>
      </c>
      <c r="F781" t="s">
        <v>587</v>
      </c>
      <c r="G781" t="str">
        <f t="shared" si="12"/>
        <v>MOZIO, YUNYOO-NASUAN DISTRICT</v>
      </c>
      <c r="H781" t="s">
        <v>1085</v>
      </c>
      <c r="M781" s="2">
        <v>1</v>
      </c>
      <c r="R781" s="2">
        <v>0</v>
      </c>
      <c r="S781" s="2">
        <v>0</v>
      </c>
      <c r="W781" s="2">
        <v>0</v>
      </c>
    </row>
    <row r="782" spans="1:23" x14ac:dyDescent="0.35">
      <c r="A782" s="2">
        <v>6432</v>
      </c>
      <c r="B782" t="s">
        <v>35</v>
      </c>
      <c r="C782" t="s">
        <v>26</v>
      </c>
      <c r="D782" t="s">
        <v>61</v>
      </c>
      <c r="F782" t="s">
        <v>1086</v>
      </c>
      <c r="G782" t="str">
        <f t="shared" si="12"/>
        <v>BUNBONG, YUNYOO-NASUAN DISTRICT</v>
      </c>
      <c r="H782" t="s">
        <v>1087</v>
      </c>
      <c r="M782" s="2">
        <v>15</v>
      </c>
      <c r="R782" s="2">
        <v>0</v>
      </c>
      <c r="S782" s="2">
        <v>0</v>
      </c>
      <c r="W782" s="2">
        <v>0</v>
      </c>
    </row>
    <row r="783" spans="1:23" x14ac:dyDescent="0.35">
      <c r="A783" s="2">
        <v>6430</v>
      </c>
      <c r="B783" t="s">
        <v>35</v>
      </c>
      <c r="C783" t="s">
        <v>26</v>
      </c>
      <c r="D783" t="s">
        <v>61</v>
      </c>
      <c r="F783" t="s">
        <v>1088</v>
      </c>
      <c r="G783" t="str">
        <f t="shared" si="12"/>
        <v>BUNBUNA, YUNYOO-NASUAN DISTRICT</v>
      </c>
      <c r="H783" t="s">
        <v>71</v>
      </c>
      <c r="M783" s="2">
        <v>20</v>
      </c>
      <c r="R783" s="2">
        <v>0</v>
      </c>
      <c r="S783" s="2">
        <v>0</v>
      </c>
      <c r="W783" s="2">
        <v>0</v>
      </c>
    </row>
    <row r="784" spans="1:23" x14ac:dyDescent="0.35">
      <c r="A784" s="2">
        <v>6428</v>
      </c>
      <c r="B784" t="s">
        <v>111</v>
      </c>
      <c r="C784" t="s">
        <v>26</v>
      </c>
      <c r="D784" t="s">
        <v>40</v>
      </c>
      <c r="F784" t="s">
        <v>1089</v>
      </c>
      <c r="G784" t="str">
        <f t="shared" si="12"/>
        <v>BINDE, BUNKPURUGU NYANKPANDURI DIST.</v>
      </c>
      <c r="H784" t="s">
        <v>1090</v>
      </c>
      <c r="M784" s="2">
        <v>33</v>
      </c>
      <c r="R784" s="2">
        <v>0</v>
      </c>
      <c r="S784" s="2">
        <v>0</v>
      </c>
      <c r="W784" s="2">
        <v>0</v>
      </c>
    </row>
    <row r="785" spans="1:23" hidden="1" x14ac:dyDescent="0.35">
      <c r="A785" s="2">
        <v>6426</v>
      </c>
      <c r="B785" t="s">
        <v>31</v>
      </c>
      <c r="C785" t="s">
        <v>26</v>
      </c>
      <c r="D785" t="s">
        <v>40</v>
      </c>
      <c r="F785" t="s">
        <v>956</v>
      </c>
      <c r="G785" t="str">
        <f t="shared" si="12"/>
        <v>NAKPANDURI, BUNKPURUGU NYANKPANDURI DIST.</v>
      </c>
      <c r="H785" t="s">
        <v>54</v>
      </c>
      <c r="M785" s="2">
        <v>1</v>
      </c>
      <c r="R785" s="2">
        <v>0</v>
      </c>
      <c r="S785" s="2">
        <v>0</v>
      </c>
      <c r="W785" s="2">
        <v>0</v>
      </c>
    </row>
    <row r="786" spans="1:23" x14ac:dyDescent="0.35">
      <c r="A786" s="2">
        <v>6424</v>
      </c>
      <c r="B786" t="s">
        <v>35</v>
      </c>
      <c r="C786" t="s">
        <v>26</v>
      </c>
      <c r="D786" t="s">
        <v>40</v>
      </c>
      <c r="F786" t="s">
        <v>889</v>
      </c>
      <c r="G786" t="str">
        <f t="shared" si="12"/>
        <v>NYUNLINKPLA, BUNKPURUGU NYANKPANDURI DIST.</v>
      </c>
      <c r="H786" t="s">
        <v>1091</v>
      </c>
      <c r="M786" s="2">
        <v>12</v>
      </c>
      <c r="R786" s="2">
        <v>0</v>
      </c>
      <c r="S786" s="2">
        <v>0</v>
      </c>
      <c r="W786" s="2">
        <v>0</v>
      </c>
    </row>
    <row r="787" spans="1:23" x14ac:dyDescent="0.35">
      <c r="A787" s="2">
        <v>6422</v>
      </c>
      <c r="B787" t="s">
        <v>35</v>
      </c>
      <c r="C787" t="s">
        <v>26</v>
      </c>
      <c r="D787" t="s">
        <v>40</v>
      </c>
      <c r="F787" t="s">
        <v>1092</v>
      </c>
      <c r="G787" t="str">
        <f t="shared" si="12"/>
        <v>BUNKPURUGU NYANKPANDURI DIST.</v>
      </c>
      <c r="M787" s="2">
        <v>37</v>
      </c>
      <c r="R787" s="2">
        <v>0</v>
      </c>
      <c r="S787" s="2">
        <v>0</v>
      </c>
      <c r="T787" s="2">
        <v>1</v>
      </c>
      <c r="W787" s="2">
        <v>0</v>
      </c>
    </row>
    <row r="788" spans="1:23" x14ac:dyDescent="0.35">
      <c r="A788" s="2">
        <v>6420</v>
      </c>
      <c r="B788" t="s">
        <v>111</v>
      </c>
      <c r="C788" t="s">
        <v>26</v>
      </c>
      <c r="D788" t="s">
        <v>922</v>
      </c>
      <c r="F788" t="s">
        <v>1050</v>
      </c>
      <c r="G788" t="str">
        <f t="shared" si="12"/>
        <v>PRIMA, MANPRUSI MOAGDURI DISTRICT</v>
      </c>
      <c r="H788" t="s">
        <v>991</v>
      </c>
      <c r="M788" s="2">
        <v>19</v>
      </c>
      <c r="R788" s="2">
        <v>0</v>
      </c>
      <c r="S788" s="2">
        <v>0</v>
      </c>
      <c r="W788" s="2">
        <v>0</v>
      </c>
    </row>
    <row r="789" spans="1:23" x14ac:dyDescent="0.35">
      <c r="A789" s="2">
        <v>6418</v>
      </c>
      <c r="B789" t="s">
        <v>35</v>
      </c>
      <c r="C789" t="s">
        <v>26</v>
      </c>
      <c r="D789" t="s">
        <v>27</v>
      </c>
      <c r="F789" t="s">
        <v>1051</v>
      </c>
      <c r="G789" t="str">
        <f t="shared" si="12"/>
        <v>KUKUAZUGU, WEST MANPRUSI MUNICIPAL</v>
      </c>
      <c r="H789" t="s">
        <v>1082</v>
      </c>
      <c r="M789" s="2">
        <v>2</v>
      </c>
      <c r="R789" s="2">
        <v>0</v>
      </c>
      <c r="S789" s="2">
        <v>0</v>
      </c>
      <c r="W789" s="2">
        <v>0</v>
      </c>
    </row>
    <row r="790" spans="1:23" x14ac:dyDescent="0.35">
      <c r="A790" s="2">
        <v>6416</v>
      </c>
      <c r="B790" t="s">
        <v>35</v>
      </c>
      <c r="C790" t="s">
        <v>26</v>
      </c>
      <c r="D790" t="s">
        <v>27</v>
      </c>
      <c r="F790" t="s">
        <v>1051</v>
      </c>
      <c r="G790" t="str">
        <f t="shared" si="12"/>
        <v>KPERIGA, WEST MANPRUSI MUNICIPAL</v>
      </c>
      <c r="H790" t="s">
        <v>152</v>
      </c>
      <c r="M790" s="2">
        <v>60</v>
      </c>
      <c r="R790" s="2">
        <v>0</v>
      </c>
      <c r="S790" s="2">
        <v>0</v>
      </c>
      <c r="W790" s="2">
        <v>0</v>
      </c>
    </row>
    <row r="791" spans="1:23" x14ac:dyDescent="0.35">
      <c r="A791" s="2">
        <v>6414</v>
      </c>
      <c r="B791" t="s">
        <v>35</v>
      </c>
      <c r="C791" t="s">
        <v>26</v>
      </c>
      <c r="D791" t="s">
        <v>27</v>
      </c>
      <c r="F791" t="s">
        <v>735</v>
      </c>
      <c r="G791" t="str">
        <f t="shared" si="12"/>
        <v>DIANI, WEST MANPRUSI MUNICIPAL</v>
      </c>
      <c r="H791" t="s">
        <v>1078</v>
      </c>
      <c r="M791" s="2">
        <v>21</v>
      </c>
      <c r="R791" s="2">
        <v>0</v>
      </c>
      <c r="S791" s="2">
        <v>0</v>
      </c>
      <c r="W791" s="2">
        <v>0</v>
      </c>
    </row>
    <row r="792" spans="1:23" x14ac:dyDescent="0.35">
      <c r="A792" s="2">
        <v>6412</v>
      </c>
      <c r="B792" t="s">
        <v>35</v>
      </c>
      <c r="C792" t="s">
        <v>26</v>
      </c>
      <c r="D792" t="s">
        <v>27</v>
      </c>
      <c r="F792" t="s">
        <v>735</v>
      </c>
      <c r="G792" t="str">
        <f t="shared" si="12"/>
        <v>GBEDURI, WEST MANPRUSI MUNICIPAL</v>
      </c>
      <c r="H792" t="s">
        <v>177</v>
      </c>
      <c r="M792" s="2">
        <v>20</v>
      </c>
      <c r="R792" s="2">
        <v>0</v>
      </c>
      <c r="S792" s="2">
        <v>0</v>
      </c>
      <c r="W792" s="2">
        <v>0</v>
      </c>
    </row>
    <row r="793" spans="1:23" x14ac:dyDescent="0.35">
      <c r="A793" s="2">
        <v>6410</v>
      </c>
      <c r="B793" t="s">
        <v>35</v>
      </c>
      <c r="C793" t="s">
        <v>26</v>
      </c>
      <c r="D793" t="s">
        <v>27</v>
      </c>
      <c r="F793" t="s">
        <v>1056</v>
      </c>
      <c r="G793" t="str">
        <f t="shared" si="12"/>
        <v>LIVIM, WEST MANPRUSI MUNICIPAL</v>
      </c>
      <c r="H793" t="s">
        <v>1093</v>
      </c>
      <c r="L793" s="2">
        <v>11</v>
      </c>
      <c r="R793" s="2">
        <v>0</v>
      </c>
      <c r="S793" s="2">
        <v>0</v>
      </c>
      <c r="W793" s="2">
        <v>0</v>
      </c>
    </row>
    <row r="794" spans="1:23" x14ac:dyDescent="0.35">
      <c r="A794" s="2">
        <v>6408</v>
      </c>
      <c r="B794" t="s">
        <v>35</v>
      </c>
      <c r="C794" t="s">
        <v>26</v>
      </c>
      <c r="D794" t="s">
        <v>27</v>
      </c>
      <c r="F794" t="s">
        <v>1056</v>
      </c>
      <c r="G794" t="str">
        <f t="shared" si="12"/>
        <v>KUYISIGA, WEST MANPRUSI MUNICIPAL</v>
      </c>
      <c r="H794" t="s">
        <v>942</v>
      </c>
      <c r="M794" s="2">
        <v>24</v>
      </c>
      <c r="R794" s="2">
        <v>0</v>
      </c>
      <c r="S794" s="2">
        <v>0</v>
      </c>
      <c r="W794" s="2">
        <v>0</v>
      </c>
    </row>
    <row r="795" spans="1:23" x14ac:dyDescent="0.35">
      <c r="A795" s="2">
        <v>6406</v>
      </c>
      <c r="B795" t="s">
        <v>35</v>
      </c>
      <c r="C795" t="s">
        <v>26</v>
      </c>
      <c r="D795" t="s">
        <v>27</v>
      </c>
      <c r="F795" t="s">
        <v>1056</v>
      </c>
      <c r="G795" t="str">
        <f t="shared" si="12"/>
        <v>PAMBO FONG, WEST MANPRUSI MUNICIPAL</v>
      </c>
      <c r="H795" t="s">
        <v>1094</v>
      </c>
      <c r="M795" s="2">
        <v>5</v>
      </c>
      <c r="R795" s="2">
        <v>0</v>
      </c>
      <c r="S795" s="2">
        <v>0</v>
      </c>
      <c r="W795" s="2">
        <v>0</v>
      </c>
    </row>
    <row r="796" spans="1:23" x14ac:dyDescent="0.35">
      <c r="A796" s="2">
        <v>6404</v>
      </c>
      <c r="B796" t="s">
        <v>35</v>
      </c>
      <c r="C796" t="s">
        <v>26</v>
      </c>
      <c r="D796" t="s">
        <v>27</v>
      </c>
      <c r="F796" t="s">
        <v>1056</v>
      </c>
      <c r="G796" t="str">
        <f t="shared" si="12"/>
        <v>NAMANG, WEST MANPRUSI MUNICIPAL</v>
      </c>
      <c r="H796" t="s">
        <v>1095</v>
      </c>
      <c r="L796" s="2">
        <v>8</v>
      </c>
      <c r="R796" s="2">
        <v>0</v>
      </c>
      <c r="S796" s="2">
        <v>0</v>
      </c>
      <c r="W796" s="2">
        <v>0</v>
      </c>
    </row>
    <row r="797" spans="1:23" x14ac:dyDescent="0.35">
      <c r="A797" s="2">
        <v>6402</v>
      </c>
      <c r="B797" t="s">
        <v>35</v>
      </c>
      <c r="C797" t="s">
        <v>26</v>
      </c>
      <c r="D797" t="s">
        <v>27</v>
      </c>
      <c r="F797" t="s">
        <v>1056</v>
      </c>
      <c r="G797" t="str">
        <f t="shared" si="12"/>
        <v>JANDAN FONG, WEST MANPRUSI MUNICIPAL</v>
      </c>
      <c r="H797" t="s">
        <v>1096</v>
      </c>
      <c r="M797" s="2">
        <v>6</v>
      </c>
      <c r="R797" s="2">
        <v>0</v>
      </c>
      <c r="S797" s="2">
        <v>0</v>
      </c>
      <c r="W797" s="2">
        <v>0</v>
      </c>
    </row>
    <row r="798" spans="1:23" x14ac:dyDescent="0.35">
      <c r="A798" s="2">
        <v>6398</v>
      </c>
      <c r="B798" t="s">
        <v>35</v>
      </c>
      <c r="C798" t="s">
        <v>26</v>
      </c>
      <c r="D798" t="s">
        <v>922</v>
      </c>
      <c r="F798" t="s">
        <v>1058</v>
      </c>
      <c r="G798" t="str">
        <f t="shared" si="12"/>
        <v>KUNKWUA, MANPRUSI MOAGDURI DISTRICT</v>
      </c>
      <c r="H798" t="s">
        <v>1097</v>
      </c>
      <c r="M798" s="2">
        <v>22</v>
      </c>
      <c r="R798" s="2">
        <v>0</v>
      </c>
      <c r="S798" s="2">
        <v>0</v>
      </c>
      <c r="W798" s="2">
        <v>0</v>
      </c>
    </row>
    <row r="799" spans="1:23" x14ac:dyDescent="0.35">
      <c r="A799" s="2">
        <v>6396</v>
      </c>
      <c r="B799" t="s">
        <v>35</v>
      </c>
      <c r="C799" t="s">
        <v>26</v>
      </c>
      <c r="D799" t="s">
        <v>922</v>
      </c>
      <c r="F799" t="s">
        <v>858</v>
      </c>
      <c r="G799" t="str">
        <f t="shared" si="12"/>
        <v>KUBORI, MANPRUSI MOAGDURI DISTRICT</v>
      </c>
      <c r="H799" t="s">
        <v>986</v>
      </c>
      <c r="M799" s="2">
        <v>12</v>
      </c>
      <c r="R799" s="2">
        <v>0</v>
      </c>
      <c r="S799" s="2">
        <v>0</v>
      </c>
      <c r="W799" s="2">
        <v>0</v>
      </c>
    </row>
    <row r="800" spans="1:23" hidden="1" x14ac:dyDescent="0.35">
      <c r="A800" s="2">
        <v>6393</v>
      </c>
      <c r="B800" t="s">
        <v>31</v>
      </c>
      <c r="C800" t="s">
        <v>26</v>
      </c>
      <c r="D800" t="s">
        <v>61</v>
      </c>
      <c r="F800" t="s">
        <v>723</v>
      </c>
      <c r="G800" t="str">
        <f t="shared" si="12"/>
        <v>SANBIK, YUNYOO-NASUAN DISTRICT</v>
      </c>
      <c r="H800" t="s">
        <v>1098</v>
      </c>
      <c r="M800" s="2">
        <v>6</v>
      </c>
      <c r="R800" s="2">
        <v>0</v>
      </c>
      <c r="S800" s="2">
        <v>0</v>
      </c>
      <c r="W800" s="2">
        <v>0</v>
      </c>
    </row>
    <row r="801" spans="1:23" hidden="1" x14ac:dyDescent="0.35">
      <c r="A801" s="2">
        <v>6390</v>
      </c>
      <c r="B801" t="s">
        <v>31</v>
      </c>
      <c r="C801" t="s">
        <v>26</v>
      </c>
      <c r="D801" t="s">
        <v>61</v>
      </c>
      <c r="F801" t="s">
        <v>680</v>
      </c>
      <c r="G801" t="str">
        <f t="shared" si="12"/>
        <v>MOZIO, YUNYOO-NASUAN DISTRICT</v>
      </c>
      <c r="H801" t="s">
        <v>1085</v>
      </c>
      <c r="M801" s="2">
        <v>6</v>
      </c>
      <c r="R801" s="2">
        <v>0</v>
      </c>
      <c r="S801" s="2">
        <v>0</v>
      </c>
      <c r="W801" s="2">
        <v>0</v>
      </c>
    </row>
    <row r="802" spans="1:23" hidden="1" x14ac:dyDescent="0.35">
      <c r="A802" s="2">
        <v>6389</v>
      </c>
      <c r="B802" t="s">
        <v>31</v>
      </c>
      <c r="C802" t="s">
        <v>26</v>
      </c>
      <c r="D802" t="s">
        <v>61</v>
      </c>
      <c r="F802" t="s">
        <v>759</v>
      </c>
      <c r="G802" t="str">
        <f t="shared" si="12"/>
        <v>GBANKURUGU, YUNYOO-NASUAN DISTRICT</v>
      </c>
      <c r="H802" t="s">
        <v>1099</v>
      </c>
      <c r="M802" s="2">
        <v>9</v>
      </c>
      <c r="R802" s="2">
        <v>0</v>
      </c>
      <c r="S802" s="2">
        <v>0</v>
      </c>
      <c r="W802" s="2">
        <v>0</v>
      </c>
    </row>
    <row r="803" spans="1:23" hidden="1" x14ac:dyDescent="0.35">
      <c r="A803" s="2">
        <v>6387</v>
      </c>
      <c r="B803" t="s">
        <v>31</v>
      </c>
      <c r="C803" t="s">
        <v>26</v>
      </c>
      <c r="D803" t="s">
        <v>61</v>
      </c>
      <c r="F803" t="s">
        <v>573</v>
      </c>
      <c r="G803" t="str">
        <f t="shared" si="12"/>
        <v>KWALICK, YUNYOO-NASUAN DISTRICT</v>
      </c>
      <c r="H803" t="s">
        <v>1100</v>
      </c>
      <c r="M803" s="2">
        <v>6</v>
      </c>
      <c r="R803" s="2">
        <v>0</v>
      </c>
      <c r="S803" s="2">
        <v>0</v>
      </c>
      <c r="W803" s="2">
        <v>0</v>
      </c>
    </row>
    <row r="804" spans="1:23" x14ac:dyDescent="0.35">
      <c r="A804" s="2">
        <v>6385</v>
      </c>
      <c r="B804" t="s">
        <v>35</v>
      </c>
      <c r="C804" t="s">
        <v>26</v>
      </c>
      <c r="D804" t="s">
        <v>61</v>
      </c>
      <c r="F804" t="s">
        <v>801</v>
      </c>
      <c r="G804" t="str">
        <f t="shared" si="12"/>
        <v>BUNBUNA, YUNYOO-NASUAN DISTRICT</v>
      </c>
      <c r="H804" t="s">
        <v>71</v>
      </c>
      <c r="M804" s="2">
        <v>7</v>
      </c>
      <c r="R804" s="2">
        <v>0</v>
      </c>
      <c r="S804" s="2">
        <v>0</v>
      </c>
      <c r="W804" s="2">
        <v>0</v>
      </c>
    </row>
    <row r="805" spans="1:23" hidden="1" x14ac:dyDescent="0.35">
      <c r="A805" s="2">
        <v>6382</v>
      </c>
      <c r="B805" t="s">
        <v>25</v>
      </c>
      <c r="C805" t="s">
        <v>26</v>
      </c>
      <c r="D805" t="s">
        <v>61</v>
      </c>
      <c r="F805" t="s">
        <v>723</v>
      </c>
      <c r="G805" t="str">
        <f t="shared" si="12"/>
        <v>GBINGBANI, YUNYOO-NASUAN DISTRICT</v>
      </c>
      <c r="H805" t="s">
        <v>175</v>
      </c>
      <c r="M805" s="2">
        <v>12</v>
      </c>
      <c r="R805" s="2">
        <v>0</v>
      </c>
      <c r="S805" s="2">
        <v>0</v>
      </c>
      <c r="W805" s="2">
        <v>0</v>
      </c>
    </row>
    <row r="806" spans="1:23" x14ac:dyDescent="0.35">
      <c r="A806" s="2">
        <v>6380</v>
      </c>
      <c r="B806" t="s">
        <v>35</v>
      </c>
      <c r="C806" t="s">
        <v>26</v>
      </c>
      <c r="D806" t="s">
        <v>61</v>
      </c>
      <c r="F806" t="s">
        <v>801</v>
      </c>
      <c r="G806" t="str">
        <f t="shared" si="12"/>
        <v>MOZIO, YUNYOO-NASUAN DISTRICT</v>
      </c>
      <c r="H806" t="s">
        <v>1085</v>
      </c>
      <c r="M806" s="2">
        <v>8</v>
      </c>
      <c r="R806" s="2">
        <v>0</v>
      </c>
      <c r="S806" s="2">
        <v>0</v>
      </c>
      <c r="W806" s="2">
        <v>0</v>
      </c>
    </row>
    <row r="807" spans="1:23" x14ac:dyDescent="0.35">
      <c r="A807" s="2">
        <v>6378</v>
      </c>
      <c r="B807" t="s">
        <v>35</v>
      </c>
      <c r="C807" t="s">
        <v>26</v>
      </c>
      <c r="D807" t="s">
        <v>61</v>
      </c>
      <c r="F807" t="s">
        <v>801</v>
      </c>
      <c r="G807" t="str">
        <f t="shared" si="12"/>
        <v>KPAGNAL, YUNYOO-NASUAN DISTRICT</v>
      </c>
      <c r="H807" t="s">
        <v>1101</v>
      </c>
      <c r="M807" s="2">
        <v>6</v>
      </c>
      <c r="R807" s="2">
        <v>0</v>
      </c>
      <c r="S807" s="2">
        <v>0</v>
      </c>
      <c r="W807" s="2">
        <v>0</v>
      </c>
    </row>
    <row r="808" spans="1:23" hidden="1" x14ac:dyDescent="0.35">
      <c r="A808" s="2">
        <v>6375</v>
      </c>
      <c r="B808" t="s">
        <v>25</v>
      </c>
      <c r="C808" t="s">
        <v>26</v>
      </c>
      <c r="D808" t="s">
        <v>57</v>
      </c>
      <c r="F808" t="s">
        <v>747</v>
      </c>
      <c r="G808" t="str">
        <f t="shared" si="12"/>
        <v>JORPAL, CHEREPONI DISTRICT</v>
      </c>
      <c r="H808" t="s">
        <v>1102</v>
      </c>
      <c r="M808" s="2">
        <v>12</v>
      </c>
      <c r="R808" s="2">
        <v>0</v>
      </c>
      <c r="S808" s="2">
        <v>0</v>
      </c>
      <c r="W808" s="2">
        <v>0</v>
      </c>
    </row>
    <row r="809" spans="1:23" hidden="1" x14ac:dyDescent="0.35">
      <c r="A809" s="2">
        <v>6373</v>
      </c>
      <c r="B809" t="s">
        <v>39</v>
      </c>
      <c r="C809" t="s">
        <v>26</v>
      </c>
      <c r="D809" t="s">
        <v>57</v>
      </c>
      <c r="F809" t="s">
        <v>751</v>
      </c>
      <c r="G809" t="str">
        <f t="shared" si="12"/>
        <v>GBALO, CHEREPONI DISTRICT</v>
      </c>
      <c r="H809" t="s">
        <v>1103</v>
      </c>
      <c r="M809" s="2">
        <v>16</v>
      </c>
      <c r="R809" s="2">
        <v>0</v>
      </c>
      <c r="S809" s="2">
        <v>0</v>
      </c>
      <c r="W809" s="2">
        <v>0</v>
      </c>
    </row>
    <row r="810" spans="1:23" x14ac:dyDescent="0.35">
      <c r="A810" s="2">
        <v>6370</v>
      </c>
      <c r="B810" t="s">
        <v>35</v>
      </c>
      <c r="C810" t="s">
        <v>26</v>
      </c>
      <c r="D810" t="s">
        <v>40</v>
      </c>
      <c r="F810" t="s">
        <v>801</v>
      </c>
      <c r="G810" t="str">
        <f t="shared" si="12"/>
        <v>BUNKPURUGU, BUNKPURUGU NYANKPANDURI DIST.</v>
      </c>
      <c r="H810" t="s">
        <v>49</v>
      </c>
      <c r="M810" s="2">
        <v>3</v>
      </c>
      <c r="R810" s="2">
        <v>0</v>
      </c>
      <c r="S810" s="2">
        <v>0</v>
      </c>
      <c r="W810" s="2">
        <v>0</v>
      </c>
    </row>
    <row r="811" spans="1:23" hidden="1" x14ac:dyDescent="0.35">
      <c r="A811" s="2">
        <v>6368</v>
      </c>
      <c r="B811" t="s">
        <v>31</v>
      </c>
      <c r="C811" t="s">
        <v>26</v>
      </c>
      <c r="D811" t="s">
        <v>40</v>
      </c>
      <c r="F811" t="s">
        <v>587</v>
      </c>
      <c r="G811" t="str">
        <f t="shared" si="12"/>
        <v>KPENTUAG, BUNKPURUGU NYANKPANDURI DIST.</v>
      </c>
      <c r="H811" t="s">
        <v>1104</v>
      </c>
      <c r="M811" s="2">
        <v>6</v>
      </c>
      <c r="R811" s="2">
        <v>0</v>
      </c>
      <c r="S811" s="2">
        <v>0</v>
      </c>
      <c r="W811" s="2">
        <v>0</v>
      </c>
    </row>
    <row r="812" spans="1:23" hidden="1" x14ac:dyDescent="0.35">
      <c r="A812" s="2">
        <v>6366</v>
      </c>
      <c r="B812" t="s">
        <v>31</v>
      </c>
      <c r="C812" t="s">
        <v>26</v>
      </c>
      <c r="D812" t="s">
        <v>40</v>
      </c>
      <c r="F812" t="s">
        <v>656</v>
      </c>
      <c r="G812" t="str">
        <f t="shared" si="12"/>
        <v>BUNKPURUGU, BUNKPURUGU NYANKPANDURI DIST.</v>
      </c>
      <c r="H812" t="s">
        <v>49</v>
      </c>
      <c r="I812" s="2">
        <v>1</v>
      </c>
      <c r="J812" s="2">
        <v>1</v>
      </c>
      <c r="M812" s="2">
        <v>2</v>
      </c>
      <c r="R812" s="2">
        <v>0</v>
      </c>
      <c r="S812" s="2">
        <v>0</v>
      </c>
      <c r="W812" s="2">
        <v>0</v>
      </c>
    </row>
    <row r="813" spans="1:23" x14ac:dyDescent="0.35">
      <c r="A813" s="2">
        <v>6364</v>
      </c>
      <c r="B813" t="s">
        <v>35</v>
      </c>
      <c r="C813" t="s">
        <v>26</v>
      </c>
      <c r="D813" t="s">
        <v>76</v>
      </c>
      <c r="F813" t="s">
        <v>675</v>
      </c>
      <c r="G813" t="str">
        <f t="shared" si="12"/>
        <v>KPEKPARIGEGBINI, EAST MANPRUSI MUNICIPAL</v>
      </c>
      <c r="H813" t="s">
        <v>1105</v>
      </c>
      <c r="M813" s="2">
        <v>8</v>
      </c>
      <c r="R813" s="2">
        <v>0</v>
      </c>
      <c r="S813" s="2">
        <v>0</v>
      </c>
      <c r="W813" s="2">
        <v>0</v>
      </c>
    </row>
    <row r="814" spans="1:23" hidden="1" x14ac:dyDescent="0.35">
      <c r="A814" s="2">
        <v>6362</v>
      </c>
      <c r="B814" t="s">
        <v>31</v>
      </c>
      <c r="C814" t="s">
        <v>26</v>
      </c>
      <c r="D814" t="s">
        <v>76</v>
      </c>
      <c r="F814" t="s">
        <v>704</v>
      </c>
      <c r="G814" t="str">
        <f t="shared" si="12"/>
        <v>WABURI, EAST MANPRUSI MUNICIPAL</v>
      </c>
      <c r="H814" t="s">
        <v>1106</v>
      </c>
      <c r="M814" s="2">
        <v>5</v>
      </c>
      <c r="R814" s="2">
        <v>0</v>
      </c>
      <c r="S814" s="2">
        <v>0</v>
      </c>
      <c r="W814" s="2">
        <v>0</v>
      </c>
    </row>
    <row r="815" spans="1:23" hidden="1" x14ac:dyDescent="0.35">
      <c r="A815" s="2">
        <v>6360</v>
      </c>
      <c r="B815" t="s">
        <v>31</v>
      </c>
      <c r="C815" t="s">
        <v>1107</v>
      </c>
      <c r="D815" t="s">
        <v>1108</v>
      </c>
      <c r="F815" t="s">
        <v>1109</v>
      </c>
      <c r="G815" t="str">
        <f t="shared" si="12"/>
        <v>MANSIN, TANO SOUTH</v>
      </c>
      <c r="H815" t="s">
        <v>1110</v>
      </c>
      <c r="M815" s="2">
        <v>1</v>
      </c>
      <c r="R815" s="2">
        <v>0</v>
      </c>
      <c r="S815" s="2">
        <v>0</v>
      </c>
      <c r="W815" s="2">
        <v>0</v>
      </c>
    </row>
    <row r="816" spans="1:23" hidden="1" x14ac:dyDescent="0.35">
      <c r="A816" s="2">
        <v>6357</v>
      </c>
      <c r="B816" t="s">
        <v>31</v>
      </c>
      <c r="C816" t="s">
        <v>1107</v>
      </c>
      <c r="D816" t="s">
        <v>1111</v>
      </c>
      <c r="F816" t="s">
        <v>652</v>
      </c>
      <c r="G816" t="str">
        <f t="shared" si="12"/>
        <v>FAWOHYOYEDEN, ASUNAFO NORTH</v>
      </c>
      <c r="H816" t="s">
        <v>1112</v>
      </c>
      <c r="M816" s="2">
        <v>1</v>
      </c>
      <c r="R816" s="2">
        <v>0</v>
      </c>
      <c r="S816" s="2">
        <v>0</v>
      </c>
      <c r="W816" s="2">
        <v>0</v>
      </c>
    </row>
    <row r="817" spans="1:26" x14ac:dyDescent="0.35">
      <c r="A817" s="2">
        <v>6354</v>
      </c>
      <c r="B817" t="s">
        <v>35</v>
      </c>
      <c r="C817" t="s">
        <v>1107</v>
      </c>
      <c r="D817" t="s">
        <v>1108</v>
      </c>
      <c r="F817" t="s">
        <v>587</v>
      </c>
      <c r="G817" t="str">
        <f t="shared" si="12"/>
        <v>BECHEM, TANO SOUTH</v>
      </c>
      <c r="H817" t="s">
        <v>1113</v>
      </c>
      <c r="J817" s="2">
        <v>4</v>
      </c>
      <c r="M817" s="2">
        <v>1</v>
      </c>
      <c r="R817" s="2">
        <v>0</v>
      </c>
      <c r="S817" s="2">
        <v>0</v>
      </c>
      <c r="W817" s="2">
        <v>0</v>
      </c>
    </row>
    <row r="818" spans="1:26" x14ac:dyDescent="0.35">
      <c r="A818" s="2">
        <v>6348</v>
      </c>
      <c r="B818" t="s">
        <v>35</v>
      </c>
      <c r="C818" t="s">
        <v>1107</v>
      </c>
      <c r="D818" t="s">
        <v>1114</v>
      </c>
      <c r="F818" t="s">
        <v>495</v>
      </c>
      <c r="G818" t="str">
        <f t="shared" si="12"/>
        <v>TETTEH KOW, ASUHAFO SOUTH</v>
      </c>
      <c r="H818" t="s">
        <v>1115</v>
      </c>
      <c r="M818" s="2">
        <v>8</v>
      </c>
      <c r="R818" s="2">
        <v>0</v>
      </c>
      <c r="S818" s="2">
        <v>0</v>
      </c>
      <c r="W818" s="2">
        <v>0</v>
      </c>
    </row>
    <row r="819" spans="1:26" x14ac:dyDescent="0.35">
      <c r="A819" s="2">
        <v>6270</v>
      </c>
      <c r="B819" t="s">
        <v>35</v>
      </c>
      <c r="C819" t="s">
        <v>1107</v>
      </c>
      <c r="D819" t="s">
        <v>1116</v>
      </c>
      <c r="F819" t="s">
        <v>570</v>
      </c>
      <c r="G819" t="str">
        <f t="shared" si="12"/>
        <v>BECHEM, TANO NORTH</v>
      </c>
      <c r="H819" t="s">
        <v>1113</v>
      </c>
      <c r="J819" s="2">
        <v>4</v>
      </c>
      <c r="M819" s="2">
        <v>1</v>
      </c>
      <c r="O819" s="2">
        <v>4</v>
      </c>
      <c r="R819" s="2">
        <v>0</v>
      </c>
      <c r="S819" s="2">
        <v>6000</v>
      </c>
      <c r="W819" s="2">
        <v>0</v>
      </c>
    </row>
    <row r="820" spans="1:26" hidden="1" x14ac:dyDescent="0.35">
      <c r="A820" s="2">
        <v>6267</v>
      </c>
      <c r="B820" t="s">
        <v>31</v>
      </c>
      <c r="C820" t="s">
        <v>409</v>
      </c>
      <c r="D820" t="s">
        <v>547</v>
      </c>
      <c r="F820" t="s">
        <v>573</v>
      </c>
      <c r="G820" t="str">
        <f t="shared" si="12"/>
        <v>APUTUOGYA, BOSOMTWE</v>
      </c>
      <c r="H820" t="s">
        <v>574</v>
      </c>
      <c r="R820" s="2">
        <v>0</v>
      </c>
      <c r="S820" s="2">
        <v>0</v>
      </c>
      <c r="U820" s="2">
        <v>1</v>
      </c>
      <c r="W820" s="2">
        <v>0</v>
      </c>
      <c r="Z820" t="s">
        <v>1117</v>
      </c>
    </row>
    <row r="821" spans="1:26" hidden="1" x14ac:dyDescent="0.35">
      <c r="A821" s="2">
        <v>6265</v>
      </c>
      <c r="B821" t="s">
        <v>31</v>
      </c>
      <c r="C821" t="s">
        <v>409</v>
      </c>
      <c r="D821" t="s">
        <v>547</v>
      </c>
      <c r="F821" t="s">
        <v>575</v>
      </c>
      <c r="G821" t="str">
        <f t="shared" si="12"/>
        <v>ABRANKESE, BOSOMTWE</v>
      </c>
      <c r="H821" t="s">
        <v>576</v>
      </c>
      <c r="L821" s="2">
        <v>1</v>
      </c>
      <c r="R821" s="2">
        <v>0</v>
      </c>
      <c r="S821" s="2">
        <v>0</v>
      </c>
      <c r="W821" s="2">
        <v>0</v>
      </c>
    </row>
    <row r="822" spans="1:26" hidden="1" x14ac:dyDescent="0.35">
      <c r="A822" s="2">
        <v>6262</v>
      </c>
      <c r="B822" t="s">
        <v>31</v>
      </c>
      <c r="C822" t="s">
        <v>409</v>
      </c>
      <c r="D822" t="s">
        <v>547</v>
      </c>
      <c r="F822" t="s">
        <v>575</v>
      </c>
      <c r="G822" t="str">
        <f t="shared" si="12"/>
        <v>ESERESO KWABRAFOSO, BOSOMTWE</v>
      </c>
      <c r="H822" t="s">
        <v>654</v>
      </c>
      <c r="L822" s="2">
        <v>1</v>
      </c>
      <c r="R822" s="2">
        <v>0</v>
      </c>
      <c r="S822" s="2">
        <v>0</v>
      </c>
      <c r="W822" s="2">
        <v>0</v>
      </c>
    </row>
    <row r="823" spans="1:26" hidden="1" x14ac:dyDescent="0.35">
      <c r="A823" s="2">
        <v>6260</v>
      </c>
      <c r="B823" t="s">
        <v>31</v>
      </c>
      <c r="C823" t="s">
        <v>409</v>
      </c>
      <c r="D823" t="s">
        <v>475</v>
      </c>
      <c r="F823" t="s">
        <v>577</v>
      </c>
      <c r="G823" t="str">
        <f t="shared" si="12"/>
        <v>AGONA, SEKYERE SOUTH</v>
      </c>
      <c r="H823" t="s">
        <v>477</v>
      </c>
      <c r="L823" s="2">
        <v>1</v>
      </c>
      <c r="R823" s="2">
        <v>0</v>
      </c>
      <c r="S823" s="2">
        <v>0</v>
      </c>
      <c r="W823" s="2">
        <v>0</v>
      </c>
    </row>
    <row r="824" spans="1:26" hidden="1" x14ac:dyDescent="0.35">
      <c r="A824" s="2">
        <v>6257</v>
      </c>
      <c r="B824" t="s">
        <v>31</v>
      </c>
      <c r="C824" t="s">
        <v>409</v>
      </c>
      <c r="D824" t="s">
        <v>580</v>
      </c>
      <c r="F824" t="s">
        <v>581</v>
      </c>
      <c r="G824" t="str">
        <f t="shared" si="12"/>
        <v>AHENBRONUM NORTH, OLD TAFO MUNICIPAL</v>
      </c>
      <c r="H824" t="s">
        <v>582</v>
      </c>
      <c r="L824" s="2">
        <v>1</v>
      </c>
      <c r="R824" s="2">
        <v>0</v>
      </c>
      <c r="S824" s="2">
        <v>0</v>
      </c>
      <c r="W824" s="2">
        <v>0</v>
      </c>
    </row>
    <row r="825" spans="1:26" hidden="1" x14ac:dyDescent="0.35">
      <c r="A825" s="2">
        <v>6255</v>
      </c>
      <c r="B825" t="s">
        <v>31</v>
      </c>
      <c r="C825" t="s">
        <v>409</v>
      </c>
      <c r="D825" t="s">
        <v>580</v>
      </c>
      <c r="F825" t="s">
        <v>575</v>
      </c>
      <c r="G825" t="str">
        <f t="shared" si="12"/>
        <v>KWAME BENTI, OLD TAFO MUNICIPAL</v>
      </c>
      <c r="H825" t="s">
        <v>1118</v>
      </c>
      <c r="L825" s="2">
        <v>1</v>
      </c>
      <c r="R825" s="2">
        <v>0</v>
      </c>
      <c r="S825" s="2">
        <v>0</v>
      </c>
      <c r="W825" s="2">
        <v>0</v>
      </c>
    </row>
    <row r="826" spans="1:26" hidden="1" x14ac:dyDescent="0.35">
      <c r="A826" s="2">
        <v>6253</v>
      </c>
      <c r="B826" t="s">
        <v>31</v>
      </c>
      <c r="C826" t="s">
        <v>409</v>
      </c>
      <c r="D826" t="s">
        <v>550</v>
      </c>
      <c r="F826" t="s">
        <v>493</v>
      </c>
      <c r="G826" t="str">
        <f t="shared" si="12"/>
        <v>EJURA, EJURA SEKYEDUMASE MUNICIPAL</v>
      </c>
      <c r="H826" t="s">
        <v>584</v>
      </c>
      <c r="L826" s="2">
        <v>1</v>
      </c>
      <c r="R826" s="2">
        <v>0</v>
      </c>
      <c r="S826" s="2">
        <v>0</v>
      </c>
      <c r="W826" s="2">
        <v>0</v>
      </c>
    </row>
    <row r="827" spans="1:26" hidden="1" x14ac:dyDescent="0.35">
      <c r="A827" s="2">
        <v>6251</v>
      </c>
      <c r="B827" t="s">
        <v>31</v>
      </c>
      <c r="C827" t="s">
        <v>409</v>
      </c>
      <c r="D827" t="s">
        <v>410</v>
      </c>
      <c r="F827" t="s">
        <v>392</v>
      </c>
      <c r="G827" t="str">
        <f t="shared" si="12"/>
        <v>DORMEBRA, ASANTE AKIM NORTH</v>
      </c>
      <c r="H827" t="s">
        <v>1119</v>
      </c>
      <c r="L827" s="2">
        <v>1</v>
      </c>
      <c r="R827" s="2">
        <v>0</v>
      </c>
      <c r="S827" s="2">
        <v>0</v>
      </c>
      <c r="W827" s="2">
        <v>0</v>
      </c>
    </row>
    <row r="828" spans="1:26" hidden="1" x14ac:dyDescent="0.35">
      <c r="A828" s="2">
        <v>6249</v>
      </c>
      <c r="B828" t="s">
        <v>31</v>
      </c>
      <c r="C828" t="s">
        <v>409</v>
      </c>
      <c r="D828" t="s">
        <v>512</v>
      </c>
      <c r="F828" t="s">
        <v>587</v>
      </c>
      <c r="G828" t="str">
        <f t="shared" si="12"/>
        <v>ADOKROM, ASOKORE MAMPONG MUNICIPAL</v>
      </c>
      <c r="H828" t="s">
        <v>588</v>
      </c>
      <c r="L828" s="2">
        <v>1</v>
      </c>
      <c r="R828" s="2">
        <v>0</v>
      </c>
      <c r="S828" s="2">
        <v>0</v>
      </c>
      <c r="W828" s="2">
        <v>0</v>
      </c>
    </row>
    <row r="829" spans="1:26" hidden="1" x14ac:dyDescent="0.35">
      <c r="A829" s="2">
        <v>6247</v>
      </c>
      <c r="B829" t="s">
        <v>31</v>
      </c>
      <c r="C829" t="s">
        <v>409</v>
      </c>
      <c r="D829" t="s">
        <v>512</v>
      </c>
      <c r="F829" t="s">
        <v>589</v>
      </c>
      <c r="G829" t="str">
        <f t="shared" si="12"/>
        <v>BOUBAN, ASOKORE MAMPONG MUNICIPAL</v>
      </c>
      <c r="H829" t="s">
        <v>590</v>
      </c>
      <c r="L829" s="2">
        <v>1</v>
      </c>
      <c r="R829" s="2">
        <v>0</v>
      </c>
      <c r="S829" s="2">
        <v>0</v>
      </c>
      <c r="W829" s="2">
        <v>0</v>
      </c>
    </row>
    <row r="830" spans="1:26" hidden="1" x14ac:dyDescent="0.35">
      <c r="A830" s="2">
        <v>6241</v>
      </c>
      <c r="B830" t="s">
        <v>25</v>
      </c>
      <c r="C830" t="s">
        <v>1107</v>
      </c>
      <c r="D830" t="s">
        <v>1114</v>
      </c>
      <c r="F830" t="s">
        <v>570</v>
      </c>
      <c r="G830" t="str">
        <f t="shared" si="12"/>
        <v>MFREKOM, ASUHAFO SOUTH</v>
      </c>
      <c r="H830" t="s">
        <v>1120</v>
      </c>
      <c r="L830" s="2">
        <v>3</v>
      </c>
      <c r="R830" s="2">
        <v>0</v>
      </c>
      <c r="S830" s="2">
        <v>0</v>
      </c>
      <c r="W830" s="2">
        <v>0</v>
      </c>
      <c r="Z830" t="s">
        <v>1121</v>
      </c>
    </row>
    <row r="831" spans="1:26" x14ac:dyDescent="0.35">
      <c r="A831" s="2">
        <v>6237</v>
      </c>
      <c r="B831" t="s">
        <v>35</v>
      </c>
      <c r="C831" t="s">
        <v>1122</v>
      </c>
      <c r="D831" t="s">
        <v>1123</v>
      </c>
      <c r="F831" t="s">
        <v>1124</v>
      </c>
      <c r="G831" t="str">
        <f t="shared" si="12"/>
        <v>ODUMASE, ASSIN CENTRAL MUNICIPAL</v>
      </c>
      <c r="H831" t="s">
        <v>1125</v>
      </c>
      <c r="M831" s="2">
        <v>3</v>
      </c>
      <c r="R831" s="2">
        <v>0</v>
      </c>
      <c r="S831" s="2">
        <v>0</v>
      </c>
      <c r="W831" s="2">
        <v>0</v>
      </c>
    </row>
    <row r="832" spans="1:26" hidden="1" x14ac:dyDescent="0.35">
      <c r="A832" s="2">
        <v>6233</v>
      </c>
      <c r="B832" t="s">
        <v>39</v>
      </c>
      <c r="C832" t="s">
        <v>1122</v>
      </c>
      <c r="D832" t="s">
        <v>1126</v>
      </c>
      <c r="F832" t="s">
        <v>1127</v>
      </c>
      <c r="G832" t="str">
        <f t="shared" si="12"/>
        <v>AHWIAM, ASIKUMA ODOBEN BRAKWA</v>
      </c>
      <c r="H832" t="s">
        <v>1128</v>
      </c>
      <c r="M832" s="2">
        <v>2</v>
      </c>
      <c r="R832" s="2">
        <v>0</v>
      </c>
      <c r="S832" s="2">
        <v>0</v>
      </c>
      <c r="W832" s="2">
        <v>0</v>
      </c>
    </row>
    <row r="833" spans="1:26" hidden="1" x14ac:dyDescent="0.35">
      <c r="A833" s="2">
        <v>6231</v>
      </c>
      <c r="B833" t="s">
        <v>39</v>
      </c>
      <c r="C833" t="s">
        <v>1122</v>
      </c>
      <c r="D833" t="s">
        <v>1126</v>
      </c>
      <c r="F833" t="s">
        <v>704</v>
      </c>
      <c r="G833" t="str">
        <f t="shared" si="12"/>
        <v>BOSOMASE, ASIKUMA ODOBEN BRAKWA</v>
      </c>
      <c r="H833" t="s">
        <v>1129</v>
      </c>
      <c r="M833" s="2">
        <v>1</v>
      </c>
      <c r="R833" s="2">
        <v>0</v>
      </c>
      <c r="S833" s="2">
        <v>0</v>
      </c>
      <c r="T833" s="2">
        <v>1</v>
      </c>
      <c r="W833" s="2">
        <v>0</v>
      </c>
    </row>
    <row r="834" spans="1:26" hidden="1" x14ac:dyDescent="0.35">
      <c r="A834" s="2">
        <v>6229</v>
      </c>
      <c r="B834" t="s">
        <v>39</v>
      </c>
      <c r="C834" t="s">
        <v>1122</v>
      </c>
      <c r="D834" t="s">
        <v>1126</v>
      </c>
      <c r="F834" t="s">
        <v>872</v>
      </c>
      <c r="G834" t="str">
        <f t="shared" si="12"/>
        <v>JAMRA, ASIKUMA ODOBEN BRAKWA</v>
      </c>
      <c r="H834" t="s">
        <v>1130</v>
      </c>
      <c r="M834" s="2">
        <v>1</v>
      </c>
      <c r="N834" s="2">
        <v>162</v>
      </c>
      <c r="O834" s="2">
        <v>162</v>
      </c>
      <c r="R834" s="2">
        <v>0</v>
      </c>
      <c r="S834" s="2">
        <v>450000</v>
      </c>
      <c r="T834" s="2">
        <v>1</v>
      </c>
      <c r="W834" s="2">
        <v>0</v>
      </c>
    </row>
    <row r="835" spans="1:26" hidden="1" x14ac:dyDescent="0.35">
      <c r="A835" s="2">
        <v>6227</v>
      </c>
      <c r="B835" t="s">
        <v>39</v>
      </c>
      <c r="C835" t="s">
        <v>1122</v>
      </c>
      <c r="D835" t="s">
        <v>1131</v>
      </c>
      <c r="F835" t="s">
        <v>803</v>
      </c>
      <c r="G835" t="str">
        <f t="shared" ref="G835:G898" si="13">_xlfn.TEXTJOIN(", ",TRUE,H835,D835)</f>
        <v>ASAMASE, ABURA ASEBU KWAMANKESE</v>
      </c>
      <c r="H835" t="s">
        <v>1132</v>
      </c>
      <c r="M835" s="2">
        <v>2</v>
      </c>
      <c r="R835" s="2">
        <v>0</v>
      </c>
      <c r="S835" s="2">
        <v>0</v>
      </c>
      <c r="W835" s="2">
        <v>0</v>
      </c>
    </row>
    <row r="836" spans="1:26" hidden="1" x14ac:dyDescent="0.35">
      <c r="A836" s="2">
        <v>6224</v>
      </c>
      <c r="B836" t="s">
        <v>31</v>
      </c>
      <c r="C836" t="s">
        <v>1122</v>
      </c>
      <c r="D836" t="s">
        <v>1131</v>
      </c>
      <c r="F836" t="s">
        <v>570</v>
      </c>
      <c r="G836" t="str">
        <f t="shared" si="13"/>
        <v>ASUANSI, ABURA ASEBU KWAMANKESE</v>
      </c>
      <c r="H836" t="s">
        <v>1133</v>
      </c>
      <c r="M836" s="2">
        <v>1</v>
      </c>
      <c r="R836" s="2">
        <v>0</v>
      </c>
      <c r="S836" s="2">
        <v>0</v>
      </c>
      <c r="W836" s="2">
        <v>0</v>
      </c>
    </row>
    <row r="837" spans="1:26" x14ac:dyDescent="0.35">
      <c r="A837" s="2">
        <v>6222</v>
      </c>
      <c r="B837" t="s">
        <v>35</v>
      </c>
      <c r="C837" t="s">
        <v>1122</v>
      </c>
      <c r="D837" t="s">
        <v>1131</v>
      </c>
      <c r="F837" t="s">
        <v>1134</v>
      </c>
      <c r="G837" t="str">
        <f t="shared" si="13"/>
        <v>SEKYEREW, ABURA ASEBU KWAMANKESE</v>
      </c>
      <c r="H837" t="s">
        <v>1135</v>
      </c>
      <c r="M837" s="2">
        <v>2</v>
      </c>
      <c r="R837" s="2">
        <v>0</v>
      </c>
      <c r="S837" s="2">
        <v>0</v>
      </c>
      <c r="W837" s="2">
        <v>0</v>
      </c>
    </row>
    <row r="838" spans="1:26" hidden="1" x14ac:dyDescent="0.35">
      <c r="A838" s="2">
        <v>6220</v>
      </c>
      <c r="B838" t="s">
        <v>31</v>
      </c>
      <c r="C838" t="s">
        <v>1122</v>
      </c>
      <c r="D838" t="s">
        <v>1131</v>
      </c>
      <c r="F838" t="s">
        <v>1136</v>
      </c>
      <c r="G838" t="str">
        <f t="shared" si="13"/>
        <v>ASEBU EKROFUL, ABURA ASEBU KWAMANKESE</v>
      </c>
      <c r="H838" t="s">
        <v>1137</v>
      </c>
      <c r="L838" s="2">
        <v>1</v>
      </c>
      <c r="R838" s="2">
        <v>0</v>
      </c>
      <c r="S838" s="2">
        <v>0</v>
      </c>
      <c r="W838" s="2">
        <v>0</v>
      </c>
    </row>
    <row r="839" spans="1:26" hidden="1" x14ac:dyDescent="0.35">
      <c r="A839" s="2">
        <v>6214</v>
      </c>
      <c r="B839" t="s">
        <v>25</v>
      </c>
      <c r="C839" t="s">
        <v>112</v>
      </c>
      <c r="D839" t="s">
        <v>905</v>
      </c>
      <c r="F839" t="s">
        <v>1138</v>
      </c>
      <c r="G839" t="str">
        <f t="shared" si="13"/>
        <v>NANUMBA SOUTH</v>
      </c>
      <c r="R839" s="2">
        <v>0</v>
      </c>
      <c r="S839" s="2">
        <v>0</v>
      </c>
      <c r="V839" s="2">
        <v>12</v>
      </c>
      <c r="W839" s="2">
        <v>0</v>
      </c>
    </row>
    <row r="840" spans="1:26" hidden="1" x14ac:dyDescent="0.35">
      <c r="A840" s="2">
        <v>6212</v>
      </c>
      <c r="B840" t="s">
        <v>25</v>
      </c>
      <c r="C840" t="s">
        <v>112</v>
      </c>
      <c r="D840" t="s">
        <v>810</v>
      </c>
      <c r="F840" t="s">
        <v>1139</v>
      </c>
      <c r="G840" t="str">
        <f t="shared" si="13"/>
        <v>MION</v>
      </c>
      <c r="R840" s="2">
        <v>0</v>
      </c>
      <c r="S840" s="2">
        <v>0</v>
      </c>
      <c r="V840" s="2">
        <v>8</v>
      </c>
      <c r="W840" s="2">
        <v>0</v>
      </c>
    </row>
    <row r="841" spans="1:26" hidden="1" x14ac:dyDescent="0.35">
      <c r="A841" s="2">
        <v>6210</v>
      </c>
      <c r="B841" t="s">
        <v>31</v>
      </c>
      <c r="C841" t="s">
        <v>112</v>
      </c>
      <c r="D841" t="s">
        <v>798</v>
      </c>
      <c r="F841" t="s">
        <v>771</v>
      </c>
      <c r="G841" t="str">
        <f t="shared" si="13"/>
        <v>SAVELUGU MUNICIPAL</v>
      </c>
      <c r="M841" s="2">
        <v>13</v>
      </c>
      <c r="R841" s="2">
        <v>0</v>
      </c>
      <c r="S841" s="2">
        <v>0</v>
      </c>
      <c r="W841" s="2">
        <v>0</v>
      </c>
    </row>
    <row r="842" spans="1:26" hidden="1" x14ac:dyDescent="0.35">
      <c r="A842" s="2">
        <v>6208</v>
      </c>
      <c r="B842" t="s">
        <v>31</v>
      </c>
      <c r="C842" t="s">
        <v>112</v>
      </c>
      <c r="D842" t="s">
        <v>127</v>
      </c>
      <c r="F842" t="s">
        <v>1140</v>
      </c>
      <c r="G842" t="str">
        <f t="shared" si="13"/>
        <v>KUMBUMGU</v>
      </c>
      <c r="M842" s="2">
        <v>5</v>
      </c>
      <c r="R842" s="2">
        <v>0</v>
      </c>
      <c r="S842" s="2">
        <v>0</v>
      </c>
      <c r="W842" s="2">
        <v>0</v>
      </c>
    </row>
    <row r="843" spans="1:26" hidden="1" x14ac:dyDescent="0.35">
      <c r="A843" s="2">
        <v>6206</v>
      </c>
      <c r="B843" t="s">
        <v>31</v>
      </c>
      <c r="C843" t="s">
        <v>112</v>
      </c>
      <c r="D843" t="s">
        <v>798</v>
      </c>
      <c r="F843" t="s">
        <v>1141</v>
      </c>
      <c r="G843" t="str">
        <f t="shared" si="13"/>
        <v>SAVELUGU, SAVELUGU MUNICIPAL</v>
      </c>
      <c r="H843" t="s">
        <v>859</v>
      </c>
      <c r="M843" s="2">
        <v>3</v>
      </c>
      <c r="R843" s="2">
        <v>0</v>
      </c>
      <c r="S843" s="2">
        <v>0</v>
      </c>
      <c r="W843" s="2">
        <v>0</v>
      </c>
    </row>
    <row r="844" spans="1:26" x14ac:dyDescent="0.35">
      <c r="A844" s="2">
        <v>6204</v>
      </c>
      <c r="B844" t="s">
        <v>35</v>
      </c>
      <c r="C844" t="s">
        <v>112</v>
      </c>
      <c r="D844" t="s">
        <v>819</v>
      </c>
      <c r="F844" t="s">
        <v>1142</v>
      </c>
      <c r="G844" t="str">
        <f t="shared" si="13"/>
        <v>YENDI, YENDI MUNICIPAL</v>
      </c>
      <c r="H844" t="s">
        <v>920</v>
      </c>
      <c r="M844" s="2">
        <v>4</v>
      </c>
      <c r="R844" s="2">
        <v>0</v>
      </c>
      <c r="S844" s="2">
        <v>0</v>
      </c>
      <c r="W844" s="2">
        <v>0</v>
      </c>
    </row>
    <row r="845" spans="1:26" x14ac:dyDescent="0.35">
      <c r="A845" s="2">
        <v>6202</v>
      </c>
      <c r="B845" t="s">
        <v>35</v>
      </c>
      <c r="C845" t="s">
        <v>112</v>
      </c>
      <c r="D845" t="s">
        <v>886</v>
      </c>
      <c r="F845" t="s">
        <v>1143</v>
      </c>
      <c r="G845" t="str">
        <f t="shared" si="13"/>
        <v>NYENKPALA, TOLON, TOLON</v>
      </c>
      <c r="H845" t="s">
        <v>1144</v>
      </c>
      <c r="M845" s="2">
        <v>8</v>
      </c>
      <c r="R845" s="2">
        <v>0</v>
      </c>
      <c r="S845" s="2">
        <v>0</v>
      </c>
      <c r="W845" s="2">
        <v>0</v>
      </c>
    </row>
    <row r="846" spans="1:26" x14ac:dyDescent="0.35">
      <c r="A846" s="2">
        <v>6200</v>
      </c>
      <c r="B846" t="s">
        <v>111</v>
      </c>
      <c r="C846" t="s">
        <v>112</v>
      </c>
      <c r="D846" t="s">
        <v>249</v>
      </c>
      <c r="F846" t="s">
        <v>1145</v>
      </c>
      <c r="G846" t="str">
        <f t="shared" si="13"/>
        <v>LONTO, JAMBOAE, NKANCHINA, BLADJAI, WIAE, KUMDI, KITARE, KPANDAI</v>
      </c>
      <c r="H846" t="s">
        <v>1146</v>
      </c>
      <c r="M846" s="2">
        <v>27</v>
      </c>
      <c r="R846" s="2">
        <v>0</v>
      </c>
      <c r="S846" s="2">
        <v>0</v>
      </c>
      <c r="W846" s="2">
        <v>0</v>
      </c>
    </row>
    <row r="847" spans="1:26" x14ac:dyDescent="0.35">
      <c r="A847" s="2">
        <v>6198</v>
      </c>
      <c r="B847" t="s">
        <v>111</v>
      </c>
      <c r="C847" t="s">
        <v>112</v>
      </c>
      <c r="D847" t="s">
        <v>908</v>
      </c>
      <c r="F847" t="s">
        <v>1147</v>
      </c>
      <c r="G847" t="str">
        <f t="shared" si="13"/>
        <v>KANDIN, BIKPAJAB, TASANDO, MONPANI, NYOJADO, TATALE/SANGULI</v>
      </c>
      <c r="H847" t="s">
        <v>1148</v>
      </c>
      <c r="M847" s="2">
        <v>348</v>
      </c>
      <c r="R847" s="2">
        <v>0</v>
      </c>
      <c r="S847" s="2">
        <v>0</v>
      </c>
      <c r="W847" s="2">
        <v>0</v>
      </c>
      <c r="Z847" t="s">
        <v>1149</v>
      </c>
    </row>
    <row r="848" spans="1:26" x14ac:dyDescent="0.35">
      <c r="A848" s="2">
        <v>6196</v>
      </c>
      <c r="B848" t="s">
        <v>111</v>
      </c>
      <c r="C848" t="s">
        <v>112</v>
      </c>
      <c r="D848" t="s">
        <v>798</v>
      </c>
      <c r="F848" t="s">
        <v>1150</v>
      </c>
      <c r="G848" t="str">
        <f t="shared" si="13"/>
        <v>KUKOBILA, SLIMBOMA DIPALI AND DIARE, SAVELUGU MUNICIPAL</v>
      </c>
      <c r="H848" t="s">
        <v>1151</v>
      </c>
      <c r="M848" s="2">
        <v>18</v>
      </c>
      <c r="R848" s="2">
        <v>0</v>
      </c>
      <c r="S848" s="2">
        <v>0</v>
      </c>
      <c r="W848" s="2">
        <v>0</v>
      </c>
    </row>
    <row r="849" spans="1:23" x14ac:dyDescent="0.35">
      <c r="A849" s="2">
        <v>6194</v>
      </c>
      <c r="B849" t="s">
        <v>111</v>
      </c>
      <c r="C849" t="s">
        <v>112</v>
      </c>
      <c r="D849" t="s">
        <v>136</v>
      </c>
      <c r="F849" t="s">
        <v>1152</v>
      </c>
      <c r="G849" t="str">
        <f t="shared" si="13"/>
        <v>MALSHEGU, JISONAYILI, KATARIGA, GURUGU, GBOLO, KPALSI, SAGNERIGUMUNICIPAL</v>
      </c>
      <c r="H849" t="s">
        <v>1153</v>
      </c>
      <c r="M849" s="2">
        <v>170</v>
      </c>
      <c r="R849" s="2">
        <v>0</v>
      </c>
      <c r="S849" s="2">
        <v>0</v>
      </c>
      <c r="W849" s="2">
        <v>0</v>
      </c>
    </row>
    <row r="850" spans="1:23" x14ac:dyDescent="0.35">
      <c r="A850" s="2">
        <v>6192</v>
      </c>
      <c r="B850" t="s">
        <v>111</v>
      </c>
      <c r="C850" t="s">
        <v>112</v>
      </c>
      <c r="D850" t="s">
        <v>118</v>
      </c>
      <c r="F850" t="s">
        <v>1154</v>
      </c>
      <c r="G850" t="str">
        <f t="shared" si="13"/>
        <v>JANJARA, CHAMBON, KUWANI, KAJURA, SABOBA</v>
      </c>
      <c r="H850" t="s">
        <v>1155</v>
      </c>
      <c r="M850" s="2">
        <v>31</v>
      </c>
      <c r="R850" s="2">
        <v>0</v>
      </c>
      <c r="S850" s="2">
        <v>0</v>
      </c>
      <c r="W850" s="2">
        <v>0</v>
      </c>
    </row>
    <row r="851" spans="1:23" x14ac:dyDescent="0.35">
      <c r="A851" s="2">
        <v>6190</v>
      </c>
      <c r="B851" t="s">
        <v>824</v>
      </c>
      <c r="C851" t="s">
        <v>112</v>
      </c>
      <c r="D851" t="s">
        <v>908</v>
      </c>
      <c r="F851" t="s">
        <v>1156</v>
      </c>
      <c r="G851" t="str">
        <f t="shared" si="13"/>
        <v>TATINDO, YAPULI, BINATABE, NACHAMBA, TATALE/SANGULI</v>
      </c>
      <c r="H851" t="s">
        <v>1157</v>
      </c>
      <c r="R851" s="2">
        <v>0</v>
      </c>
      <c r="S851" s="2">
        <v>0</v>
      </c>
      <c r="V851" s="2">
        <v>16</v>
      </c>
      <c r="W851" s="2">
        <v>0</v>
      </c>
    </row>
    <row r="852" spans="1:23" hidden="1" x14ac:dyDescent="0.35">
      <c r="A852" s="2">
        <v>6388</v>
      </c>
      <c r="B852" t="s">
        <v>31</v>
      </c>
      <c r="C852" t="s">
        <v>26</v>
      </c>
      <c r="D852" t="s">
        <v>61</v>
      </c>
      <c r="F852" t="s">
        <v>573</v>
      </c>
      <c r="G852" t="str">
        <f t="shared" si="13"/>
        <v>KWALICK, YUNYOO-NASUAN DISTRICT</v>
      </c>
      <c r="H852" t="s">
        <v>1100</v>
      </c>
      <c r="M852" s="2">
        <v>3</v>
      </c>
      <c r="R852" s="2">
        <v>0</v>
      </c>
      <c r="S852" s="2">
        <v>0</v>
      </c>
      <c r="W852" s="2">
        <v>0</v>
      </c>
    </row>
    <row r="853" spans="1:23" hidden="1" x14ac:dyDescent="0.35">
      <c r="A853" s="2">
        <v>6386</v>
      </c>
      <c r="B853" t="s">
        <v>31</v>
      </c>
      <c r="C853" t="s">
        <v>26</v>
      </c>
      <c r="D853" t="s">
        <v>61</v>
      </c>
      <c r="F853" t="s">
        <v>704</v>
      </c>
      <c r="G853" t="str">
        <f t="shared" si="13"/>
        <v>TEMAA, YUNYOO-NASUAN DISTRICT</v>
      </c>
      <c r="H853" t="s">
        <v>75</v>
      </c>
      <c r="M853" s="2">
        <v>4</v>
      </c>
      <c r="R853" s="2">
        <v>0</v>
      </c>
      <c r="S853" s="2">
        <v>0</v>
      </c>
      <c r="W853" s="2">
        <v>0</v>
      </c>
    </row>
    <row r="854" spans="1:23" hidden="1" x14ac:dyDescent="0.35">
      <c r="A854" s="2">
        <v>6384</v>
      </c>
      <c r="B854" t="s">
        <v>31</v>
      </c>
      <c r="C854" t="s">
        <v>26</v>
      </c>
      <c r="D854" t="s">
        <v>61</v>
      </c>
      <c r="F854" t="s">
        <v>801</v>
      </c>
      <c r="G854" t="str">
        <f t="shared" si="13"/>
        <v>BUNBUNA, YUNYOO-NASUAN DISTRICT</v>
      </c>
      <c r="H854" t="s">
        <v>71</v>
      </c>
      <c r="M854" s="2">
        <v>5</v>
      </c>
      <c r="R854" s="2">
        <v>0</v>
      </c>
      <c r="S854" s="2">
        <v>0</v>
      </c>
      <c r="W854" s="2">
        <v>0</v>
      </c>
    </row>
    <row r="855" spans="1:23" hidden="1" x14ac:dyDescent="0.35">
      <c r="A855" s="2">
        <v>6381</v>
      </c>
      <c r="B855" t="s">
        <v>25</v>
      </c>
      <c r="C855" t="s">
        <v>26</v>
      </c>
      <c r="D855" t="s">
        <v>61</v>
      </c>
      <c r="F855" t="s">
        <v>723</v>
      </c>
      <c r="G855" t="str">
        <f t="shared" si="13"/>
        <v>GBINGBANI, YUNYOO-NASUAN DISTRICT</v>
      </c>
      <c r="H855" t="s">
        <v>175</v>
      </c>
      <c r="M855" s="2">
        <v>12</v>
      </c>
      <c r="R855" s="2">
        <v>0</v>
      </c>
      <c r="S855" s="2">
        <v>0</v>
      </c>
      <c r="W855" s="2">
        <v>0</v>
      </c>
    </row>
    <row r="856" spans="1:23" x14ac:dyDescent="0.35">
      <c r="A856" s="2">
        <v>6379</v>
      </c>
      <c r="B856" t="s">
        <v>35</v>
      </c>
      <c r="C856" t="s">
        <v>26</v>
      </c>
      <c r="D856" t="s">
        <v>61</v>
      </c>
      <c r="F856" t="s">
        <v>801</v>
      </c>
      <c r="G856" t="str">
        <f t="shared" si="13"/>
        <v>KPAGNAL, YUNYOO-NASUAN DISTRICT</v>
      </c>
      <c r="H856" t="s">
        <v>1101</v>
      </c>
      <c r="M856" s="2">
        <v>7</v>
      </c>
      <c r="R856" s="2">
        <v>0</v>
      </c>
      <c r="S856" s="2">
        <v>0</v>
      </c>
      <c r="W856" s="2">
        <v>0</v>
      </c>
    </row>
    <row r="857" spans="1:23" hidden="1" x14ac:dyDescent="0.35">
      <c r="A857" s="2">
        <v>6377</v>
      </c>
      <c r="B857" t="s">
        <v>25</v>
      </c>
      <c r="C857" t="s">
        <v>26</v>
      </c>
      <c r="D857" t="s">
        <v>61</v>
      </c>
      <c r="F857" t="s">
        <v>573</v>
      </c>
      <c r="G857" t="str">
        <f t="shared" si="13"/>
        <v>TEMAA, YUNYOO-NASUAN DISTRICT</v>
      </c>
      <c r="H857" t="s">
        <v>75</v>
      </c>
      <c r="M857" s="2">
        <v>10</v>
      </c>
      <c r="R857" s="2">
        <v>0</v>
      </c>
      <c r="S857" s="2">
        <v>0</v>
      </c>
      <c r="V857" s="2">
        <v>2</v>
      </c>
      <c r="W857" s="2">
        <v>0</v>
      </c>
    </row>
    <row r="858" spans="1:23" hidden="1" x14ac:dyDescent="0.35">
      <c r="A858" s="2">
        <v>6374</v>
      </c>
      <c r="B858" t="s">
        <v>31</v>
      </c>
      <c r="C858" t="s">
        <v>26</v>
      </c>
      <c r="D858" t="s">
        <v>57</v>
      </c>
      <c r="F858" t="s">
        <v>1158</v>
      </c>
      <c r="G858" t="str">
        <f t="shared" si="13"/>
        <v>NABONE, CHEREPONI DISTRICT</v>
      </c>
      <c r="H858" t="s">
        <v>1159</v>
      </c>
      <c r="M858" s="2">
        <v>4</v>
      </c>
      <c r="R858" s="2">
        <v>0</v>
      </c>
      <c r="S858" s="2">
        <v>0</v>
      </c>
      <c r="W858" s="2">
        <v>0</v>
      </c>
    </row>
    <row r="859" spans="1:23" x14ac:dyDescent="0.35">
      <c r="A859" s="2">
        <v>6372</v>
      </c>
      <c r="B859" t="s">
        <v>35</v>
      </c>
      <c r="C859" t="s">
        <v>26</v>
      </c>
      <c r="D859" t="s">
        <v>40</v>
      </c>
      <c r="F859" t="s">
        <v>801</v>
      </c>
      <c r="G859" t="str">
        <f t="shared" si="13"/>
        <v>BUNKPURUGU, BUNKPURUGU NYANKPANDURI DIST.</v>
      </c>
      <c r="H859" t="s">
        <v>49</v>
      </c>
      <c r="M859" s="2">
        <v>7</v>
      </c>
      <c r="R859" s="2">
        <v>0</v>
      </c>
      <c r="S859" s="2">
        <v>0</v>
      </c>
      <c r="W859" s="2">
        <v>0</v>
      </c>
    </row>
    <row r="860" spans="1:23" hidden="1" x14ac:dyDescent="0.35">
      <c r="A860" s="2">
        <v>6369</v>
      </c>
      <c r="B860" t="s">
        <v>31</v>
      </c>
      <c r="C860" t="s">
        <v>26</v>
      </c>
      <c r="D860" t="s">
        <v>40</v>
      </c>
      <c r="F860" t="s">
        <v>858</v>
      </c>
      <c r="G860" t="str">
        <f t="shared" si="13"/>
        <v>NNAKPANDURI, BUNKPURUGU NYANKPANDURI DIST.</v>
      </c>
      <c r="H860" t="s">
        <v>1160</v>
      </c>
      <c r="M860" s="2">
        <v>5</v>
      </c>
      <c r="R860" s="2">
        <v>0</v>
      </c>
      <c r="S860" s="2">
        <v>0</v>
      </c>
      <c r="W860" s="2">
        <v>0</v>
      </c>
    </row>
    <row r="861" spans="1:23" hidden="1" x14ac:dyDescent="0.35">
      <c r="A861" s="2">
        <v>6367</v>
      </c>
      <c r="B861" t="s">
        <v>31</v>
      </c>
      <c r="C861" t="s">
        <v>26</v>
      </c>
      <c r="D861" t="s">
        <v>40</v>
      </c>
      <c r="F861" t="s">
        <v>1161</v>
      </c>
      <c r="G861" t="str">
        <f t="shared" si="13"/>
        <v>KUNKWADA, BUNKPURUGU NYANKPANDURI DIST.</v>
      </c>
      <c r="H861" t="s">
        <v>1162</v>
      </c>
      <c r="M861" s="2">
        <v>7</v>
      </c>
      <c r="R861" s="2">
        <v>0</v>
      </c>
      <c r="S861" s="2">
        <v>0</v>
      </c>
      <c r="W861" s="2">
        <v>0</v>
      </c>
    </row>
    <row r="862" spans="1:23" x14ac:dyDescent="0.35">
      <c r="A862" s="2">
        <v>6365</v>
      </c>
      <c r="B862" t="s">
        <v>35</v>
      </c>
      <c r="C862" t="s">
        <v>26</v>
      </c>
      <c r="D862" t="s">
        <v>76</v>
      </c>
      <c r="F862" t="s">
        <v>675</v>
      </c>
      <c r="G862" t="str">
        <f t="shared" si="13"/>
        <v>SHISHA, EAST MANPRUSI MUNICIPAL</v>
      </c>
      <c r="H862" t="s">
        <v>1163</v>
      </c>
      <c r="M862" s="2">
        <v>10</v>
      </c>
      <c r="R862" s="2">
        <v>0</v>
      </c>
      <c r="S862" s="2">
        <v>0</v>
      </c>
      <c r="W862" s="2">
        <v>0</v>
      </c>
    </row>
    <row r="863" spans="1:23" x14ac:dyDescent="0.35">
      <c r="A863" s="2">
        <v>6363</v>
      </c>
      <c r="B863" t="s">
        <v>35</v>
      </c>
      <c r="C863" t="s">
        <v>26</v>
      </c>
      <c r="D863" t="s">
        <v>76</v>
      </c>
      <c r="F863" t="s">
        <v>675</v>
      </c>
      <c r="G863" t="str">
        <f t="shared" si="13"/>
        <v>ZOLIGIGU, EAST MANPRUSI MUNICIPAL</v>
      </c>
      <c r="H863" t="s">
        <v>1164</v>
      </c>
      <c r="I863" s="2">
        <v>1</v>
      </c>
      <c r="J863" s="2">
        <v>5</v>
      </c>
      <c r="M863" s="2">
        <v>11</v>
      </c>
      <c r="R863" s="2">
        <v>0</v>
      </c>
      <c r="S863" s="2">
        <v>0</v>
      </c>
      <c r="W863" s="2">
        <v>0</v>
      </c>
    </row>
    <row r="864" spans="1:23" x14ac:dyDescent="0.35">
      <c r="A864" s="2">
        <v>6361</v>
      </c>
      <c r="B864" t="s">
        <v>35</v>
      </c>
      <c r="C864" t="s">
        <v>1107</v>
      </c>
      <c r="D864" t="s">
        <v>1108</v>
      </c>
      <c r="F864" t="s">
        <v>1165</v>
      </c>
      <c r="G864" t="str">
        <f t="shared" si="13"/>
        <v>OHIANIMGUASE, TANO SOUTH</v>
      </c>
      <c r="H864" t="s">
        <v>1166</v>
      </c>
      <c r="M864" s="2">
        <v>2</v>
      </c>
      <c r="R864" s="2">
        <v>0</v>
      </c>
      <c r="S864" s="2">
        <v>0</v>
      </c>
      <c r="W864" s="2">
        <v>0</v>
      </c>
    </row>
    <row r="865" spans="1:26" x14ac:dyDescent="0.35">
      <c r="A865" s="2">
        <v>6358</v>
      </c>
      <c r="B865" t="s">
        <v>35</v>
      </c>
      <c r="C865" t="s">
        <v>1107</v>
      </c>
      <c r="D865" t="s">
        <v>1108</v>
      </c>
      <c r="F865" t="s">
        <v>704</v>
      </c>
      <c r="G865" t="str">
        <f t="shared" si="13"/>
        <v>OHIANIMGUASE, TANO SOUTH</v>
      </c>
      <c r="H865" t="s">
        <v>1166</v>
      </c>
      <c r="M865" s="2">
        <v>1</v>
      </c>
      <c r="R865" s="2">
        <v>0</v>
      </c>
      <c r="S865" s="2">
        <v>0</v>
      </c>
      <c r="T865" s="2">
        <v>1</v>
      </c>
      <c r="W865" s="2">
        <v>0</v>
      </c>
    </row>
    <row r="866" spans="1:26" hidden="1" x14ac:dyDescent="0.35">
      <c r="A866" s="2">
        <v>6356</v>
      </c>
      <c r="B866" t="s">
        <v>31</v>
      </c>
      <c r="C866" t="s">
        <v>1107</v>
      </c>
      <c r="D866" t="s">
        <v>1116</v>
      </c>
      <c r="F866" t="s">
        <v>495</v>
      </c>
      <c r="G866" t="str">
        <f t="shared" si="13"/>
        <v>D/NKWANTA, TANO NORTH</v>
      </c>
      <c r="H866" t="s">
        <v>1167</v>
      </c>
      <c r="L866" s="2">
        <v>15</v>
      </c>
      <c r="R866" s="2">
        <v>0</v>
      </c>
      <c r="S866" s="2">
        <v>0</v>
      </c>
      <c r="W866" s="2">
        <v>0</v>
      </c>
    </row>
    <row r="867" spans="1:26" hidden="1" x14ac:dyDescent="0.35">
      <c r="A867" s="2">
        <v>6350</v>
      </c>
      <c r="B867" t="s">
        <v>39</v>
      </c>
      <c r="C867" t="s">
        <v>1107</v>
      </c>
      <c r="D867" t="s">
        <v>1108</v>
      </c>
      <c r="F867" t="s">
        <v>591</v>
      </c>
      <c r="G867" t="str">
        <f t="shared" si="13"/>
        <v>BREME, TANO SOUTH</v>
      </c>
      <c r="H867" t="s">
        <v>1168</v>
      </c>
      <c r="J867" s="2">
        <v>8</v>
      </c>
      <c r="M867" s="2">
        <v>38</v>
      </c>
      <c r="R867" s="2">
        <v>0</v>
      </c>
      <c r="S867" s="2">
        <v>0</v>
      </c>
      <c r="T867" s="2">
        <v>1</v>
      </c>
      <c r="V867" s="2">
        <v>5</v>
      </c>
      <c r="W867" s="2">
        <v>0</v>
      </c>
    </row>
    <row r="868" spans="1:26" hidden="1" x14ac:dyDescent="0.35">
      <c r="A868" s="2">
        <v>6344</v>
      </c>
      <c r="B868" t="s">
        <v>31</v>
      </c>
      <c r="C868" t="s">
        <v>1107</v>
      </c>
      <c r="D868" t="s">
        <v>1114</v>
      </c>
      <c r="F868" t="s">
        <v>562</v>
      </c>
      <c r="G868" t="str">
        <f t="shared" si="13"/>
        <v>KUKUOM ZONGO, ASUHAFO SOUTH</v>
      </c>
      <c r="H868" t="s">
        <v>1169</v>
      </c>
      <c r="M868" s="2">
        <v>1</v>
      </c>
      <c r="R868" s="2">
        <v>0</v>
      </c>
      <c r="S868" s="2">
        <v>0</v>
      </c>
      <c r="W868" s="2">
        <v>0</v>
      </c>
    </row>
    <row r="869" spans="1:26" hidden="1" x14ac:dyDescent="0.35">
      <c r="A869" s="2">
        <v>6268</v>
      </c>
      <c r="B869" t="s">
        <v>39</v>
      </c>
      <c r="C869" t="s">
        <v>1107</v>
      </c>
      <c r="D869" t="s">
        <v>1108</v>
      </c>
      <c r="F869" t="s">
        <v>871</v>
      </c>
      <c r="G869" t="str">
        <f t="shared" si="13"/>
        <v>BROSANKRO, TANO SOUTH</v>
      </c>
      <c r="H869" t="s">
        <v>1170</v>
      </c>
      <c r="O869" s="2">
        <v>25</v>
      </c>
      <c r="R869" s="2">
        <v>0</v>
      </c>
      <c r="S869" s="2">
        <v>4000</v>
      </c>
      <c r="W869" s="2">
        <v>0</v>
      </c>
    </row>
    <row r="870" spans="1:26" hidden="1" x14ac:dyDescent="0.35">
      <c r="A870" s="2">
        <v>6266</v>
      </c>
      <c r="B870" t="s">
        <v>31</v>
      </c>
      <c r="C870" t="s">
        <v>409</v>
      </c>
      <c r="D870" t="s">
        <v>547</v>
      </c>
      <c r="F870" t="s">
        <v>652</v>
      </c>
      <c r="G870" t="str">
        <f t="shared" si="13"/>
        <v>PIPIE, BOSOMTWE</v>
      </c>
      <c r="H870" t="s">
        <v>653</v>
      </c>
      <c r="M870" s="2">
        <v>1</v>
      </c>
      <c r="R870" s="2">
        <v>0</v>
      </c>
      <c r="S870" s="2">
        <v>0</v>
      </c>
      <c r="W870" s="2">
        <v>0</v>
      </c>
      <c r="Z870" t="s">
        <v>1171</v>
      </c>
    </row>
    <row r="871" spans="1:26" hidden="1" x14ac:dyDescent="0.35">
      <c r="A871" s="2">
        <v>6264</v>
      </c>
      <c r="B871" t="s">
        <v>31</v>
      </c>
      <c r="C871" t="s">
        <v>409</v>
      </c>
      <c r="D871" t="s">
        <v>547</v>
      </c>
      <c r="F871" t="s">
        <v>575</v>
      </c>
      <c r="G871" t="str">
        <f t="shared" si="13"/>
        <v>ESERESO KWABRAFOSO, BOSOMTWE</v>
      </c>
      <c r="H871" t="s">
        <v>654</v>
      </c>
      <c r="L871" s="2">
        <v>1</v>
      </c>
      <c r="R871" s="2">
        <v>0</v>
      </c>
      <c r="S871" s="2">
        <v>0</v>
      </c>
      <c r="W871" s="2">
        <v>0</v>
      </c>
    </row>
    <row r="872" spans="1:26" hidden="1" x14ac:dyDescent="0.35">
      <c r="A872" s="2">
        <v>6261</v>
      </c>
      <c r="B872" t="s">
        <v>31</v>
      </c>
      <c r="C872" t="s">
        <v>409</v>
      </c>
      <c r="D872" t="s">
        <v>547</v>
      </c>
      <c r="F872" t="s">
        <v>513</v>
      </c>
      <c r="G872" t="str">
        <f t="shared" si="13"/>
        <v>ESERESO, BOSOMTWE</v>
      </c>
      <c r="H872" t="s">
        <v>578</v>
      </c>
      <c r="L872" s="2">
        <v>1</v>
      </c>
      <c r="R872" s="2">
        <v>0</v>
      </c>
      <c r="S872" s="2">
        <v>0</v>
      </c>
      <c r="W872" s="2">
        <v>0</v>
      </c>
    </row>
    <row r="873" spans="1:26" hidden="1" x14ac:dyDescent="0.35">
      <c r="A873" s="2">
        <v>6258</v>
      </c>
      <c r="B873" t="s">
        <v>31</v>
      </c>
      <c r="C873" t="s">
        <v>409</v>
      </c>
      <c r="D873" t="s">
        <v>655</v>
      </c>
      <c r="F873" t="s">
        <v>656</v>
      </c>
      <c r="G873" t="str">
        <f t="shared" si="13"/>
        <v>DOMINASE, BEKWAI MUNICIPAL</v>
      </c>
      <c r="H873" t="s">
        <v>657</v>
      </c>
      <c r="L873" s="2">
        <v>1</v>
      </c>
      <c r="R873" s="2">
        <v>0</v>
      </c>
      <c r="S873" s="2">
        <v>0</v>
      </c>
      <c r="W873" s="2">
        <v>0</v>
      </c>
    </row>
    <row r="874" spans="1:26" hidden="1" x14ac:dyDescent="0.35">
      <c r="A874" s="2">
        <v>6256</v>
      </c>
      <c r="B874" t="s">
        <v>31</v>
      </c>
      <c r="C874" t="s">
        <v>409</v>
      </c>
      <c r="D874" t="s">
        <v>580</v>
      </c>
      <c r="F874" t="s">
        <v>575</v>
      </c>
      <c r="G874" t="str">
        <f t="shared" si="13"/>
        <v>KWAME SENTI, OLD TAFO MUNICIPAL</v>
      </c>
      <c r="H874" t="s">
        <v>583</v>
      </c>
      <c r="L874" s="2">
        <v>1</v>
      </c>
      <c r="R874" s="2">
        <v>0</v>
      </c>
      <c r="S874" s="2">
        <v>0</v>
      </c>
      <c r="W874" s="2">
        <v>0</v>
      </c>
    </row>
    <row r="875" spans="1:26" hidden="1" x14ac:dyDescent="0.35">
      <c r="A875" s="2">
        <v>6254</v>
      </c>
      <c r="B875" t="s">
        <v>31</v>
      </c>
      <c r="C875" t="s">
        <v>409</v>
      </c>
      <c r="D875" t="s">
        <v>580</v>
      </c>
      <c r="F875" t="s">
        <v>581</v>
      </c>
      <c r="G875" t="str">
        <f t="shared" si="13"/>
        <v>AHENBRONUM, OLD TAFO MUNICIPAL</v>
      </c>
      <c r="H875" t="s">
        <v>658</v>
      </c>
      <c r="L875" s="2">
        <v>1</v>
      </c>
      <c r="R875" s="2">
        <v>0</v>
      </c>
      <c r="S875" s="2">
        <v>0</v>
      </c>
      <c r="W875" s="2">
        <v>0</v>
      </c>
    </row>
    <row r="876" spans="1:26" hidden="1" x14ac:dyDescent="0.35">
      <c r="A876" s="2">
        <v>6252</v>
      </c>
      <c r="B876" t="s">
        <v>31</v>
      </c>
      <c r="C876" t="s">
        <v>409</v>
      </c>
      <c r="D876" t="s">
        <v>550</v>
      </c>
      <c r="F876" t="s">
        <v>659</v>
      </c>
      <c r="G876" t="str">
        <f t="shared" si="13"/>
        <v>SEKYEDUMASE ZONGO, EJURA SEKYEDUMASE MUNICIPAL</v>
      </c>
      <c r="H876" t="s">
        <v>660</v>
      </c>
      <c r="L876" s="2">
        <v>1</v>
      </c>
      <c r="R876" s="2">
        <v>0</v>
      </c>
      <c r="S876" s="2">
        <v>0</v>
      </c>
      <c r="W876" s="2">
        <v>0</v>
      </c>
    </row>
    <row r="877" spans="1:26" hidden="1" x14ac:dyDescent="0.35">
      <c r="A877" s="2">
        <v>6250</v>
      </c>
      <c r="B877" t="s">
        <v>31</v>
      </c>
      <c r="C877" t="s">
        <v>409</v>
      </c>
      <c r="D877" t="s">
        <v>1172</v>
      </c>
      <c r="F877" t="s">
        <v>661</v>
      </c>
      <c r="G877" t="str">
        <f t="shared" si="13"/>
        <v>OBUASI, ASANTE AKIM CENTRAL MUNICIPAL</v>
      </c>
      <c r="H877" t="s">
        <v>662</v>
      </c>
      <c r="L877" s="2">
        <v>1</v>
      </c>
      <c r="R877" s="2">
        <v>0</v>
      </c>
      <c r="S877" s="2">
        <v>0</v>
      </c>
      <c r="W877" s="2">
        <v>0</v>
      </c>
    </row>
    <row r="878" spans="1:26" hidden="1" x14ac:dyDescent="0.35">
      <c r="A878" s="2">
        <v>6248</v>
      </c>
      <c r="B878" t="s">
        <v>31</v>
      </c>
      <c r="C878" t="s">
        <v>409</v>
      </c>
      <c r="D878" t="s">
        <v>512</v>
      </c>
      <c r="F878" t="s">
        <v>587</v>
      </c>
      <c r="G878" t="str">
        <f t="shared" si="13"/>
        <v>PARKOSO, ASOKORE MAMPONG MUNICIPAL</v>
      </c>
      <c r="H878" t="s">
        <v>663</v>
      </c>
      <c r="L878" s="2">
        <v>1</v>
      </c>
      <c r="R878" s="2">
        <v>0</v>
      </c>
      <c r="S878" s="2">
        <v>0</v>
      </c>
      <c r="W878" s="2">
        <v>0</v>
      </c>
    </row>
    <row r="879" spans="1:26" x14ac:dyDescent="0.35">
      <c r="A879" s="2">
        <v>6243</v>
      </c>
      <c r="B879" t="s">
        <v>35</v>
      </c>
      <c r="C879" t="s">
        <v>1107</v>
      </c>
      <c r="D879" t="s">
        <v>1114</v>
      </c>
      <c r="F879" t="s">
        <v>495</v>
      </c>
      <c r="G879" t="str">
        <f t="shared" si="13"/>
        <v>TETTEH KOW, ASUHAFO SOUTH</v>
      </c>
      <c r="H879" t="s">
        <v>1115</v>
      </c>
      <c r="M879" s="2">
        <v>8</v>
      </c>
      <c r="R879" s="2">
        <v>0</v>
      </c>
      <c r="S879" s="2">
        <v>15000</v>
      </c>
      <c r="W879" s="2">
        <v>0</v>
      </c>
    </row>
    <row r="880" spans="1:26" hidden="1" x14ac:dyDescent="0.35">
      <c r="A880" s="2">
        <v>6238</v>
      </c>
      <c r="B880" t="s">
        <v>31</v>
      </c>
      <c r="C880" t="s">
        <v>1122</v>
      </c>
      <c r="D880" t="s">
        <v>1123</v>
      </c>
      <c r="F880" t="s">
        <v>685</v>
      </c>
      <c r="G880" t="str">
        <f t="shared" si="13"/>
        <v>AWISEM, ASSIN CENTRAL MUNICIPAL</v>
      </c>
      <c r="H880" t="s">
        <v>1173</v>
      </c>
      <c r="M880" s="2">
        <v>1</v>
      </c>
      <c r="R880" s="2">
        <v>0</v>
      </c>
      <c r="S880" s="2">
        <v>0</v>
      </c>
      <c r="W880" s="2">
        <v>0</v>
      </c>
    </row>
    <row r="881" spans="1:26" hidden="1" x14ac:dyDescent="0.35">
      <c r="A881" s="2">
        <v>6235</v>
      </c>
      <c r="B881" t="s">
        <v>31</v>
      </c>
      <c r="C881" t="s">
        <v>1107</v>
      </c>
      <c r="D881" t="s">
        <v>1114</v>
      </c>
      <c r="F881" t="s">
        <v>562</v>
      </c>
      <c r="G881" t="str">
        <f t="shared" si="13"/>
        <v>KUKUOM ZONGO, ASUHAFO SOUTH</v>
      </c>
      <c r="H881" t="s">
        <v>1169</v>
      </c>
      <c r="I881" s="2">
        <v>9</v>
      </c>
      <c r="M881" s="2">
        <v>1</v>
      </c>
      <c r="O881" s="2">
        <v>9</v>
      </c>
      <c r="R881" s="2">
        <v>0</v>
      </c>
      <c r="S881" s="2">
        <v>0</v>
      </c>
      <c r="W881" s="2">
        <v>0</v>
      </c>
    </row>
    <row r="882" spans="1:26" hidden="1" x14ac:dyDescent="0.35">
      <c r="A882" s="2">
        <v>6232</v>
      </c>
      <c r="B882" t="s">
        <v>39</v>
      </c>
      <c r="C882" t="s">
        <v>1122</v>
      </c>
      <c r="D882" t="s">
        <v>1126</v>
      </c>
      <c r="F882" t="s">
        <v>495</v>
      </c>
      <c r="G882" t="str">
        <f t="shared" si="13"/>
        <v>ODOBEN, ASIKUMA ODOBEN BRAKWA</v>
      </c>
      <c r="H882" t="s">
        <v>1174</v>
      </c>
      <c r="M882" s="2">
        <v>1</v>
      </c>
      <c r="R882" s="2">
        <v>0</v>
      </c>
      <c r="S882" s="2">
        <v>0</v>
      </c>
      <c r="T882" s="2">
        <v>1</v>
      </c>
      <c r="W882" s="2">
        <v>0</v>
      </c>
    </row>
    <row r="883" spans="1:26" x14ac:dyDescent="0.35">
      <c r="A883" s="2">
        <v>6230</v>
      </c>
      <c r="B883" t="s">
        <v>35</v>
      </c>
      <c r="C883" t="s">
        <v>85</v>
      </c>
      <c r="D883" t="s">
        <v>782</v>
      </c>
      <c r="F883" t="s">
        <v>1175</v>
      </c>
      <c r="G883" t="str">
        <f t="shared" si="13"/>
        <v>Dagomba line, ATEBUBU AMANTIN MUNICIPAL</v>
      </c>
      <c r="H883" t="s">
        <v>1176</v>
      </c>
      <c r="M883" s="2">
        <v>9</v>
      </c>
      <c r="R883" s="2">
        <v>0</v>
      </c>
      <c r="S883" s="2">
        <v>0</v>
      </c>
      <c r="W883" s="2">
        <v>0</v>
      </c>
      <c r="Z883" t="s">
        <v>1177</v>
      </c>
    </row>
    <row r="884" spans="1:26" hidden="1" x14ac:dyDescent="0.35">
      <c r="A884" s="2">
        <v>6228</v>
      </c>
      <c r="B884" t="s">
        <v>31</v>
      </c>
      <c r="C884" t="s">
        <v>1122</v>
      </c>
      <c r="D884" t="s">
        <v>1126</v>
      </c>
      <c r="F884" t="s">
        <v>560</v>
      </c>
      <c r="G884" t="str">
        <f t="shared" si="13"/>
        <v>ASANTEM, ASIKUMA ODOBEN BRAKWA</v>
      </c>
      <c r="H884" t="s">
        <v>1178</v>
      </c>
      <c r="M884" s="2">
        <v>2</v>
      </c>
      <c r="R884" s="2">
        <v>0</v>
      </c>
      <c r="S884" s="2">
        <v>0</v>
      </c>
      <c r="W884" s="2">
        <v>0</v>
      </c>
    </row>
    <row r="885" spans="1:26" hidden="1" x14ac:dyDescent="0.35">
      <c r="A885" s="2">
        <v>6226</v>
      </c>
      <c r="B885" t="s">
        <v>39</v>
      </c>
      <c r="C885" t="s">
        <v>1122</v>
      </c>
      <c r="D885" t="s">
        <v>1131</v>
      </c>
      <c r="F885" t="s">
        <v>639</v>
      </c>
      <c r="G885" t="str">
        <f t="shared" si="13"/>
        <v>ABURA OBOKOR, ABURA ASEBU KWAMANKESE</v>
      </c>
      <c r="H885" t="s">
        <v>1179</v>
      </c>
      <c r="M885" s="2">
        <v>7</v>
      </c>
      <c r="R885" s="2">
        <v>0</v>
      </c>
      <c r="S885" s="2">
        <v>0</v>
      </c>
      <c r="W885" s="2">
        <v>0</v>
      </c>
    </row>
    <row r="886" spans="1:26" x14ac:dyDescent="0.35">
      <c r="A886" s="2">
        <v>6223</v>
      </c>
      <c r="B886" t="s">
        <v>35</v>
      </c>
      <c r="C886" t="s">
        <v>1122</v>
      </c>
      <c r="D886" t="s">
        <v>1131</v>
      </c>
      <c r="F886" t="s">
        <v>852</v>
      </c>
      <c r="G886" t="str">
        <f t="shared" si="13"/>
        <v>ANSAFONA, ABURA ASEBU KWAMANKESE</v>
      </c>
      <c r="H886" t="s">
        <v>1180</v>
      </c>
      <c r="M886" s="2">
        <v>1</v>
      </c>
      <c r="O886" s="2">
        <v>47</v>
      </c>
      <c r="R886" s="2">
        <v>0</v>
      </c>
      <c r="S886" s="2">
        <v>0</v>
      </c>
      <c r="T886" s="2">
        <v>1</v>
      </c>
      <c r="W886" s="2">
        <v>0</v>
      </c>
    </row>
    <row r="887" spans="1:26" x14ac:dyDescent="0.35">
      <c r="A887" s="2">
        <v>6221</v>
      </c>
      <c r="B887" t="s">
        <v>35</v>
      </c>
      <c r="C887" t="s">
        <v>1122</v>
      </c>
      <c r="D887" t="s">
        <v>1131</v>
      </c>
      <c r="F887" t="s">
        <v>495</v>
      </c>
      <c r="G887" t="str">
        <f t="shared" si="13"/>
        <v>SRAFA, ABURA ASEBU KWAMANKESE</v>
      </c>
      <c r="H887" t="s">
        <v>1181</v>
      </c>
      <c r="M887" s="2">
        <v>6</v>
      </c>
      <c r="R887" s="2">
        <v>0</v>
      </c>
      <c r="S887" s="2">
        <v>0</v>
      </c>
      <c r="T887" s="2">
        <v>1</v>
      </c>
      <c r="W887" s="2">
        <v>0</v>
      </c>
      <c r="Z887" t="s">
        <v>1182</v>
      </c>
    </row>
    <row r="888" spans="1:26" hidden="1" x14ac:dyDescent="0.35">
      <c r="A888" s="2">
        <v>6218</v>
      </c>
      <c r="B888" t="s">
        <v>31</v>
      </c>
      <c r="C888" t="s">
        <v>409</v>
      </c>
      <c r="D888" t="s">
        <v>512</v>
      </c>
      <c r="F888" t="s">
        <v>484</v>
      </c>
      <c r="G888" t="str">
        <f t="shared" si="13"/>
        <v>PARKOSO, ASOKORE MAMPONG MUNICIPAL</v>
      </c>
      <c r="H888" t="s">
        <v>663</v>
      </c>
      <c r="I888" s="2">
        <v>10</v>
      </c>
      <c r="M888" s="2">
        <v>1</v>
      </c>
      <c r="R888" s="2">
        <v>0</v>
      </c>
      <c r="S888" s="2">
        <v>0</v>
      </c>
      <c r="W888" s="2">
        <v>0</v>
      </c>
    </row>
    <row r="889" spans="1:26" hidden="1" x14ac:dyDescent="0.35">
      <c r="A889" s="2">
        <v>6213</v>
      </c>
      <c r="B889" t="s">
        <v>25</v>
      </c>
      <c r="C889" t="s">
        <v>112</v>
      </c>
      <c r="D889" t="s">
        <v>249</v>
      </c>
      <c r="F889" t="s">
        <v>1183</v>
      </c>
      <c r="G889" t="str">
        <f t="shared" si="13"/>
        <v>KPANDAI</v>
      </c>
      <c r="R889" s="2">
        <v>0</v>
      </c>
      <c r="S889" s="2">
        <v>0</v>
      </c>
      <c r="V889" s="2">
        <v>11</v>
      </c>
      <c r="W889" s="2">
        <v>0</v>
      </c>
    </row>
    <row r="890" spans="1:26" hidden="1" x14ac:dyDescent="0.35">
      <c r="A890" s="2">
        <v>6211</v>
      </c>
      <c r="B890" t="s">
        <v>31</v>
      </c>
      <c r="C890" t="s">
        <v>112</v>
      </c>
      <c r="D890" t="s">
        <v>136</v>
      </c>
      <c r="F890" t="s">
        <v>1184</v>
      </c>
      <c r="G890" t="str">
        <f t="shared" si="13"/>
        <v>SAGNERIGUMUNICIPAL</v>
      </c>
      <c r="M890" s="2">
        <v>6</v>
      </c>
      <c r="R890" s="2">
        <v>0</v>
      </c>
      <c r="S890" s="2">
        <v>0</v>
      </c>
      <c r="W890" s="2">
        <v>0</v>
      </c>
    </row>
    <row r="891" spans="1:26" hidden="1" x14ac:dyDescent="0.35">
      <c r="A891" s="2">
        <v>6209</v>
      </c>
      <c r="B891" t="s">
        <v>31</v>
      </c>
      <c r="C891" t="s">
        <v>112</v>
      </c>
      <c r="D891" t="s">
        <v>822</v>
      </c>
      <c r="F891" t="s">
        <v>1185</v>
      </c>
      <c r="G891" t="str">
        <f t="shared" si="13"/>
        <v>TAMALE METROPOLITAN</v>
      </c>
      <c r="M891" s="2">
        <v>7</v>
      </c>
      <c r="R891" s="2">
        <v>0</v>
      </c>
      <c r="S891" s="2">
        <v>0</v>
      </c>
      <c r="W891" s="2">
        <v>0</v>
      </c>
    </row>
    <row r="892" spans="1:26" hidden="1" x14ac:dyDescent="0.35">
      <c r="A892" s="2">
        <v>6207</v>
      </c>
      <c r="B892" t="s">
        <v>31</v>
      </c>
      <c r="C892" t="s">
        <v>112</v>
      </c>
      <c r="D892" t="s">
        <v>810</v>
      </c>
      <c r="F892" t="s">
        <v>1186</v>
      </c>
      <c r="G892" t="str">
        <f t="shared" si="13"/>
        <v>SANG, MION</v>
      </c>
      <c r="H892" t="s">
        <v>868</v>
      </c>
      <c r="M892" s="2">
        <v>2</v>
      </c>
      <c r="R892" s="2">
        <v>0</v>
      </c>
      <c r="S892" s="2">
        <v>0</v>
      </c>
      <c r="W892" s="2">
        <v>0</v>
      </c>
    </row>
    <row r="893" spans="1:26" hidden="1" x14ac:dyDescent="0.35">
      <c r="A893" s="2">
        <v>6205</v>
      </c>
      <c r="B893" t="s">
        <v>31</v>
      </c>
      <c r="C893" t="s">
        <v>112</v>
      </c>
      <c r="D893" t="s">
        <v>822</v>
      </c>
      <c r="F893" t="s">
        <v>1147</v>
      </c>
      <c r="G893" t="str">
        <f t="shared" si="13"/>
        <v>TEMALE, TAMALE METROPOLITAN</v>
      </c>
      <c r="H893" t="s">
        <v>1187</v>
      </c>
      <c r="M893" s="2">
        <v>8</v>
      </c>
      <c r="R893" s="2">
        <v>0</v>
      </c>
      <c r="S893" s="2">
        <v>0</v>
      </c>
      <c r="W893" s="2">
        <v>0</v>
      </c>
    </row>
    <row r="894" spans="1:26" x14ac:dyDescent="0.35">
      <c r="A894" s="2">
        <v>6203</v>
      </c>
      <c r="B894" t="s">
        <v>35</v>
      </c>
      <c r="C894" t="s">
        <v>112</v>
      </c>
      <c r="D894" t="s">
        <v>1188</v>
      </c>
      <c r="F894" t="s">
        <v>1189</v>
      </c>
      <c r="G894" t="str">
        <f t="shared" si="13"/>
        <v>ZIENG, FAZIHINI, NANTOM</v>
      </c>
      <c r="H894" t="s">
        <v>1190</v>
      </c>
      <c r="M894" s="2">
        <v>5</v>
      </c>
      <c r="R894" s="2">
        <v>0</v>
      </c>
      <c r="S894" s="2">
        <v>0</v>
      </c>
      <c r="W894" s="2">
        <v>0</v>
      </c>
    </row>
    <row r="895" spans="1:26" x14ac:dyDescent="0.35">
      <c r="A895" s="2">
        <v>6201</v>
      </c>
      <c r="B895" t="s">
        <v>35</v>
      </c>
      <c r="C895" t="s">
        <v>112</v>
      </c>
      <c r="D895" t="s">
        <v>807</v>
      </c>
      <c r="F895" t="s">
        <v>1191</v>
      </c>
      <c r="G895" t="str">
        <f t="shared" si="13"/>
        <v>GUSHIEGU, KPATINGA, GUSHIEGU MUNICIPAL</v>
      </c>
      <c r="H895" t="s">
        <v>1192</v>
      </c>
      <c r="M895" s="2">
        <v>6</v>
      </c>
      <c r="R895" s="2">
        <v>0</v>
      </c>
      <c r="S895" s="2">
        <v>0</v>
      </c>
      <c r="W895" s="2">
        <v>0</v>
      </c>
    </row>
    <row r="896" spans="1:26" x14ac:dyDescent="0.35">
      <c r="A896" s="2">
        <v>6199</v>
      </c>
      <c r="B896" t="s">
        <v>111</v>
      </c>
      <c r="C896" t="s">
        <v>112</v>
      </c>
      <c r="D896" t="s">
        <v>905</v>
      </c>
      <c r="F896" t="s">
        <v>1193</v>
      </c>
      <c r="G896" t="str">
        <f t="shared" si="13"/>
        <v>KPANSO, BATORYA, KAJESO, MOJAYA,NAMANI, NANUMBA SOUTH</v>
      </c>
      <c r="H896" t="s">
        <v>1194</v>
      </c>
      <c r="M896" s="2">
        <v>8</v>
      </c>
      <c r="R896" s="2">
        <v>0</v>
      </c>
      <c r="S896" s="2">
        <v>0</v>
      </c>
      <c r="W896" s="2">
        <v>0</v>
      </c>
      <c r="Z896" t="s">
        <v>1195</v>
      </c>
    </row>
    <row r="897" spans="1:26" x14ac:dyDescent="0.35">
      <c r="A897" s="2">
        <v>6197</v>
      </c>
      <c r="B897" t="s">
        <v>111</v>
      </c>
      <c r="C897" t="s">
        <v>112</v>
      </c>
      <c r="D897" t="s">
        <v>118</v>
      </c>
      <c r="F897" t="s">
        <v>1196</v>
      </c>
      <c r="G897" t="str">
        <f t="shared" si="13"/>
        <v>NASONI, JAKPA, KUWANI, SALADO, KPALBA BATOR, WAPULI, BOAKPAB, SABOBA</v>
      </c>
      <c r="H897" t="s">
        <v>1197</v>
      </c>
      <c r="M897" s="2">
        <v>17</v>
      </c>
      <c r="R897" s="2">
        <v>0</v>
      </c>
      <c r="S897" s="2">
        <v>0</v>
      </c>
      <c r="W897" s="2">
        <v>0</v>
      </c>
      <c r="Z897" t="s">
        <v>1198</v>
      </c>
    </row>
    <row r="898" spans="1:26" x14ac:dyDescent="0.35">
      <c r="A898" s="2">
        <v>6195</v>
      </c>
      <c r="B898" t="s">
        <v>111</v>
      </c>
      <c r="C898" t="s">
        <v>112</v>
      </c>
      <c r="D898" t="s">
        <v>113</v>
      </c>
      <c r="F898" t="s">
        <v>1147</v>
      </c>
      <c r="G898" t="str">
        <f t="shared" si="13"/>
        <v>DITANI, NAMBURUGU, TAKALGU, KARAGA</v>
      </c>
      <c r="H898" t="s">
        <v>1199</v>
      </c>
      <c r="M898" s="2">
        <v>97</v>
      </c>
      <c r="R898" s="2">
        <v>0</v>
      </c>
      <c r="S898" s="2">
        <v>0</v>
      </c>
      <c r="V898" s="2">
        <v>22</v>
      </c>
      <c r="W898" s="2">
        <v>0</v>
      </c>
    </row>
    <row r="899" spans="1:26" x14ac:dyDescent="0.35">
      <c r="A899" s="2">
        <v>6193</v>
      </c>
      <c r="B899" t="s">
        <v>111</v>
      </c>
      <c r="C899" t="s">
        <v>112</v>
      </c>
      <c r="D899" t="s">
        <v>822</v>
      </c>
      <c r="F899" t="s">
        <v>1200</v>
      </c>
      <c r="G899" t="str">
        <f t="shared" ref="G899:G962" si="14">_xlfn.TEXTJOIN(", ",TRUE,H899,D899)</f>
        <v>KALARIGA, NALUNG, VITTIN, TUUTINGLI, BILPELA, ZOGBELI, TAMALE METROPOLITAN</v>
      </c>
      <c r="H899" t="s">
        <v>1201</v>
      </c>
      <c r="M899" s="2">
        <v>218</v>
      </c>
      <c r="R899" s="2">
        <v>0</v>
      </c>
      <c r="S899" s="2">
        <v>0</v>
      </c>
      <c r="W899" s="2">
        <v>0</v>
      </c>
    </row>
    <row r="900" spans="1:26" x14ac:dyDescent="0.35">
      <c r="A900" s="2">
        <v>6191</v>
      </c>
      <c r="B900" t="s">
        <v>111</v>
      </c>
      <c r="C900" t="s">
        <v>112</v>
      </c>
      <c r="D900" t="s">
        <v>136</v>
      </c>
      <c r="F900" t="s">
        <v>1202</v>
      </c>
      <c r="G900" t="str">
        <f t="shared" si="14"/>
        <v>TAHA, KALPOHIN, SOGNAYILI, CHOGGU, YEPALSI, SAGNERIGUMUNICIPAL</v>
      </c>
      <c r="H900" t="s">
        <v>1203</v>
      </c>
      <c r="M900" s="2">
        <v>31</v>
      </c>
      <c r="R900" s="2">
        <v>0</v>
      </c>
      <c r="S900" s="2">
        <v>0</v>
      </c>
      <c r="W900" s="2">
        <v>0</v>
      </c>
    </row>
    <row r="901" spans="1:26" x14ac:dyDescent="0.35">
      <c r="A901" s="2">
        <v>6189</v>
      </c>
      <c r="B901" t="s">
        <v>824</v>
      </c>
      <c r="C901" t="s">
        <v>112</v>
      </c>
      <c r="D901" t="s">
        <v>886</v>
      </c>
      <c r="F901" t="s">
        <v>1204</v>
      </c>
      <c r="G901" t="str">
        <f t="shared" si="14"/>
        <v>TALI, DABOGSHEE, ZAGUA, TOLON</v>
      </c>
      <c r="H901" t="s">
        <v>1205</v>
      </c>
      <c r="R901" s="2">
        <v>0</v>
      </c>
      <c r="S901" s="2">
        <v>0</v>
      </c>
      <c r="V901" s="2">
        <v>14</v>
      </c>
      <c r="W901" s="2">
        <v>0</v>
      </c>
    </row>
    <row r="902" spans="1:26" x14ac:dyDescent="0.35">
      <c r="A902" s="2">
        <v>6188</v>
      </c>
      <c r="B902" t="s">
        <v>824</v>
      </c>
      <c r="C902" t="s">
        <v>112</v>
      </c>
      <c r="D902" t="s">
        <v>249</v>
      </c>
      <c r="F902" t="s">
        <v>1206</v>
      </c>
      <c r="G902" t="str">
        <f t="shared" si="14"/>
        <v>DUBONA, BADULI, CHALATOR, KPANDAI</v>
      </c>
      <c r="H902" t="s">
        <v>1207</v>
      </c>
      <c r="R902" s="2">
        <v>0</v>
      </c>
      <c r="S902" s="2">
        <v>0</v>
      </c>
      <c r="V902" s="2">
        <v>17</v>
      </c>
      <c r="W902" s="2">
        <v>0</v>
      </c>
    </row>
    <row r="903" spans="1:26" hidden="1" x14ac:dyDescent="0.35">
      <c r="A903" s="2">
        <v>6186</v>
      </c>
      <c r="B903" t="s">
        <v>31</v>
      </c>
      <c r="C903" t="s">
        <v>112</v>
      </c>
      <c r="D903" t="s">
        <v>798</v>
      </c>
      <c r="F903" t="s">
        <v>1208</v>
      </c>
      <c r="G903" t="str">
        <f t="shared" si="14"/>
        <v>SAVELUGU, SAVELUGU MUNICIPAL</v>
      </c>
      <c r="H903" t="s">
        <v>859</v>
      </c>
      <c r="M903" s="2">
        <v>5</v>
      </c>
      <c r="R903" s="2">
        <v>0</v>
      </c>
      <c r="S903" s="2">
        <v>0</v>
      </c>
      <c r="W903" s="2">
        <v>0</v>
      </c>
    </row>
    <row r="904" spans="1:26" hidden="1" x14ac:dyDescent="0.35">
      <c r="A904" s="2">
        <v>6184</v>
      </c>
      <c r="B904" t="s">
        <v>31</v>
      </c>
      <c r="C904" t="s">
        <v>112</v>
      </c>
      <c r="D904" t="s">
        <v>819</v>
      </c>
      <c r="F904" t="s">
        <v>1209</v>
      </c>
      <c r="G904" t="str">
        <f t="shared" si="14"/>
        <v>CHIRIFOYILI, YENDI MUNICIPAL</v>
      </c>
      <c r="H904" t="s">
        <v>1210</v>
      </c>
      <c r="M904" s="2">
        <v>6</v>
      </c>
      <c r="R904" s="2">
        <v>0</v>
      </c>
      <c r="S904" s="2">
        <v>0</v>
      </c>
      <c r="W904" s="2">
        <v>0</v>
      </c>
    </row>
    <row r="905" spans="1:26" hidden="1" x14ac:dyDescent="0.35">
      <c r="A905" s="2">
        <v>6182</v>
      </c>
      <c r="B905" t="s">
        <v>31</v>
      </c>
      <c r="C905" t="s">
        <v>112</v>
      </c>
      <c r="D905" t="s">
        <v>822</v>
      </c>
      <c r="F905" t="s">
        <v>1154</v>
      </c>
      <c r="G905" t="str">
        <f t="shared" si="14"/>
        <v>JAKARA, YILI, TAMALE METROPOLITAN</v>
      </c>
      <c r="H905" t="s">
        <v>1211</v>
      </c>
      <c r="M905" s="2">
        <v>7</v>
      </c>
      <c r="R905" s="2">
        <v>0</v>
      </c>
      <c r="S905" s="2">
        <v>0</v>
      </c>
      <c r="W905" s="2">
        <v>0</v>
      </c>
    </row>
    <row r="906" spans="1:26" x14ac:dyDescent="0.35">
      <c r="A906" s="2">
        <v>6180</v>
      </c>
      <c r="B906" t="s">
        <v>35</v>
      </c>
      <c r="C906" t="s">
        <v>112</v>
      </c>
      <c r="D906" t="s">
        <v>798</v>
      </c>
      <c r="F906" t="s">
        <v>1212</v>
      </c>
      <c r="G906" t="str">
        <f t="shared" si="14"/>
        <v>NYETUA, CHALIAM, DAMDU, BALSHEI, KADIA, SAVELUGU MUNICIPAL</v>
      </c>
      <c r="H906" t="s">
        <v>1213</v>
      </c>
      <c r="M906" s="2">
        <v>42</v>
      </c>
      <c r="R906" s="2">
        <v>0</v>
      </c>
      <c r="S906" s="2">
        <v>0</v>
      </c>
      <c r="W906" s="2">
        <v>0</v>
      </c>
    </row>
    <row r="907" spans="1:26" x14ac:dyDescent="0.35">
      <c r="A907" s="2">
        <v>6178</v>
      </c>
      <c r="B907" t="s">
        <v>35</v>
      </c>
      <c r="C907" t="s">
        <v>112</v>
      </c>
      <c r="D907" t="s">
        <v>819</v>
      </c>
      <c r="F907" t="s">
        <v>1214</v>
      </c>
      <c r="G907" t="str">
        <f t="shared" si="14"/>
        <v>NAKPACHEI/BALE/SANDOWYA/GUNTINGLI/YINGSALA, YENDI MUNICIPAL</v>
      </c>
      <c r="H907" t="s">
        <v>1215</v>
      </c>
      <c r="M907" s="2">
        <v>105</v>
      </c>
      <c r="R907" s="2">
        <v>0</v>
      </c>
      <c r="S907" s="2">
        <v>0</v>
      </c>
      <c r="W907" s="2">
        <v>0</v>
      </c>
      <c r="Z907" t="s">
        <v>1216</v>
      </c>
    </row>
    <row r="908" spans="1:26" x14ac:dyDescent="0.35">
      <c r="A908" s="2">
        <v>6176</v>
      </c>
      <c r="B908" t="s">
        <v>35</v>
      </c>
      <c r="C908" t="s">
        <v>112</v>
      </c>
      <c r="D908" t="s">
        <v>136</v>
      </c>
      <c r="F908" t="s">
        <v>1217</v>
      </c>
      <c r="G908" t="str">
        <f t="shared" si="14"/>
        <v>SADNERIGU/CHOGGU/KANVILLI, SAGNERIGUMUNICIPAL</v>
      </c>
      <c r="H908" t="s">
        <v>1218</v>
      </c>
      <c r="M908" s="2">
        <v>83</v>
      </c>
      <c r="R908" s="2">
        <v>0</v>
      </c>
      <c r="S908" s="2">
        <v>0</v>
      </c>
      <c r="W908" s="2">
        <v>0</v>
      </c>
    </row>
    <row r="909" spans="1:26" x14ac:dyDescent="0.35">
      <c r="A909" s="2">
        <v>6174</v>
      </c>
      <c r="B909" t="s">
        <v>35</v>
      </c>
      <c r="C909" t="s">
        <v>112</v>
      </c>
      <c r="D909" t="s">
        <v>130</v>
      </c>
      <c r="F909" t="s">
        <v>1219</v>
      </c>
      <c r="G909" t="str">
        <f t="shared" si="14"/>
        <v>SABARI, NKANJODO, MOGNEIGU, JAKUNDO, KPALIGAGBENI, WASHAIN,, ZABZUGU</v>
      </c>
      <c r="H909" t="s">
        <v>1220</v>
      </c>
      <c r="M909" s="2">
        <v>98</v>
      </c>
      <c r="R909" s="2">
        <v>0</v>
      </c>
      <c r="S909" s="2">
        <v>0</v>
      </c>
      <c r="W909" s="2">
        <v>0</v>
      </c>
    </row>
    <row r="910" spans="1:26" hidden="1" x14ac:dyDescent="0.35">
      <c r="A910" s="2">
        <v>6172</v>
      </c>
      <c r="B910" t="s">
        <v>162</v>
      </c>
      <c r="C910" t="s">
        <v>112</v>
      </c>
      <c r="D910" t="s">
        <v>822</v>
      </c>
      <c r="F910" t="s">
        <v>1221</v>
      </c>
      <c r="G910" t="str">
        <f t="shared" si="14"/>
        <v>YONG-DAKPEMYILI, TAMALE METROPOLITAN</v>
      </c>
      <c r="H910" t="s">
        <v>1222</v>
      </c>
      <c r="L910" s="2">
        <v>26</v>
      </c>
      <c r="R910" s="2">
        <v>0</v>
      </c>
      <c r="S910" s="2">
        <v>0</v>
      </c>
      <c r="W910" s="2">
        <v>0</v>
      </c>
    </row>
    <row r="911" spans="1:26" hidden="1" x14ac:dyDescent="0.35">
      <c r="A911" s="2">
        <v>6170</v>
      </c>
      <c r="B911" t="s">
        <v>25</v>
      </c>
      <c r="C911" t="s">
        <v>112</v>
      </c>
      <c r="D911" t="s">
        <v>905</v>
      </c>
      <c r="F911" t="s">
        <v>1223</v>
      </c>
      <c r="G911" t="str">
        <f t="shared" si="14"/>
        <v>GOLIYA, NANUMBA SOUTH</v>
      </c>
      <c r="H911" t="s">
        <v>1224</v>
      </c>
      <c r="R911" s="2">
        <v>0</v>
      </c>
      <c r="S911" s="2">
        <v>0</v>
      </c>
      <c r="W911" s="2">
        <v>0</v>
      </c>
    </row>
    <row r="912" spans="1:26" hidden="1" x14ac:dyDescent="0.35">
      <c r="A912" s="2">
        <v>6168</v>
      </c>
      <c r="B912" t="s">
        <v>31</v>
      </c>
      <c r="C912" t="s">
        <v>112</v>
      </c>
      <c r="D912" t="s">
        <v>127</v>
      </c>
      <c r="F912" t="s">
        <v>1225</v>
      </c>
      <c r="G912" t="str">
        <f t="shared" si="14"/>
        <v>KUMBUMGU, KUMBUMGU</v>
      </c>
      <c r="H912" t="s">
        <v>127</v>
      </c>
      <c r="L912" s="2">
        <v>2</v>
      </c>
      <c r="R912" s="2">
        <v>0</v>
      </c>
      <c r="S912" s="2">
        <v>0</v>
      </c>
      <c r="W912" s="2">
        <v>0</v>
      </c>
    </row>
    <row r="913" spans="1:26" hidden="1" x14ac:dyDescent="0.35">
      <c r="A913" s="2">
        <v>6166</v>
      </c>
      <c r="B913" t="s">
        <v>31</v>
      </c>
      <c r="C913" t="s">
        <v>112</v>
      </c>
      <c r="D913" t="s">
        <v>798</v>
      </c>
      <c r="F913" t="s">
        <v>1226</v>
      </c>
      <c r="G913" t="str">
        <f t="shared" si="14"/>
        <v>NASIA, SAVELUGU MUNICIPAL</v>
      </c>
      <c r="H913" t="s">
        <v>1227</v>
      </c>
      <c r="L913" s="2">
        <v>2</v>
      </c>
      <c r="R913" s="2">
        <v>0</v>
      </c>
      <c r="S913" s="2">
        <v>0</v>
      </c>
      <c r="W913" s="2">
        <v>0</v>
      </c>
    </row>
    <row r="914" spans="1:26" x14ac:dyDescent="0.35">
      <c r="A914" s="2">
        <v>6164</v>
      </c>
      <c r="B914" t="s">
        <v>35</v>
      </c>
      <c r="C914" t="s">
        <v>112</v>
      </c>
      <c r="D914" t="s">
        <v>822</v>
      </c>
      <c r="F914" t="s">
        <v>1228</v>
      </c>
      <c r="G914" t="str">
        <f t="shared" si="14"/>
        <v>DALOGYILI, TAMALE METROPOLITAN</v>
      </c>
      <c r="H914" t="s">
        <v>1229</v>
      </c>
      <c r="M914" s="2">
        <v>8</v>
      </c>
      <c r="R914" s="2">
        <v>0</v>
      </c>
      <c r="S914" s="2">
        <v>0</v>
      </c>
      <c r="W914" s="2">
        <v>0</v>
      </c>
    </row>
    <row r="915" spans="1:26" x14ac:dyDescent="0.35">
      <c r="A915" s="2">
        <v>6162</v>
      </c>
      <c r="B915" t="s">
        <v>35</v>
      </c>
      <c r="C915" t="s">
        <v>112</v>
      </c>
      <c r="D915" t="s">
        <v>249</v>
      </c>
      <c r="F915" t="s">
        <v>1230</v>
      </c>
      <c r="G915" t="str">
        <f t="shared" si="14"/>
        <v>JATIMAN, BUYA, MEME, KPANDAI</v>
      </c>
      <c r="H915" t="s">
        <v>1231</v>
      </c>
      <c r="M915" s="2">
        <v>48</v>
      </c>
      <c r="R915" s="2">
        <v>0</v>
      </c>
      <c r="S915" s="2">
        <v>0</v>
      </c>
      <c r="W915" s="2">
        <v>0</v>
      </c>
    </row>
    <row r="916" spans="1:26" x14ac:dyDescent="0.35">
      <c r="A916" s="2">
        <v>6160</v>
      </c>
      <c r="B916" t="s">
        <v>35</v>
      </c>
      <c r="C916" t="s">
        <v>112</v>
      </c>
      <c r="D916" t="s">
        <v>819</v>
      </c>
      <c r="F916" t="s">
        <v>1228</v>
      </c>
      <c r="G916" t="str">
        <f t="shared" si="14"/>
        <v>SAKPEGU, NAGLOGU, YENDI MUNICIPAL</v>
      </c>
      <c r="H916" t="s">
        <v>1232</v>
      </c>
      <c r="M916" s="2">
        <v>5</v>
      </c>
      <c r="R916" s="2">
        <v>0</v>
      </c>
      <c r="S916" s="2">
        <v>0</v>
      </c>
      <c r="W916" s="2">
        <v>0</v>
      </c>
    </row>
    <row r="917" spans="1:26" x14ac:dyDescent="0.35">
      <c r="A917" s="2">
        <v>6158</v>
      </c>
      <c r="B917" t="s">
        <v>35</v>
      </c>
      <c r="C917" t="s">
        <v>112</v>
      </c>
      <c r="D917" t="s">
        <v>880</v>
      </c>
      <c r="F917" t="s">
        <v>1233</v>
      </c>
      <c r="G917" t="str">
        <f t="shared" si="14"/>
        <v>CHAMBA, SABONJIDA, LIFALDO, GUNGUNPA, AFAYILI, JAKUDO, NANUMBA NORTH MUNICIPAL</v>
      </c>
      <c r="H917" t="s">
        <v>1234</v>
      </c>
      <c r="M917" s="2">
        <v>779</v>
      </c>
      <c r="R917" s="2">
        <v>0</v>
      </c>
      <c r="S917" s="2">
        <v>0</v>
      </c>
      <c r="W917" s="2">
        <v>0</v>
      </c>
      <c r="Z917" t="s">
        <v>1235</v>
      </c>
    </row>
    <row r="918" spans="1:26" hidden="1" x14ac:dyDescent="0.35">
      <c r="A918" s="2">
        <v>6156</v>
      </c>
      <c r="B918" t="s">
        <v>31</v>
      </c>
      <c r="C918" t="s">
        <v>1122</v>
      </c>
      <c r="D918" t="s">
        <v>1236</v>
      </c>
      <c r="F918" t="s">
        <v>1237</v>
      </c>
      <c r="G918" t="str">
        <f t="shared" si="14"/>
        <v>NSABA, AGONA EAST</v>
      </c>
      <c r="H918" t="s">
        <v>1238</v>
      </c>
      <c r="M918" s="2">
        <v>1</v>
      </c>
      <c r="R918" s="2">
        <v>0</v>
      </c>
      <c r="S918" s="2">
        <v>0</v>
      </c>
      <c r="W918" s="2">
        <v>0</v>
      </c>
    </row>
    <row r="919" spans="1:26" x14ac:dyDescent="0.35">
      <c r="A919" s="2">
        <v>6154</v>
      </c>
      <c r="B919" t="s">
        <v>35</v>
      </c>
      <c r="C919" t="s">
        <v>1122</v>
      </c>
      <c r="D919" t="s">
        <v>1236</v>
      </c>
      <c r="F919" t="s">
        <v>1184</v>
      </c>
      <c r="G919" t="str">
        <f t="shared" si="14"/>
        <v>KWANSAKROM, AGONA EAST</v>
      </c>
      <c r="H919" t="s">
        <v>1239</v>
      </c>
      <c r="M919" s="2">
        <v>12</v>
      </c>
      <c r="R919" s="2">
        <v>0</v>
      </c>
      <c r="S919" s="2">
        <v>0</v>
      </c>
      <c r="W919" s="2">
        <v>0</v>
      </c>
    </row>
    <row r="920" spans="1:26" x14ac:dyDescent="0.35">
      <c r="A920" s="2">
        <v>6151</v>
      </c>
      <c r="B920" t="s">
        <v>35</v>
      </c>
      <c r="C920" t="s">
        <v>1122</v>
      </c>
      <c r="D920" t="s">
        <v>1236</v>
      </c>
      <c r="F920" t="s">
        <v>1240</v>
      </c>
      <c r="G920" t="str">
        <f t="shared" si="14"/>
        <v>MENSAKROM, AGONA EAST</v>
      </c>
      <c r="H920" t="s">
        <v>1241</v>
      </c>
      <c r="M920" s="2">
        <v>3</v>
      </c>
      <c r="R920" s="2">
        <v>0</v>
      </c>
      <c r="S920" s="2">
        <v>0</v>
      </c>
      <c r="W920" s="2">
        <v>0</v>
      </c>
    </row>
    <row r="921" spans="1:26" hidden="1" x14ac:dyDescent="0.35">
      <c r="A921" s="2">
        <v>6149</v>
      </c>
      <c r="B921" t="s">
        <v>31</v>
      </c>
      <c r="C921" t="s">
        <v>1122</v>
      </c>
      <c r="D921" t="s">
        <v>1242</v>
      </c>
      <c r="F921" t="s">
        <v>1243</v>
      </c>
      <c r="G921" t="str">
        <f t="shared" si="14"/>
        <v>BRE ESSIAM, AJUMAKO-ENYAN-ESIAM</v>
      </c>
      <c r="H921" t="s">
        <v>1244</v>
      </c>
      <c r="M921" s="2">
        <v>1</v>
      </c>
      <c r="R921" s="2">
        <v>0</v>
      </c>
      <c r="S921" s="2">
        <v>0</v>
      </c>
      <c r="W921" s="2">
        <v>0</v>
      </c>
    </row>
    <row r="922" spans="1:26" x14ac:dyDescent="0.35">
      <c r="A922" s="2">
        <v>6147</v>
      </c>
      <c r="B922" t="s">
        <v>35</v>
      </c>
      <c r="C922" t="s">
        <v>1122</v>
      </c>
      <c r="D922" t="s">
        <v>1242</v>
      </c>
      <c r="F922" t="s">
        <v>1245</v>
      </c>
      <c r="G922" t="str">
        <f t="shared" si="14"/>
        <v>AMPIA AJUMAKO, AJUMAKO-ENYAN-ESIAM</v>
      </c>
      <c r="H922" t="s">
        <v>1246</v>
      </c>
      <c r="M922" s="2">
        <v>7</v>
      </c>
      <c r="R922" s="2">
        <v>0</v>
      </c>
      <c r="S922" s="2">
        <v>0</v>
      </c>
      <c r="W922" s="2">
        <v>0</v>
      </c>
    </row>
    <row r="923" spans="1:26" x14ac:dyDescent="0.35">
      <c r="A923" s="2">
        <v>6145</v>
      </c>
      <c r="B923" t="s">
        <v>35</v>
      </c>
      <c r="C923" t="s">
        <v>1122</v>
      </c>
      <c r="D923" t="s">
        <v>1247</v>
      </c>
      <c r="F923" t="s">
        <v>1248</v>
      </c>
      <c r="G923" t="str">
        <f t="shared" si="14"/>
        <v>BOBIKUMA, AGONA WEST MUNICIPAL</v>
      </c>
      <c r="H923" t="s">
        <v>1249</v>
      </c>
      <c r="M923" s="2">
        <v>1</v>
      </c>
      <c r="R923" s="2">
        <v>0</v>
      </c>
      <c r="S923" s="2">
        <v>0</v>
      </c>
      <c r="W923" s="2">
        <v>0</v>
      </c>
    </row>
    <row r="924" spans="1:26" hidden="1" x14ac:dyDescent="0.35">
      <c r="A924" s="2">
        <v>6143</v>
      </c>
      <c r="B924" t="s">
        <v>39</v>
      </c>
      <c r="C924" t="s">
        <v>1122</v>
      </c>
      <c r="D924" t="s">
        <v>1126</v>
      </c>
      <c r="F924" t="s">
        <v>1250</v>
      </c>
      <c r="G924" t="str">
        <f t="shared" si="14"/>
        <v>JAMRA, ASIKUMA ODOBEN BRAKWA</v>
      </c>
      <c r="H924" t="s">
        <v>1130</v>
      </c>
      <c r="M924" s="2">
        <v>4</v>
      </c>
      <c r="R924" s="2">
        <v>0</v>
      </c>
      <c r="S924" s="2">
        <v>0</v>
      </c>
      <c r="W924" s="2">
        <v>0</v>
      </c>
    </row>
    <row r="925" spans="1:26" hidden="1" x14ac:dyDescent="0.35">
      <c r="A925" s="2">
        <v>6141</v>
      </c>
      <c r="B925" t="s">
        <v>39</v>
      </c>
      <c r="C925" t="s">
        <v>1122</v>
      </c>
      <c r="D925" t="s">
        <v>1126</v>
      </c>
      <c r="F925" t="s">
        <v>1251</v>
      </c>
      <c r="G925" t="str">
        <f t="shared" si="14"/>
        <v>FOSUANASA, ASIKUMA ODOBEN BRAKWA</v>
      </c>
      <c r="H925" t="s">
        <v>1252</v>
      </c>
      <c r="M925" s="2">
        <v>4</v>
      </c>
      <c r="R925" s="2">
        <v>0</v>
      </c>
      <c r="S925" s="2">
        <v>0</v>
      </c>
      <c r="W925" s="2">
        <v>0</v>
      </c>
    </row>
    <row r="926" spans="1:26" hidden="1" x14ac:dyDescent="0.35">
      <c r="A926" s="2">
        <v>6138</v>
      </c>
      <c r="B926" t="s">
        <v>31</v>
      </c>
      <c r="C926" t="s">
        <v>1122</v>
      </c>
      <c r="D926" t="s">
        <v>1253</v>
      </c>
      <c r="F926" t="s">
        <v>1254</v>
      </c>
      <c r="G926" t="str">
        <f t="shared" si="14"/>
        <v>ASSIN BEREKU, ASSIN NORTH</v>
      </c>
      <c r="H926" t="s">
        <v>1255</v>
      </c>
      <c r="M926" s="2">
        <v>1</v>
      </c>
      <c r="R926" s="2">
        <v>0</v>
      </c>
      <c r="S926" s="2">
        <v>0</v>
      </c>
      <c r="W926" s="2">
        <v>0</v>
      </c>
    </row>
    <row r="927" spans="1:26" hidden="1" x14ac:dyDescent="0.35">
      <c r="A927" s="2">
        <v>6136</v>
      </c>
      <c r="B927" t="s">
        <v>31</v>
      </c>
      <c r="C927" t="s">
        <v>1122</v>
      </c>
      <c r="D927" t="s">
        <v>1253</v>
      </c>
      <c r="F927" t="s">
        <v>1256</v>
      </c>
      <c r="G927" t="str">
        <f t="shared" si="14"/>
        <v>ASSIN ASEMPANEYE, ASSIN NORTH</v>
      </c>
      <c r="H927" t="s">
        <v>1257</v>
      </c>
      <c r="I927" s="2">
        <v>1</v>
      </c>
      <c r="M927" s="2">
        <v>1</v>
      </c>
      <c r="R927" s="2">
        <v>0</v>
      </c>
      <c r="S927" s="2">
        <v>0</v>
      </c>
      <c r="W927" s="2">
        <v>0</v>
      </c>
    </row>
    <row r="928" spans="1:26" x14ac:dyDescent="0.35">
      <c r="A928" s="2">
        <v>6134</v>
      </c>
      <c r="B928" t="s">
        <v>111</v>
      </c>
      <c r="C928" t="s">
        <v>1122</v>
      </c>
      <c r="D928" t="s">
        <v>1253</v>
      </c>
      <c r="F928" t="s">
        <v>1258</v>
      </c>
      <c r="G928" t="str">
        <f t="shared" si="14"/>
        <v>ASSIN BASOFI NING, ASSIN NORTH</v>
      </c>
      <c r="H928" t="s">
        <v>1259</v>
      </c>
      <c r="M928" s="2">
        <v>2</v>
      </c>
      <c r="R928" s="2">
        <v>0</v>
      </c>
      <c r="S928" s="2">
        <v>0</v>
      </c>
      <c r="W928" s="2">
        <v>0</v>
      </c>
    </row>
    <row r="929" spans="1:26" hidden="1" x14ac:dyDescent="0.35">
      <c r="A929" s="2">
        <v>6132</v>
      </c>
      <c r="B929" t="s">
        <v>31</v>
      </c>
      <c r="C929" t="s">
        <v>1122</v>
      </c>
      <c r="D929" t="s">
        <v>1260</v>
      </c>
      <c r="F929" t="s">
        <v>1139</v>
      </c>
      <c r="G929" t="str">
        <f t="shared" si="14"/>
        <v>BROFOYEDU, GOMOA CENTRAL</v>
      </c>
      <c r="H929" t="s">
        <v>1261</v>
      </c>
      <c r="M929" s="2">
        <v>1</v>
      </c>
      <c r="R929" s="2">
        <v>0</v>
      </c>
      <c r="S929" s="2">
        <v>0</v>
      </c>
      <c r="W929" s="2">
        <v>0</v>
      </c>
    </row>
    <row r="930" spans="1:26" x14ac:dyDescent="0.35">
      <c r="A930" s="2">
        <v>6130</v>
      </c>
      <c r="B930" t="s">
        <v>35</v>
      </c>
      <c r="C930" t="s">
        <v>1122</v>
      </c>
      <c r="D930" t="s">
        <v>1260</v>
      </c>
      <c r="F930" t="s">
        <v>1262</v>
      </c>
      <c r="G930" t="str">
        <f t="shared" si="14"/>
        <v>GOMOA NSUAEM, GOMOA CENTRAL</v>
      </c>
      <c r="H930" t="s">
        <v>1263</v>
      </c>
      <c r="M930" s="2">
        <v>4</v>
      </c>
      <c r="R930" s="2">
        <v>0</v>
      </c>
      <c r="S930" s="2">
        <v>0</v>
      </c>
      <c r="W930" s="2">
        <v>0</v>
      </c>
    </row>
    <row r="931" spans="1:26" x14ac:dyDescent="0.35">
      <c r="A931" s="2">
        <v>6127</v>
      </c>
      <c r="B931" t="s">
        <v>35</v>
      </c>
      <c r="C931" t="s">
        <v>1122</v>
      </c>
      <c r="D931" t="s">
        <v>1264</v>
      </c>
      <c r="F931" t="s">
        <v>1245</v>
      </c>
      <c r="G931" t="str">
        <f t="shared" si="14"/>
        <v>NYAMEBEKYERE, GOMOA EAST</v>
      </c>
      <c r="H931" t="s">
        <v>1265</v>
      </c>
      <c r="M931" s="2">
        <v>1</v>
      </c>
      <c r="R931" s="2">
        <v>0</v>
      </c>
      <c r="S931" s="2">
        <v>0</v>
      </c>
      <c r="W931" s="2">
        <v>0</v>
      </c>
    </row>
    <row r="932" spans="1:26" hidden="1" x14ac:dyDescent="0.35">
      <c r="A932" s="2">
        <v>6125</v>
      </c>
      <c r="B932" t="s">
        <v>31</v>
      </c>
      <c r="C932" t="s">
        <v>1122</v>
      </c>
      <c r="D932" t="s">
        <v>1266</v>
      </c>
      <c r="F932" t="s">
        <v>1237</v>
      </c>
      <c r="G932" t="str">
        <f t="shared" si="14"/>
        <v>DOMINASE, KOMENDA EDNA EGUAFO ABIREM MUN</v>
      </c>
      <c r="H932" t="s">
        <v>657</v>
      </c>
      <c r="M932" s="2">
        <v>1</v>
      </c>
      <c r="R932" s="2">
        <v>0</v>
      </c>
      <c r="S932" s="2">
        <v>0</v>
      </c>
      <c r="W932" s="2">
        <v>0</v>
      </c>
    </row>
    <row r="933" spans="1:26" x14ac:dyDescent="0.35">
      <c r="A933" s="2">
        <v>6122</v>
      </c>
      <c r="B933" t="s">
        <v>1267</v>
      </c>
      <c r="C933" t="s">
        <v>1122</v>
      </c>
      <c r="D933" t="s">
        <v>1268</v>
      </c>
      <c r="F933" t="s">
        <v>1269</v>
      </c>
      <c r="G933" t="str">
        <f t="shared" si="14"/>
        <v>EGYAA, MFANTSIMAN MUNICIPAL</v>
      </c>
      <c r="H933" t="s">
        <v>1270</v>
      </c>
      <c r="L933" s="2">
        <v>1</v>
      </c>
      <c r="R933" s="2">
        <v>0</v>
      </c>
      <c r="S933" s="2">
        <v>0</v>
      </c>
      <c r="W933" s="2">
        <v>0</v>
      </c>
      <c r="Z933" t="s">
        <v>1271</v>
      </c>
    </row>
    <row r="934" spans="1:26" x14ac:dyDescent="0.35">
      <c r="A934" s="2">
        <v>6120</v>
      </c>
      <c r="B934" t="s">
        <v>1267</v>
      </c>
      <c r="C934" t="s">
        <v>1122</v>
      </c>
      <c r="D934" t="s">
        <v>1268</v>
      </c>
      <c r="F934" t="s">
        <v>1269</v>
      </c>
      <c r="G934" t="str">
        <f t="shared" si="14"/>
        <v>BIRIWA, MFANTSIMAN MUNICIPAL</v>
      </c>
      <c r="H934" t="s">
        <v>1272</v>
      </c>
      <c r="L934" s="2">
        <v>1</v>
      </c>
      <c r="R934" s="2">
        <v>0</v>
      </c>
      <c r="S934" s="2">
        <v>0</v>
      </c>
      <c r="W934" s="2">
        <v>0</v>
      </c>
      <c r="Z934" t="s">
        <v>1271</v>
      </c>
    </row>
    <row r="935" spans="1:26" x14ac:dyDescent="0.35">
      <c r="A935" s="2">
        <v>6117</v>
      </c>
      <c r="B935" t="s">
        <v>35</v>
      </c>
      <c r="C935" t="s">
        <v>1122</v>
      </c>
      <c r="D935" t="s">
        <v>1273</v>
      </c>
      <c r="F935" t="s">
        <v>1274</v>
      </c>
      <c r="G935" t="str">
        <f t="shared" si="14"/>
        <v>MADINA, UPPER DENKYIRA EAST</v>
      </c>
      <c r="H935" t="s">
        <v>1275</v>
      </c>
      <c r="M935" s="2">
        <v>6</v>
      </c>
      <c r="R935" s="2">
        <v>0</v>
      </c>
      <c r="S935" s="2">
        <v>0</v>
      </c>
      <c r="W935" s="2">
        <v>0</v>
      </c>
    </row>
    <row r="936" spans="1:26" x14ac:dyDescent="0.35">
      <c r="A936" s="2">
        <v>6115</v>
      </c>
      <c r="B936" t="s">
        <v>35</v>
      </c>
      <c r="C936" t="s">
        <v>1122</v>
      </c>
      <c r="D936" t="s">
        <v>1273</v>
      </c>
      <c r="F936" t="s">
        <v>1274</v>
      </c>
      <c r="G936" t="str">
        <f t="shared" si="14"/>
        <v>BEDIASO, UPPER DENKYIRA EAST</v>
      </c>
      <c r="H936" t="s">
        <v>1276</v>
      </c>
      <c r="M936" s="2">
        <v>8</v>
      </c>
      <c r="R936" s="2">
        <v>0</v>
      </c>
      <c r="S936" s="2">
        <v>0</v>
      </c>
      <c r="W936" s="2">
        <v>0</v>
      </c>
    </row>
    <row r="937" spans="1:26" x14ac:dyDescent="0.35">
      <c r="A937" s="2">
        <v>6113</v>
      </c>
      <c r="B937" t="s">
        <v>35</v>
      </c>
      <c r="C937" t="s">
        <v>1122</v>
      </c>
      <c r="D937" t="s">
        <v>1273</v>
      </c>
      <c r="F937" t="s">
        <v>1274</v>
      </c>
      <c r="G937" t="str">
        <f t="shared" si="14"/>
        <v>MFANTEMAN, UPPER DENKYIRA EAST</v>
      </c>
      <c r="H937" t="s">
        <v>1277</v>
      </c>
      <c r="M937" s="2">
        <v>7</v>
      </c>
      <c r="R937" s="2">
        <v>0</v>
      </c>
      <c r="S937" s="2">
        <v>0</v>
      </c>
      <c r="W937" s="2">
        <v>0</v>
      </c>
    </row>
    <row r="938" spans="1:26" x14ac:dyDescent="0.35">
      <c r="A938" s="2">
        <v>6111</v>
      </c>
      <c r="B938" t="s">
        <v>35</v>
      </c>
      <c r="C938" t="s">
        <v>1122</v>
      </c>
      <c r="D938" t="s">
        <v>1273</v>
      </c>
      <c r="F938" t="s">
        <v>1274</v>
      </c>
      <c r="G938" t="str">
        <f t="shared" si="14"/>
        <v>SOFOKROM, UPPER DENKYIRA EAST</v>
      </c>
      <c r="H938" t="s">
        <v>1278</v>
      </c>
      <c r="M938" s="2">
        <v>14</v>
      </c>
      <c r="R938" s="2">
        <v>0</v>
      </c>
      <c r="S938" s="2">
        <v>0</v>
      </c>
      <c r="W938" s="2">
        <v>0</v>
      </c>
    </row>
    <row r="939" spans="1:26" x14ac:dyDescent="0.35">
      <c r="A939" s="2">
        <v>6106</v>
      </c>
      <c r="B939" t="s">
        <v>35</v>
      </c>
      <c r="C939" t="s">
        <v>1122</v>
      </c>
      <c r="D939" t="s">
        <v>1279</v>
      </c>
      <c r="F939" t="s">
        <v>1280</v>
      </c>
      <c r="G939" t="str">
        <f t="shared" si="14"/>
        <v>WAMPAM, UPPER DENKYIRA WEST</v>
      </c>
      <c r="H939" t="s">
        <v>1281</v>
      </c>
      <c r="M939" s="2">
        <v>1</v>
      </c>
      <c r="R939" s="2">
        <v>0</v>
      </c>
      <c r="S939" s="2">
        <v>0</v>
      </c>
      <c r="W939" s="2">
        <v>0</v>
      </c>
    </row>
    <row r="940" spans="1:26" x14ac:dyDescent="0.35">
      <c r="A940" s="2">
        <v>6104</v>
      </c>
      <c r="B940" t="s">
        <v>111</v>
      </c>
      <c r="C940" t="s">
        <v>1122</v>
      </c>
      <c r="D940" t="s">
        <v>1279</v>
      </c>
      <c r="F940" t="s">
        <v>1282</v>
      </c>
      <c r="G940" t="str">
        <f t="shared" si="14"/>
        <v>BREMAN, UPPER DENKYIRA WEST</v>
      </c>
      <c r="H940" t="s">
        <v>1283</v>
      </c>
      <c r="M940" s="2">
        <v>34</v>
      </c>
      <c r="R940" s="2">
        <v>0</v>
      </c>
      <c r="S940" s="2">
        <v>0</v>
      </c>
      <c r="W940" s="2">
        <v>0</v>
      </c>
    </row>
    <row r="941" spans="1:26" hidden="1" x14ac:dyDescent="0.35">
      <c r="A941" s="2">
        <v>6102</v>
      </c>
      <c r="B941" t="s">
        <v>39</v>
      </c>
      <c r="C941" t="s">
        <v>1122</v>
      </c>
      <c r="D941" t="s">
        <v>1131</v>
      </c>
      <c r="F941" t="s">
        <v>1284</v>
      </c>
      <c r="G941" t="str">
        <f t="shared" si="14"/>
        <v>ASUANSI NYAMEDOM, ABURA ASEBU KWAMANKESE</v>
      </c>
      <c r="H941" t="s">
        <v>1285</v>
      </c>
      <c r="J941" s="2">
        <v>1</v>
      </c>
      <c r="M941" s="2">
        <v>1</v>
      </c>
      <c r="R941" s="2">
        <v>0</v>
      </c>
      <c r="S941" s="2">
        <v>0</v>
      </c>
      <c r="W941" s="2">
        <v>0</v>
      </c>
    </row>
    <row r="942" spans="1:26" hidden="1" x14ac:dyDescent="0.35">
      <c r="A942" s="2">
        <v>6100</v>
      </c>
      <c r="B942" t="s">
        <v>39</v>
      </c>
      <c r="C942" t="s">
        <v>1122</v>
      </c>
      <c r="D942" t="s">
        <v>1131</v>
      </c>
      <c r="F942" t="s">
        <v>1286</v>
      </c>
      <c r="G942" t="str">
        <f t="shared" si="14"/>
        <v>PUTUBIW, ABURA ASEBU KWAMANKESE</v>
      </c>
      <c r="H942" t="s">
        <v>1287</v>
      </c>
      <c r="M942" s="2">
        <v>1</v>
      </c>
      <c r="R942" s="2">
        <v>0</v>
      </c>
      <c r="S942" s="2">
        <v>0</v>
      </c>
      <c r="W942" s="2">
        <v>0</v>
      </c>
    </row>
    <row r="943" spans="1:26" hidden="1" x14ac:dyDescent="0.35">
      <c r="A943" s="2">
        <v>6098</v>
      </c>
      <c r="B943" t="s">
        <v>39</v>
      </c>
      <c r="C943" t="s">
        <v>1122</v>
      </c>
      <c r="D943" t="s">
        <v>1288</v>
      </c>
      <c r="F943" t="s">
        <v>1289</v>
      </c>
      <c r="G943" t="str">
        <f t="shared" si="14"/>
        <v>KASOA, TWIFO HEMAN LOWER DENKYIRA</v>
      </c>
      <c r="H943" t="s">
        <v>1290</v>
      </c>
      <c r="M943" s="2">
        <v>4</v>
      </c>
      <c r="R943" s="2">
        <v>0</v>
      </c>
      <c r="S943" s="2">
        <v>0</v>
      </c>
      <c r="W943" s="2">
        <v>0</v>
      </c>
    </row>
    <row r="944" spans="1:26" hidden="1" x14ac:dyDescent="0.35">
      <c r="A944" s="2">
        <v>6096</v>
      </c>
      <c r="B944" t="s">
        <v>31</v>
      </c>
      <c r="C944" t="s">
        <v>1122</v>
      </c>
      <c r="D944" t="s">
        <v>1131</v>
      </c>
      <c r="F944" t="s">
        <v>1291</v>
      </c>
      <c r="G944" t="str">
        <f t="shared" si="14"/>
        <v>ABURA DUNKWA, ABURA ASEBU KWAMANKESE</v>
      </c>
      <c r="H944" t="s">
        <v>1292</v>
      </c>
      <c r="M944" s="2">
        <v>1</v>
      </c>
      <c r="R944" s="2">
        <v>0</v>
      </c>
      <c r="S944" s="2">
        <v>0</v>
      </c>
      <c r="W944" s="2">
        <v>0</v>
      </c>
    </row>
    <row r="945" spans="1:23" x14ac:dyDescent="0.35">
      <c r="A945" s="2">
        <v>6092</v>
      </c>
      <c r="B945" t="s">
        <v>1267</v>
      </c>
      <c r="C945" t="s">
        <v>1122</v>
      </c>
      <c r="D945" t="s">
        <v>1293</v>
      </c>
      <c r="F945" t="s">
        <v>1294</v>
      </c>
      <c r="G945" t="str">
        <f t="shared" si="14"/>
        <v>EKUMPOANO, EKUMFI</v>
      </c>
      <c r="H945" t="s">
        <v>1295</v>
      </c>
      <c r="L945" s="2">
        <v>1</v>
      </c>
      <c r="R945" s="2">
        <v>0</v>
      </c>
      <c r="S945" s="2">
        <v>0</v>
      </c>
      <c r="W945" s="2">
        <v>0</v>
      </c>
    </row>
    <row r="946" spans="1:23" x14ac:dyDescent="0.35">
      <c r="A946" s="2">
        <v>6089</v>
      </c>
      <c r="B946" t="s">
        <v>35</v>
      </c>
      <c r="C946" t="s">
        <v>1122</v>
      </c>
      <c r="D946" t="s">
        <v>1268</v>
      </c>
      <c r="F946" t="s">
        <v>1296</v>
      </c>
      <c r="G946" t="str">
        <f t="shared" si="14"/>
        <v>SALTPOND, MFANTSIMAN MUNICIPAL</v>
      </c>
      <c r="H946" t="s">
        <v>1297</v>
      </c>
      <c r="M946" s="2">
        <v>1</v>
      </c>
      <c r="R946" s="2">
        <v>0</v>
      </c>
      <c r="S946" s="2">
        <v>0</v>
      </c>
      <c r="W946" s="2">
        <v>0</v>
      </c>
    </row>
    <row r="947" spans="1:23" hidden="1" x14ac:dyDescent="0.35">
      <c r="A947" s="2">
        <v>6087</v>
      </c>
      <c r="B947" t="s">
        <v>31</v>
      </c>
      <c r="C947" t="s">
        <v>1122</v>
      </c>
      <c r="D947" t="s">
        <v>1298</v>
      </c>
      <c r="F947" t="s">
        <v>1299</v>
      </c>
      <c r="G947" t="str">
        <f t="shared" si="14"/>
        <v>WINNEBA JUNCTION, EFFUTU MUNICIPAL</v>
      </c>
      <c r="H947" t="s">
        <v>1300</v>
      </c>
      <c r="M947" s="2">
        <v>1</v>
      </c>
      <c r="R947" s="2">
        <v>0</v>
      </c>
      <c r="S947" s="2">
        <v>0</v>
      </c>
      <c r="W947" s="2">
        <v>0</v>
      </c>
    </row>
    <row r="948" spans="1:23" hidden="1" x14ac:dyDescent="0.35">
      <c r="A948" s="2">
        <v>6085</v>
      </c>
      <c r="B948" t="s">
        <v>39</v>
      </c>
      <c r="C948" t="s">
        <v>1122</v>
      </c>
      <c r="D948" t="s">
        <v>1253</v>
      </c>
      <c r="F948" t="s">
        <v>1301</v>
      </c>
      <c r="G948" t="str">
        <f t="shared" si="14"/>
        <v>ASSIN ENDWA, ASSIN NORTH</v>
      </c>
      <c r="H948" t="s">
        <v>1302</v>
      </c>
      <c r="M948" s="2">
        <v>1</v>
      </c>
      <c r="R948" s="2">
        <v>0</v>
      </c>
      <c r="S948" s="2">
        <v>0</v>
      </c>
      <c r="W948" s="2">
        <v>0</v>
      </c>
    </row>
    <row r="949" spans="1:23" x14ac:dyDescent="0.35">
      <c r="A949" s="2">
        <v>6083</v>
      </c>
      <c r="B949" t="s">
        <v>111</v>
      </c>
      <c r="C949" t="s">
        <v>1122</v>
      </c>
      <c r="D949" t="s">
        <v>1253</v>
      </c>
      <c r="F949" t="s">
        <v>1303</v>
      </c>
      <c r="G949" t="str">
        <f t="shared" si="14"/>
        <v>ASSIIN ASEMPANAEY, ASSIN NORTH</v>
      </c>
      <c r="H949" t="s">
        <v>1304</v>
      </c>
      <c r="M949" s="2">
        <v>1</v>
      </c>
      <c r="R949" s="2">
        <v>0</v>
      </c>
      <c r="S949" s="2">
        <v>0</v>
      </c>
      <c r="W949" s="2">
        <v>0</v>
      </c>
    </row>
    <row r="950" spans="1:23" hidden="1" x14ac:dyDescent="0.35">
      <c r="A950" s="2">
        <v>6081</v>
      </c>
      <c r="B950" t="s">
        <v>39</v>
      </c>
      <c r="C950" t="s">
        <v>1122</v>
      </c>
      <c r="D950" t="s">
        <v>1126</v>
      </c>
      <c r="F950" t="s">
        <v>1147</v>
      </c>
      <c r="G950" t="str">
        <f t="shared" si="14"/>
        <v>BRAKWA, ASIKUMA ODOBEN BRAKWA</v>
      </c>
      <c r="H950" t="s">
        <v>1305</v>
      </c>
      <c r="M950" s="2">
        <v>4</v>
      </c>
      <c r="R950" s="2">
        <v>0</v>
      </c>
      <c r="S950" s="2">
        <v>0</v>
      </c>
      <c r="W950" s="2">
        <v>0</v>
      </c>
    </row>
    <row r="951" spans="1:23" x14ac:dyDescent="0.35">
      <c r="A951" s="2">
        <v>6076</v>
      </c>
      <c r="B951" t="s">
        <v>35</v>
      </c>
      <c r="C951" t="s">
        <v>1122</v>
      </c>
      <c r="D951" t="s">
        <v>1306</v>
      </c>
      <c r="F951" t="s">
        <v>1307</v>
      </c>
      <c r="G951" t="str">
        <f t="shared" si="14"/>
        <v>ATAKWA, GOMOA WEST</v>
      </c>
      <c r="H951" t="s">
        <v>1308</v>
      </c>
      <c r="K951" s="2">
        <v>1</v>
      </c>
      <c r="R951" s="2">
        <v>0</v>
      </c>
      <c r="S951" s="2">
        <v>0</v>
      </c>
      <c r="W951" s="2">
        <v>0</v>
      </c>
    </row>
    <row r="952" spans="1:23" x14ac:dyDescent="0.35">
      <c r="A952" s="2">
        <v>6187</v>
      </c>
      <c r="B952" t="s">
        <v>824</v>
      </c>
      <c r="C952" t="s">
        <v>112</v>
      </c>
      <c r="D952" t="s">
        <v>810</v>
      </c>
      <c r="F952" t="s">
        <v>1309</v>
      </c>
      <c r="G952" t="str">
        <f t="shared" si="14"/>
        <v>KPABIA, MBATINGA, PALARI, JIMLI, MION</v>
      </c>
      <c r="H952" t="s">
        <v>1310</v>
      </c>
      <c r="R952" s="2">
        <v>0</v>
      </c>
      <c r="S952" s="2">
        <v>0</v>
      </c>
      <c r="V952" s="2">
        <v>13</v>
      </c>
      <c r="W952" s="2">
        <v>0</v>
      </c>
    </row>
    <row r="953" spans="1:23" hidden="1" x14ac:dyDescent="0.35">
      <c r="A953" s="2">
        <v>6185</v>
      </c>
      <c r="B953" t="s">
        <v>31</v>
      </c>
      <c r="C953" t="s">
        <v>112</v>
      </c>
      <c r="D953" t="s">
        <v>807</v>
      </c>
      <c r="F953" t="s">
        <v>1311</v>
      </c>
      <c r="G953" t="str">
        <f t="shared" si="14"/>
        <v>GUSHIEGU, GUSHIEGU MUNICIPAL</v>
      </c>
      <c r="H953" t="s">
        <v>1312</v>
      </c>
      <c r="M953" s="2">
        <v>4</v>
      </c>
      <c r="R953" s="2">
        <v>0</v>
      </c>
      <c r="S953" s="2">
        <v>0</v>
      </c>
      <c r="W953" s="2">
        <v>0</v>
      </c>
    </row>
    <row r="954" spans="1:23" hidden="1" x14ac:dyDescent="0.35">
      <c r="A954" s="2">
        <v>6183</v>
      </c>
      <c r="B954" t="s">
        <v>31</v>
      </c>
      <c r="C954" t="s">
        <v>112</v>
      </c>
      <c r="D954" t="s">
        <v>136</v>
      </c>
      <c r="F954" t="s">
        <v>1313</v>
      </c>
      <c r="G954" t="str">
        <f t="shared" si="14"/>
        <v>SAGNARIGU, SAGNERIGUMUNICIPAL</v>
      </c>
      <c r="H954" t="s">
        <v>869</v>
      </c>
      <c r="M954" s="2">
        <v>5</v>
      </c>
      <c r="R954" s="2">
        <v>0</v>
      </c>
      <c r="S954" s="2">
        <v>0</v>
      </c>
      <c r="W954" s="2">
        <v>0</v>
      </c>
    </row>
    <row r="955" spans="1:23" x14ac:dyDescent="0.35">
      <c r="A955" s="2">
        <v>6181</v>
      </c>
      <c r="B955" t="s">
        <v>35</v>
      </c>
      <c r="C955" t="s">
        <v>112</v>
      </c>
      <c r="D955" t="s">
        <v>807</v>
      </c>
      <c r="F955" t="s">
        <v>1314</v>
      </c>
      <c r="G955" t="str">
        <f t="shared" si="14"/>
        <v>KPATINGA, KPISINGA, SALAA, GAA, ZININDO, GUSHEGU, GUSHIEGU MUNICIPAL</v>
      </c>
      <c r="H955" t="s">
        <v>1315</v>
      </c>
      <c r="M955" s="2">
        <v>33</v>
      </c>
      <c r="R955" s="2">
        <v>0</v>
      </c>
      <c r="S955" s="2">
        <v>0</v>
      </c>
      <c r="W955" s="2">
        <v>0</v>
      </c>
    </row>
    <row r="956" spans="1:23" x14ac:dyDescent="0.35">
      <c r="A956" s="2">
        <v>6179</v>
      </c>
      <c r="B956" t="s">
        <v>35</v>
      </c>
      <c r="C956" t="s">
        <v>112</v>
      </c>
      <c r="D956" t="s">
        <v>127</v>
      </c>
      <c r="F956" t="s">
        <v>1316</v>
      </c>
      <c r="G956" t="str">
        <f t="shared" si="14"/>
        <v>KUMBUNGU/TIBUNG/ZANGBALUNG/BUNTANGA, KUMBUMGU</v>
      </c>
      <c r="H956" t="s">
        <v>1317</v>
      </c>
      <c r="M956" s="2">
        <v>36</v>
      </c>
      <c r="R956" s="2">
        <v>0</v>
      </c>
      <c r="S956" s="2">
        <v>0</v>
      </c>
      <c r="W956" s="2">
        <v>0</v>
      </c>
    </row>
    <row r="957" spans="1:23" x14ac:dyDescent="0.35">
      <c r="A957" s="2">
        <v>6177</v>
      </c>
      <c r="B957" t="s">
        <v>35</v>
      </c>
      <c r="C957" t="s">
        <v>112</v>
      </c>
      <c r="D957" t="s">
        <v>880</v>
      </c>
      <c r="F957" t="s">
        <v>1318</v>
      </c>
      <c r="G957" t="str">
        <f t="shared" si="14"/>
        <v>TANGA/CHAMBA/BATOR/KABULYA/SHIHINI/KUMATI, NANUMBA NORTH MUNICIPAL</v>
      </c>
      <c r="H957" t="s">
        <v>1319</v>
      </c>
      <c r="M957" s="2">
        <v>59</v>
      </c>
      <c r="R957" s="2">
        <v>0</v>
      </c>
      <c r="S957" s="2">
        <v>0</v>
      </c>
      <c r="W957" s="2">
        <v>0</v>
      </c>
    </row>
    <row r="958" spans="1:23" x14ac:dyDescent="0.35">
      <c r="A958" s="2">
        <v>6175</v>
      </c>
      <c r="B958" t="s">
        <v>35</v>
      </c>
      <c r="C958" t="s">
        <v>112</v>
      </c>
      <c r="D958" t="s">
        <v>113</v>
      </c>
      <c r="F958" t="s">
        <v>1311</v>
      </c>
      <c r="G958" t="str">
        <f t="shared" si="14"/>
        <v>TANBIGU, KARAGA, GUDAYILI, KARAGA</v>
      </c>
      <c r="H958" t="s">
        <v>1320</v>
      </c>
      <c r="M958" s="2">
        <v>58</v>
      </c>
      <c r="R958" s="2">
        <v>0</v>
      </c>
      <c r="S958" s="2">
        <v>0</v>
      </c>
      <c r="W958" s="2">
        <v>0</v>
      </c>
    </row>
    <row r="959" spans="1:23" x14ac:dyDescent="0.35">
      <c r="A959" s="2">
        <v>6173</v>
      </c>
      <c r="B959" t="s">
        <v>35</v>
      </c>
      <c r="C959" t="s">
        <v>112</v>
      </c>
      <c r="D959" t="s">
        <v>822</v>
      </c>
      <c r="F959" t="s">
        <v>1321</v>
      </c>
      <c r="G959" t="str">
        <f t="shared" si="14"/>
        <v>TUGU, SAWABA, DOHINI, KPANVO, ZOBOVO, VITTIN, TAMALE METROPOLITAN</v>
      </c>
      <c r="H959" t="s">
        <v>1322</v>
      </c>
      <c r="M959" s="2">
        <v>117</v>
      </c>
      <c r="R959" s="2">
        <v>0</v>
      </c>
      <c r="S959" s="2">
        <v>0</v>
      </c>
      <c r="W959" s="2">
        <v>0</v>
      </c>
    </row>
    <row r="960" spans="1:23" hidden="1" x14ac:dyDescent="0.35">
      <c r="A960" s="2">
        <v>6171</v>
      </c>
      <c r="B960" t="s">
        <v>25</v>
      </c>
      <c r="C960" t="s">
        <v>112</v>
      </c>
      <c r="D960" t="s">
        <v>113</v>
      </c>
      <c r="F960" t="s">
        <v>1323</v>
      </c>
      <c r="G960" t="str">
        <f t="shared" si="14"/>
        <v>SUNG, TAMAIGU, KARAGA</v>
      </c>
      <c r="H960" t="s">
        <v>1324</v>
      </c>
      <c r="R960" s="2">
        <v>0</v>
      </c>
      <c r="S960" s="2">
        <v>0</v>
      </c>
      <c r="W960" s="2">
        <v>0</v>
      </c>
    </row>
    <row r="961" spans="1:23" hidden="1" x14ac:dyDescent="0.35">
      <c r="A961" s="2">
        <v>6169</v>
      </c>
      <c r="B961" t="s">
        <v>25</v>
      </c>
      <c r="C961" t="s">
        <v>112</v>
      </c>
      <c r="D961" t="s">
        <v>810</v>
      </c>
      <c r="F961" t="s">
        <v>1325</v>
      </c>
      <c r="G961" t="str">
        <f t="shared" si="14"/>
        <v>ZAKPALSI, MBATINGA, MION</v>
      </c>
      <c r="H961" t="s">
        <v>1326</v>
      </c>
      <c r="R961" s="2">
        <v>0</v>
      </c>
      <c r="S961" s="2">
        <v>0</v>
      </c>
      <c r="W961" s="2">
        <v>0</v>
      </c>
    </row>
    <row r="962" spans="1:23" hidden="1" x14ac:dyDescent="0.35">
      <c r="A962" s="2">
        <v>6167</v>
      </c>
      <c r="B962" t="s">
        <v>31</v>
      </c>
      <c r="C962" t="s">
        <v>112</v>
      </c>
      <c r="D962" t="s">
        <v>822</v>
      </c>
      <c r="F962" t="s">
        <v>1327</v>
      </c>
      <c r="G962" t="str">
        <f t="shared" si="14"/>
        <v>KUKOU, TAMALE METROPOLITAN</v>
      </c>
      <c r="H962" t="s">
        <v>876</v>
      </c>
      <c r="L962" s="2">
        <v>3</v>
      </c>
      <c r="R962" s="2">
        <v>0</v>
      </c>
      <c r="S962" s="2">
        <v>0</v>
      </c>
      <c r="W962" s="2">
        <v>0</v>
      </c>
    </row>
    <row r="963" spans="1:23" hidden="1" x14ac:dyDescent="0.35">
      <c r="A963" s="2">
        <v>6165</v>
      </c>
      <c r="B963" t="s">
        <v>31</v>
      </c>
      <c r="C963" t="s">
        <v>112</v>
      </c>
      <c r="D963" t="s">
        <v>810</v>
      </c>
      <c r="F963" t="s">
        <v>1328</v>
      </c>
      <c r="G963" t="str">
        <f t="shared" ref="G963:G1026" si="15">_xlfn.TEXTJOIN(", ",TRUE,H963,D963)</f>
        <v>SANG, MION</v>
      </c>
      <c r="H963" t="s">
        <v>868</v>
      </c>
      <c r="L963" s="2">
        <v>3</v>
      </c>
      <c r="R963" s="2">
        <v>0</v>
      </c>
      <c r="S963" s="2">
        <v>0</v>
      </c>
      <c r="W963" s="2">
        <v>0</v>
      </c>
    </row>
    <row r="964" spans="1:23" x14ac:dyDescent="0.35">
      <c r="A964" s="2">
        <v>6163</v>
      </c>
      <c r="B964" t="s">
        <v>35</v>
      </c>
      <c r="C964" t="s">
        <v>112</v>
      </c>
      <c r="D964" t="s">
        <v>118</v>
      </c>
      <c r="F964" t="s">
        <v>1221</v>
      </c>
      <c r="G964" t="str">
        <f t="shared" si="15"/>
        <v>BANJANI, NASONA, SABOBA</v>
      </c>
      <c r="H964" t="s">
        <v>1329</v>
      </c>
      <c r="M964" s="2">
        <v>34</v>
      </c>
      <c r="R964" s="2">
        <v>0</v>
      </c>
      <c r="S964" s="2">
        <v>0</v>
      </c>
      <c r="W964" s="2">
        <v>0</v>
      </c>
    </row>
    <row r="965" spans="1:23" x14ac:dyDescent="0.35">
      <c r="A965" s="2">
        <v>6161</v>
      </c>
      <c r="B965" t="s">
        <v>35</v>
      </c>
      <c r="C965" t="s">
        <v>112</v>
      </c>
      <c r="D965" t="s">
        <v>810</v>
      </c>
      <c r="F965" t="s">
        <v>1330</v>
      </c>
      <c r="G965" t="str">
        <f t="shared" si="15"/>
        <v>KPABIA, GUNSI, MION</v>
      </c>
      <c r="H965" t="s">
        <v>1331</v>
      </c>
      <c r="M965" s="2">
        <v>37</v>
      </c>
      <c r="R965" s="2">
        <v>0</v>
      </c>
      <c r="S965" s="2">
        <v>0</v>
      </c>
      <c r="W965" s="2">
        <v>0</v>
      </c>
    </row>
    <row r="966" spans="1:23" x14ac:dyDescent="0.35">
      <c r="A966" s="2">
        <v>6159</v>
      </c>
      <c r="B966" t="s">
        <v>35</v>
      </c>
      <c r="C966" t="s">
        <v>112</v>
      </c>
      <c r="D966" t="s">
        <v>886</v>
      </c>
      <c r="F966" t="s">
        <v>1332</v>
      </c>
      <c r="G966" t="str">
        <f t="shared" si="15"/>
        <v>YEPELGU, TOLON</v>
      </c>
      <c r="H966" t="s">
        <v>1333</v>
      </c>
      <c r="M966" s="2">
        <v>6</v>
      </c>
      <c r="R966" s="2">
        <v>0</v>
      </c>
      <c r="S966" s="2">
        <v>0</v>
      </c>
      <c r="W966" s="2">
        <v>0</v>
      </c>
    </row>
    <row r="967" spans="1:23" x14ac:dyDescent="0.35">
      <c r="A967" s="2">
        <v>6157</v>
      </c>
      <c r="B967" t="s">
        <v>35</v>
      </c>
      <c r="C967" t="s">
        <v>1122</v>
      </c>
      <c r="D967" t="s">
        <v>1236</v>
      </c>
      <c r="F967" t="s">
        <v>1243</v>
      </c>
      <c r="G967" t="str">
        <f t="shared" si="15"/>
        <v>MANKRONG JUNCTION, AGONA EAST</v>
      </c>
      <c r="H967" t="s">
        <v>1334</v>
      </c>
      <c r="M967" s="2">
        <v>1</v>
      </c>
      <c r="R967" s="2">
        <v>0</v>
      </c>
      <c r="S967" s="2">
        <v>0</v>
      </c>
      <c r="W967" s="2">
        <v>0</v>
      </c>
    </row>
    <row r="968" spans="1:23" x14ac:dyDescent="0.35">
      <c r="A968" s="2">
        <v>6155</v>
      </c>
      <c r="B968" t="s">
        <v>35</v>
      </c>
      <c r="C968" t="s">
        <v>1122</v>
      </c>
      <c r="D968" t="s">
        <v>1236</v>
      </c>
      <c r="F968" t="s">
        <v>1184</v>
      </c>
      <c r="G968" t="str">
        <f t="shared" si="15"/>
        <v>ASAFO SWESCO, AGONA EAST</v>
      </c>
      <c r="H968" t="s">
        <v>1335</v>
      </c>
      <c r="M968" s="2">
        <v>1</v>
      </c>
      <c r="R968" s="2">
        <v>0</v>
      </c>
      <c r="S968" s="2">
        <v>0</v>
      </c>
      <c r="W968" s="2">
        <v>0</v>
      </c>
    </row>
    <row r="969" spans="1:23" x14ac:dyDescent="0.35">
      <c r="A969" s="2">
        <v>6152</v>
      </c>
      <c r="B969" t="s">
        <v>35</v>
      </c>
      <c r="C969" t="s">
        <v>1122</v>
      </c>
      <c r="D969" t="s">
        <v>1236</v>
      </c>
      <c r="F969" t="s">
        <v>1240</v>
      </c>
      <c r="G969" t="str">
        <f t="shared" si="15"/>
        <v>DUAKWA, AGONA EAST</v>
      </c>
      <c r="H969" t="s">
        <v>1336</v>
      </c>
      <c r="M969" s="2">
        <v>1</v>
      </c>
      <c r="R969" s="2">
        <v>0</v>
      </c>
      <c r="S969" s="2">
        <v>0</v>
      </c>
      <c r="W969" s="2">
        <v>0</v>
      </c>
    </row>
    <row r="970" spans="1:23" x14ac:dyDescent="0.35">
      <c r="A970" s="2">
        <v>6150</v>
      </c>
      <c r="B970" t="s">
        <v>35</v>
      </c>
      <c r="C970" t="s">
        <v>1122</v>
      </c>
      <c r="D970" t="s">
        <v>1236</v>
      </c>
      <c r="F970" t="s">
        <v>1337</v>
      </c>
      <c r="G970" t="str">
        <f t="shared" si="15"/>
        <v>KWANYAKO, AGONA EAST</v>
      </c>
      <c r="H970" t="s">
        <v>1338</v>
      </c>
      <c r="M970" s="2">
        <v>1</v>
      </c>
      <c r="R970" s="2">
        <v>0</v>
      </c>
      <c r="S970" s="2">
        <v>0</v>
      </c>
      <c r="W970" s="2">
        <v>0</v>
      </c>
    </row>
    <row r="971" spans="1:23" x14ac:dyDescent="0.35">
      <c r="A971" s="2">
        <v>6148</v>
      </c>
      <c r="B971" t="s">
        <v>35</v>
      </c>
      <c r="C971" t="s">
        <v>1122</v>
      </c>
      <c r="D971" t="s">
        <v>1242</v>
      </c>
      <c r="F971" t="s">
        <v>1339</v>
      </c>
      <c r="G971" t="str">
        <f t="shared" si="15"/>
        <v>AJU KWANYAKO, AJUMAKO-ENYAN-ESIAM</v>
      </c>
      <c r="H971" t="s">
        <v>1340</v>
      </c>
      <c r="M971" s="2">
        <v>33</v>
      </c>
      <c r="R971" s="2">
        <v>0</v>
      </c>
      <c r="S971" s="2">
        <v>0</v>
      </c>
      <c r="W971" s="2">
        <v>0</v>
      </c>
    </row>
    <row r="972" spans="1:23" x14ac:dyDescent="0.35">
      <c r="A972" s="2">
        <v>6146</v>
      </c>
      <c r="B972" t="s">
        <v>35</v>
      </c>
      <c r="C972" t="s">
        <v>1122</v>
      </c>
      <c r="D972" t="s">
        <v>1242</v>
      </c>
      <c r="F972" t="s">
        <v>1245</v>
      </c>
      <c r="G972" t="str">
        <f t="shared" si="15"/>
        <v>ENJAB ABAASA, AJUMAKO-ENYAN-ESIAM</v>
      </c>
      <c r="H972" t="s">
        <v>1341</v>
      </c>
      <c r="M972" s="2">
        <v>15</v>
      </c>
      <c r="R972" s="2">
        <v>0</v>
      </c>
      <c r="S972" s="2">
        <v>0</v>
      </c>
      <c r="W972" s="2">
        <v>0</v>
      </c>
    </row>
    <row r="973" spans="1:23" hidden="1" x14ac:dyDescent="0.35">
      <c r="A973" s="2">
        <v>6144</v>
      </c>
      <c r="B973" t="s">
        <v>39</v>
      </c>
      <c r="C973" t="s">
        <v>1122</v>
      </c>
      <c r="D973" t="s">
        <v>1126</v>
      </c>
      <c r="F973" t="s">
        <v>1342</v>
      </c>
      <c r="G973" t="str">
        <f t="shared" si="15"/>
        <v>NWOMASO, ASIKUMA ODOBEN BRAKWA</v>
      </c>
      <c r="H973" t="s">
        <v>1343</v>
      </c>
      <c r="M973" s="2">
        <v>6</v>
      </c>
      <c r="R973" s="2">
        <v>0</v>
      </c>
      <c r="S973" s="2">
        <v>0</v>
      </c>
      <c r="W973" s="2">
        <v>0</v>
      </c>
    </row>
    <row r="974" spans="1:23" hidden="1" x14ac:dyDescent="0.35">
      <c r="A974" s="2">
        <v>6142</v>
      </c>
      <c r="B974" t="s">
        <v>39</v>
      </c>
      <c r="C974" t="s">
        <v>1122</v>
      </c>
      <c r="D974" t="s">
        <v>1126</v>
      </c>
      <c r="F974" t="s">
        <v>1344</v>
      </c>
      <c r="G974" t="str">
        <f t="shared" si="15"/>
        <v>BRAKWA, ASIKUMA ODOBEN BRAKWA</v>
      </c>
      <c r="H974" t="s">
        <v>1305</v>
      </c>
      <c r="M974" s="2">
        <v>4</v>
      </c>
      <c r="R974" s="2">
        <v>0</v>
      </c>
      <c r="S974" s="2">
        <v>0</v>
      </c>
      <c r="W974" s="2">
        <v>0</v>
      </c>
    </row>
    <row r="975" spans="1:23" hidden="1" x14ac:dyDescent="0.35">
      <c r="A975" s="2">
        <v>6140</v>
      </c>
      <c r="B975" t="s">
        <v>31</v>
      </c>
      <c r="C975" t="s">
        <v>1122</v>
      </c>
      <c r="D975" t="s">
        <v>1126</v>
      </c>
      <c r="F975" t="s">
        <v>1344</v>
      </c>
      <c r="G975" t="str">
        <f t="shared" si="15"/>
        <v>ASIKUMA, ASIKUMA ODOBEN BRAKWA</v>
      </c>
      <c r="H975" t="s">
        <v>1345</v>
      </c>
      <c r="M975" s="2">
        <v>2</v>
      </c>
      <c r="R975" s="2">
        <v>0</v>
      </c>
      <c r="S975" s="2">
        <v>0</v>
      </c>
      <c r="W975" s="2">
        <v>0</v>
      </c>
    </row>
    <row r="976" spans="1:23" hidden="1" x14ac:dyDescent="0.35">
      <c r="A976" s="2">
        <v>6137</v>
      </c>
      <c r="B976" t="s">
        <v>39</v>
      </c>
      <c r="C976" t="s">
        <v>1122</v>
      </c>
      <c r="D976" t="s">
        <v>1253</v>
      </c>
      <c r="F976" t="s">
        <v>1346</v>
      </c>
      <c r="G976" t="str">
        <f t="shared" si="15"/>
        <v>ASSIN BEREKU, ASSIN NORTH</v>
      </c>
      <c r="H976" t="s">
        <v>1255</v>
      </c>
      <c r="M976" s="2">
        <v>1</v>
      </c>
      <c r="R976" s="2">
        <v>0</v>
      </c>
      <c r="S976" s="2">
        <v>0</v>
      </c>
      <c r="W976" s="2">
        <v>0</v>
      </c>
    </row>
    <row r="977" spans="1:26" hidden="1" x14ac:dyDescent="0.35">
      <c r="A977" s="2">
        <v>6135</v>
      </c>
      <c r="B977" t="s">
        <v>39</v>
      </c>
      <c r="C977" t="s">
        <v>1122</v>
      </c>
      <c r="D977" t="s">
        <v>1253</v>
      </c>
      <c r="F977" t="s">
        <v>1347</v>
      </c>
      <c r="G977" t="str">
        <f t="shared" si="15"/>
        <v>ASSIN ASEMPANEYE, ASSIN NORTH</v>
      </c>
      <c r="H977" t="s">
        <v>1257</v>
      </c>
      <c r="M977" s="2">
        <v>40</v>
      </c>
      <c r="R977" s="2">
        <v>0</v>
      </c>
      <c r="S977" s="2">
        <v>0</v>
      </c>
      <c r="W977" s="2">
        <v>0</v>
      </c>
      <c r="Z977" t="s">
        <v>1348</v>
      </c>
    </row>
    <row r="978" spans="1:26" x14ac:dyDescent="0.35">
      <c r="A978" s="2">
        <v>6133</v>
      </c>
      <c r="B978" t="s">
        <v>111</v>
      </c>
      <c r="C978" t="s">
        <v>1122</v>
      </c>
      <c r="D978" t="s">
        <v>1298</v>
      </c>
      <c r="F978" t="s">
        <v>1286</v>
      </c>
      <c r="G978" t="str">
        <f t="shared" si="15"/>
        <v>PENKYE, EFFUTU MUNICIPAL</v>
      </c>
      <c r="H978" t="s">
        <v>1349</v>
      </c>
      <c r="M978" s="2">
        <v>1</v>
      </c>
      <c r="R978" s="2">
        <v>0</v>
      </c>
      <c r="S978" s="2">
        <v>0</v>
      </c>
      <c r="W978" s="2">
        <v>0</v>
      </c>
    </row>
    <row r="979" spans="1:26" hidden="1" x14ac:dyDescent="0.35">
      <c r="A979" s="2">
        <v>6131</v>
      </c>
      <c r="B979" t="s">
        <v>31</v>
      </c>
      <c r="C979" t="s">
        <v>1122</v>
      </c>
      <c r="D979" t="s">
        <v>1260</v>
      </c>
      <c r="F979" t="s">
        <v>1269</v>
      </c>
      <c r="G979" t="str">
        <f t="shared" si="15"/>
        <v>GOMOA EKROFUL, GOMOA CENTRAL</v>
      </c>
      <c r="H979" t="s">
        <v>1350</v>
      </c>
      <c r="M979" s="2">
        <v>1</v>
      </c>
      <c r="R979" s="2">
        <v>0</v>
      </c>
      <c r="S979" s="2">
        <v>0</v>
      </c>
      <c r="W979" s="2">
        <v>0</v>
      </c>
    </row>
    <row r="980" spans="1:26" x14ac:dyDescent="0.35">
      <c r="A980" s="2">
        <v>6128</v>
      </c>
      <c r="B980" t="s">
        <v>35</v>
      </c>
      <c r="C980" t="s">
        <v>1122</v>
      </c>
      <c r="D980" t="s">
        <v>1260</v>
      </c>
      <c r="F980" t="s">
        <v>1282</v>
      </c>
      <c r="G980" t="str">
        <f t="shared" si="15"/>
        <v>GOMOA JUKWA, GOMOA CENTRAL</v>
      </c>
      <c r="H980" t="s">
        <v>1351</v>
      </c>
      <c r="M980" s="2">
        <v>1</v>
      </c>
      <c r="R980" s="2">
        <v>0</v>
      </c>
      <c r="S980" s="2">
        <v>0</v>
      </c>
      <c r="W980" s="2">
        <v>0</v>
      </c>
    </row>
    <row r="981" spans="1:26" hidden="1" x14ac:dyDescent="0.35">
      <c r="A981" s="2">
        <v>6126</v>
      </c>
      <c r="B981" t="s">
        <v>31</v>
      </c>
      <c r="C981" t="s">
        <v>1122</v>
      </c>
      <c r="D981" t="s">
        <v>1264</v>
      </c>
      <c r="F981" t="s">
        <v>1282</v>
      </c>
      <c r="G981" t="str">
        <f t="shared" si="15"/>
        <v>KWEIKROM, GOMOA EAST</v>
      </c>
      <c r="H981" t="s">
        <v>1352</v>
      </c>
      <c r="M981" s="2">
        <v>1</v>
      </c>
      <c r="R981" s="2">
        <v>0</v>
      </c>
      <c r="S981" s="2">
        <v>0</v>
      </c>
      <c r="W981" s="2">
        <v>0</v>
      </c>
    </row>
    <row r="982" spans="1:26" hidden="1" x14ac:dyDescent="0.35">
      <c r="A982" s="2">
        <v>6124</v>
      </c>
      <c r="B982" t="s">
        <v>31</v>
      </c>
      <c r="C982" t="s">
        <v>1122</v>
      </c>
      <c r="D982" t="s">
        <v>1266</v>
      </c>
      <c r="F982" t="s">
        <v>1353</v>
      </c>
      <c r="G982" t="str">
        <f t="shared" si="15"/>
        <v>NKONTRODO, KOMENDA EDNA EGUAFO ABIREM MUN</v>
      </c>
      <c r="H982" t="s">
        <v>1354</v>
      </c>
      <c r="M982" s="2">
        <v>1</v>
      </c>
      <c r="R982" s="2">
        <v>0</v>
      </c>
      <c r="S982" s="2">
        <v>0</v>
      </c>
      <c r="W982" s="2">
        <v>0</v>
      </c>
    </row>
    <row r="983" spans="1:26" x14ac:dyDescent="0.35">
      <c r="A983" s="2">
        <v>6121</v>
      </c>
      <c r="B983" t="s">
        <v>1267</v>
      </c>
      <c r="C983" t="s">
        <v>1122</v>
      </c>
      <c r="D983" t="s">
        <v>1268</v>
      </c>
      <c r="F983" t="s">
        <v>1269</v>
      </c>
      <c r="G983" t="str">
        <f t="shared" si="15"/>
        <v>ANOMABO, MFANTSIMAN MUNICIPAL</v>
      </c>
      <c r="H983" t="s">
        <v>1355</v>
      </c>
      <c r="L983" s="2">
        <v>5</v>
      </c>
      <c r="R983" s="2">
        <v>0</v>
      </c>
      <c r="S983" s="2">
        <v>0</v>
      </c>
      <c r="W983" s="2">
        <v>0</v>
      </c>
      <c r="Z983" t="s">
        <v>1271</v>
      </c>
    </row>
    <row r="984" spans="1:26" hidden="1" x14ac:dyDescent="0.35">
      <c r="A984" s="2">
        <v>6119</v>
      </c>
      <c r="B984" t="s">
        <v>162</v>
      </c>
      <c r="C984" t="s">
        <v>1122</v>
      </c>
      <c r="D984" t="s">
        <v>1268</v>
      </c>
      <c r="F984" t="s">
        <v>1356</v>
      </c>
      <c r="G984" t="str">
        <f t="shared" si="15"/>
        <v>SALTPOND, MFANTSIMAN MUNICIPAL</v>
      </c>
      <c r="H984" t="s">
        <v>1297</v>
      </c>
      <c r="L984" s="2">
        <v>5</v>
      </c>
      <c r="R984" s="2">
        <v>0</v>
      </c>
      <c r="S984" s="2">
        <v>0</v>
      </c>
      <c r="W984" s="2">
        <v>0</v>
      </c>
    </row>
    <row r="985" spans="1:26" x14ac:dyDescent="0.35">
      <c r="A985" s="2">
        <v>6116</v>
      </c>
      <c r="B985" t="s">
        <v>35</v>
      </c>
      <c r="C985" t="s">
        <v>1122</v>
      </c>
      <c r="D985" t="s">
        <v>1273</v>
      </c>
      <c r="F985" t="s">
        <v>1274</v>
      </c>
      <c r="G985" t="str">
        <f t="shared" si="15"/>
        <v>ABESEWA, UPPER DENKYIRA EAST</v>
      </c>
      <c r="H985" t="s">
        <v>1357</v>
      </c>
      <c r="M985" s="2">
        <v>7</v>
      </c>
      <c r="R985" s="2">
        <v>0</v>
      </c>
      <c r="S985" s="2">
        <v>0</v>
      </c>
      <c r="W985" s="2">
        <v>0</v>
      </c>
    </row>
    <row r="986" spans="1:26" x14ac:dyDescent="0.35">
      <c r="A986" s="2">
        <v>6114</v>
      </c>
      <c r="B986" t="s">
        <v>35</v>
      </c>
      <c r="C986" t="s">
        <v>1122</v>
      </c>
      <c r="D986" t="s">
        <v>1273</v>
      </c>
      <c r="F986" t="s">
        <v>1274</v>
      </c>
      <c r="G986" t="str">
        <f t="shared" si="15"/>
        <v>PRESENTIASE, UPPER DENKYIRA EAST</v>
      </c>
      <c r="H986" t="s">
        <v>1358</v>
      </c>
      <c r="M986" s="2">
        <v>8</v>
      </c>
      <c r="R986" s="2">
        <v>0</v>
      </c>
      <c r="S986" s="2">
        <v>0</v>
      </c>
      <c r="W986" s="2">
        <v>0</v>
      </c>
    </row>
    <row r="987" spans="1:26" x14ac:dyDescent="0.35">
      <c r="A987" s="2">
        <v>6112</v>
      </c>
      <c r="B987" t="s">
        <v>35</v>
      </c>
      <c r="C987" t="s">
        <v>1122</v>
      </c>
      <c r="D987" t="s">
        <v>1273</v>
      </c>
      <c r="F987" t="s">
        <v>1274</v>
      </c>
      <c r="G987" t="str">
        <f t="shared" si="15"/>
        <v>BARRIER, UPPER DENKYIRA EAST</v>
      </c>
      <c r="H987" t="s">
        <v>1359</v>
      </c>
      <c r="M987" s="2">
        <v>8</v>
      </c>
      <c r="R987" s="2">
        <v>0</v>
      </c>
      <c r="S987" s="2">
        <v>0</v>
      </c>
      <c r="W987" s="2">
        <v>0</v>
      </c>
    </row>
    <row r="988" spans="1:26" x14ac:dyDescent="0.35">
      <c r="A988" s="2">
        <v>6110</v>
      </c>
      <c r="B988" t="s">
        <v>35</v>
      </c>
      <c r="C988" t="s">
        <v>1122</v>
      </c>
      <c r="D988" t="s">
        <v>1273</v>
      </c>
      <c r="F988" t="s">
        <v>1274</v>
      </c>
      <c r="G988" t="str">
        <f t="shared" si="15"/>
        <v>ACCRA TOWN, UPPER DENKYIRA EAST</v>
      </c>
      <c r="H988" t="s">
        <v>745</v>
      </c>
      <c r="M988" s="2">
        <v>12</v>
      </c>
      <c r="R988" s="2">
        <v>0</v>
      </c>
      <c r="S988" s="2">
        <v>0</v>
      </c>
      <c r="W988" s="2">
        <v>0</v>
      </c>
    </row>
    <row r="989" spans="1:26" x14ac:dyDescent="0.35">
      <c r="A989" s="2">
        <v>6105</v>
      </c>
      <c r="B989" t="s">
        <v>111</v>
      </c>
      <c r="C989" t="s">
        <v>1122</v>
      </c>
      <c r="D989" t="s">
        <v>1279</v>
      </c>
      <c r="F989" t="s">
        <v>1282</v>
      </c>
      <c r="G989" t="str">
        <f t="shared" si="15"/>
        <v>SUBIN HILL, UPPER DENKYIRA WEST</v>
      </c>
      <c r="H989" t="s">
        <v>1360</v>
      </c>
      <c r="M989" s="2">
        <v>1</v>
      </c>
      <c r="R989" s="2">
        <v>0</v>
      </c>
      <c r="S989" s="2">
        <v>0</v>
      </c>
      <c r="W989" s="2">
        <v>0</v>
      </c>
    </row>
    <row r="990" spans="1:26" hidden="1" x14ac:dyDescent="0.35">
      <c r="A990" s="2">
        <v>6103</v>
      </c>
      <c r="B990" t="s">
        <v>39</v>
      </c>
      <c r="C990" t="s">
        <v>1122</v>
      </c>
      <c r="D990" t="s">
        <v>1131</v>
      </c>
      <c r="F990" t="s">
        <v>1361</v>
      </c>
      <c r="G990" t="str">
        <f t="shared" si="15"/>
        <v>BATAYAA, ABURA ASEBU KWAMANKESE</v>
      </c>
      <c r="H990" t="s">
        <v>1362</v>
      </c>
      <c r="M990" s="2">
        <v>1</v>
      </c>
      <c r="R990" s="2">
        <v>0</v>
      </c>
      <c r="S990" s="2">
        <v>0</v>
      </c>
      <c r="W990" s="2">
        <v>0</v>
      </c>
    </row>
    <row r="991" spans="1:26" hidden="1" x14ac:dyDescent="0.35">
      <c r="A991" s="2">
        <v>6101</v>
      </c>
      <c r="B991" t="s">
        <v>31</v>
      </c>
      <c r="C991" t="s">
        <v>1122</v>
      </c>
      <c r="D991" t="s">
        <v>1131</v>
      </c>
      <c r="F991" t="s">
        <v>771</v>
      </c>
      <c r="G991" t="str">
        <f t="shared" si="15"/>
        <v>AKESIGUA, ABURA ASEBU KWAMANKESE</v>
      </c>
      <c r="H991" t="s">
        <v>1363</v>
      </c>
      <c r="M991" s="2">
        <v>1</v>
      </c>
      <c r="R991" s="2">
        <v>0</v>
      </c>
      <c r="S991" s="2">
        <v>0</v>
      </c>
      <c r="W991" s="2">
        <v>0</v>
      </c>
    </row>
    <row r="992" spans="1:26" hidden="1" x14ac:dyDescent="0.35">
      <c r="A992" s="2">
        <v>6099</v>
      </c>
      <c r="B992" t="s">
        <v>31</v>
      </c>
      <c r="C992" t="s">
        <v>1122</v>
      </c>
      <c r="D992" t="s">
        <v>1131</v>
      </c>
      <c r="F992" t="s">
        <v>1364</v>
      </c>
      <c r="G992" t="str">
        <f t="shared" si="15"/>
        <v>ABURA DUNKWA, ABURA ASEBU KWAMANKESE</v>
      </c>
      <c r="H992" t="s">
        <v>1292</v>
      </c>
      <c r="M992" s="2">
        <v>1</v>
      </c>
      <c r="R992" s="2">
        <v>0</v>
      </c>
      <c r="S992" s="2">
        <v>0</v>
      </c>
      <c r="W992" s="2">
        <v>0</v>
      </c>
    </row>
    <row r="993" spans="1:23" x14ac:dyDescent="0.35">
      <c r="A993" s="2">
        <v>6097</v>
      </c>
      <c r="B993" t="s">
        <v>35</v>
      </c>
      <c r="C993" t="s">
        <v>1122</v>
      </c>
      <c r="D993" t="s">
        <v>1288</v>
      </c>
      <c r="F993" t="s">
        <v>1365</v>
      </c>
      <c r="G993" t="str">
        <f t="shared" si="15"/>
        <v>NYAMEBEKYERE, TWIFO HEMAN LOWER DENKYIRA</v>
      </c>
      <c r="H993" t="s">
        <v>1265</v>
      </c>
      <c r="M993" s="2">
        <v>3</v>
      </c>
      <c r="R993" s="2">
        <v>0</v>
      </c>
      <c r="S993" s="2">
        <v>0</v>
      </c>
      <c r="T993" s="2">
        <v>1</v>
      </c>
      <c r="W993" s="2">
        <v>0</v>
      </c>
    </row>
    <row r="994" spans="1:23" x14ac:dyDescent="0.35">
      <c r="A994" s="2">
        <v>6093</v>
      </c>
      <c r="B994" t="s">
        <v>35</v>
      </c>
      <c r="C994" t="s">
        <v>1122</v>
      </c>
      <c r="D994" t="s">
        <v>1288</v>
      </c>
      <c r="F994" t="s">
        <v>1366</v>
      </c>
      <c r="G994" t="str">
        <f t="shared" si="15"/>
        <v>NYAMEBEKYERE, TWIFO HEMAN LOWER DENKYIRA</v>
      </c>
      <c r="H994" t="s">
        <v>1265</v>
      </c>
      <c r="M994" s="2">
        <v>7</v>
      </c>
      <c r="R994" s="2">
        <v>0</v>
      </c>
      <c r="S994" s="2">
        <v>0</v>
      </c>
      <c r="W994" s="2">
        <v>0</v>
      </c>
    </row>
    <row r="995" spans="1:23" hidden="1" x14ac:dyDescent="0.35">
      <c r="A995" s="2">
        <v>6090</v>
      </c>
      <c r="B995" t="s">
        <v>396</v>
      </c>
      <c r="C995" t="s">
        <v>1122</v>
      </c>
      <c r="D995" t="s">
        <v>1268</v>
      </c>
      <c r="F995" t="s">
        <v>1367</v>
      </c>
      <c r="G995" t="str">
        <f t="shared" si="15"/>
        <v>SALTPOND, MFANTSIMAN MUNICIPAL</v>
      </c>
      <c r="H995" t="s">
        <v>1297</v>
      </c>
      <c r="R995" s="2">
        <v>0</v>
      </c>
      <c r="S995" s="2">
        <v>0</v>
      </c>
      <c r="U995" s="2">
        <v>1</v>
      </c>
      <c r="W995" s="2">
        <v>0</v>
      </c>
    </row>
    <row r="996" spans="1:23" hidden="1" x14ac:dyDescent="0.35">
      <c r="A996" s="2">
        <v>6088</v>
      </c>
      <c r="B996" t="s">
        <v>31</v>
      </c>
      <c r="C996" t="s">
        <v>1122</v>
      </c>
      <c r="D996" t="s">
        <v>1298</v>
      </c>
      <c r="F996" t="s">
        <v>1294</v>
      </c>
      <c r="G996" t="str">
        <f t="shared" si="15"/>
        <v>ALAAWOSO, EFFUTU MUNICIPAL</v>
      </c>
      <c r="H996" t="s">
        <v>1368</v>
      </c>
      <c r="M996" s="2">
        <v>1</v>
      </c>
      <c r="R996" s="2">
        <v>0</v>
      </c>
      <c r="S996" s="2">
        <v>0</v>
      </c>
      <c r="W996" s="2">
        <v>0</v>
      </c>
    </row>
    <row r="997" spans="1:23" hidden="1" x14ac:dyDescent="0.35">
      <c r="A997" s="2">
        <v>6086</v>
      </c>
      <c r="B997" t="s">
        <v>31</v>
      </c>
      <c r="C997" t="s">
        <v>1122</v>
      </c>
      <c r="D997" t="s">
        <v>1298</v>
      </c>
      <c r="F997" t="s">
        <v>1369</v>
      </c>
      <c r="G997" t="str">
        <f t="shared" si="15"/>
        <v>LOWCOST, EFFUTU MUNICIPAL</v>
      </c>
      <c r="H997" t="s">
        <v>1370</v>
      </c>
      <c r="M997" s="2">
        <v>1</v>
      </c>
      <c r="R997" s="2">
        <v>0</v>
      </c>
      <c r="S997" s="2">
        <v>0</v>
      </c>
      <c r="W997" s="2">
        <v>0</v>
      </c>
    </row>
    <row r="998" spans="1:23" x14ac:dyDescent="0.35">
      <c r="A998" s="2">
        <v>6084</v>
      </c>
      <c r="B998" t="s">
        <v>111</v>
      </c>
      <c r="C998" t="s">
        <v>1122</v>
      </c>
      <c r="D998" t="s">
        <v>1253</v>
      </c>
      <c r="F998" t="s">
        <v>1301</v>
      </c>
      <c r="G998" t="str">
        <f t="shared" si="15"/>
        <v>ASSIN ENDWA, ASSIN NORTH</v>
      </c>
      <c r="H998" t="s">
        <v>1302</v>
      </c>
      <c r="M998" s="2">
        <v>1</v>
      </c>
      <c r="R998" s="2">
        <v>0</v>
      </c>
      <c r="S998" s="2">
        <v>0</v>
      </c>
      <c r="W998" s="2">
        <v>0</v>
      </c>
    </row>
    <row r="999" spans="1:23" x14ac:dyDescent="0.35">
      <c r="A999" s="2">
        <v>6082</v>
      </c>
      <c r="B999" t="s">
        <v>35</v>
      </c>
      <c r="C999" t="s">
        <v>1122</v>
      </c>
      <c r="D999" t="s">
        <v>1126</v>
      </c>
      <c r="F999" t="s">
        <v>1371</v>
      </c>
      <c r="G999" t="str">
        <f t="shared" si="15"/>
        <v>AYIPEY, ASIKUMA ODOBEN BRAKWA</v>
      </c>
      <c r="H999" t="s">
        <v>1372</v>
      </c>
      <c r="M999" s="2">
        <v>2</v>
      </c>
      <c r="R999" s="2">
        <v>0</v>
      </c>
      <c r="S999" s="2">
        <v>0</v>
      </c>
      <c r="W999" s="2">
        <v>0</v>
      </c>
    </row>
    <row r="1000" spans="1:23" hidden="1" x14ac:dyDescent="0.35">
      <c r="A1000" s="2">
        <v>6077</v>
      </c>
      <c r="B1000" t="s">
        <v>31</v>
      </c>
      <c r="C1000" t="s">
        <v>1122</v>
      </c>
      <c r="D1000" t="s">
        <v>1242</v>
      </c>
      <c r="F1000" t="s">
        <v>1373</v>
      </c>
      <c r="G1000" t="str">
        <f t="shared" si="15"/>
        <v>BESIASE, AJUMAKO-ENYAN-ESIAM</v>
      </c>
      <c r="H1000" t="s">
        <v>1374</v>
      </c>
      <c r="M1000" s="2">
        <v>1</v>
      </c>
      <c r="R1000" s="2">
        <v>0</v>
      </c>
      <c r="S1000" s="2">
        <v>0</v>
      </c>
      <c r="W1000" s="2">
        <v>0</v>
      </c>
    </row>
    <row r="1001" spans="1:23" hidden="1" x14ac:dyDescent="0.35">
      <c r="A1001" s="2">
        <v>6075</v>
      </c>
      <c r="B1001" t="s">
        <v>31</v>
      </c>
      <c r="C1001" t="s">
        <v>1122</v>
      </c>
      <c r="D1001" t="s">
        <v>1236</v>
      </c>
      <c r="F1001" t="s">
        <v>1375</v>
      </c>
      <c r="G1001" t="str">
        <f t="shared" si="15"/>
        <v>OTWEKROM, AGONA EAST</v>
      </c>
      <c r="H1001" t="s">
        <v>1376</v>
      </c>
      <c r="M1001" s="2">
        <v>1</v>
      </c>
      <c r="R1001" s="2">
        <v>0</v>
      </c>
      <c r="S1001" s="2">
        <v>0</v>
      </c>
      <c r="W1001" s="2">
        <v>0</v>
      </c>
    </row>
    <row r="1002" spans="1:23" hidden="1" x14ac:dyDescent="0.35">
      <c r="A1002" s="2">
        <v>6074</v>
      </c>
      <c r="B1002" t="s">
        <v>31</v>
      </c>
      <c r="C1002" t="s">
        <v>1122</v>
      </c>
      <c r="D1002" t="s">
        <v>1236</v>
      </c>
      <c r="F1002" t="s">
        <v>1377</v>
      </c>
      <c r="G1002" t="str">
        <f t="shared" si="15"/>
        <v>DUAKWA, AGONA EAST</v>
      </c>
      <c r="H1002" t="s">
        <v>1336</v>
      </c>
      <c r="M1002" s="2">
        <v>1</v>
      </c>
      <c r="R1002" s="2">
        <v>0</v>
      </c>
      <c r="S1002" s="2">
        <v>0</v>
      </c>
      <c r="W1002" s="2">
        <v>0</v>
      </c>
    </row>
    <row r="1003" spans="1:23" x14ac:dyDescent="0.35">
      <c r="A1003" s="2">
        <v>6072</v>
      </c>
      <c r="B1003" t="s">
        <v>35</v>
      </c>
      <c r="C1003" t="s">
        <v>1122</v>
      </c>
      <c r="D1003" t="s">
        <v>1288</v>
      </c>
      <c r="F1003" t="s">
        <v>1378</v>
      </c>
      <c r="G1003" t="str">
        <f t="shared" si="15"/>
        <v>SUMNYAME, TWIFO HEMAN LOWER DENKYIRA</v>
      </c>
      <c r="H1003" t="s">
        <v>1379</v>
      </c>
      <c r="M1003" s="2">
        <v>6</v>
      </c>
      <c r="R1003" s="2">
        <v>0</v>
      </c>
      <c r="S1003" s="2">
        <v>0</v>
      </c>
      <c r="W1003" s="2">
        <v>0</v>
      </c>
    </row>
    <row r="1004" spans="1:23" x14ac:dyDescent="0.35">
      <c r="A1004" s="2">
        <v>6070</v>
      </c>
      <c r="B1004" t="s">
        <v>35</v>
      </c>
      <c r="C1004" t="s">
        <v>1122</v>
      </c>
      <c r="D1004" t="s">
        <v>1288</v>
      </c>
      <c r="F1004" t="s">
        <v>1219</v>
      </c>
      <c r="G1004" t="str">
        <f t="shared" si="15"/>
        <v>NYAMEBEKYERE, TWIFO HEMAN LOWER DENKYIRA</v>
      </c>
      <c r="H1004" t="s">
        <v>1265</v>
      </c>
      <c r="M1004" s="2">
        <v>4</v>
      </c>
      <c r="R1004" s="2">
        <v>0</v>
      </c>
      <c r="S1004" s="2">
        <v>0</v>
      </c>
      <c r="W1004" s="2">
        <v>0</v>
      </c>
    </row>
    <row r="1005" spans="1:23" x14ac:dyDescent="0.35">
      <c r="A1005" s="2">
        <v>6068</v>
      </c>
      <c r="B1005" t="s">
        <v>35</v>
      </c>
      <c r="C1005" t="s">
        <v>1122</v>
      </c>
      <c r="D1005" t="s">
        <v>1242</v>
      </c>
      <c r="F1005" t="s">
        <v>1380</v>
      </c>
      <c r="G1005" t="str">
        <f t="shared" si="15"/>
        <v>EKUKROM, AJUMAKO-ENYAN-ESIAM</v>
      </c>
      <c r="H1005" t="s">
        <v>1381</v>
      </c>
      <c r="M1005" s="2">
        <v>1</v>
      </c>
      <c r="R1005" s="2">
        <v>0</v>
      </c>
      <c r="S1005" s="2">
        <v>0</v>
      </c>
      <c r="W1005" s="2">
        <v>0</v>
      </c>
    </row>
    <row r="1006" spans="1:23" x14ac:dyDescent="0.35">
      <c r="A1006" s="2">
        <v>6066</v>
      </c>
      <c r="B1006" t="s">
        <v>35</v>
      </c>
      <c r="C1006" t="s">
        <v>1122</v>
      </c>
      <c r="D1006" t="s">
        <v>1242</v>
      </c>
      <c r="F1006" t="s">
        <v>1382</v>
      </c>
      <c r="G1006" t="str">
        <f t="shared" si="15"/>
        <v>BABINSO, AJUMAKO-ENYAN-ESIAM</v>
      </c>
      <c r="H1006" t="s">
        <v>1383</v>
      </c>
      <c r="M1006" s="2">
        <v>1</v>
      </c>
      <c r="R1006" s="2">
        <v>0</v>
      </c>
      <c r="S1006" s="2">
        <v>0</v>
      </c>
      <c r="W1006" s="2">
        <v>0</v>
      </c>
    </row>
    <row r="1007" spans="1:23" x14ac:dyDescent="0.35">
      <c r="A1007" s="2">
        <v>6064</v>
      </c>
      <c r="B1007" t="s">
        <v>111</v>
      </c>
      <c r="C1007" t="s">
        <v>1122</v>
      </c>
      <c r="D1007" t="s">
        <v>1131</v>
      </c>
      <c r="F1007" t="s">
        <v>1309</v>
      </c>
      <c r="G1007" t="str">
        <f t="shared" si="15"/>
        <v>MOREE, ABURA ASEBU KWAMANKESE</v>
      </c>
      <c r="H1007" t="s">
        <v>1384</v>
      </c>
      <c r="R1007" s="2">
        <v>0</v>
      </c>
      <c r="S1007" s="2">
        <v>0</v>
      </c>
      <c r="T1007" s="2">
        <v>1</v>
      </c>
      <c r="W1007" s="2">
        <v>0</v>
      </c>
    </row>
    <row r="1008" spans="1:23" hidden="1" x14ac:dyDescent="0.35">
      <c r="A1008" s="2">
        <v>6062</v>
      </c>
      <c r="B1008" t="s">
        <v>39</v>
      </c>
      <c r="C1008" t="s">
        <v>1122</v>
      </c>
      <c r="D1008" t="s">
        <v>1131</v>
      </c>
      <c r="F1008" t="s">
        <v>1385</v>
      </c>
      <c r="G1008" t="str">
        <f t="shared" si="15"/>
        <v>BRAFOYWA, ABURA ASEBU KWAMANKESE</v>
      </c>
      <c r="H1008" t="s">
        <v>1386</v>
      </c>
      <c r="R1008" s="2">
        <v>0</v>
      </c>
      <c r="S1008" s="2">
        <v>0</v>
      </c>
      <c r="T1008" s="2">
        <v>1</v>
      </c>
      <c r="W1008" s="2">
        <v>0</v>
      </c>
    </row>
    <row r="1009" spans="1:23" hidden="1" x14ac:dyDescent="0.35">
      <c r="A1009" s="2">
        <v>6060</v>
      </c>
      <c r="B1009" t="s">
        <v>39</v>
      </c>
      <c r="C1009" t="s">
        <v>1122</v>
      </c>
      <c r="D1009" t="s">
        <v>1126</v>
      </c>
      <c r="F1009" t="s">
        <v>1208</v>
      </c>
      <c r="G1009" t="str">
        <f t="shared" si="15"/>
        <v>NWOMASO, ASIKUMA ODOBEN BRAKWA</v>
      </c>
      <c r="H1009" t="s">
        <v>1343</v>
      </c>
      <c r="M1009" s="2">
        <v>6</v>
      </c>
      <c r="R1009" s="2">
        <v>0</v>
      </c>
      <c r="S1009" s="2">
        <v>0</v>
      </c>
      <c r="W1009" s="2">
        <v>0</v>
      </c>
    </row>
    <row r="1010" spans="1:23" hidden="1" x14ac:dyDescent="0.35">
      <c r="A1010" s="2">
        <v>6058</v>
      </c>
      <c r="B1010" t="s">
        <v>39</v>
      </c>
      <c r="C1010" t="s">
        <v>1122</v>
      </c>
      <c r="D1010" t="s">
        <v>1126</v>
      </c>
      <c r="F1010" t="s">
        <v>1387</v>
      </c>
      <c r="G1010" t="str">
        <f t="shared" si="15"/>
        <v>BRAKWA, ASIKUMA ODOBEN BRAKWA</v>
      </c>
      <c r="H1010" t="s">
        <v>1305</v>
      </c>
      <c r="M1010" s="2">
        <v>4</v>
      </c>
      <c r="R1010" s="2">
        <v>0</v>
      </c>
      <c r="S1010" s="2">
        <v>0</v>
      </c>
      <c r="W1010" s="2">
        <v>0</v>
      </c>
    </row>
    <row r="1011" spans="1:23" x14ac:dyDescent="0.35">
      <c r="A1011" s="2">
        <v>6056</v>
      </c>
      <c r="B1011" t="s">
        <v>35</v>
      </c>
      <c r="C1011" t="s">
        <v>1122</v>
      </c>
      <c r="D1011" t="s">
        <v>1126</v>
      </c>
      <c r="F1011" t="s">
        <v>1388</v>
      </c>
      <c r="G1011" t="str">
        <f t="shared" si="15"/>
        <v>ODOBEN, ASIKUMA ODOBEN BRAKWA</v>
      </c>
      <c r="H1011" t="s">
        <v>1174</v>
      </c>
      <c r="M1011" s="2">
        <v>6</v>
      </c>
      <c r="R1011" s="2">
        <v>0</v>
      </c>
      <c r="S1011" s="2">
        <v>0</v>
      </c>
      <c r="W1011" s="2">
        <v>0</v>
      </c>
    </row>
    <row r="1012" spans="1:23" x14ac:dyDescent="0.35">
      <c r="A1012" s="2">
        <v>6053</v>
      </c>
      <c r="B1012" t="s">
        <v>35</v>
      </c>
      <c r="C1012" t="s">
        <v>1122</v>
      </c>
      <c r="D1012" t="s">
        <v>1389</v>
      </c>
      <c r="F1012" t="s">
        <v>1390</v>
      </c>
      <c r="G1012" t="str">
        <f t="shared" si="15"/>
        <v>ABODWESESO, ASSIN SOUTH</v>
      </c>
      <c r="H1012" t="s">
        <v>1391</v>
      </c>
      <c r="M1012" s="2">
        <v>6</v>
      </c>
      <c r="R1012" s="2">
        <v>0</v>
      </c>
      <c r="S1012" s="2">
        <v>0</v>
      </c>
      <c r="W1012" s="2">
        <v>0</v>
      </c>
    </row>
    <row r="1013" spans="1:23" x14ac:dyDescent="0.35">
      <c r="A1013" s="2">
        <v>6051</v>
      </c>
      <c r="B1013" t="s">
        <v>35</v>
      </c>
      <c r="C1013" t="s">
        <v>1122</v>
      </c>
      <c r="D1013" t="s">
        <v>1389</v>
      </c>
      <c r="F1013" t="s">
        <v>1377</v>
      </c>
      <c r="G1013" t="str">
        <f t="shared" si="15"/>
        <v>NKRAN, ASSIN SOUTH</v>
      </c>
      <c r="H1013" t="s">
        <v>1392</v>
      </c>
      <c r="R1013" s="2">
        <v>0</v>
      </c>
      <c r="S1013" s="2">
        <v>0</v>
      </c>
      <c r="T1013" s="2">
        <v>1</v>
      </c>
      <c r="W1013" s="2">
        <v>0</v>
      </c>
    </row>
    <row r="1014" spans="1:23" x14ac:dyDescent="0.35">
      <c r="A1014" s="2">
        <v>6048</v>
      </c>
      <c r="B1014" t="s">
        <v>35</v>
      </c>
      <c r="C1014" t="s">
        <v>1122</v>
      </c>
      <c r="D1014" t="s">
        <v>1279</v>
      </c>
      <c r="F1014" t="s">
        <v>1393</v>
      </c>
      <c r="G1014" t="str">
        <f t="shared" si="15"/>
        <v>DIASO, UPPER DENKYIRA WEST</v>
      </c>
      <c r="H1014" t="s">
        <v>1394</v>
      </c>
      <c r="M1014" s="2">
        <v>10</v>
      </c>
      <c r="R1014" s="2">
        <v>0</v>
      </c>
      <c r="S1014" s="2">
        <v>0</v>
      </c>
      <c r="W1014" s="2">
        <v>0</v>
      </c>
    </row>
    <row r="1015" spans="1:23" x14ac:dyDescent="0.35">
      <c r="A1015" s="2">
        <v>6046</v>
      </c>
      <c r="B1015" t="s">
        <v>1395</v>
      </c>
      <c r="C1015" t="s">
        <v>1122</v>
      </c>
      <c r="D1015" t="s">
        <v>1253</v>
      </c>
      <c r="F1015" t="s">
        <v>1396</v>
      </c>
      <c r="G1015" t="str">
        <f t="shared" si="15"/>
        <v>ASSIN NORTH</v>
      </c>
      <c r="M1015" s="2">
        <v>1</v>
      </c>
      <c r="R1015" s="2">
        <v>0</v>
      </c>
      <c r="S1015" s="2">
        <v>0</v>
      </c>
      <c r="W1015" s="2">
        <v>0</v>
      </c>
    </row>
    <row r="1016" spans="1:23" hidden="1" x14ac:dyDescent="0.35">
      <c r="A1016" s="2">
        <v>6044</v>
      </c>
      <c r="B1016" t="s">
        <v>31</v>
      </c>
      <c r="C1016" t="s">
        <v>1122</v>
      </c>
      <c r="D1016" t="s">
        <v>1273</v>
      </c>
      <c r="F1016" t="s">
        <v>1397</v>
      </c>
      <c r="G1016" t="str">
        <f t="shared" si="15"/>
        <v>ATECHEM, UPPER DENKYIRA EAST</v>
      </c>
      <c r="H1016" t="s">
        <v>1398</v>
      </c>
      <c r="L1016" s="2">
        <v>1</v>
      </c>
      <c r="R1016" s="2">
        <v>0</v>
      </c>
      <c r="S1016" s="2">
        <v>0</v>
      </c>
      <c r="W1016" s="2">
        <v>0</v>
      </c>
    </row>
    <row r="1017" spans="1:23" hidden="1" x14ac:dyDescent="0.35">
      <c r="A1017" s="2">
        <v>6042</v>
      </c>
      <c r="B1017" t="s">
        <v>31</v>
      </c>
      <c r="C1017" t="s">
        <v>1122</v>
      </c>
      <c r="D1017" t="s">
        <v>1399</v>
      </c>
      <c r="F1017" t="s">
        <v>1219</v>
      </c>
      <c r="G1017" t="str">
        <f t="shared" si="15"/>
        <v>PEDU, CAPE COAST METROPOLITAN</v>
      </c>
      <c r="H1017" t="s">
        <v>1400</v>
      </c>
      <c r="M1017" s="2">
        <v>1</v>
      </c>
      <c r="R1017" s="2">
        <v>0</v>
      </c>
      <c r="S1017" s="2">
        <v>0</v>
      </c>
      <c r="W1017" s="2">
        <v>0</v>
      </c>
    </row>
    <row r="1018" spans="1:23" hidden="1" x14ac:dyDescent="0.35">
      <c r="A1018" s="2">
        <v>6039</v>
      </c>
      <c r="B1018" t="s">
        <v>31</v>
      </c>
      <c r="C1018" t="s">
        <v>1122</v>
      </c>
      <c r="D1018" t="s">
        <v>1268</v>
      </c>
      <c r="F1018" t="s">
        <v>1401</v>
      </c>
      <c r="G1018" t="str">
        <f t="shared" si="15"/>
        <v>MANKESSIM, MFANTSIMAN MUNICIPAL</v>
      </c>
      <c r="H1018" t="s">
        <v>1402</v>
      </c>
      <c r="L1018" s="2">
        <v>1</v>
      </c>
      <c r="R1018" s="2">
        <v>0</v>
      </c>
      <c r="S1018" s="2">
        <v>0</v>
      </c>
      <c r="W1018" s="2">
        <v>0</v>
      </c>
    </row>
    <row r="1019" spans="1:23" hidden="1" x14ac:dyDescent="0.35">
      <c r="A1019" s="2">
        <v>6036</v>
      </c>
      <c r="B1019" t="s">
        <v>31</v>
      </c>
      <c r="C1019" t="s">
        <v>1122</v>
      </c>
      <c r="D1019" t="s">
        <v>1298</v>
      </c>
      <c r="F1019" t="s">
        <v>1403</v>
      </c>
      <c r="G1019" t="str">
        <f t="shared" si="15"/>
        <v>WINNEBA JUNCTION, EFFUTU MUNICIPAL</v>
      </c>
      <c r="H1019" t="s">
        <v>1300</v>
      </c>
      <c r="M1019" s="2">
        <v>1</v>
      </c>
      <c r="R1019" s="2">
        <v>0</v>
      </c>
      <c r="S1019" s="2">
        <v>0</v>
      </c>
      <c r="W1019" s="2">
        <v>0</v>
      </c>
    </row>
    <row r="1020" spans="1:23" x14ac:dyDescent="0.35">
      <c r="A1020" s="2">
        <v>6033</v>
      </c>
      <c r="B1020" t="s">
        <v>111</v>
      </c>
      <c r="C1020" t="s">
        <v>1122</v>
      </c>
      <c r="D1020" t="s">
        <v>1260</v>
      </c>
      <c r="F1020" t="s">
        <v>1404</v>
      </c>
      <c r="G1020" t="str">
        <f t="shared" si="15"/>
        <v>GOMOA AKROPONG, GOMOA CENTRAL</v>
      </c>
      <c r="H1020" t="s">
        <v>1405</v>
      </c>
      <c r="M1020" s="2">
        <v>1</v>
      </c>
      <c r="R1020" s="2">
        <v>0</v>
      </c>
      <c r="S1020" s="2">
        <v>0</v>
      </c>
      <c r="W1020" s="2">
        <v>0</v>
      </c>
    </row>
    <row r="1021" spans="1:23" hidden="1" x14ac:dyDescent="0.35">
      <c r="A1021" s="2">
        <v>6030</v>
      </c>
      <c r="B1021" t="s">
        <v>31</v>
      </c>
      <c r="C1021" t="s">
        <v>1122</v>
      </c>
      <c r="D1021" t="s">
        <v>1306</v>
      </c>
      <c r="F1021" t="s">
        <v>1378</v>
      </c>
      <c r="G1021" t="str">
        <f t="shared" si="15"/>
        <v>GOMOA KUMASI, GOMOA WEST</v>
      </c>
      <c r="H1021" t="s">
        <v>1406</v>
      </c>
      <c r="M1021" s="2">
        <v>1</v>
      </c>
      <c r="R1021" s="2">
        <v>0</v>
      </c>
      <c r="S1021" s="2">
        <v>0</v>
      </c>
      <c r="W1021" s="2">
        <v>0</v>
      </c>
    </row>
    <row r="1022" spans="1:23" hidden="1" x14ac:dyDescent="0.35">
      <c r="A1022" s="2">
        <v>6028</v>
      </c>
      <c r="B1022" t="s">
        <v>31</v>
      </c>
      <c r="C1022" t="s">
        <v>1122</v>
      </c>
      <c r="D1022" t="s">
        <v>1264</v>
      </c>
      <c r="F1022" t="s">
        <v>1313</v>
      </c>
      <c r="G1022" t="str">
        <f t="shared" si="15"/>
        <v>DABAYIN, GOMOA EAST</v>
      </c>
      <c r="H1022" t="s">
        <v>1407</v>
      </c>
      <c r="M1022" s="2">
        <v>1</v>
      </c>
      <c r="R1022" s="2">
        <v>0</v>
      </c>
      <c r="S1022" s="2">
        <v>0</v>
      </c>
      <c r="W1022" s="2">
        <v>0</v>
      </c>
    </row>
    <row r="1023" spans="1:23" hidden="1" x14ac:dyDescent="0.35">
      <c r="A1023" s="2">
        <v>6026</v>
      </c>
      <c r="B1023" t="s">
        <v>31</v>
      </c>
      <c r="C1023" t="s">
        <v>1122</v>
      </c>
      <c r="D1023" t="s">
        <v>1264</v>
      </c>
      <c r="F1023" t="s">
        <v>1321</v>
      </c>
      <c r="G1023" t="str">
        <f t="shared" si="15"/>
        <v>BUDUBURAM, GOMOA EAST</v>
      </c>
      <c r="H1023" t="s">
        <v>1408</v>
      </c>
      <c r="M1023" s="2">
        <v>1</v>
      </c>
      <c r="R1023" s="2">
        <v>0</v>
      </c>
      <c r="S1023" s="2">
        <v>0</v>
      </c>
      <c r="W1023" s="2">
        <v>0</v>
      </c>
    </row>
    <row r="1024" spans="1:23" hidden="1" x14ac:dyDescent="0.35">
      <c r="A1024" s="2">
        <v>6024</v>
      </c>
      <c r="B1024" t="s">
        <v>31</v>
      </c>
      <c r="C1024" t="s">
        <v>1122</v>
      </c>
      <c r="D1024" t="s">
        <v>1264</v>
      </c>
      <c r="F1024" t="s">
        <v>1409</v>
      </c>
      <c r="G1024" t="str">
        <f t="shared" si="15"/>
        <v>FETTEH, GOMOA EAST</v>
      </c>
      <c r="H1024" t="s">
        <v>1410</v>
      </c>
      <c r="M1024" s="2">
        <v>1</v>
      </c>
      <c r="R1024" s="2">
        <v>0</v>
      </c>
      <c r="S1024" s="2">
        <v>0</v>
      </c>
      <c r="W1024" s="2">
        <v>0</v>
      </c>
    </row>
    <row r="1025" spans="1:26" x14ac:dyDescent="0.35">
      <c r="A1025" s="2">
        <v>6021</v>
      </c>
      <c r="B1025" t="s">
        <v>35</v>
      </c>
      <c r="C1025" t="s">
        <v>1122</v>
      </c>
      <c r="D1025" t="s">
        <v>1279</v>
      </c>
      <c r="F1025" t="s">
        <v>1411</v>
      </c>
      <c r="G1025" t="str">
        <f t="shared" si="15"/>
        <v>NYINAWUSU, UPPER DENKYIRA WEST</v>
      </c>
      <c r="H1025" t="s">
        <v>1412</v>
      </c>
      <c r="J1025" s="2">
        <v>1</v>
      </c>
      <c r="M1025" s="2">
        <v>1</v>
      </c>
      <c r="R1025" s="2">
        <v>0</v>
      </c>
      <c r="S1025" s="2">
        <v>0</v>
      </c>
      <c r="W1025" s="2">
        <v>0</v>
      </c>
    </row>
    <row r="1026" spans="1:26" x14ac:dyDescent="0.35">
      <c r="A1026" s="2">
        <v>6017</v>
      </c>
      <c r="B1026" t="s">
        <v>35</v>
      </c>
      <c r="C1026" t="s">
        <v>1122</v>
      </c>
      <c r="D1026" t="s">
        <v>1413</v>
      </c>
      <c r="F1026" t="s">
        <v>1411</v>
      </c>
      <c r="G1026" t="str">
        <f t="shared" si="15"/>
        <v>NTEFREWASO, TWIFO ATTI MORKWA</v>
      </c>
      <c r="H1026" t="s">
        <v>1414</v>
      </c>
      <c r="M1026" s="2">
        <v>13</v>
      </c>
      <c r="R1026" s="2">
        <v>0</v>
      </c>
      <c r="S1026" s="2">
        <v>0</v>
      </c>
      <c r="W1026" s="2">
        <v>0</v>
      </c>
    </row>
    <row r="1027" spans="1:26" hidden="1" x14ac:dyDescent="0.35">
      <c r="A1027" s="2">
        <v>6013</v>
      </c>
      <c r="B1027" t="s">
        <v>396</v>
      </c>
      <c r="C1027" t="s">
        <v>1122</v>
      </c>
      <c r="D1027" t="s">
        <v>1298</v>
      </c>
      <c r="F1027" t="s">
        <v>1415</v>
      </c>
      <c r="G1027" t="str">
        <f t="shared" ref="G1027:G1090" si="16">_xlfn.TEXTJOIN(", ",TRUE,H1027,D1027)</f>
        <v>DOMEABRA, EFFUTU MUNICIPAL</v>
      </c>
      <c r="H1027" t="s">
        <v>586</v>
      </c>
      <c r="M1027" s="2">
        <v>1</v>
      </c>
      <c r="R1027" s="2">
        <v>0</v>
      </c>
      <c r="S1027" s="2">
        <v>0</v>
      </c>
      <c r="W1027" s="2">
        <v>0</v>
      </c>
      <c r="Z1027" t="s">
        <v>1416</v>
      </c>
    </row>
    <row r="1028" spans="1:26" hidden="1" x14ac:dyDescent="0.35">
      <c r="A1028" s="2">
        <v>6011</v>
      </c>
      <c r="B1028" t="s">
        <v>31</v>
      </c>
      <c r="C1028" t="s">
        <v>1122</v>
      </c>
      <c r="D1028" t="s">
        <v>1131</v>
      </c>
      <c r="F1028" t="s">
        <v>1228</v>
      </c>
      <c r="G1028" t="str">
        <f t="shared" si="16"/>
        <v>MPESEDUADZE, ABURA ASEBU KWAMANKESE</v>
      </c>
      <c r="H1028" t="s">
        <v>1417</v>
      </c>
      <c r="I1028" s="2">
        <v>2</v>
      </c>
      <c r="J1028" s="2">
        <v>11</v>
      </c>
      <c r="M1028" s="2">
        <v>1</v>
      </c>
      <c r="R1028" s="2">
        <v>0</v>
      </c>
      <c r="S1028" s="2">
        <v>0</v>
      </c>
      <c r="W1028" s="2">
        <v>0</v>
      </c>
    </row>
    <row r="1029" spans="1:26" hidden="1" x14ac:dyDescent="0.35">
      <c r="A1029" s="2">
        <v>6009</v>
      </c>
      <c r="B1029" t="s">
        <v>31</v>
      </c>
      <c r="C1029" t="s">
        <v>1122</v>
      </c>
      <c r="D1029" t="s">
        <v>1273</v>
      </c>
      <c r="F1029" t="s">
        <v>1418</v>
      </c>
      <c r="G1029" t="str">
        <f t="shared" si="16"/>
        <v>MFUOM, UPPER DENKYIRA EAST</v>
      </c>
      <c r="H1029" t="s">
        <v>1419</v>
      </c>
      <c r="M1029" s="2">
        <v>10</v>
      </c>
      <c r="R1029" s="2">
        <v>0</v>
      </c>
      <c r="S1029" s="2">
        <v>0</v>
      </c>
      <c r="W1029" s="2">
        <v>0</v>
      </c>
    </row>
    <row r="1030" spans="1:26" hidden="1" x14ac:dyDescent="0.35">
      <c r="A1030" s="2">
        <v>6007</v>
      </c>
      <c r="B1030" t="s">
        <v>1420</v>
      </c>
      <c r="C1030" t="s">
        <v>1122</v>
      </c>
      <c r="D1030" t="s">
        <v>1236</v>
      </c>
      <c r="F1030" t="s">
        <v>1225</v>
      </c>
      <c r="G1030" t="str">
        <f t="shared" si="16"/>
        <v>DUAKWA, AGONA EAST</v>
      </c>
      <c r="H1030" t="s">
        <v>1336</v>
      </c>
      <c r="M1030" s="2">
        <v>1</v>
      </c>
      <c r="R1030" s="2">
        <v>0</v>
      </c>
      <c r="S1030" s="2">
        <v>0</v>
      </c>
      <c r="W1030" s="2">
        <v>0</v>
      </c>
    </row>
    <row r="1031" spans="1:26" x14ac:dyDescent="0.35">
      <c r="A1031" s="2">
        <v>6005</v>
      </c>
      <c r="B1031" t="s">
        <v>35</v>
      </c>
      <c r="C1031" t="s">
        <v>1122</v>
      </c>
      <c r="D1031" t="s">
        <v>1264</v>
      </c>
      <c r="F1031" t="s">
        <v>1421</v>
      </c>
      <c r="G1031" t="str">
        <f t="shared" si="16"/>
        <v>ESIWKWAA, GOMOA EAST</v>
      </c>
      <c r="H1031" t="s">
        <v>1422</v>
      </c>
      <c r="M1031" s="2">
        <v>1</v>
      </c>
      <c r="R1031" s="2">
        <v>0</v>
      </c>
      <c r="S1031" s="2">
        <v>0</v>
      </c>
      <c r="W1031" s="2">
        <v>0</v>
      </c>
    </row>
    <row r="1032" spans="1:26" hidden="1" x14ac:dyDescent="0.35">
      <c r="A1032" s="2">
        <v>6003</v>
      </c>
      <c r="B1032" t="s">
        <v>31</v>
      </c>
      <c r="C1032" t="s">
        <v>1122</v>
      </c>
      <c r="D1032" t="s">
        <v>1264</v>
      </c>
      <c r="F1032" t="s">
        <v>1415</v>
      </c>
      <c r="G1032" t="str">
        <f t="shared" si="16"/>
        <v>DOMINASE, GOMOA EAST</v>
      </c>
      <c r="H1032" t="s">
        <v>657</v>
      </c>
      <c r="M1032" s="2">
        <v>1</v>
      </c>
      <c r="R1032" s="2">
        <v>0</v>
      </c>
      <c r="S1032" s="2">
        <v>0</v>
      </c>
      <c r="W1032" s="2">
        <v>0</v>
      </c>
    </row>
    <row r="1033" spans="1:26" hidden="1" x14ac:dyDescent="0.35">
      <c r="A1033" s="2">
        <v>6001</v>
      </c>
      <c r="B1033" t="s">
        <v>31</v>
      </c>
      <c r="C1033" t="s">
        <v>1122</v>
      </c>
      <c r="D1033" t="s">
        <v>1247</v>
      </c>
      <c r="F1033" t="s">
        <v>1423</v>
      </c>
      <c r="G1033" t="str">
        <f t="shared" si="16"/>
        <v>EDUKROM, AGONA WEST MUNICIPAL</v>
      </c>
      <c r="H1033" t="s">
        <v>1424</v>
      </c>
      <c r="M1033" s="2">
        <v>1</v>
      </c>
      <c r="R1033" s="2">
        <v>0</v>
      </c>
      <c r="S1033" s="2">
        <v>0</v>
      </c>
      <c r="W1033" s="2">
        <v>0</v>
      </c>
    </row>
    <row r="1034" spans="1:26" x14ac:dyDescent="0.35">
      <c r="A1034" s="2">
        <v>5999</v>
      </c>
      <c r="B1034" t="s">
        <v>35</v>
      </c>
      <c r="C1034" t="s">
        <v>1122</v>
      </c>
      <c r="D1034" t="s">
        <v>1260</v>
      </c>
      <c r="F1034" t="s">
        <v>1425</v>
      </c>
      <c r="G1034" t="str">
        <f t="shared" si="16"/>
        <v>GOMOA GYAMAN, GOMOA CENTRAL</v>
      </c>
      <c r="H1034" t="s">
        <v>1426</v>
      </c>
      <c r="M1034" s="2">
        <v>6</v>
      </c>
      <c r="R1034" s="2">
        <v>0</v>
      </c>
      <c r="S1034" s="2">
        <v>0</v>
      </c>
      <c r="W1034" s="2">
        <v>0</v>
      </c>
    </row>
    <row r="1035" spans="1:26" x14ac:dyDescent="0.35">
      <c r="A1035" s="2">
        <v>5996</v>
      </c>
      <c r="B1035" t="s">
        <v>35</v>
      </c>
      <c r="C1035" t="s">
        <v>1122</v>
      </c>
      <c r="D1035" t="s">
        <v>1126</v>
      </c>
      <c r="F1035" t="s">
        <v>1225</v>
      </c>
      <c r="G1035" t="str">
        <f t="shared" si="16"/>
        <v>BEDUM, ASIKUMA ODOBEN BRAKWA</v>
      </c>
      <c r="H1035" t="s">
        <v>1427</v>
      </c>
      <c r="M1035" s="2">
        <v>2</v>
      </c>
      <c r="R1035" s="2">
        <v>0</v>
      </c>
      <c r="S1035" s="2">
        <v>0</v>
      </c>
      <c r="W1035" s="2">
        <v>0</v>
      </c>
    </row>
    <row r="1036" spans="1:26" hidden="1" x14ac:dyDescent="0.35">
      <c r="A1036" s="2">
        <v>5992</v>
      </c>
      <c r="B1036" t="s">
        <v>31</v>
      </c>
      <c r="C1036" t="s">
        <v>1122</v>
      </c>
      <c r="D1036" t="s">
        <v>1428</v>
      </c>
      <c r="F1036" t="s">
        <v>1429</v>
      </c>
      <c r="G1036" t="str">
        <f t="shared" si="16"/>
        <v>NEW TOWN, AWUTU SENYA EAST MUNICIPAL</v>
      </c>
      <c r="H1036" t="s">
        <v>775</v>
      </c>
      <c r="L1036" s="2">
        <v>1</v>
      </c>
      <c r="R1036" s="2">
        <v>0</v>
      </c>
      <c r="S1036" s="2">
        <v>0</v>
      </c>
      <c r="W1036" s="2">
        <v>0</v>
      </c>
    </row>
    <row r="1037" spans="1:26" x14ac:dyDescent="0.35">
      <c r="A1037" s="2">
        <v>5990</v>
      </c>
      <c r="B1037" t="s">
        <v>35</v>
      </c>
      <c r="C1037" t="s">
        <v>1122</v>
      </c>
      <c r="D1037" t="s">
        <v>1242</v>
      </c>
      <c r="F1037" t="s">
        <v>1430</v>
      </c>
      <c r="G1037" t="str">
        <f t="shared" si="16"/>
        <v>EKUAMASE, AJUMAKO-ENYAN-ESIAM</v>
      </c>
      <c r="H1037" t="s">
        <v>1431</v>
      </c>
      <c r="M1037" s="2">
        <v>8</v>
      </c>
      <c r="R1037" s="2">
        <v>0</v>
      </c>
      <c r="S1037" s="2">
        <v>0</v>
      </c>
      <c r="W1037" s="2">
        <v>0</v>
      </c>
    </row>
    <row r="1038" spans="1:26" hidden="1" x14ac:dyDescent="0.35">
      <c r="A1038" s="2">
        <v>5988</v>
      </c>
      <c r="B1038" t="s">
        <v>31</v>
      </c>
      <c r="C1038" t="s">
        <v>1122</v>
      </c>
      <c r="D1038" t="s">
        <v>1253</v>
      </c>
      <c r="F1038" t="s">
        <v>1432</v>
      </c>
      <c r="G1038" t="str">
        <f t="shared" si="16"/>
        <v>ASSIN BEREKU, ASSIN NORTH</v>
      </c>
      <c r="H1038" t="s">
        <v>1255</v>
      </c>
      <c r="M1038" s="2">
        <v>1</v>
      </c>
      <c r="R1038" s="2">
        <v>0</v>
      </c>
      <c r="S1038" s="2">
        <v>0</v>
      </c>
      <c r="W1038" s="2">
        <v>0</v>
      </c>
    </row>
    <row r="1039" spans="1:26" hidden="1" x14ac:dyDescent="0.35">
      <c r="A1039" s="2">
        <v>5986</v>
      </c>
      <c r="B1039" t="s">
        <v>31</v>
      </c>
      <c r="C1039" t="s">
        <v>1122</v>
      </c>
      <c r="D1039" t="s">
        <v>1293</v>
      </c>
      <c r="F1039" t="s">
        <v>1433</v>
      </c>
      <c r="G1039" t="str">
        <f t="shared" si="16"/>
        <v>ESSUEHYIA, EKUMFI</v>
      </c>
      <c r="H1039" t="s">
        <v>1434</v>
      </c>
      <c r="M1039" s="2">
        <v>1</v>
      </c>
      <c r="R1039" s="2">
        <v>0</v>
      </c>
      <c r="S1039" s="2">
        <v>0</v>
      </c>
      <c r="W1039" s="2">
        <v>0</v>
      </c>
    </row>
    <row r="1040" spans="1:26" hidden="1" x14ac:dyDescent="0.35">
      <c r="A1040" s="2">
        <v>5984</v>
      </c>
      <c r="B1040" t="s">
        <v>31</v>
      </c>
      <c r="C1040" t="s">
        <v>1122</v>
      </c>
      <c r="D1040" t="s">
        <v>1293</v>
      </c>
      <c r="F1040" t="s">
        <v>1415</v>
      </c>
      <c r="G1040" t="str">
        <f t="shared" si="16"/>
        <v>ARKRA, EKUMFI</v>
      </c>
      <c r="H1040" t="s">
        <v>1435</v>
      </c>
      <c r="M1040" s="2">
        <v>1</v>
      </c>
      <c r="R1040" s="2">
        <v>0</v>
      </c>
      <c r="S1040" s="2">
        <v>0</v>
      </c>
      <c r="W1040" s="2">
        <v>0</v>
      </c>
    </row>
    <row r="1041" spans="1:23" hidden="1" x14ac:dyDescent="0.35">
      <c r="A1041" s="2">
        <v>5981</v>
      </c>
      <c r="B1041" t="s">
        <v>39</v>
      </c>
      <c r="C1041" t="s">
        <v>1122</v>
      </c>
      <c r="D1041" t="s">
        <v>1268</v>
      </c>
      <c r="F1041" t="s">
        <v>1436</v>
      </c>
      <c r="G1041" t="str">
        <f t="shared" si="16"/>
        <v>DOMENASE, MFANTSIMAN MUNICIPAL</v>
      </c>
      <c r="H1041" t="s">
        <v>1437</v>
      </c>
      <c r="M1041" s="2">
        <v>39</v>
      </c>
      <c r="R1041" s="2">
        <v>0</v>
      </c>
      <c r="S1041" s="2">
        <v>0</v>
      </c>
      <c r="W1041" s="2">
        <v>0</v>
      </c>
    </row>
    <row r="1042" spans="1:23" hidden="1" x14ac:dyDescent="0.35">
      <c r="A1042" s="2">
        <v>5977</v>
      </c>
      <c r="B1042" t="s">
        <v>39</v>
      </c>
      <c r="C1042" t="s">
        <v>1122</v>
      </c>
      <c r="D1042" t="s">
        <v>1268</v>
      </c>
      <c r="F1042" t="s">
        <v>1438</v>
      </c>
      <c r="G1042" t="str">
        <f t="shared" si="16"/>
        <v>AMPREFU, MFANTSIMAN MUNICIPAL</v>
      </c>
      <c r="H1042" t="s">
        <v>1439</v>
      </c>
      <c r="M1042" s="2">
        <v>2</v>
      </c>
      <c r="R1042" s="2">
        <v>0</v>
      </c>
      <c r="S1042" s="2">
        <v>0</v>
      </c>
      <c r="W1042" s="2">
        <v>0</v>
      </c>
    </row>
    <row r="1043" spans="1:23" hidden="1" x14ac:dyDescent="0.35">
      <c r="A1043" s="2">
        <v>5974</v>
      </c>
      <c r="B1043" t="s">
        <v>31</v>
      </c>
      <c r="C1043" t="s">
        <v>1122</v>
      </c>
      <c r="D1043" t="s">
        <v>1266</v>
      </c>
      <c r="F1043" t="s">
        <v>1440</v>
      </c>
      <c r="G1043" t="str">
        <f t="shared" si="16"/>
        <v>AYENSUDO, KOMENDA EDNA EGUAFO ABIREM MUN</v>
      </c>
      <c r="H1043" t="s">
        <v>1441</v>
      </c>
      <c r="M1043" s="2">
        <v>4</v>
      </c>
      <c r="R1043" s="2">
        <v>0</v>
      </c>
      <c r="S1043" s="2">
        <v>0</v>
      </c>
      <c r="W1043" s="2">
        <v>0</v>
      </c>
    </row>
    <row r="1044" spans="1:23" hidden="1" x14ac:dyDescent="0.35">
      <c r="A1044" s="2">
        <v>5972</v>
      </c>
      <c r="B1044" t="s">
        <v>39</v>
      </c>
      <c r="C1044" t="s">
        <v>1122</v>
      </c>
      <c r="D1044" t="s">
        <v>1288</v>
      </c>
      <c r="F1044" t="s">
        <v>1442</v>
      </c>
      <c r="G1044" t="str">
        <f t="shared" si="16"/>
        <v>JUKWA-BREMANG, TWIFO HEMAN LOWER DENKYIRA</v>
      </c>
      <c r="H1044" t="s">
        <v>1443</v>
      </c>
      <c r="R1044" s="2">
        <v>0</v>
      </c>
      <c r="S1044" s="2">
        <v>0</v>
      </c>
      <c r="T1044" s="2">
        <v>1</v>
      </c>
      <c r="W1044" s="2">
        <v>0</v>
      </c>
    </row>
    <row r="1045" spans="1:23" x14ac:dyDescent="0.35">
      <c r="A1045" s="2">
        <v>5970</v>
      </c>
      <c r="B1045" t="s">
        <v>35</v>
      </c>
      <c r="C1045" t="s">
        <v>1122</v>
      </c>
      <c r="D1045" t="s">
        <v>1288</v>
      </c>
      <c r="F1045" t="s">
        <v>1444</v>
      </c>
      <c r="G1045" t="str">
        <f t="shared" si="16"/>
        <v>NYAMEBEKYERE, TWIFO HEMAN LOWER DENKYIRA</v>
      </c>
      <c r="H1045" t="s">
        <v>1265</v>
      </c>
      <c r="M1045" s="2">
        <v>3</v>
      </c>
      <c r="R1045" s="2">
        <v>0</v>
      </c>
      <c r="S1045" s="2">
        <v>0</v>
      </c>
      <c r="W1045" s="2">
        <v>0</v>
      </c>
    </row>
    <row r="1046" spans="1:23" hidden="1" x14ac:dyDescent="0.35">
      <c r="A1046" s="2">
        <v>5968</v>
      </c>
      <c r="B1046" t="s">
        <v>31</v>
      </c>
      <c r="C1046" t="s">
        <v>1122</v>
      </c>
      <c r="D1046" t="s">
        <v>1389</v>
      </c>
      <c r="F1046" t="s">
        <v>1423</v>
      </c>
      <c r="G1046" t="str">
        <f t="shared" si="16"/>
        <v>NGREIS, ASSIN SOUTH</v>
      </c>
      <c r="H1046" t="s">
        <v>1445</v>
      </c>
      <c r="M1046" s="2">
        <v>1</v>
      </c>
      <c r="R1046" s="2">
        <v>0</v>
      </c>
      <c r="S1046" s="2">
        <v>0</v>
      </c>
      <c r="W1046" s="2">
        <v>0</v>
      </c>
    </row>
    <row r="1047" spans="1:23" x14ac:dyDescent="0.35">
      <c r="A1047" s="2">
        <v>5966</v>
      </c>
      <c r="B1047" t="s">
        <v>35</v>
      </c>
      <c r="C1047" t="s">
        <v>1122</v>
      </c>
      <c r="D1047" t="s">
        <v>1389</v>
      </c>
      <c r="F1047" t="s">
        <v>1446</v>
      </c>
      <c r="G1047" t="str">
        <f t="shared" si="16"/>
        <v>manso, ASSIN SOUTH</v>
      </c>
      <c r="H1047" t="s">
        <v>1447</v>
      </c>
      <c r="M1047" s="2">
        <v>1</v>
      </c>
      <c r="R1047" s="2">
        <v>0</v>
      </c>
      <c r="S1047" s="2">
        <v>0</v>
      </c>
      <c r="W1047" s="2">
        <v>0</v>
      </c>
    </row>
    <row r="1048" spans="1:23" hidden="1" x14ac:dyDescent="0.35">
      <c r="A1048" s="2">
        <v>5964</v>
      </c>
      <c r="B1048" t="s">
        <v>25</v>
      </c>
      <c r="C1048" t="s">
        <v>1448</v>
      </c>
      <c r="D1048" t="s">
        <v>1449</v>
      </c>
      <c r="F1048" t="s">
        <v>1361</v>
      </c>
      <c r="G1048" t="str">
        <f t="shared" si="16"/>
        <v>KOJIE, BANDA DISTRICT</v>
      </c>
      <c r="H1048" t="s">
        <v>1450</v>
      </c>
      <c r="R1048" s="2">
        <v>0</v>
      </c>
      <c r="S1048" s="2">
        <v>0</v>
      </c>
      <c r="V1048" s="2">
        <v>16</v>
      </c>
      <c r="W1048" s="2">
        <v>0</v>
      </c>
    </row>
    <row r="1049" spans="1:23" hidden="1" x14ac:dyDescent="0.35">
      <c r="A1049" s="2">
        <v>5962</v>
      </c>
      <c r="B1049" t="s">
        <v>25</v>
      </c>
      <c r="C1049" t="s">
        <v>1448</v>
      </c>
      <c r="D1049" t="s">
        <v>1449</v>
      </c>
      <c r="F1049" t="s">
        <v>1451</v>
      </c>
      <c r="G1049" t="str">
        <f t="shared" si="16"/>
        <v>KABRONO, BANDA DISTRICT</v>
      </c>
      <c r="H1049" t="s">
        <v>1452</v>
      </c>
      <c r="R1049" s="2">
        <v>0</v>
      </c>
      <c r="S1049" s="2">
        <v>0</v>
      </c>
      <c r="V1049" s="2">
        <v>12</v>
      </c>
      <c r="W1049" s="2">
        <v>0</v>
      </c>
    </row>
    <row r="1050" spans="1:23" hidden="1" x14ac:dyDescent="0.35">
      <c r="A1050" s="2">
        <v>5960</v>
      </c>
      <c r="B1050" t="s">
        <v>25</v>
      </c>
      <c r="C1050" t="s">
        <v>1448</v>
      </c>
      <c r="D1050" t="s">
        <v>1449</v>
      </c>
      <c r="F1050" t="s">
        <v>1453</v>
      </c>
      <c r="G1050" t="str">
        <f t="shared" si="16"/>
        <v>NYIRE, BANDA DISTRICT</v>
      </c>
      <c r="H1050" t="s">
        <v>1454</v>
      </c>
      <c r="R1050" s="2">
        <v>0</v>
      </c>
      <c r="S1050" s="2">
        <v>0</v>
      </c>
      <c r="V1050" s="2">
        <v>8</v>
      </c>
      <c r="W1050" s="2">
        <v>0</v>
      </c>
    </row>
    <row r="1051" spans="1:23" hidden="1" x14ac:dyDescent="0.35">
      <c r="A1051" s="2">
        <v>5956</v>
      </c>
      <c r="B1051" t="s">
        <v>31</v>
      </c>
      <c r="C1051" t="s">
        <v>1448</v>
      </c>
      <c r="D1051" t="s">
        <v>1455</v>
      </c>
      <c r="F1051" t="s">
        <v>1456</v>
      </c>
      <c r="G1051" t="str">
        <f t="shared" si="16"/>
        <v>MANTUKWA, SUNYANI WEST DISTRICT</v>
      </c>
      <c r="H1051" t="s">
        <v>1457</v>
      </c>
      <c r="M1051" s="2">
        <v>1</v>
      </c>
      <c r="R1051" s="2">
        <v>0</v>
      </c>
      <c r="S1051" s="2">
        <v>0</v>
      </c>
      <c r="W1051" s="2">
        <v>0</v>
      </c>
    </row>
    <row r="1052" spans="1:23" x14ac:dyDescent="0.35">
      <c r="A1052" s="2">
        <v>6073</v>
      </c>
      <c r="B1052" t="s">
        <v>35</v>
      </c>
      <c r="C1052" t="s">
        <v>1122</v>
      </c>
      <c r="D1052" t="s">
        <v>1288</v>
      </c>
      <c r="F1052" t="s">
        <v>1458</v>
      </c>
      <c r="G1052" t="str">
        <f t="shared" si="16"/>
        <v>BETTYMO, TWIFO HEMAN LOWER DENKYIRA</v>
      </c>
      <c r="H1052" t="s">
        <v>1459</v>
      </c>
      <c r="M1052" s="2">
        <v>3</v>
      </c>
      <c r="R1052" s="2">
        <v>0</v>
      </c>
      <c r="S1052" s="2">
        <v>0</v>
      </c>
      <c r="W1052" s="2">
        <v>0</v>
      </c>
    </row>
    <row r="1053" spans="1:23" hidden="1" x14ac:dyDescent="0.35">
      <c r="A1053" s="2">
        <v>6071</v>
      </c>
      <c r="B1053" t="s">
        <v>39</v>
      </c>
      <c r="C1053" t="s">
        <v>1122</v>
      </c>
      <c r="D1053" t="s">
        <v>1288</v>
      </c>
      <c r="F1053" t="s">
        <v>1460</v>
      </c>
      <c r="G1053" t="str">
        <f t="shared" si="16"/>
        <v>KOSOA, TWIFO HEMAN LOWER DENKYIRA</v>
      </c>
      <c r="H1053" t="s">
        <v>1461</v>
      </c>
      <c r="M1053" s="2">
        <v>4</v>
      </c>
      <c r="R1053" s="2">
        <v>0</v>
      </c>
      <c r="S1053" s="2">
        <v>0</v>
      </c>
      <c r="W1053" s="2">
        <v>0</v>
      </c>
    </row>
    <row r="1054" spans="1:23" hidden="1" x14ac:dyDescent="0.35">
      <c r="A1054" s="2">
        <v>6069</v>
      </c>
      <c r="B1054" t="s">
        <v>31</v>
      </c>
      <c r="C1054" t="s">
        <v>1122</v>
      </c>
      <c r="D1054" t="s">
        <v>1242</v>
      </c>
      <c r="F1054" t="s">
        <v>1462</v>
      </c>
      <c r="G1054" t="str">
        <f t="shared" si="16"/>
        <v>ESSIAM, AJUMAKO-ENYAN-ESIAM</v>
      </c>
      <c r="H1054" t="s">
        <v>1463</v>
      </c>
      <c r="M1054" s="2">
        <v>1</v>
      </c>
      <c r="R1054" s="2">
        <v>0</v>
      </c>
      <c r="S1054" s="2">
        <v>0</v>
      </c>
      <c r="W1054" s="2">
        <v>0</v>
      </c>
    </row>
    <row r="1055" spans="1:23" x14ac:dyDescent="0.35">
      <c r="A1055" s="2">
        <v>6067</v>
      </c>
      <c r="B1055" t="s">
        <v>35</v>
      </c>
      <c r="C1055" t="s">
        <v>1122</v>
      </c>
      <c r="D1055" t="s">
        <v>1242</v>
      </c>
      <c r="F1055" t="s">
        <v>1380</v>
      </c>
      <c r="G1055" t="str">
        <f t="shared" si="16"/>
        <v>AMIA, AJUMAKO-ENYAN-ESIAM</v>
      </c>
      <c r="H1055" t="s">
        <v>1464</v>
      </c>
      <c r="M1055" s="2">
        <v>1</v>
      </c>
      <c r="R1055" s="2">
        <v>0</v>
      </c>
      <c r="S1055" s="2">
        <v>0</v>
      </c>
      <c r="W1055" s="2">
        <v>0</v>
      </c>
    </row>
    <row r="1056" spans="1:23" x14ac:dyDescent="0.35">
      <c r="A1056" s="2">
        <v>6065</v>
      </c>
      <c r="B1056" t="s">
        <v>35</v>
      </c>
      <c r="C1056" t="s">
        <v>1122</v>
      </c>
      <c r="D1056" t="s">
        <v>1242</v>
      </c>
      <c r="F1056" t="s">
        <v>1465</v>
      </c>
      <c r="G1056" t="str">
        <f t="shared" si="16"/>
        <v>BISEASE, AJUMAKO-ENYAN-ESIAM</v>
      </c>
      <c r="H1056" t="s">
        <v>1466</v>
      </c>
      <c r="M1056" s="2">
        <v>13</v>
      </c>
      <c r="R1056" s="2">
        <v>0</v>
      </c>
      <c r="S1056" s="2">
        <v>0</v>
      </c>
      <c r="W1056" s="2">
        <v>0</v>
      </c>
    </row>
    <row r="1057" spans="1:23" hidden="1" x14ac:dyDescent="0.35">
      <c r="A1057" s="2">
        <v>6063</v>
      </c>
      <c r="B1057" t="s">
        <v>39</v>
      </c>
      <c r="C1057" t="s">
        <v>1122</v>
      </c>
      <c r="D1057" t="s">
        <v>1131</v>
      </c>
      <c r="F1057" t="s">
        <v>1385</v>
      </c>
      <c r="G1057" t="str">
        <f t="shared" si="16"/>
        <v>MOREE, ABURA ASEBU KWAMANKESE</v>
      </c>
      <c r="H1057" t="s">
        <v>1384</v>
      </c>
      <c r="R1057" s="2">
        <v>0</v>
      </c>
      <c r="S1057" s="2">
        <v>0</v>
      </c>
      <c r="T1057" s="2">
        <v>1</v>
      </c>
      <c r="W1057" s="2">
        <v>0</v>
      </c>
    </row>
    <row r="1058" spans="1:23" x14ac:dyDescent="0.35">
      <c r="A1058" s="2">
        <v>6061</v>
      </c>
      <c r="B1058" t="s">
        <v>35</v>
      </c>
      <c r="C1058" t="s">
        <v>1122</v>
      </c>
      <c r="D1058" t="s">
        <v>1126</v>
      </c>
      <c r="F1058" t="s">
        <v>1309</v>
      </c>
      <c r="G1058" t="str">
        <f t="shared" si="16"/>
        <v>AYIPEY, ASIKUMA ODOBEN BRAKWA</v>
      </c>
      <c r="H1058" t="s">
        <v>1372</v>
      </c>
      <c r="L1058" s="2">
        <v>2</v>
      </c>
      <c r="R1058" s="2">
        <v>0</v>
      </c>
      <c r="S1058" s="2">
        <v>0</v>
      </c>
      <c r="W1058" s="2">
        <v>0</v>
      </c>
    </row>
    <row r="1059" spans="1:23" hidden="1" x14ac:dyDescent="0.35">
      <c r="A1059" s="2">
        <v>6059</v>
      </c>
      <c r="B1059" t="s">
        <v>39</v>
      </c>
      <c r="C1059" t="s">
        <v>1122</v>
      </c>
      <c r="D1059" t="s">
        <v>1126</v>
      </c>
      <c r="F1059" t="s">
        <v>1467</v>
      </c>
      <c r="G1059" t="str">
        <f t="shared" si="16"/>
        <v>JAMRA, ASIKUMA ODOBEN BRAKWA</v>
      </c>
      <c r="H1059" t="s">
        <v>1130</v>
      </c>
      <c r="M1059" s="2">
        <v>4</v>
      </c>
      <c r="R1059" s="2">
        <v>0</v>
      </c>
      <c r="S1059" s="2">
        <v>0</v>
      </c>
      <c r="W1059" s="2">
        <v>0</v>
      </c>
    </row>
    <row r="1060" spans="1:23" x14ac:dyDescent="0.35">
      <c r="A1060" s="2">
        <v>6057</v>
      </c>
      <c r="B1060" t="s">
        <v>35</v>
      </c>
      <c r="C1060" t="s">
        <v>1122</v>
      </c>
      <c r="D1060" t="s">
        <v>1126</v>
      </c>
      <c r="F1060" t="s">
        <v>1321</v>
      </c>
      <c r="G1060" t="str">
        <f t="shared" si="16"/>
        <v>KUNTUNANSE, ASIKUMA ODOBEN BRAKWA</v>
      </c>
      <c r="H1060" t="s">
        <v>1468</v>
      </c>
      <c r="M1060" s="2">
        <v>4</v>
      </c>
      <c r="R1060" s="2">
        <v>0</v>
      </c>
      <c r="S1060" s="2">
        <v>0</v>
      </c>
      <c r="W1060" s="2">
        <v>0</v>
      </c>
    </row>
    <row r="1061" spans="1:23" x14ac:dyDescent="0.35">
      <c r="A1061" s="2">
        <v>6054</v>
      </c>
      <c r="B1061" t="s">
        <v>35</v>
      </c>
      <c r="C1061" t="s">
        <v>1122</v>
      </c>
      <c r="D1061" t="s">
        <v>1389</v>
      </c>
      <c r="F1061" t="s">
        <v>1378</v>
      </c>
      <c r="G1061" t="str">
        <f t="shared" si="16"/>
        <v>ANYINABRIM, ASSIN SOUTH</v>
      </c>
      <c r="H1061" t="s">
        <v>1469</v>
      </c>
      <c r="M1061" s="2">
        <v>1</v>
      </c>
      <c r="R1061" s="2">
        <v>0</v>
      </c>
      <c r="S1061" s="2">
        <v>0</v>
      </c>
      <c r="W1061" s="2">
        <v>0</v>
      </c>
    </row>
    <row r="1062" spans="1:23" hidden="1" x14ac:dyDescent="0.35">
      <c r="A1062" s="2">
        <v>6052</v>
      </c>
      <c r="B1062" t="s">
        <v>396</v>
      </c>
      <c r="C1062" t="s">
        <v>1122</v>
      </c>
      <c r="D1062" t="s">
        <v>1389</v>
      </c>
      <c r="F1062" t="s">
        <v>1465</v>
      </c>
      <c r="G1062" t="str">
        <f t="shared" si="16"/>
        <v>EDUBIASE, ASSIN SOUTH</v>
      </c>
      <c r="H1062" t="s">
        <v>1470</v>
      </c>
      <c r="L1062" s="2">
        <v>3</v>
      </c>
      <c r="R1062" s="2">
        <v>0</v>
      </c>
      <c r="S1062" s="2">
        <v>0</v>
      </c>
      <c r="W1062" s="2">
        <v>0</v>
      </c>
    </row>
    <row r="1063" spans="1:23" hidden="1" x14ac:dyDescent="0.35">
      <c r="A1063" s="2">
        <v>6050</v>
      </c>
      <c r="B1063" t="s">
        <v>31</v>
      </c>
      <c r="C1063" t="s">
        <v>1122</v>
      </c>
      <c r="D1063" t="s">
        <v>1279</v>
      </c>
      <c r="F1063" t="s">
        <v>1382</v>
      </c>
      <c r="G1063" t="str">
        <f t="shared" si="16"/>
        <v>ANWIANWIA, UPPER DENKYIRA WEST</v>
      </c>
      <c r="H1063" t="s">
        <v>1471</v>
      </c>
      <c r="I1063" s="2">
        <v>2</v>
      </c>
      <c r="M1063" s="2">
        <v>1</v>
      </c>
      <c r="R1063" s="2">
        <v>0</v>
      </c>
      <c r="S1063" s="2">
        <v>0</v>
      </c>
      <c r="W1063" s="2">
        <v>0</v>
      </c>
    </row>
    <row r="1064" spans="1:23" hidden="1" x14ac:dyDescent="0.35">
      <c r="A1064" s="2">
        <v>6047</v>
      </c>
      <c r="B1064" t="s">
        <v>31</v>
      </c>
      <c r="C1064" t="s">
        <v>1122</v>
      </c>
      <c r="D1064" t="s">
        <v>1253</v>
      </c>
      <c r="F1064" t="s">
        <v>1472</v>
      </c>
      <c r="G1064" t="str">
        <f t="shared" si="16"/>
        <v>ASSIN NORTH</v>
      </c>
      <c r="M1064" s="2">
        <v>1</v>
      </c>
      <c r="R1064" s="2">
        <v>0</v>
      </c>
      <c r="S1064" s="2">
        <v>0</v>
      </c>
      <c r="W1064" s="2">
        <v>0</v>
      </c>
    </row>
    <row r="1065" spans="1:23" hidden="1" x14ac:dyDescent="0.35">
      <c r="A1065" s="2">
        <v>6045</v>
      </c>
      <c r="B1065" t="s">
        <v>39</v>
      </c>
      <c r="C1065" t="s">
        <v>1122</v>
      </c>
      <c r="D1065" t="s">
        <v>1253</v>
      </c>
      <c r="F1065" t="s">
        <v>1460</v>
      </c>
      <c r="G1065" t="str">
        <f t="shared" si="16"/>
        <v>ASSIN NORTH</v>
      </c>
      <c r="M1065" s="2">
        <v>33</v>
      </c>
      <c r="R1065" s="2">
        <v>0</v>
      </c>
      <c r="S1065" s="2">
        <v>0</v>
      </c>
      <c r="W1065" s="2">
        <v>0</v>
      </c>
    </row>
    <row r="1066" spans="1:23" hidden="1" x14ac:dyDescent="0.35">
      <c r="A1066" s="2">
        <v>6043</v>
      </c>
      <c r="B1066" t="s">
        <v>31</v>
      </c>
      <c r="C1066" t="s">
        <v>1122</v>
      </c>
      <c r="D1066" t="s">
        <v>1399</v>
      </c>
      <c r="F1066" t="s">
        <v>1473</v>
      </c>
      <c r="G1066" t="str">
        <f t="shared" si="16"/>
        <v>CORONATION, CAPE COAST METROPOLITAN</v>
      </c>
      <c r="H1066" t="s">
        <v>1474</v>
      </c>
      <c r="M1066" s="2">
        <v>1</v>
      </c>
      <c r="R1066" s="2">
        <v>0</v>
      </c>
      <c r="S1066" s="2">
        <v>0</v>
      </c>
      <c r="W1066" s="2">
        <v>0</v>
      </c>
    </row>
    <row r="1067" spans="1:23" hidden="1" x14ac:dyDescent="0.35">
      <c r="A1067" s="2">
        <v>6041</v>
      </c>
      <c r="B1067" t="s">
        <v>31</v>
      </c>
      <c r="C1067" t="s">
        <v>1122</v>
      </c>
      <c r="D1067" t="s">
        <v>1399</v>
      </c>
      <c r="F1067" t="s">
        <v>1458</v>
      </c>
      <c r="G1067" t="str">
        <f t="shared" si="16"/>
        <v>NORTH OLA, CAPE COAST METROPOLITAN</v>
      </c>
      <c r="H1067" t="s">
        <v>1475</v>
      </c>
      <c r="M1067" s="2">
        <v>1</v>
      </c>
      <c r="R1067" s="2">
        <v>0</v>
      </c>
      <c r="S1067" s="2">
        <v>0</v>
      </c>
      <c r="W1067" s="2">
        <v>0</v>
      </c>
    </row>
    <row r="1068" spans="1:23" x14ac:dyDescent="0.35">
      <c r="A1068" s="2">
        <v>6037</v>
      </c>
      <c r="B1068" t="s">
        <v>111</v>
      </c>
      <c r="C1068" t="s">
        <v>1122</v>
      </c>
      <c r="D1068" t="s">
        <v>1298</v>
      </c>
      <c r="F1068" t="s">
        <v>1476</v>
      </c>
      <c r="G1068" t="str">
        <f t="shared" si="16"/>
        <v>DOMEABRA, EFFUTU MUNICIPAL</v>
      </c>
      <c r="H1068" t="s">
        <v>586</v>
      </c>
      <c r="M1068" s="2">
        <v>1</v>
      </c>
      <c r="R1068" s="2">
        <v>0</v>
      </c>
      <c r="S1068" s="2">
        <v>0</v>
      </c>
      <c r="W1068" s="2">
        <v>0</v>
      </c>
    </row>
    <row r="1069" spans="1:23" x14ac:dyDescent="0.35">
      <c r="A1069" s="2">
        <v>6035</v>
      </c>
      <c r="B1069" t="s">
        <v>111</v>
      </c>
      <c r="C1069" t="s">
        <v>1122</v>
      </c>
      <c r="D1069" t="s">
        <v>1266</v>
      </c>
      <c r="F1069" t="s">
        <v>1477</v>
      </c>
      <c r="G1069" t="str">
        <f t="shared" si="16"/>
        <v>ESSAMAN, KOMENDA EDNA EGUAFO ABIREM MUN</v>
      </c>
      <c r="H1069" t="s">
        <v>1478</v>
      </c>
      <c r="M1069" s="2">
        <v>80</v>
      </c>
      <c r="R1069" s="2">
        <v>0</v>
      </c>
      <c r="S1069" s="2">
        <v>0</v>
      </c>
      <c r="W1069" s="2">
        <v>0</v>
      </c>
    </row>
    <row r="1070" spans="1:23" hidden="1" x14ac:dyDescent="0.35">
      <c r="A1070" s="2">
        <v>6031</v>
      </c>
      <c r="B1070" t="s">
        <v>31</v>
      </c>
      <c r="C1070" t="s">
        <v>1122</v>
      </c>
      <c r="D1070" t="s">
        <v>1306</v>
      </c>
      <c r="F1070" t="s">
        <v>1476</v>
      </c>
      <c r="G1070" t="str">
        <f t="shared" si="16"/>
        <v>ENYEME, GOMOA WEST</v>
      </c>
      <c r="H1070" t="s">
        <v>1479</v>
      </c>
      <c r="M1070" s="2">
        <v>1</v>
      </c>
      <c r="R1070" s="2">
        <v>0</v>
      </c>
      <c r="S1070" s="2">
        <v>0</v>
      </c>
      <c r="W1070" s="2">
        <v>0</v>
      </c>
    </row>
    <row r="1071" spans="1:23" x14ac:dyDescent="0.35">
      <c r="A1071" s="2">
        <v>6029</v>
      </c>
      <c r="B1071" t="s">
        <v>111</v>
      </c>
      <c r="C1071" t="s">
        <v>1122</v>
      </c>
      <c r="D1071" t="s">
        <v>1306</v>
      </c>
      <c r="F1071" t="s">
        <v>1311</v>
      </c>
      <c r="G1071" t="str">
        <f t="shared" si="16"/>
        <v>GOMOA ABASA, GOMOA WEST</v>
      </c>
      <c r="H1071" t="s">
        <v>1480</v>
      </c>
      <c r="M1071" s="2">
        <v>1</v>
      </c>
      <c r="R1071" s="2">
        <v>0</v>
      </c>
      <c r="S1071" s="2">
        <v>0</v>
      </c>
      <c r="W1071" s="2">
        <v>0</v>
      </c>
    </row>
    <row r="1072" spans="1:23" hidden="1" x14ac:dyDescent="0.35">
      <c r="A1072" s="2">
        <v>6027</v>
      </c>
      <c r="B1072" t="s">
        <v>31</v>
      </c>
      <c r="C1072" t="s">
        <v>1122</v>
      </c>
      <c r="D1072" t="s">
        <v>1264</v>
      </c>
      <c r="F1072" t="s">
        <v>1382</v>
      </c>
      <c r="G1072" t="str">
        <f t="shared" si="16"/>
        <v>FETTEH KAKRABA, GOMOA EAST</v>
      </c>
      <c r="H1072" t="s">
        <v>1481</v>
      </c>
      <c r="M1072" s="2">
        <v>1</v>
      </c>
      <c r="R1072" s="2">
        <v>0</v>
      </c>
      <c r="S1072" s="2">
        <v>0</v>
      </c>
      <c r="W1072" s="2">
        <v>0</v>
      </c>
    </row>
    <row r="1073" spans="1:26" x14ac:dyDescent="0.35">
      <c r="A1073" s="2">
        <v>6025</v>
      </c>
      <c r="B1073" t="s">
        <v>35</v>
      </c>
      <c r="C1073" t="s">
        <v>1122</v>
      </c>
      <c r="D1073" t="s">
        <v>1264</v>
      </c>
      <c r="F1073" t="s">
        <v>1482</v>
      </c>
      <c r="G1073" t="str">
        <f t="shared" si="16"/>
        <v>FETTEH, GOMOA EAST</v>
      </c>
      <c r="H1073" t="s">
        <v>1410</v>
      </c>
      <c r="M1073" s="2">
        <v>1</v>
      </c>
      <c r="R1073" s="2">
        <v>0</v>
      </c>
      <c r="S1073" s="2">
        <v>0</v>
      </c>
      <c r="W1073" s="2">
        <v>0</v>
      </c>
    </row>
    <row r="1074" spans="1:26" hidden="1" x14ac:dyDescent="0.35">
      <c r="A1074" s="2">
        <v>6023</v>
      </c>
      <c r="B1074" t="s">
        <v>39</v>
      </c>
      <c r="C1074" t="s">
        <v>1122</v>
      </c>
      <c r="D1074" t="s">
        <v>1279</v>
      </c>
      <c r="F1074" t="s">
        <v>1429</v>
      </c>
      <c r="G1074" t="str">
        <f t="shared" si="16"/>
        <v>BETHLEHEM, UPPER DENKYIRA WEST</v>
      </c>
      <c r="H1074" t="s">
        <v>1483</v>
      </c>
      <c r="M1074" s="2">
        <v>1</v>
      </c>
      <c r="R1074" s="2">
        <v>0</v>
      </c>
      <c r="S1074" s="2">
        <v>0</v>
      </c>
      <c r="W1074" s="2">
        <v>0</v>
      </c>
    </row>
    <row r="1075" spans="1:26" hidden="1" x14ac:dyDescent="0.35">
      <c r="A1075" s="2">
        <v>6018</v>
      </c>
      <c r="B1075" t="s">
        <v>31</v>
      </c>
      <c r="C1075" t="s">
        <v>1122</v>
      </c>
      <c r="D1075" t="s">
        <v>1279</v>
      </c>
      <c r="F1075" t="s">
        <v>1484</v>
      </c>
      <c r="G1075" t="str">
        <f t="shared" si="16"/>
        <v>DIASO, UPPER DENKYIRA WEST</v>
      </c>
      <c r="H1075" t="s">
        <v>1394</v>
      </c>
      <c r="M1075" s="2">
        <v>1</v>
      </c>
      <c r="R1075" s="2">
        <v>0</v>
      </c>
      <c r="S1075" s="2">
        <v>0</v>
      </c>
      <c r="W1075" s="2">
        <v>0</v>
      </c>
    </row>
    <row r="1076" spans="1:26" x14ac:dyDescent="0.35">
      <c r="A1076" s="2">
        <v>6015</v>
      </c>
      <c r="B1076" t="s">
        <v>35</v>
      </c>
      <c r="C1076" t="s">
        <v>1122</v>
      </c>
      <c r="D1076" t="s">
        <v>1298</v>
      </c>
      <c r="F1076" t="s">
        <v>1327</v>
      </c>
      <c r="G1076" t="str">
        <f t="shared" si="16"/>
        <v>GYANGYANADZE, EFFUTU MUNICIPAL</v>
      </c>
      <c r="H1076" t="s">
        <v>1485</v>
      </c>
      <c r="M1076" s="2">
        <v>6</v>
      </c>
      <c r="R1076" s="2">
        <v>0</v>
      </c>
      <c r="S1076" s="2">
        <v>0</v>
      </c>
      <c r="W1076" s="2">
        <v>0</v>
      </c>
      <c r="Z1076" t="s">
        <v>1486</v>
      </c>
    </row>
    <row r="1077" spans="1:26" hidden="1" x14ac:dyDescent="0.35">
      <c r="A1077" s="2">
        <v>6012</v>
      </c>
      <c r="B1077" t="s">
        <v>31</v>
      </c>
      <c r="C1077" t="s">
        <v>1122</v>
      </c>
      <c r="D1077" t="s">
        <v>1131</v>
      </c>
      <c r="F1077" t="s">
        <v>1487</v>
      </c>
      <c r="G1077" t="str">
        <f t="shared" si="16"/>
        <v>ABURA DUNKWA, ABURA ASEBU KWAMANKESE</v>
      </c>
      <c r="H1077" t="s">
        <v>1292</v>
      </c>
      <c r="M1077" s="2">
        <v>1</v>
      </c>
      <c r="R1077" s="2">
        <v>0</v>
      </c>
      <c r="S1077" s="2">
        <v>0</v>
      </c>
      <c r="W1077" s="2">
        <v>0</v>
      </c>
    </row>
    <row r="1078" spans="1:26" x14ac:dyDescent="0.35">
      <c r="A1078" s="2">
        <v>6010</v>
      </c>
      <c r="B1078" t="s">
        <v>35</v>
      </c>
      <c r="C1078" t="s">
        <v>1122</v>
      </c>
      <c r="D1078" t="s">
        <v>1273</v>
      </c>
      <c r="F1078" t="s">
        <v>1488</v>
      </c>
      <c r="G1078" t="str">
        <f t="shared" si="16"/>
        <v>POKUKROM, UPPER DENKYIRA EAST</v>
      </c>
      <c r="H1078" t="s">
        <v>1489</v>
      </c>
      <c r="M1078" s="2">
        <v>7</v>
      </c>
      <c r="R1078" s="2">
        <v>0</v>
      </c>
      <c r="S1078" s="2">
        <v>0</v>
      </c>
      <c r="W1078" s="2">
        <v>0</v>
      </c>
    </row>
    <row r="1079" spans="1:26" x14ac:dyDescent="0.35">
      <c r="A1079" s="2">
        <v>6008</v>
      </c>
      <c r="B1079" t="s">
        <v>35</v>
      </c>
      <c r="C1079" t="s">
        <v>1122</v>
      </c>
      <c r="D1079" t="s">
        <v>1236</v>
      </c>
      <c r="F1079" t="s">
        <v>1490</v>
      </c>
      <c r="G1079" t="str">
        <f t="shared" si="16"/>
        <v>MANKRONG, AGONA EAST</v>
      </c>
      <c r="H1079" t="s">
        <v>1491</v>
      </c>
      <c r="M1079" s="2">
        <v>1</v>
      </c>
      <c r="R1079" s="2">
        <v>0</v>
      </c>
      <c r="S1079" s="2">
        <v>0</v>
      </c>
      <c r="W1079" s="2">
        <v>0</v>
      </c>
    </row>
    <row r="1080" spans="1:26" x14ac:dyDescent="0.35">
      <c r="A1080" s="2">
        <v>6006</v>
      </c>
      <c r="B1080" t="s">
        <v>35</v>
      </c>
      <c r="C1080" t="s">
        <v>1122</v>
      </c>
      <c r="D1080" t="s">
        <v>1236</v>
      </c>
      <c r="F1080" t="s">
        <v>1492</v>
      </c>
      <c r="G1080" t="str">
        <f t="shared" si="16"/>
        <v>MAMANWORA, ADUKWAA, AKOKOASA, AKOAKOO, KWESI MENSAKWAA, AGONA EAST</v>
      </c>
      <c r="H1080" t="s">
        <v>1493</v>
      </c>
      <c r="M1080" s="2">
        <v>108</v>
      </c>
      <c r="R1080" s="2">
        <v>0</v>
      </c>
      <c r="S1080" s="2">
        <v>0</v>
      </c>
      <c r="W1080" s="2">
        <v>0</v>
      </c>
    </row>
    <row r="1081" spans="1:26" x14ac:dyDescent="0.35">
      <c r="A1081" s="2">
        <v>6004</v>
      </c>
      <c r="B1081" t="s">
        <v>35</v>
      </c>
      <c r="C1081" t="s">
        <v>1122</v>
      </c>
      <c r="D1081" t="s">
        <v>1264</v>
      </c>
      <c r="F1081" t="s">
        <v>1421</v>
      </c>
      <c r="G1081" t="str">
        <f t="shared" si="16"/>
        <v>ODUMASE, GOMOA EAST</v>
      </c>
      <c r="H1081" t="s">
        <v>1125</v>
      </c>
      <c r="M1081" s="2">
        <v>1</v>
      </c>
      <c r="R1081" s="2">
        <v>0</v>
      </c>
      <c r="S1081" s="2">
        <v>0</v>
      </c>
      <c r="W1081" s="2">
        <v>0</v>
      </c>
    </row>
    <row r="1082" spans="1:26" hidden="1" x14ac:dyDescent="0.35">
      <c r="A1082" s="2">
        <v>6002</v>
      </c>
      <c r="B1082" t="s">
        <v>31</v>
      </c>
      <c r="C1082" t="s">
        <v>1122</v>
      </c>
      <c r="D1082" t="s">
        <v>1264</v>
      </c>
      <c r="F1082" t="s">
        <v>1430</v>
      </c>
      <c r="G1082" t="str">
        <f t="shared" si="16"/>
        <v>MAMEAHODIN, GOMOA EAST</v>
      </c>
      <c r="H1082" t="s">
        <v>1494</v>
      </c>
      <c r="M1082" s="2">
        <v>1</v>
      </c>
      <c r="R1082" s="2">
        <v>0</v>
      </c>
      <c r="S1082" s="2">
        <v>0</v>
      </c>
      <c r="W1082" s="2">
        <v>0</v>
      </c>
    </row>
    <row r="1083" spans="1:26" x14ac:dyDescent="0.35">
      <c r="A1083" s="2">
        <v>6000</v>
      </c>
      <c r="B1083" t="s">
        <v>35</v>
      </c>
      <c r="C1083" t="s">
        <v>1122</v>
      </c>
      <c r="D1083" t="s">
        <v>1260</v>
      </c>
      <c r="F1083" t="s">
        <v>1495</v>
      </c>
      <c r="G1083" t="str">
        <f t="shared" si="16"/>
        <v>GOMOA ACHIASE, GOMOA CENTRAL</v>
      </c>
      <c r="H1083" t="s">
        <v>1496</v>
      </c>
      <c r="M1083" s="2">
        <v>3</v>
      </c>
      <c r="R1083" s="2">
        <v>0</v>
      </c>
      <c r="S1083" s="2">
        <v>0</v>
      </c>
      <c r="W1083" s="2">
        <v>0</v>
      </c>
    </row>
    <row r="1084" spans="1:26" x14ac:dyDescent="0.35">
      <c r="A1084" s="2">
        <v>5998</v>
      </c>
      <c r="B1084" t="s">
        <v>35</v>
      </c>
      <c r="C1084" t="s">
        <v>1122</v>
      </c>
      <c r="D1084" t="s">
        <v>1260</v>
      </c>
      <c r="F1084" t="s">
        <v>1497</v>
      </c>
      <c r="G1084" t="str">
        <f t="shared" si="16"/>
        <v>GOMOA LOME, GOMOA CENTRAL</v>
      </c>
      <c r="H1084" t="s">
        <v>1498</v>
      </c>
      <c r="M1084" s="2">
        <v>13</v>
      </c>
      <c r="R1084" s="2">
        <v>0</v>
      </c>
      <c r="S1084" s="2">
        <v>0</v>
      </c>
      <c r="W1084" s="2">
        <v>0</v>
      </c>
    </row>
    <row r="1085" spans="1:26" hidden="1" x14ac:dyDescent="0.35">
      <c r="A1085" s="2">
        <v>5995</v>
      </c>
      <c r="B1085" t="s">
        <v>39</v>
      </c>
      <c r="C1085" t="s">
        <v>1122</v>
      </c>
      <c r="D1085" t="s">
        <v>1126</v>
      </c>
      <c r="F1085" t="s">
        <v>1492</v>
      </c>
      <c r="G1085" t="str">
        <f t="shared" si="16"/>
        <v>NWOMASO, ASIKUMA ODOBEN BRAKWA</v>
      </c>
      <c r="H1085" t="s">
        <v>1343</v>
      </c>
      <c r="M1085" s="2">
        <v>4</v>
      </c>
      <c r="R1085" s="2">
        <v>0</v>
      </c>
      <c r="S1085" s="2">
        <v>0</v>
      </c>
      <c r="W1085" s="2">
        <v>0</v>
      </c>
    </row>
    <row r="1086" spans="1:26" x14ac:dyDescent="0.35">
      <c r="A1086" s="2">
        <v>5991</v>
      </c>
      <c r="B1086" t="s">
        <v>35</v>
      </c>
      <c r="C1086" t="s">
        <v>1122</v>
      </c>
      <c r="D1086" t="s">
        <v>1242</v>
      </c>
      <c r="F1086" t="s">
        <v>1499</v>
      </c>
      <c r="G1086" t="str">
        <f t="shared" si="16"/>
        <v>OSEDZE, AJUMAKO-ENYAN-ESIAM</v>
      </c>
      <c r="H1086" t="s">
        <v>1500</v>
      </c>
      <c r="M1086" s="2">
        <v>1</v>
      </c>
      <c r="R1086" s="2">
        <v>0</v>
      </c>
      <c r="S1086" s="2">
        <v>0</v>
      </c>
      <c r="W1086" s="2">
        <v>0</v>
      </c>
    </row>
    <row r="1087" spans="1:26" x14ac:dyDescent="0.35">
      <c r="A1087" s="2">
        <v>5989</v>
      </c>
      <c r="B1087" t="s">
        <v>1395</v>
      </c>
      <c r="C1087" t="s">
        <v>1122</v>
      </c>
      <c r="D1087" t="s">
        <v>1253</v>
      </c>
      <c r="F1087" t="s">
        <v>1221</v>
      </c>
      <c r="G1087" t="str">
        <f t="shared" si="16"/>
        <v>ASSIN KWAKU ADU, ASSIN NORTH</v>
      </c>
      <c r="H1087" t="s">
        <v>1501</v>
      </c>
      <c r="I1087" s="2">
        <v>1</v>
      </c>
      <c r="J1087" s="2">
        <v>5</v>
      </c>
      <c r="M1087" s="2">
        <v>1</v>
      </c>
      <c r="R1087" s="2">
        <v>0</v>
      </c>
      <c r="S1087" s="2">
        <v>0</v>
      </c>
      <c r="W1087" s="2">
        <v>0</v>
      </c>
    </row>
    <row r="1088" spans="1:26" hidden="1" x14ac:dyDescent="0.35">
      <c r="A1088" s="2">
        <v>5987</v>
      </c>
      <c r="B1088" t="s">
        <v>39</v>
      </c>
      <c r="C1088" t="s">
        <v>1122</v>
      </c>
      <c r="D1088" t="s">
        <v>1253</v>
      </c>
      <c r="F1088" t="s">
        <v>1411</v>
      </c>
      <c r="G1088" t="str">
        <f t="shared" si="16"/>
        <v>ASSIN DANSAME, ASSIN NORTH</v>
      </c>
      <c r="H1088" t="s">
        <v>1502</v>
      </c>
      <c r="J1088" s="2">
        <v>1</v>
      </c>
      <c r="M1088" s="2">
        <v>53</v>
      </c>
      <c r="R1088" s="2">
        <v>0</v>
      </c>
      <c r="S1088" s="2">
        <v>0</v>
      </c>
      <c r="W1088" s="2">
        <v>0</v>
      </c>
      <c r="Z1088" t="s">
        <v>1503</v>
      </c>
    </row>
    <row r="1089" spans="1:23" hidden="1" x14ac:dyDescent="0.35">
      <c r="A1089" s="2">
        <v>5985</v>
      </c>
      <c r="B1089" t="s">
        <v>31</v>
      </c>
      <c r="C1089" t="s">
        <v>1122</v>
      </c>
      <c r="D1089" t="s">
        <v>1293</v>
      </c>
      <c r="F1089" t="s">
        <v>1233</v>
      </c>
      <c r="G1089" t="str">
        <f t="shared" si="16"/>
        <v>ABOR, EKUMFI</v>
      </c>
      <c r="H1089" t="s">
        <v>1504</v>
      </c>
      <c r="M1089" s="2">
        <v>1</v>
      </c>
      <c r="R1089" s="2">
        <v>0</v>
      </c>
      <c r="S1089" s="2">
        <v>0</v>
      </c>
      <c r="W1089" s="2">
        <v>0</v>
      </c>
    </row>
    <row r="1090" spans="1:23" hidden="1" x14ac:dyDescent="0.35">
      <c r="A1090" s="2">
        <v>5982</v>
      </c>
      <c r="B1090" t="s">
        <v>31</v>
      </c>
      <c r="C1090" t="s">
        <v>1122</v>
      </c>
      <c r="D1090" t="s">
        <v>1306</v>
      </c>
      <c r="F1090" t="s">
        <v>1505</v>
      </c>
      <c r="G1090" t="str">
        <f t="shared" si="16"/>
        <v>ABAMKWAIM, GOMOA WEST</v>
      </c>
      <c r="H1090" t="s">
        <v>1506</v>
      </c>
      <c r="M1090" s="2">
        <v>1</v>
      </c>
      <c r="R1090" s="2">
        <v>0</v>
      </c>
      <c r="S1090" s="2">
        <v>0</v>
      </c>
      <c r="W1090" s="2">
        <v>0</v>
      </c>
    </row>
    <row r="1091" spans="1:23" hidden="1" x14ac:dyDescent="0.35">
      <c r="A1091" s="2">
        <v>5980</v>
      </c>
      <c r="B1091" t="s">
        <v>39</v>
      </c>
      <c r="C1091" t="s">
        <v>1122</v>
      </c>
      <c r="D1091" t="s">
        <v>1268</v>
      </c>
      <c r="F1091" t="s">
        <v>1430</v>
      </c>
      <c r="G1091" t="str">
        <f t="shared" ref="G1091:G1154" si="17">_xlfn.TEXTJOIN(", ",TRUE,H1091,D1091)</f>
        <v>KWAKROM, MFANTSIMAN MUNICIPAL</v>
      </c>
      <c r="H1091" t="s">
        <v>1507</v>
      </c>
      <c r="M1091" s="2">
        <v>3</v>
      </c>
      <c r="R1091" s="2">
        <v>0</v>
      </c>
      <c r="S1091" s="2">
        <v>0</v>
      </c>
      <c r="W1091" s="2">
        <v>0</v>
      </c>
    </row>
    <row r="1092" spans="1:23" hidden="1" x14ac:dyDescent="0.35">
      <c r="A1092" s="2">
        <v>5975</v>
      </c>
      <c r="B1092" t="s">
        <v>39</v>
      </c>
      <c r="C1092" t="s">
        <v>1122</v>
      </c>
      <c r="D1092" t="s">
        <v>1268</v>
      </c>
      <c r="F1092" t="s">
        <v>1438</v>
      </c>
      <c r="G1092" t="str">
        <f t="shared" si="17"/>
        <v>KYEAKOR, MFANTSIMAN MUNICIPAL</v>
      </c>
      <c r="H1092" t="s">
        <v>1508</v>
      </c>
      <c r="M1092" s="2">
        <v>25</v>
      </c>
      <c r="R1092" s="2">
        <v>0</v>
      </c>
      <c r="S1092" s="2">
        <v>0</v>
      </c>
      <c r="W1092" s="2">
        <v>0</v>
      </c>
    </row>
    <row r="1093" spans="1:23" hidden="1" x14ac:dyDescent="0.35">
      <c r="A1093" s="2">
        <v>5973</v>
      </c>
      <c r="B1093" t="s">
        <v>39</v>
      </c>
      <c r="C1093" t="s">
        <v>1122</v>
      </c>
      <c r="D1093" t="s">
        <v>1288</v>
      </c>
      <c r="F1093" t="s">
        <v>1446</v>
      </c>
      <c r="G1093" t="str">
        <f t="shared" si="17"/>
        <v>MBEM, TWIFO HEMAN LOWER DENKYIRA</v>
      </c>
      <c r="H1093" t="s">
        <v>1509</v>
      </c>
      <c r="M1093" s="2">
        <v>2</v>
      </c>
      <c r="R1093" s="2">
        <v>0</v>
      </c>
      <c r="S1093" s="2">
        <v>0</v>
      </c>
      <c r="W1093" s="2">
        <v>0</v>
      </c>
    </row>
    <row r="1094" spans="1:23" hidden="1" x14ac:dyDescent="0.35">
      <c r="A1094" s="2">
        <v>5971</v>
      </c>
      <c r="B1094" t="s">
        <v>39</v>
      </c>
      <c r="C1094" t="s">
        <v>1122</v>
      </c>
      <c r="D1094" t="s">
        <v>1288</v>
      </c>
      <c r="F1094" t="s">
        <v>1221</v>
      </c>
      <c r="G1094" t="str">
        <f t="shared" si="17"/>
        <v>KASOA, TWIFO HEMAN LOWER DENKYIRA</v>
      </c>
      <c r="H1094" t="s">
        <v>1290</v>
      </c>
      <c r="M1094" s="2">
        <v>4</v>
      </c>
      <c r="R1094" s="2">
        <v>0</v>
      </c>
      <c r="S1094" s="2">
        <v>0</v>
      </c>
      <c r="W1094" s="2">
        <v>0</v>
      </c>
    </row>
    <row r="1095" spans="1:23" x14ac:dyDescent="0.35">
      <c r="A1095" s="2">
        <v>5969</v>
      </c>
      <c r="B1095" t="s">
        <v>35</v>
      </c>
      <c r="C1095" t="s">
        <v>1122</v>
      </c>
      <c r="D1095" t="s">
        <v>1288</v>
      </c>
      <c r="F1095" t="s">
        <v>1510</v>
      </c>
      <c r="G1095" t="str">
        <f t="shared" si="17"/>
        <v>HEMANG(PASSCOAM), TWIFO HEMAN LOWER DENKYIRA</v>
      </c>
      <c r="H1095" t="s">
        <v>1511</v>
      </c>
      <c r="M1095" s="2">
        <v>1</v>
      </c>
      <c r="R1095" s="2">
        <v>0</v>
      </c>
      <c r="S1095" s="2">
        <v>0</v>
      </c>
      <c r="W1095" s="2">
        <v>0</v>
      </c>
    </row>
    <row r="1096" spans="1:23" x14ac:dyDescent="0.35">
      <c r="A1096" s="2">
        <v>5967</v>
      </c>
      <c r="B1096" t="s">
        <v>35</v>
      </c>
      <c r="C1096" t="s">
        <v>1122</v>
      </c>
      <c r="D1096" t="s">
        <v>1389</v>
      </c>
      <c r="F1096" t="s">
        <v>1484</v>
      </c>
      <c r="G1096" t="str">
        <f t="shared" si="17"/>
        <v>FRAMASE, ASSIN SOUTH</v>
      </c>
      <c r="H1096" t="s">
        <v>1512</v>
      </c>
      <c r="M1096" s="2">
        <v>3</v>
      </c>
      <c r="R1096" s="2">
        <v>0</v>
      </c>
      <c r="S1096" s="2">
        <v>0</v>
      </c>
      <c r="W1096" s="2">
        <v>0</v>
      </c>
    </row>
    <row r="1097" spans="1:23" x14ac:dyDescent="0.35">
      <c r="A1097" s="2">
        <v>5965</v>
      </c>
      <c r="B1097" t="s">
        <v>35</v>
      </c>
      <c r="C1097" t="s">
        <v>1122</v>
      </c>
      <c r="D1097" t="s">
        <v>1389</v>
      </c>
      <c r="F1097" t="s">
        <v>768</v>
      </c>
      <c r="G1097" t="str">
        <f t="shared" si="17"/>
        <v>OCHISO, ASSIN SOUTH</v>
      </c>
      <c r="H1097" t="s">
        <v>1513</v>
      </c>
      <c r="M1097" s="2">
        <v>13</v>
      </c>
      <c r="R1097" s="2">
        <v>0</v>
      </c>
      <c r="S1097" s="2">
        <v>0</v>
      </c>
      <c r="W1097" s="2">
        <v>0</v>
      </c>
    </row>
    <row r="1098" spans="1:23" hidden="1" x14ac:dyDescent="0.35">
      <c r="A1098" s="2">
        <v>5963</v>
      </c>
      <c r="B1098" t="s">
        <v>25</v>
      </c>
      <c r="C1098" t="s">
        <v>1448</v>
      </c>
      <c r="D1098" t="s">
        <v>1449</v>
      </c>
      <c r="F1098" t="s">
        <v>1361</v>
      </c>
      <c r="G1098" t="str">
        <f t="shared" si="17"/>
        <v>KABRONO, BANDA DISTRICT</v>
      </c>
      <c r="H1098" t="s">
        <v>1452</v>
      </c>
      <c r="R1098" s="2">
        <v>0</v>
      </c>
      <c r="S1098" s="2">
        <v>0</v>
      </c>
      <c r="V1098" s="2">
        <v>6</v>
      </c>
      <c r="W1098" s="2">
        <v>0</v>
      </c>
    </row>
    <row r="1099" spans="1:23" hidden="1" x14ac:dyDescent="0.35">
      <c r="A1099" s="2">
        <v>5961</v>
      </c>
      <c r="B1099" t="s">
        <v>25</v>
      </c>
      <c r="C1099" t="s">
        <v>1448</v>
      </c>
      <c r="D1099" t="s">
        <v>1449</v>
      </c>
      <c r="F1099" t="s">
        <v>977</v>
      </c>
      <c r="G1099" t="str">
        <f t="shared" si="17"/>
        <v>FAWOMAN, BANDA DISTRICT</v>
      </c>
      <c r="H1099" t="s">
        <v>1514</v>
      </c>
      <c r="R1099" s="2">
        <v>0</v>
      </c>
      <c r="S1099" s="2">
        <v>0</v>
      </c>
      <c r="V1099" s="2">
        <v>4</v>
      </c>
      <c r="W1099" s="2">
        <v>0</v>
      </c>
    </row>
    <row r="1100" spans="1:23" hidden="1" x14ac:dyDescent="0.35">
      <c r="A1100" s="2">
        <v>5957</v>
      </c>
      <c r="B1100" t="s">
        <v>31</v>
      </c>
      <c r="C1100" t="s">
        <v>1448</v>
      </c>
      <c r="D1100" t="s">
        <v>1515</v>
      </c>
      <c r="F1100" t="s">
        <v>1243</v>
      </c>
      <c r="G1100" t="str">
        <f t="shared" si="17"/>
        <v>NKONAKWA, TAIN DISTRICT</v>
      </c>
      <c r="H1100" t="s">
        <v>1516</v>
      </c>
      <c r="M1100" s="2">
        <v>1</v>
      </c>
      <c r="R1100" s="2">
        <v>0</v>
      </c>
      <c r="S1100" s="2">
        <v>0</v>
      </c>
      <c r="W1100" s="2">
        <v>0</v>
      </c>
    </row>
    <row r="1101" spans="1:23" hidden="1" x14ac:dyDescent="0.35">
      <c r="A1101" s="2">
        <v>5955</v>
      </c>
      <c r="B1101" t="s">
        <v>31</v>
      </c>
      <c r="C1101" t="s">
        <v>1448</v>
      </c>
      <c r="D1101" t="s">
        <v>1455</v>
      </c>
      <c r="F1101" t="s">
        <v>1517</v>
      </c>
      <c r="G1101" t="str">
        <f t="shared" si="17"/>
        <v>NSOATRE, SUNYANI WEST DISTRICT</v>
      </c>
      <c r="H1101" t="s">
        <v>1518</v>
      </c>
      <c r="M1101" s="2">
        <v>1</v>
      </c>
      <c r="R1101" s="2">
        <v>0</v>
      </c>
      <c r="S1101" s="2">
        <v>0</v>
      </c>
      <c r="W1101" s="2">
        <v>0</v>
      </c>
    </row>
    <row r="1102" spans="1:23" hidden="1" x14ac:dyDescent="0.35">
      <c r="A1102" s="2">
        <v>5954</v>
      </c>
      <c r="B1102" t="s">
        <v>31</v>
      </c>
      <c r="C1102" t="s">
        <v>1448</v>
      </c>
      <c r="D1102" t="s">
        <v>1519</v>
      </c>
      <c r="F1102" t="s">
        <v>836</v>
      </c>
      <c r="G1102" t="str">
        <f t="shared" si="17"/>
        <v>AWEREMPE, BEREKUM EAST MUNICIPAL</v>
      </c>
      <c r="H1102" t="s">
        <v>1520</v>
      </c>
      <c r="M1102" s="2">
        <v>1</v>
      </c>
      <c r="R1102" s="2">
        <v>0</v>
      </c>
      <c r="S1102" s="2">
        <v>0</v>
      </c>
      <c r="W1102" s="2">
        <v>0</v>
      </c>
    </row>
    <row r="1103" spans="1:23" hidden="1" x14ac:dyDescent="0.35">
      <c r="A1103" s="2">
        <v>5952</v>
      </c>
      <c r="B1103" t="s">
        <v>31</v>
      </c>
      <c r="C1103" t="s">
        <v>1448</v>
      </c>
      <c r="D1103" t="s">
        <v>1519</v>
      </c>
      <c r="F1103" t="s">
        <v>1346</v>
      </c>
      <c r="G1103" t="str">
        <f t="shared" si="17"/>
        <v>SENASE, BEREKUM EAST MUNICIPAL</v>
      </c>
      <c r="H1103" t="s">
        <v>1521</v>
      </c>
      <c r="M1103" s="2">
        <v>1</v>
      </c>
      <c r="R1103" s="2">
        <v>0</v>
      </c>
      <c r="S1103" s="2">
        <v>0</v>
      </c>
      <c r="W1103" s="2">
        <v>0</v>
      </c>
    </row>
    <row r="1104" spans="1:23" hidden="1" x14ac:dyDescent="0.35">
      <c r="A1104" s="2">
        <v>5950</v>
      </c>
      <c r="B1104" t="s">
        <v>31</v>
      </c>
      <c r="C1104" t="s">
        <v>1448</v>
      </c>
      <c r="D1104" t="s">
        <v>1522</v>
      </c>
      <c r="F1104" t="s">
        <v>1254</v>
      </c>
      <c r="G1104" t="str">
        <f t="shared" si="17"/>
        <v>KWASIBOURKROM, JAMAN SOUTH MUNICIPAL</v>
      </c>
      <c r="H1104" t="s">
        <v>1523</v>
      </c>
      <c r="M1104" s="2">
        <v>1</v>
      </c>
      <c r="R1104" s="2">
        <v>0</v>
      </c>
      <c r="S1104" s="2">
        <v>0</v>
      </c>
      <c r="W1104" s="2">
        <v>0</v>
      </c>
    </row>
    <row r="1105" spans="1:23" hidden="1" x14ac:dyDescent="0.35">
      <c r="A1105" s="2">
        <v>5948</v>
      </c>
      <c r="B1105" t="s">
        <v>31</v>
      </c>
      <c r="C1105" t="s">
        <v>1448</v>
      </c>
      <c r="D1105" t="s">
        <v>1522</v>
      </c>
      <c r="F1105" t="s">
        <v>1524</v>
      </c>
      <c r="G1105" t="str">
        <f t="shared" si="17"/>
        <v>JAPEKROM, JAMAN SOUTH MUNICIPAL</v>
      </c>
      <c r="H1105" t="s">
        <v>1525</v>
      </c>
      <c r="M1105" s="2">
        <v>1</v>
      </c>
      <c r="R1105" s="2">
        <v>0</v>
      </c>
      <c r="S1105" s="2">
        <v>0</v>
      </c>
      <c r="W1105" s="2">
        <v>0</v>
      </c>
    </row>
    <row r="1106" spans="1:23" hidden="1" x14ac:dyDescent="0.35">
      <c r="A1106" s="2">
        <v>5946</v>
      </c>
      <c r="B1106" t="s">
        <v>31</v>
      </c>
      <c r="C1106" t="s">
        <v>1448</v>
      </c>
      <c r="D1106" t="s">
        <v>1526</v>
      </c>
      <c r="F1106" t="s">
        <v>1254</v>
      </c>
      <c r="G1106" t="str">
        <f t="shared" si="17"/>
        <v>WAMFIE, DORMAA EAST DISTRICT</v>
      </c>
      <c r="H1106" t="s">
        <v>1527</v>
      </c>
      <c r="M1106" s="2">
        <v>1</v>
      </c>
      <c r="R1106" s="2">
        <v>0</v>
      </c>
      <c r="S1106" s="2">
        <v>0</v>
      </c>
      <c r="W1106" s="2">
        <v>0</v>
      </c>
    </row>
    <row r="1107" spans="1:23" hidden="1" x14ac:dyDescent="0.35">
      <c r="A1107" s="2">
        <v>5945</v>
      </c>
      <c r="B1107" t="s">
        <v>31</v>
      </c>
      <c r="C1107" t="s">
        <v>1448</v>
      </c>
      <c r="D1107" t="s">
        <v>1526</v>
      </c>
      <c r="F1107" t="s">
        <v>1143</v>
      </c>
      <c r="G1107" t="str">
        <f t="shared" si="17"/>
        <v>WAMFIE, DORMAA EAST DISTRICT</v>
      </c>
      <c r="H1107" t="s">
        <v>1527</v>
      </c>
      <c r="L1107" s="2">
        <v>1</v>
      </c>
      <c r="R1107" s="2">
        <v>0</v>
      </c>
      <c r="S1107" s="2">
        <v>0</v>
      </c>
      <c r="W1107" s="2">
        <v>0</v>
      </c>
    </row>
    <row r="1108" spans="1:23" hidden="1" x14ac:dyDescent="0.35">
      <c r="A1108" s="2">
        <v>5942</v>
      </c>
      <c r="B1108" t="s">
        <v>39</v>
      </c>
      <c r="C1108" t="s">
        <v>1448</v>
      </c>
      <c r="D1108" t="s">
        <v>1526</v>
      </c>
      <c r="F1108" t="s">
        <v>1528</v>
      </c>
      <c r="G1108" t="str">
        <f t="shared" si="17"/>
        <v>ASUOTIAR, DORMAA EAST DISTRICT</v>
      </c>
      <c r="H1108" t="s">
        <v>1529</v>
      </c>
      <c r="M1108" s="2">
        <v>1</v>
      </c>
      <c r="R1108" s="2">
        <v>0</v>
      </c>
      <c r="S1108" s="2">
        <v>0</v>
      </c>
      <c r="W1108" s="2">
        <v>0</v>
      </c>
    </row>
    <row r="1109" spans="1:23" x14ac:dyDescent="0.35">
      <c r="A1109" s="2">
        <v>5940</v>
      </c>
      <c r="B1109" t="s">
        <v>35</v>
      </c>
      <c r="C1109" t="s">
        <v>97</v>
      </c>
      <c r="D1109" t="s">
        <v>1530</v>
      </c>
      <c r="F1109" t="s">
        <v>1531</v>
      </c>
      <c r="G1109" t="str">
        <f t="shared" si="17"/>
        <v>BOLE DISTRICT</v>
      </c>
      <c r="M1109" s="2">
        <v>10</v>
      </c>
      <c r="R1109" s="2">
        <v>0</v>
      </c>
      <c r="S1109" s="2">
        <v>0</v>
      </c>
      <c r="W1109" s="2">
        <v>0</v>
      </c>
    </row>
    <row r="1110" spans="1:23" x14ac:dyDescent="0.35">
      <c r="A1110" s="2">
        <v>5938</v>
      </c>
      <c r="B1110" t="s">
        <v>111</v>
      </c>
      <c r="C1110" t="s">
        <v>1448</v>
      </c>
      <c r="D1110" t="s">
        <v>1449</v>
      </c>
      <c r="F1110" t="s">
        <v>1152</v>
      </c>
      <c r="G1110" t="str">
        <f t="shared" si="17"/>
        <v>BEMA, BANDA DISTRICT</v>
      </c>
      <c r="H1110" t="s">
        <v>1532</v>
      </c>
      <c r="M1110" s="2">
        <v>8</v>
      </c>
      <c r="R1110" s="2">
        <v>0</v>
      </c>
      <c r="S1110" s="2">
        <v>0</v>
      </c>
      <c r="W1110" s="2">
        <v>0</v>
      </c>
    </row>
    <row r="1111" spans="1:23" x14ac:dyDescent="0.35">
      <c r="A1111" s="2">
        <v>5936</v>
      </c>
      <c r="B1111" t="s">
        <v>111</v>
      </c>
      <c r="C1111" t="s">
        <v>1448</v>
      </c>
      <c r="D1111" t="s">
        <v>1533</v>
      </c>
      <c r="F1111" t="s">
        <v>1534</v>
      </c>
      <c r="G1111" t="str">
        <f t="shared" si="17"/>
        <v>DORMAA, DORMAA WEST DISTRICT</v>
      </c>
      <c r="H1111" t="s">
        <v>1535</v>
      </c>
      <c r="R1111" s="2">
        <v>0</v>
      </c>
      <c r="S1111" s="2">
        <v>0</v>
      </c>
      <c r="V1111" s="2">
        <v>20</v>
      </c>
      <c r="W1111" s="2">
        <v>0</v>
      </c>
    </row>
    <row r="1112" spans="1:23" x14ac:dyDescent="0.35">
      <c r="A1112" s="2">
        <v>5934</v>
      </c>
      <c r="B1112" t="s">
        <v>111</v>
      </c>
      <c r="C1112" t="s">
        <v>97</v>
      </c>
      <c r="D1112" t="s">
        <v>1536</v>
      </c>
      <c r="F1112" t="s">
        <v>1537</v>
      </c>
      <c r="G1112" t="str">
        <f t="shared" si="17"/>
        <v>NORTH EAST GONJA DISTRICT</v>
      </c>
      <c r="M1112" s="2">
        <v>36</v>
      </c>
      <c r="R1112" s="2">
        <v>0</v>
      </c>
      <c r="S1112" s="2">
        <v>0</v>
      </c>
      <c r="W1112" s="2">
        <v>0</v>
      </c>
    </row>
    <row r="1113" spans="1:23" hidden="1" x14ac:dyDescent="0.35">
      <c r="A1113" s="2">
        <v>5932</v>
      </c>
      <c r="B1113" t="s">
        <v>25</v>
      </c>
      <c r="C1113" t="s">
        <v>97</v>
      </c>
      <c r="D1113" t="s">
        <v>1536</v>
      </c>
      <c r="F1113" t="s">
        <v>1262</v>
      </c>
      <c r="G1113" t="str">
        <f t="shared" si="17"/>
        <v>NORTH EAST GONJA DISTRICT</v>
      </c>
      <c r="N1113" s="2">
        <v>5721</v>
      </c>
      <c r="O1113" s="2">
        <v>5721</v>
      </c>
      <c r="P1113" s="2">
        <v>5721</v>
      </c>
      <c r="Q1113" s="2">
        <v>5721</v>
      </c>
      <c r="R1113" s="2">
        <v>1000</v>
      </c>
      <c r="S1113" s="2">
        <v>10000</v>
      </c>
      <c r="V1113" s="2">
        <v>3.24</v>
      </c>
      <c r="W1113" s="2">
        <v>0</v>
      </c>
    </row>
    <row r="1114" spans="1:23" x14ac:dyDescent="0.35">
      <c r="A1114" s="2">
        <v>5930</v>
      </c>
      <c r="B1114" t="s">
        <v>111</v>
      </c>
      <c r="C1114" t="s">
        <v>1448</v>
      </c>
      <c r="D1114" t="s">
        <v>1533</v>
      </c>
      <c r="F1114" t="s">
        <v>1534</v>
      </c>
      <c r="G1114" t="str">
        <f t="shared" si="17"/>
        <v>KWADWO, DORMAA WEST DISTRICT</v>
      </c>
      <c r="H1114" t="s">
        <v>1538</v>
      </c>
      <c r="R1114" s="2">
        <v>0</v>
      </c>
      <c r="S1114" s="2">
        <v>0</v>
      </c>
      <c r="V1114" s="2">
        <v>28</v>
      </c>
      <c r="W1114" s="2">
        <v>0</v>
      </c>
    </row>
    <row r="1115" spans="1:23" x14ac:dyDescent="0.35">
      <c r="A1115" s="2">
        <v>5928</v>
      </c>
      <c r="B1115" t="s">
        <v>111</v>
      </c>
      <c r="C1115" t="s">
        <v>1448</v>
      </c>
      <c r="D1115" t="s">
        <v>1533</v>
      </c>
      <c r="F1115" t="s">
        <v>1534</v>
      </c>
      <c r="G1115" t="str">
        <f t="shared" si="17"/>
        <v>KWADWO, DORMAA WEST DISTRICT</v>
      </c>
      <c r="H1115" t="s">
        <v>1538</v>
      </c>
      <c r="R1115" s="2">
        <v>0</v>
      </c>
      <c r="S1115" s="2">
        <v>0</v>
      </c>
      <c r="V1115" s="2">
        <v>32</v>
      </c>
      <c r="W1115" s="2">
        <v>0</v>
      </c>
    </row>
    <row r="1116" spans="1:23" x14ac:dyDescent="0.35">
      <c r="A1116" s="2">
        <v>5926</v>
      </c>
      <c r="B1116" t="s">
        <v>35</v>
      </c>
      <c r="C1116" t="s">
        <v>1448</v>
      </c>
      <c r="D1116" t="s">
        <v>1539</v>
      </c>
      <c r="F1116" t="s">
        <v>1301</v>
      </c>
      <c r="G1116" t="str">
        <f t="shared" si="17"/>
        <v>BOADAN, WENCHI MUNICIPAL</v>
      </c>
      <c r="H1116" t="s">
        <v>1540</v>
      </c>
      <c r="M1116" s="2">
        <v>4</v>
      </c>
      <c r="R1116" s="2">
        <v>0</v>
      </c>
      <c r="S1116" s="2">
        <v>0</v>
      </c>
      <c r="W1116" s="2">
        <v>0</v>
      </c>
    </row>
    <row r="1117" spans="1:23" hidden="1" x14ac:dyDescent="0.35">
      <c r="A1117" s="2">
        <v>5924</v>
      </c>
      <c r="B1117" t="s">
        <v>31</v>
      </c>
      <c r="C1117" t="s">
        <v>1448</v>
      </c>
      <c r="D1117" t="s">
        <v>1539</v>
      </c>
      <c r="F1117" t="s">
        <v>1541</v>
      </c>
      <c r="G1117" t="str">
        <f t="shared" si="17"/>
        <v>AHENFIE, WENCHI MUNICIPAL</v>
      </c>
      <c r="H1117" t="s">
        <v>1542</v>
      </c>
      <c r="M1117" s="2">
        <v>3</v>
      </c>
      <c r="R1117" s="2">
        <v>0</v>
      </c>
      <c r="S1117" s="2">
        <v>0</v>
      </c>
      <c r="W1117" s="2">
        <v>0</v>
      </c>
    </row>
    <row r="1118" spans="1:23" x14ac:dyDescent="0.35">
      <c r="A1118" s="2">
        <v>5922</v>
      </c>
      <c r="B1118" t="s">
        <v>35</v>
      </c>
      <c r="C1118" t="s">
        <v>1448</v>
      </c>
      <c r="D1118" t="s">
        <v>1543</v>
      </c>
      <c r="F1118" t="s">
        <v>1544</v>
      </c>
      <c r="G1118" t="str">
        <f t="shared" si="17"/>
        <v>AREA 3, SUNYANI MUNICIPAL</v>
      </c>
      <c r="H1118" t="s">
        <v>1545</v>
      </c>
      <c r="I1118" s="2">
        <v>1</v>
      </c>
      <c r="M1118" s="2">
        <v>1</v>
      </c>
      <c r="R1118" s="2">
        <v>0</v>
      </c>
      <c r="S1118" s="2">
        <v>0</v>
      </c>
      <c r="W1118" s="2">
        <v>0</v>
      </c>
    </row>
    <row r="1119" spans="1:23" x14ac:dyDescent="0.35">
      <c r="A1119" s="2">
        <v>5920</v>
      </c>
      <c r="B1119" t="s">
        <v>35</v>
      </c>
      <c r="C1119" t="s">
        <v>1448</v>
      </c>
      <c r="D1119" t="s">
        <v>1515</v>
      </c>
      <c r="F1119" t="s">
        <v>1301</v>
      </c>
      <c r="G1119" t="str">
        <f t="shared" si="17"/>
        <v>BADU, TAIN DISTRICT</v>
      </c>
      <c r="H1119" t="s">
        <v>1546</v>
      </c>
      <c r="M1119" s="2">
        <v>1</v>
      </c>
      <c r="R1119" s="2">
        <v>0</v>
      </c>
      <c r="S1119" s="2">
        <v>0</v>
      </c>
      <c r="W1119" s="2">
        <v>0</v>
      </c>
    </row>
    <row r="1120" spans="1:23" x14ac:dyDescent="0.35">
      <c r="A1120" s="2">
        <v>5918</v>
      </c>
      <c r="B1120" t="s">
        <v>111</v>
      </c>
      <c r="C1120" t="s">
        <v>1448</v>
      </c>
      <c r="D1120" t="s">
        <v>1515</v>
      </c>
      <c r="F1120" t="s">
        <v>1425</v>
      </c>
      <c r="G1120" t="str">
        <f t="shared" si="17"/>
        <v>GEDEMGE, TAIN DISTRICT</v>
      </c>
      <c r="H1120" t="s">
        <v>1547</v>
      </c>
      <c r="M1120" s="2">
        <v>8</v>
      </c>
      <c r="R1120" s="2">
        <v>0</v>
      </c>
      <c r="S1120" s="2">
        <v>0</v>
      </c>
      <c r="W1120" s="2">
        <v>0</v>
      </c>
    </row>
    <row r="1121" spans="1:26" hidden="1" x14ac:dyDescent="0.35">
      <c r="A1121" s="2">
        <v>5916</v>
      </c>
      <c r="B1121" t="s">
        <v>31</v>
      </c>
      <c r="C1121" t="s">
        <v>1448</v>
      </c>
      <c r="D1121" t="s">
        <v>1455</v>
      </c>
      <c r="F1121" t="s">
        <v>1548</v>
      </c>
      <c r="G1121" t="str">
        <f t="shared" si="17"/>
        <v>ODUMASI, SUNYANI WEST DISTRICT</v>
      </c>
      <c r="H1121" t="s">
        <v>1549</v>
      </c>
      <c r="R1121" s="2">
        <v>0</v>
      </c>
      <c r="S1121" s="2">
        <v>0</v>
      </c>
      <c r="T1121" s="2">
        <v>1</v>
      </c>
      <c r="W1121" s="2">
        <v>0</v>
      </c>
    </row>
    <row r="1122" spans="1:26" hidden="1" x14ac:dyDescent="0.35">
      <c r="A1122" s="2">
        <v>5913</v>
      </c>
      <c r="B1122" t="s">
        <v>31</v>
      </c>
      <c r="C1122" t="s">
        <v>1448</v>
      </c>
      <c r="D1122" t="s">
        <v>1519</v>
      </c>
      <c r="F1122" t="s">
        <v>1550</v>
      </c>
      <c r="G1122" t="str">
        <f t="shared" si="17"/>
        <v>MPATA, BEREKUM EAST MUNICIPAL</v>
      </c>
      <c r="H1122" t="s">
        <v>1551</v>
      </c>
      <c r="M1122" s="2">
        <v>1</v>
      </c>
      <c r="R1122" s="2">
        <v>0</v>
      </c>
      <c r="S1122" s="2">
        <v>0</v>
      </c>
      <c r="W1122" s="2">
        <v>0</v>
      </c>
    </row>
    <row r="1123" spans="1:26" x14ac:dyDescent="0.35">
      <c r="A1123" s="2">
        <v>5911</v>
      </c>
      <c r="B1123" t="s">
        <v>35</v>
      </c>
      <c r="C1123" t="s">
        <v>1448</v>
      </c>
      <c r="D1123" t="s">
        <v>1522</v>
      </c>
      <c r="F1123" t="s">
        <v>1548</v>
      </c>
      <c r="G1123" t="str">
        <f t="shared" si="17"/>
        <v>TAINANO N, JAMAN SOUTH MUNICIPAL</v>
      </c>
      <c r="H1123" t="s">
        <v>1552</v>
      </c>
      <c r="M1123" s="2">
        <v>1</v>
      </c>
      <c r="R1123" s="2">
        <v>0</v>
      </c>
      <c r="S1123" s="2">
        <v>0</v>
      </c>
      <c r="W1123" s="2">
        <v>0</v>
      </c>
    </row>
    <row r="1124" spans="1:26" hidden="1" x14ac:dyDescent="0.35">
      <c r="A1124" s="2">
        <v>5909</v>
      </c>
      <c r="B1124" t="s">
        <v>39</v>
      </c>
      <c r="C1124" t="s">
        <v>1448</v>
      </c>
      <c r="D1124" t="s">
        <v>1539</v>
      </c>
      <c r="F1124" t="s">
        <v>1446</v>
      </c>
      <c r="G1124" t="str">
        <f t="shared" si="17"/>
        <v>AMPONSAK, WENCHI MUNICIPAL</v>
      </c>
      <c r="H1124" t="s">
        <v>1553</v>
      </c>
      <c r="M1124" s="2">
        <v>13</v>
      </c>
      <c r="R1124" s="2">
        <v>0</v>
      </c>
      <c r="S1124" s="2">
        <v>0</v>
      </c>
      <c r="W1124" s="2">
        <v>0</v>
      </c>
      <c r="Z1124" t="s">
        <v>1554</v>
      </c>
    </row>
    <row r="1125" spans="1:26" hidden="1" x14ac:dyDescent="0.35">
      <c r="A1125" s="2">
        <v>5907</v>
      </c>
      <c r="B1125" t="s">
        <v>31</v>
      </c>
      <c r="C1125" t="s">
        <v>1448</v>
      </c>
      <c r="D1125" t="s">
        <v>1543</v>
      </c>
      <c r="F1125" t="s">
        <v>1490</v>
      </c>
      <c r="G1125" t="str">
        <f t="shared" si="17"/>
        <v>ADOMAKO, SUNYANI MUNICIPAL</v>
      </c>
      <c r="H1125" t="s">
        <v>1555</v>
      </c>
      <c r="M1125" s="2">
        <v>1</v>
      </c>
      <c r="R1125" s="2">
        <v>0</v>
      </c>
      <c r="S1125" s="2">
        <v>0</v>
      </c>
      <c r="W1125" s="2">
        <v>0</v>
      </c>
    </row>
    <row r="1126" spans="1:26" x14ac:dyDescent="0.35">
      <c r="A1126" s="2">
        <v>5904</v>
      </c>
      <c r="B1126" t="s">
        <v>35</v>
      </c>
      <c r="C1126" t="s">
        <v>1556</v>
      </c>
      <c r="D1126" t="s">
        <v>1557</v>
      </c>
      <c r="F1126" t="s">
        <v>1378</v>
      </c>
      <c r="G1126" t="str">
        <f t="shared" si="17"/>
        <v>NKWANTA SOUTH MUNICIPAL</v>
      </c>
      <c r="J1126" s="2">
        <v>3</v>
      </c>
      <c r="M1126" s="2">
        <v>82</v>
      </c>
      <c r="R1126" s="2">
        <v>0</v>
      </c>
      <c r="S1126" s="2">
        <v>0</v>
      </c>
      <c r="T1126" s="2">
        <v>2</v>
      </c>
      <c r="W1126" s="2">
        <v>0</v>
      </c>
      <c r="Z1126" t="s">
        <v>1558</v>
      </c>
    </row>
    <row r="1127" spans="1:26" hidden="1" x14ac:dyDescent="0.35">
      <c r="A1127" s="2">
        <v>5901</v>
      </c>
      <c r="B1127" t="s">
        <v>31</v>
      </c>
      <c r="C1127" t="s">
        <v>1448</v>
      </c>
      <c r="D1127" t="s">
        <v>1543</v>
      </c>
      <c r="F1127" t="s">
        <v>1430</v>
      </c>
      <c r="G1127" t="str">
        <f t="shared" si="17"/>
        <v>MAGAZINE, SUNYANI MUNICIPAL</v>
      </c>
      <c r="H1127" t="s">
        <v>1559</v>
      </c>
      <c r="M1127" s="2">
        <v>1</v>
      </c>
      <c r="R1127" s="2">
        <v>0</v>
      </c>
      <c r="S1127" s="2">
        <v>0</v>
      </c>
      <c r="W1127" s="2">
        <v>0</v>
      </c>
    </row>
    <row r="1128" spans="1:26" x14ac:dyDescent="0.35">
      <c r="A1128" s="2">
        <v>5899</v>
      </c>
      <c r="B1128" t="s">
        <v>111</v>
      </c>
      <c r="C1128" t="s">
        <v>1448</v>
      </c>
      <c r="D1128" t="s">
        <v>1543</v>
      </c>
      <c r="F1128" t="s">
        <v>1499</v>
      </c>
      <c r="G1128" t="str">
        <f t="shared" si="17"/>
        <v>ASUFUFU, SUNYANI MUNICIPAL</v>
      </c>
      <c r="H1128" t="s">
        <v>1560</v>
      </c>
      <c r="M1128" s="2">
        <v>3</v>
      </c>
      <c r="R1128" s="2">
        <v>0</v>
      </c>
      <c r="S1128" s="2">
        <v>0</v>
      </c>
      <c r="W1128" s="2">
        <v>0</v>
      </c>
    </row>
    <row r="1129" spans="1:26" hidden="1" x14ac:dyDescent="0.35">
      <c r="A1129" s="2">
        <v>5897</v>
      </c>
      <c r="B1129" t="s">
        <v>31</v>
      </c>
      <c r="C1129" t="s">
        <v>1448</v>
      </c>
      <c r="D1129" t="s">
        <v>1543</v>
      </c>
      <c r="F1129" t="s">
        <v>1328</v>
      </c>
      <c r="G1129" t="str">
        <f t="shared" si="17"/>
        <v>ABESIM, SUNYANI MUNICIPAL</v>
      </c>
      <c r="H1129" t="s">
        <v>1561</v>
      </c>
      <c r="M1129" s="2">
        <v>1</v>
      </c>
      <c r="R1129" s="2">
        <v>0</v>
      </c>
      <c r="S1129" s="2">
        <v>0</v>
      </c>
      <c r="W1129" s="2">
        <v>0</v>
      </c>
    </row>
    <row r="1130" spans="1:26" hidden="1" x14ac:dyDescent="0.35">
      <c r="A1130" s="2">
        <v>5895</v>
      </c>
      <c r="B1130" t="s">
        <v>31</v>
      </c>
      <c r="C1130" t="s">
        <v>1448</v>
      </c>
      <c r="D1130" t="s">
        <v>1515</v>
      </c>
      <c r="F1130" t="s">
        <v>1562</v>
      </c>
      <c r="G1130" t="str">
        <f t="shared" si="17"/>
        <v>ATOMFOSO, TAIN DISTRICT</v>
      </c>
      <c r="H1130" t="s">
        <v>1563</v>
      </c>
      <c r="J1130" s="2">
        <v>2</v>
      </c>
      <c r="M1130" s="2">
        <v>1</v>
      </c>
      <c r="R1130" s="2">
        <v>0</v>
      </c>
      <c r="S1130" s="2">
        <v>0</v>
      </c>
      <c r="W1130" s="2">
        <v>0</v>
      </c>
    </row>
    <row r="1131" spans="1:26" hidden="1" x14ac:dyDescent="0.35">
      <c r="A1131" s="2">
        <v>5893</v>
      </c>
      <c r="B1131" t="s">
        <v>31</v>
      </c>
      <c r="C1131" t="s">
        <v>1448</v>
      </c>
      <c r="D1131" t="s">
        <v>1515</v>
      </c>
      <c r="F1131" t="s">
        <v>1564</v>
      </c>
      <c r="G1131" t="str">
        <f t="shared" si="17"/>
        <v>NSAWKAW, TAIN DISTRICT</v>
      </c>
      <c r="H1131" t="s">
        <v>1565</v>
      </c>
      <c r="M1131" s="2">
        <v>1</v>
      </c>
      <c r="R1131" s="2">
        <v>0</v>
      </c>
      <c r="S1131" s="2">
        <v>0</v>
      </c>
      <c r="W1131" s="2">
        <v>0</v>
      </c>
    </row>
    <row r="1132" spans="1:26" x14ac:dyDescent="0.35">
      <c r="A1132" s="2">
        <v>5891</v>
      </c>
      <c r="B1132" t="s">
        <v>35</v>
      </c>
      <c r="C1132" t="s">
        <v>1448</v>
      </c>
      <c r="D1132" t="s">
        <v>1515</v>
      </c>
      <c r="F1132" t="s">
        <v>1430</v>
      </c>
      <c r="G1132" t="str">
        <f t="shared" si="17"/>
        <v>SEIKWA, TAIN DISTRICT</v>
      </c>
      <c r="H1132" t="s">
        <v>1566</v>
      </c>
      <c r="M1132" s="2">
        <v>22</v>
      </c>
      <c r="R1132" s="2">
        <v>0</v>
      </c>
      <c r="S1132" s="2">
        <v>0</v>
      </c>
      <c r="T1132" s="2">
        <v>2</v>
      </c>
      <c r="W1132" s="2">
        <v>0</v>
      </c>
      <c r="Z1132" t="s">
        <v>1567</v>
      </c>
    </row>
    <row r="1133" spans="1:26" hidden="1" x14ac:dyDescent="0.35">
      <c r="A1133" s="2">
        <v>5889</v>
      </c>
      <c r="B1133" t="s">
        <v>31</v>
      </c>
      <c r="C1133" t="s">
        <v>1448</v>
      </c>
      <c r="D1133" t="s">
        <v>1455</v>
      </c>
      <c r="F1133" t="s">
        <v>1568</v>
      </c>
      <c r="G1133" t="str">
        <f t="shared" si="17"/>
        <v>DUMASUA, SUNYANI WEST DISTRICT</v>
      </c>
      <c r="H1133" t="s">
        <v>1569</v>
      </c>
      <c r="M1133" s="2">
        <v>1</v>
      </c>
      <c r="R1133" s="2">
        <v>0</v>
      </c>
      <c r="S1133" s="2">
        <v>0</v>
      </c>
      <c r="W1133" s="2">
        <v>0</v>
      </c>
    </row>
    <row r="1134" spans="1:26" hidden="1" x14ac:dyDescent="0.35">
      <c r="A1134" s="2">
        <v>5887</v>
      </c>
      <c r="B1134" t="s">
        <v>39</v>
      </c>
      <c r="C1134" t="s">
        <v>1448</v>
      </c>
      <c r="D1134" t="s">
        <v>1570</v>
      </c>
      <c r="F1134" t="s">
        <v>1571</v>
      </c>
      <c r="G1134" t="str">
        <f t="shared" si="17"/>
        <v>DUADASO, JAMAN NORTH DISTRICT</v>
      </c>
      <c r="H1134" t="s">
        <v>1572</v>
      </c>
      <c r="M1134" s="2">
        <v>1</v>
      </c>
      <c r="R1134" s="2">
        <v>0</v>
      </c>
      <c r="S1134" s="2">
        <v>0</v>
      </c>
      <c r="W1134" s="2">
        <v>0</v>
      </c>
    </row>
    <row r="1135" spans="1:26" hidden="1" x14ac:dyDescent="0.35">
      <c r="A1135" s="2">
        <v>5884</v>
      </c>
      <c r="B1135" t="s">
        <v>31</v>
      </c>
      <c r="C1135" t="s">
        <v>1448</v>
      </c>
      <c r="D1135" t="s">
        <v>1570</v>
      </c>
      <c r="F1135" t="s">
        <v>1573</v>
      </c>
      <c r="G1135" t="str">
        <f t="shared" si="17"/>
        <v>SAMPA, JAMAN NORTH DISTRICT</v>
      </c>
      <c r="H1135" t="s">
        <v>1574</v>
      </c>
      <c r="M1135" s="2">
        <v>1</v>
      </c>
      <c r="R1135" s="2">
        <v>0</v>
      </c>
      <c r="S1135" s="2">
        <v>0</v>
      </c>
      <c r="W1135" s="2">
        <v>0</v>
      </c>
    </row>
    <row r="1136" spans="1:26" hidden="1" x14ac:dyDescent="0.35">
      <c r="A1136" s="2">
        <v>5882</v>
      </c>
      <c r="B1136" t="s">
        <v>31</v>
      </c>
      <c r="C1136" t="s">
        <v>1448</v>
      </c>
      <c r="D1136" t="s">
        <v>1522</v>
      </c>
      <c r="F1136" t="s">
        <v>1328</v>
      </c>
      <c r="G1136" t="str">
        <f t="shared" si="17"/>
        <v>DWENEM, JAMAN SOUTH MUNICIPAL</v>
      </c>
      <c r="H1136" t="s">
        <v>1575</v>
      </c>
      <c r="J1136" s="2">
        <v>2</v>
      </c>
      <c r="M1136" s="2">
        <v>1</v>
      </c>
      <c r="R1136" s="2">
        <v>0</v>
      </c>
      <c r="S1136" s="2">
        <v>0</v>
      </c>
      <c r="W1136" s="2">
        <v>0</v>
      </c>
    </row>
    <row r="1137" spans="1:23" x14ac:dyDescent="0.35">
      <c r="A1137" s="2">
        <v>5880</v>
      </c>
      <c r="B1137" t="s">
        <v>35</v>
      </c>
      <c r="C1137" t="s">
        <v>1448</v>
      </c>
      <c r="D1137" t="s">
        <v>1449</v>
      </c>
      <c r="F1137" t="s">
        <v>1576</v>
      </c>
      <c r="G1137" t="str">
        <f t="shared" si="17"/>
        <v>NYIRE, BANDA DISTRICT</v>
      </c>
      <c r="H1137" t="s">
        <v>1454</v>
      </c>
      <c r="M1137" s="2">
        <v>15</v>
      </c>
      <c r="R1137" s="2">
        <v>0</v>
      </c>
      <c r="S1137" s="2">
        <v>0</v>
      </c>
      <c r="W1137" s="2">
        <v>0</v>
      </c>
    </row>
    <row r="1138" spans="1:23" x14ac:dyDescent="0.35">
      <c r="A1138" s="2">
        <v>5878</v>
      </c>
      <c r="B1138" t="s">
        <v>35</v>
      </c>
      <c r="C1138" t="s">
        <v>1448</v>
      </c>
      <c r="D1138" t="s">
        <v>1449</v>
      </c>
      <c r="F1138" t="s">
        <v>1576</v>
      </c>
      <c r="G1138" t="str">
        <f t="shared" si="17"/>
        <v>BOASI, BANDA DISTRICT</v>
      </c>
      <c r="H1138" t="s">
        <v>1577</v>
      </c>
      <c r="M1138" s="2">
        <v>5</v>
      </c>
      <c r="R1138" s="2">
        <v>0</v>
      </c>
      <c r="S1138" s="2">
        <v>0</v>
      </c>
      <c r="W1138" s="2">
        <v>0</v>
      </c>
    </row>
    <row r="1139" spans="1:23" hidden="1" x14ac:dyDescent="0.35">
      <c r="A1139" s="2">
        <v>5876</v>
      </c>
      <c r="B1139" t="s">
        <v>31</v>
      </c>
      <c r="C1139" t="s">
        <v>1448</v>
      </c>
      <c r="D1139" t="s">
        <v>1533</v>
      </c>
      <c r="F1139" t="s">
        <v>1309</v>
      </c>
      <c r="G1139" t="str">
        <f t="shared" si="17"/>
        <v>MERENYA, DORMAA WEST DISTRICT</v>
      </c>
      <c r="H1139" t="s">
        <v>1578</v>
      </c>
      <c r="M1139" s="2">
        <v>1</v>
      </c>
      <c r="R1139" s="2">
        <v>0</v>
      </c>
      <c r="S1139" s="2">
        <v>0</v>
      </c>
      <c r="W1139" s="2">
        <v>0</v>
      </c>
    </row>
    <row r="1140" spans="1:23" hidden="1" x14ac:dyDescent="0.35">
      <c r="A1140" s="2">
        <v>5874</v>
      </c>
      <c r="B1140" t="s">
        <v>31</v>
      </c>
      <c r="C1140" t="s">
        <v>1448</v>
      </c>
      <c r="D1140" t="s">
        <v>1579</v>
      </c>
      <c r="F1140" t="s">
        <v>1580</v>
      </c>
      <c r="G1140" t="str">
        <f t="shared" si="17"/>
        <v>DORMAA, DORMAA CENTRAL MUNICIPAL</v>
      </c>
      <c r="H1140" t="s">
        <v>1535</v>
      </c>
      <c r="M1140" s="2">
        <v>1</v>
      </c>
      <c r="R1140" s="2">
        <v>0</v>
      </c>
      <c r="S1140" s="2">
        <v>0</v>
      </c>
      <c r="W1140" s="2">
        <v>0</v>
      </c>
    </row>
    <row r="1141" spans="1:23" hidden="1" x14ac:dyDescent="0.35">
      <c r="A1141" s="2">
        <v>5872</v>
      </c>
      <c r="B1141" t="s">
        <v>31</v>
      </c>
      <c r="C1141" t="s">
        <v>1448</v>
      </c>
      <c r="D1141" t="s">
        <v>1579</v>
      </c>
      <c r="F1141" t="s">
        <v>1581</v>
      </c>
      <c r="G1141" t="str">
        <f t="shared" si="17"/>
        <v>DORMAA, DORMAA CENTRAL MUNICIPAL</v>
      </c>
      <c r="H1141" t="s">
        <v>1535</v>
      </c>
      <c r="M1141" s="2">
        <v>1</v>
      </c>
      <c r="R1141" s="2">
        <v>0</v>
      </c>
      <c r="S1141" s="2">
        <v>0</v>
      </c>
      <c r="W1141" s="2">
        <v>0</v>
      </c>
    </row>
    <row r="1142" spans="1:23" x14ac:dyDescent="0.35">
      <c r="A1142" s="2">
        <v>5870</v>
      </c>
      <c r="B1142" t="s">
        <v>35</v>
      </c>
      <c r="C1142" t="s">
        <v>1448</v>
      </c>
      <c r="D1142" t="s">
        <v>1539</v>
      </c>
      <c r="F1142" t="s">
        <v>1582</v>
      </c>
      <c r="G1142" t="str">
        <f t="shared" si="17"/>
        <v>BOADAN, WENCHI MUNICIPAL</v>
      </c>
      <c r="H1142" t="s">
        <v>1540</v>
      </c>
      <c r="M1142" s="2">
        <v>2</v>
      </c>
      <c r="R1142" s="2">
        <v>0</v>
      </c>
      <c r="S1142" s="2">
        <v>0</v>
      </c>
      <c r="W1142" s="2">
        <v>0</v>
      </c>
    </row>
    <row r="1143" spans="1:23" hidden="1" x14ac:dyDescent="0.35">
      <c r="A1143" s="2">
        <v>5868</v>
      </c>
      <c r="B1143" t="s">
        <v>31</v>
      </c>
      <c r="C1143" t="s">
        <v>1448</v>
      </c>
      <c r="D1143" t="s">
        <v>1543</v>
      </c>
      <c r="F1143" t="s">
        <v>1583</v>
      </c>
      <c r="G1143" t="str">
        <f t="shared" si="17"/>
        <v>MAGAZINE, SUNYANI MUNICIPAL</v>
      </c>
      <c r="H1143" t="s">
        <v>1559</v>
      </c>
      <c r="M1143" s="2">
        <v>1</v>
      </c>
      <c r="R1143" s="2">
        <v>0</v>
      </c>
      <c r="S1143" s="2">
        <v>0</v>
      </c>
      <c r="W1143" s="2">
        <v>0</v>
      </c>
    </row>
    <row r="1144" spans="1:23" hidden="1" x14ac:dyDescent="0.35">
      <c r="A1144" s="2">
        <v>5866</v>
      </c>
      <c r="B1144" t="s">
        <v>31</v>
      </c>
      <c r="C1144" t="s">
        <v>1448</v>
      </c>
      <c r="D1144" t="s">
        <v>1515</v>
      </c>
      <c r="F1144" t="s">
        <v>1584</v>
      </c>
      <c r="G1144" t="str">
        <f t="shared" si="17"/>
        <v>NSAWKAW, TAIN DISTRICT</v>
      </c>
      <c r="H1144" t="s">
        <v>1565</v>
      </c>
      <c r="M1144" s="2">
        <v>1</v>
      </c>
      <c r="R1144" s="2">
        <v>0</v>
      </c>
      <c r="S1144" s="2">
        <v>0</v>
      </c>
      <c r="W1144" s="2">
        <v>0</v>
      </c>
    </row>
    <row r="1145" spans="1:23" x14ac:dyDescent="0.35">
      <c r="A1145" s="2">
        <v>5864</v>
      </c>
      <c r="B1145" t="s">
        <v>35</v>
      </c>
      <c r="C1145" t="s">
        <v>1448</v>
      </c>
      <c r="D1145" t="s">
        <v>1515</v>
      </c>
      <c r="F1145" t="s">
        <v>1385</v>
      </c>
      <c r="G1145" t="str">
        <f t="shared" si="17"/>
        <v>ASUAFO, TAIN DISTRICT</v>
      </c>
      <c r="H1145" t="s">
        <v>1585</v>
      </c>
      <c r="M1145" s="2">
        <v>1</v>
      </c>
      <c r="R1145" s="2">
        <v>0</v>
      </c>
      <c r="S1145" s="2">
        <v>0</v>
      </c>
      <c r="W1145" s="2">
        <v>0</v>
      </c>
    </row>
    <row r="1146" spans="1:23" x14ac:dyDescent="0.35">
      <c r="A1146" s="2">
        <v>5862</v>
      </c>
      <c r="B1146" t="s">
        <v>35</v>
      </c>
      <c r="C1146" t="s">
        <v>1448</v>
      </c>
      <c r="D1146" t="s">
        <v>1515</v>
      </c>
      <c r="F1146" t="s">
        <v>1377</v>
      </c>
      <c r="G1146" t="str">
        <f t="shared" si="17"/>
        <v>BEPOASE, TAIN DISTRICT</v>
      </c>
      <c r="H1146" t="s">
        <v>699</v>
      </c>
      <c r="M1146" s="2">
        <v>1</v>
      </c>
      <c r="R1146" s="2">
        <v>0</v>
      </c>
      <c r="S1146" s="2">
        <v>0</v>
      </c>
      <c r="W1146" s="2">
        <v>0</v>
      </c>
    </row>
    <row r="1147" spans="1:23" x14ac:dyDescent="0.35">
      <c r="A1147" s="2">
        <v>5860</v>
      </c>
      <c r="B1147" t="s">
        <v>35</v>
      </c>
      <c r="C1147" t="s">
        <v>1448</v>
      </c>
      <c r="D1147" t="s">
        <v>1515</v>
      </c>
      <c r="F1147" t="s">
        <v>1586</v>
      </c>
      <c r="G1147" t="str">
        <f t="shared" si="17"/>
        <v>TAINSO, TAIN DISTRICT</v>
      </c>
      <c r="H1147" t="s">
        <v>1587</v>
      </c>
      <c r="M1147" s="2">
        <v>1</v>
      </c>
      <c r="R1147" s="2">
        <v>0</v>
      </c>
      <c r="S1147" s="2">
        <v>0</v>
      </c>
      <c r="W1147" s="2">
        <v>0</v>
      </c>
    </row>
    <row r="1148" spans="1:23" hidden="1" x14ac:dyDescent="0.35">
      <c r="A1148" s="2">
        <v>5857</v>
      </c>
      <c r="B1148" t="s">
        <v>31</v>
      </c>
      <c r="C1148" t="s">
        <v>1448</v>
      </c>
      <c r="D1148" t="s">
        <v>1455</v>
      </c>
      <c r="F1148" t="s">
        <v>1588</v>
      </c>
      <c r="G1148" t="str">
        <f t="shared" si="17"/>
        <v>DUMASUA, SUNYANI WEST DISTRICT</v>
      </c>
      <c r="H1148" t="s">
        <v>1569</v>
      </c>
      <c r="M1148" s="2">
        <v>1</v>
      </c>
      <c r="R1148" s="2">
        <v>0</v>
      </c>
      <c r="S1148" s="2">
        <v>0</v>
      </c>
      <c r="W1148" s="2">
        <v>0</v>
      </c>
    </row>
    <row r="1149" spans="1:23" hidden="1" x14ac:dyDescent="0.35">
      <c r="A1149" s="2">
        <v>5855</v>
      </c>
      <c r="B1149" t="s">
        <v>31</v>
      </c>
      <c r="C1149" t="s">
        <v>1448</v>
      </c>
      <c r="D1149" t="s">
        <v>1570</v>
      </c>
      <c r="F1149" t="s">
        <v>1589</v>
      </c>
      <c r="G1149" t="str">
        <f t="shared" si="17"/>
        <v>SAMPA, JAMAN NORTH DISTRICT</v>
      </c>
      <c r="H1149" t="s">
        <v>1574</v>
      </c>
      <c r="M1149" s="2">
        <v>1</v>
      </c>
      <c r="R1149" s="2">
        <v>0</v>
      </c>
      <c r="S1149" s="2">
        <v>0</v>
      </c>
      <c r="W1149" s="2">
        <v>0</v>
      </c>
    </row>
    <row r="1150" spans="1:23" x14ac:dyDescent="0.35">
      <c r="A1150" s="2">
        <v>5852</v>
      </c>
      <c r="B1150" t="s">
        <v>35</v>
      </c>
      <c r="C1150" t="s">
        <v>1448</v>
      </c>
      <c r="D1150" t="s">
        <v>1522</v>
      </c>
      <c r="F1150" t="s">
        <v>1311</v>
      </c>
      <c r="G1150" t="str">
        <f t="shared" si="17"/>
        <v>ATUNA, JAMAN SOUTH MUNICIPAL</v>
      </c>
      <c r="H1150" t="s">
        <v>1590</v>
      </c>
      <c r="R1150" s="2">
        <v>0</v>
      </c>
      <c r="S1150" s="2">
        <v>0</v>
      </c>
      <c r="T1150" s="2">
        <v>1</v>
      </c>
      <c r="W1150" s="2">
        <v>0</v>
      </c>
    </row>
    <row r="1151" spans="1:23" hidden="1" x14ac:dyDescent="0.35">
      <c r="A1151" s="2">
        <v>5850</v>
      </c>
      <c r="B1151" t="s">
        <v>39</v>
      </c>
      <c r="C1151" t="s">
        <v>1556</v>
      </c>
      <c r="D1151" t="s">
        <v>1591</v>
      </c>
      <c r="F1151" t="s">
        <v>1214</v>
      </c>
      <c r="G1151" t="str">
        <f t="shared" si="17"/>
        <v>NKWANTA NORTH DISTRICT</v>
      </c>
      <c r="M1151" s="2">
        <v>5</v>
      </c>
      <c r="R1151" s="2">
        <v>0</v>
      </c>
      <c r="S1151" s="2">
        <v>0</v>
      </c>
      <c r="T1151" s="2">
        <v>1</v>
      </c>
      <c r="W1151" s="2">
        <v>0</v>
      </c>
    </row>
    <row r="1152" spans="1:23" hidden="1" x14ac:dyDescent="0.35">
      <c r="A1152" s="2">
        <v>5953</v>
      </c>
      <c r="B1152" t="s">
        <v>31</v>
      </c>
      <c r="C1152" t="s">
        <v>1448</v>
      </c>
      <c r="D1152" t="s">
        <v>1519</v>
      </c>
      <c r="F1152" t="s">
        <v>1592</v>
      </c>
      <c r="G1152" t="str">
        <f t="shared" si="17"/>
        <v>NAMASUA, BEREKUM EAST MUNICIPAL</v>
      </c>
      <c r="H1152" t="s">
        <v>1593</v>
      </c>
      <c r="M1152" s="2">
        <v>1</v>
      </c>
      <c r="R1152" s="2">
        <v>0</v>
      </c>
      <c r="S1152" s="2">
        <v>0</v>
      </c>
      <c r="W1152" s="2">
        <v>0</v>
      </c>
    </row>
    <row r="1153" spans="1:23" hidden="1" x14ac:dyDescent="0.35">
      <c r="A1153" s="2">
        <v>5951</v>
      </c>
      <c r="B1153" t="s">
        <v>25</v>
      </c>
      <c r="C1153" t="s">
        <v>1448</v>
      </c>
      <c r="D1153" t="s">
        <v>1522</v>
      </c>
      <c r="F1153" t="s">
        <v>1594</v>
      </c>
      <c r="G1153" t="str">
        <f t="shared" si="17"/>
        <v>JAPEKROM, JAMAN SOUTH MUNICIPAL</v>
      </c>
      <c r="H1153" t="s">
        <v>1525</v>
      </c>
      <c r="R1153" s="2">
        <v>0</v>
      </c>
      <c r="S1153" s="2">
        <v>0</v>
      </c>
      <c r="V1153" s="2">
        <v>2</v>
      </c>
      <c r="W1153" s="2">
        <v>0</v>
      </c>
    </row>
    <row r="1154" spans="1:23" hidden="1" x14ac:dyDescent="0.35">
      <c r="A1154" s="2">
        <v>5949</v>
      </c>
      <c r="B1154" t="s">
        <v>31</v>
      </c>
      <c r="C1154" t="s">
        <v>1448</v>
      </c>
      <c r="D1154" t="s">
        <v>1522</v>
      </c>
      <c r="F1154" t="s">
        <v>1361</v>
      </c>
      <c r="G1154" t="str">
        <f t="shared" si="17"/>
        <v>JAPEKROM, JAMAN SOUTH MUNICIPAL</v>
      </c>
      <c r="H1154" t="s">
        <v>1525</v>
      </c>
      <c r="M1154" s="2">
        <v>1</v>
      </c>
      <c r="R1154" s="2">
        <v>0</v>
      </c>
      <c r="S1154" s="2">
        <v>0</v>
      </c>
      <c r="W1154" s="2">
        <v>0</v>
      </c>
    </row>
    <row r="1155" spans="1:23" hidden="1" x14ac:dyDescent="0.35">
      <c r="A1155" s="2">
        <v>5947</v>
      </c>
      <c r="B1155" t="s">
        <v>31</v>
      </c>
      <c r="C1155" t="s">
        <v>1448</v>
      </c>
      <c r="D1155" t="s">
        <v>1522</v>
      </c>
      <c r="F1155" t="s">
        <v>1183</v>
      </c>
      <c r="G1155" t="str">
        <f t="shared" ref="G1155:G1218" si="18">_xlfn.TEXTJOIN(", ",TRUE,H1155,D1155)</f>
        <v>DROBO, JAMAN SOUTH MUNICIPAL</v>
      </c>
      <c r="H1155" t="s">
        <v>1595</v>
      </c>
      <c r="M1155" s="2">
        <v>1</v>
      </c>
      <c r="R1155" s="2">
        <v>0</v>
      </c>
      <c r="S1155" s="2">
        <v>0</v>
      </c>
      <c r="W1155" s="2">
        <v>0</v>
      </c>
    </row>
    <row r="1156" spans="1:23" hidden="1" x14ac:dyDescent="0.35">
      <c r="A1156" s="2">
        <v>5944</v>
      </c>
      <c r="B1156" t="s">
        <v>25</v>
      </c>
      <c r="C1156" t="s">
        <v>97</v>
      </c>
      <c r="D1156" t="s">
        <v>101</v>
      </c>
      <c r="F1156" t="s">
        <v>1596</v>
      </c>
      <c r="G1156" t="str">
        <f t="shared" si="18"/>
        <v>SAWLA-TUNA-KALBA DISTRICT</v>
      </c>
      <c r="R1156" s="2">
        <v>0</v>
      </c>
      <c r="S1156" s="2">
        <v>0</v>
      </c>
      <c r="V1156" s="2">
        <v>11.33</v>
      </c>
      <c r="W1156" s="2">
        <v>0</v>
      </c>
    </row>
    <row r="1157" spans="1:23" x14ac:dyDescent="0.35">
      <c r="A1157" s="2">
        <v>5943</v>
      </c>
      <c r="B1157" t="s">
        <v>111</v>
      </c>
      <c r="C1157" t="s">
        <v>1448</v>
      </c>
      <c r="D1157" t="s">
        <v>1526</v>
      </c>
      <c r="F1157" t="s">
        <v>1196</v>
      </c>
      <c r="G1157" t="str">
        <f t="shared" si="18"/>
        <v>ASUOTIAR, DORMAA EAST DISTRICT</v>
      </c>
      <c r="H1157" t="s">
        <v>1529</v>
      </c>
      <c r="M1157" s="2">
        <v>1</v>
      </c>
      <c r="R1157" s="2">
        <v>0</v>
      </c>
      <c r="S1157" s="2">
        <v>0</v>
      </c>
      <c r="W1157" s="2">
        <v>0</v>
      </c>
    </row>
    <row r="1158" spans="1:23" x14ac:dyDescent="0.35">
      <c r="A1158" s="2">
        <v>5941</v>
      </c>
      <c r="B1158" t="s">
        <v>111</v>
      </c>
      <c r="C1158" t="s">
        <v>1448</v>
      </c>
      <c r="D1158" t="s">
        <v>1449</v>
      </c>
      <c r="F1158" t="s">
        <v>1191</v>
      </c>
      <c r="G1158" t="str">
        <f t="shared" si="18"/>
        <v>KABRONO, BANDA DISTRICT</v>
      </c>
      <c r="H1158" t="s">
        <v>1452</v>
      </c>
      <c r="M1158" s="2">
        <v>1</v>
      </c>
      <c r="R1158" s="2">
        <v>0</v>
      </c>
      <c r="S1158" s="2">
        <v>0</v>
      </c>
      <c r="W1158" s="2">
        <v>0</v>
      </c>
    </row>
    <row r="1159" spans="1:23" x14ac:dyDescent="0.35">
      <c r="A1159" s="2">
        <v>5939</v>
      </c>
      <c r="B1159" t="s">
        <v>35</v>
      </c>
      <c r="C1159" t="s">
        <v>1448</v>
      </c>
      <c r="D1159" t="s">
        <v>1449</v>
      </c>
      <c r="F1159" t="s">
        <v>1152</v>
      </c>
      <c r="G1159" t="str">
        <f t="shared" si="18"/>
        <v>KOJIE, BANDA DISTRICT</v>
      </c>
      <c r="H1159" t="s">
        <v>1450</v>
      </c>
      <c r="M1159" s="2">
        <v>2</v>
      </c>
      <c r="R1159" s="2">
        <v>0</v>
      </c>
      <c r="S1159" s="2">
        <v>0</v>
      </c>
      <c r="W1159" s="2">
        <v>0</v>
      </c>
    </row>
    <row r="1160" spans="1:23" x14ac:dyDescent="0.35">
      <c r="A1160" s="2">
        <v>5937</v>
      </c>
      <c r="B1160" t="s">
        <v>35</v>
      </c>
      <c r="C1160" t="s">
        <v>1448</v>
      </c>
      <c r="D1160" t="s">
        <v>1449</v>
      </c>
      <c r="F1160" t="s">
        <v>1193</v>
      </c>
      <c r="G1160" t="str">
        <f t="shared" si="18"/>
        <v>BOASI, BANDA DISTRICT</v>
      </c>
      <c r="H1160" t="s">
        <v>1577</v>
      </c>
      <c r="M1160" s="2">
        <v>11</v>
      </c>
      <c r="R1160" s="2">
        <v>0</v>
      </c>
      <c r="S1160" s="2">
        <v>0</v>
      </c>
      <c r="W1160" s="2">
        <v>0</v>
      </c>
    </row>
    <row r="1161" spans="1:23" hidden="1" x14ac:dyDescent="0.35">
      <c r="A1161" s="2">
        <v>5935</v>
      </c>
      <c r="B1161" t="s">
        <v>39</v>
      </c>
      <c r="C1161" t="s">
        <v>97</v>
      </c>
      <c r="D1161" t="s">
        <v>1536</v>
      </c>
      <c r="F1161" t="s">
        <v>1531</v>
      </c>
      <c r="G1161" t="str">
        <f t="shared" si="18"/>
        <v>NORTH EAST GONJA DISTRICT</v>
      </c>
      <c r="M1161" s="2">
        <v>13</v>
      </c>
      <c r="R1161" s="2">
        <v>0</v>
      </c>
      <c r="S1161" s="2">
        <v>0</v>
      </c>
      <c r="W1161" s="2">
        <v>0</v>
      </c>
    </row>
    <row r="1162" spans="1:23" hidden="1" x14ac:dyDescent="0.35">
      <c r="A1162" s="2">
        <v>5933</v>
      </c>
      <c r="B1162" t="s">
        <v>1420</v>
      </c>
      <c r="C1162" t="s">
        <v>97</v>
      </c>
      <c r="D1162" t="s">
        <v>103</v>
      </c>
      <c r="F1162" t="s">
        <v>1262</v>
      </c>
      <c r="G1162" t="str">
        <f t="shared" si="18"/>
        <v>EAST GONJA DISTRICT</v>
      </c>
      <c r="I1162" s="2">
        <v>2</v>
      </c>
      <c r="J1162" s="2">
        <v>10</v>
      </c>
      <c r="R1162" s="2">
        <v>0</v>
      </c>
      <c r="S1162" s="2">
        <v>0</v>
      </c>
      <c r="W1162" s="2">
        <v>0</v>
      </c>
    </row>
    <row r="1163" spans="1:23" x14ac:dyDescent="0.35">
      <c r="A1163" s="2">
        <v>5931</v>
      </c>
      <c r="B1163" t="s">
        <v>35</v>
      </c>
      <c r="C1163" t="s">
        <v>97</v>
      </c>
      <c r="D1163" t="s">
        <v>1530</v>
      </c>
      <c r="F1163" t="s">
        <v>1327</v>
      </c>
      <c r="G1163" t="str">
        <f t="shared" si="18"/>
        <v>BOLE DISTRICT</v>
      </c>
      <c r="M1163" s="2">
        <v>34</v>
      </c>
      <c r="R1163" s="2">
        <v>0</v>
      </c>
      <c r="S1163" s="2">
        <v>0</v>
      </c>
      <c r="W1163" s="2">
        <v>0</v>
      </c>
    </row>
    <row r="1164" spans="1:23" x14ac:dyDescent="0.35">
      <c r="A1164" s="2">
        <v>5929</v>
      </c>
      <c r="B1164" t="s">
        <v>111</v>
      </c>
      <c r="C1164" t="s">
        <v>97</v>
      </c>
      <c r="D1164" t="s">
        <v>1597</v>
      </c>
      <c r="F1164" t="s">
        <v>630</v>
      </c>
      <c r="G1164" t="str">
        <f t="shared" si="18"/>
        <v>NORTH GONJA DISTRICT</v>
      </c>
      <c r="M1164" s="2">
        <v>3</v>
      </c>
      <c r="R1164" s="2">
        <v>0</v>
      </c>
      <c r="S1164" s="2">
        <v>0</v>
      </c>
      <c r="W1164" s="2">
        <v>0</v>
      </c>
    </row>
    <row r="1165" spans="1:23" hidden="1" x14ac:dyDescent="0.35">
      <c r="A1165" s="2">
        <v>5927</v>
      </c>
      <c r="B1165" t="s">
        <v>31</v>
      </c>
      <c r="C1165" t="s">
        <v>1448</v>
      </c>
      <c r="D1165" t="s">
        <v>1579</v>
      </c>
      <c r="F1165" t="s">
        <v>1598</v>
      </c>
      <c r="G1165" t="str">
        <f t="shared" si="18"/>
        <v>DORMAA, DORMAA CENTRAL MUNICIPAL</v>
      </c>
      <c r="H1165" t="s">
        <v>1535</v>
      </c>
      <c r="M1165" s="2">
        <v>1</v>
      </c>
      <c r="R1165" s="2">
        <v>0</v>
      </c>
      <c r="S1165" s="2">
        <v>0</v>
      </c>
      <c r="W1165" s="2">
        <v>0</v>
      </c>
    </row>
    <row r="1166" spans="1:23" hidden="1" x14ac:dyDescent="0.35">
      <c r="A1166" s="2">
        <v>5925</v>
      </c>
      <c r="B1166" t="s">
        <v>31</v>
      </c>
      <c r="C1166" t="s">
        <v>1448</v>
      </c>
      <c r="D1166" t="s">
        <v>1539</v>
      </c>
      <c r="F1166" t="s">
        <v>1534</v>
      </c>
      <c r="G1166" t="str">
        <f t="shared" si="18"/>
        <v>KEJETIA, WENCHI MUNICIPAL</v>
      </c>
      <c r="H1166" t="s">
        <v>1599</v>
      </c>
      <c r="M1166" s="2">
        <v>3</v>
      </c>
      <c r="R1166" s="2">
        <v>0</v>
      </c>
      <c r="S1166" s="2">
        <v>0</v>
      </c>
      <c r="W1166" s="2">
        <v>0</v>
      </c>
    </row>
    <row r="1167" spans="1:23" hidden="1" x14ac:dyDescent="0.35">
      <c r="A1167" s="2">
        <v>5923</v>
      </c>
      <c r="B1167" t="s">
        <v>31</v>
      </c>
      <c r="C1167" t="s">
        <v>1448</v>
      </c>
      <c r="D1167" t="s">
        <v>1539</v>
      </c>
      <c r="F1167" t="s">
        <v>1600</v>
      </c>
      <c r="G1167" t="str">
        <f t="shared" si="18"/>
        <v>BOADAN, WENCHI MUNICIPAL</v>
      </c>
      <c r="H1167" t="s">
        <v>1540</v>
      </c>
      <c r="M1167" s="2">
        <v>3</v>
      </c>
      <c r="R1167" s="2">
        <v>0</v>
      </c>
      <c r="S1167" s="2">
        <v>0</v>
      </c>
      <c r="W1167" s="2">
        <v>0</v>
      </c>
    </row>
    <row r="1168" spans="1:23" x14ac:dyDescent="0.35">
      <c r="A1168" s="2">
        <v>5921</v>
      </c>
      <c r="B1168" t="s">
        <v>35</v>
      </c>
      <c r="C1168" t="s">
        <v>1448</v>
      </c>
      <c r="D1168" t="s">
        <v>1543</v>
      </c>
      <c r="F1168" t="s">
        <v>1601</v>
      </c>
      <c r="G1168" t="str">
        <f t="shared" si="18"/>
        <v>AREA 4, SUNYANI MUNICIPAL</v>
      </c>
      <c r="H1168" t="s">
        <v>1602</v>
      </c>
      <c r="M1168" s="2">
        <v>1</v>
      </c>
      <c r="R1168" s="2">
        <v>0</v>
      </c>
      <c r="S1168" s="2">
        <v>0</v>
      </c>
      <c r="W1168" s="2">
        <v>0</v>
      </c>
    </row>
    <row r="1169" spans="1:23" x14ac:dyDescent="0.35">
      <c r="A1169" s="2">
        <v>5919</v>
      </c>
      <c r="B1169" t="s">
        <v>111</v>
      </c>
      <c r="C1169" t="s">
        <v>1448</v>
      </c>
      <c r="D1169" t="s">
        <v>1515</v>
      </c>
      <c r="F1169" t="s">
        <v>1301</v>
      </c>
      <c r="G1169" t="str">
        <f t="shared" si="18"/>
        <v>DEBIBI, TAIN DISTRICT</v>
      </c>
      <c r="H1169" t="s">
        <v>1603</v>
      </c>
      <c r="M1169" s="2">
        <v>1</v>
      </c>
      <c r="R1169" s="2">
        <v>0</v>
      </c>
      <c r="S1169" s="2">
        <v>0</v>
      </c>
      <c r="T1169" s="2">
        <v>1</v>
      </c>
      <c r="W1169" s="2">
        <v>0</v>
      </c>
    </row>
    <row r="1170" spans="1:23" x14ac:dyDescent="0.35">
      <c r="A1170" s="2">
        <v>5917</v>
      </c>
      <c r="B1170" t="s">
        <v>111</v>
      </c>
      <c r="C1170" t="s">
        <v>1448</v>
      </c>
      <c r="D1170" t="s">
        <v>1515</v>
      </c>
      <c r="F1170" t="s">
        <v>1604</v>
      </c>
      <c r="G1170" t="str">
        <f t="shared" si="18"/>
        <v>FULA, TAIN DISTRICT</v>
      </c>
      <c r="H1170" t="s">
        <v>1605</v>
      </c>
      <c r="M1170" s="2">
        <v>10</v>
      </c>
      <c r="R1170" s="2">
        <v>0</v>
      </c>
      <c r="S1170" s="2">
        <v>0</v>
      </c>
      <c r="W1170" s="2">
        <v>0</v>
      </c>
    </row>
    <row r="1171" spans="1:23" hidden="1" x14ac:dyDescent="0.35">
      <c r="A1171" s="2">
        <v>5914</v>
      </c>
      <c r="B1171" t="s">
        <v>31</v>
      </c>
      <c r="C1171" t="s">
        <v>1448</v>
      </c>
      <c r="D1171" t="s">
        <v>1519</v>
      </c>
      <c r="F1171" t="s">
        <v>1145</v>
      </c>
      <c r="G1171" t="str">
        <f t="shared" si="18"/>
        <v>BIADAN, BEREKUM EAST MUNICIPAL</v>
      </c>
      <c r="H1171" t="s">
        <v>1606</v>
      </c>
      <c r="M1171" s="2">
        <v>1</v>
      </c>
      <c r="R1171" s="2">
        <v>0</v>
      </c>
      <c r="S1171" s="2">
        <v>0</v>
      </c>
      <c r="W1171" s="2">
        <v>0</v>
      </c>
    </row>
    <row r="1172" spans="1:23" x14ac:dyDescent="0.35">
      <c r="A1172" s="2">
        <v>5912</v>
      </c>
      <c r="B1172" t="s">
        <v>35</v>
      </c>
      <c r="C1172" t="s">
        <v>1448</v>
      </c>
      <c r="D1172" t="s">
        <v>1522</v>
      </c>
      <c r="F1172" t="s">
        <v>1548</v>
      </c>
      <c r="G1172" t="str">
        <f t="shared" si="18"/>
        <v>AMPEMKRO, JAMAN SOUTH MUNICIPAL</v>
      </c>
      <c r="H1172" t="s">
        <v>1607</v>
      </c>
      <c r="M1172" s="2">
        <v>1</v>
      </c>
      <c r="R1172" s="2">
        <v>0</v>
      </c>
      <c r="S1172" s="2">
        <v>0</v>
      </c>
      <c r="W1172" s="2">
        <v>0</v>
      </c>
    </row>
    <row r="1173" spans="1:23" hidden="1" x14ac:dyDescent="0.35">
      <c r="A1173" s="2">
        <v>5910</v>
      </c>
      <c r="B1173" t="s">
        <v>31</v>
      </c>
      <c r="C1173" t="s">
        <v>1448</v>
      </c>
      <c r="D1173" t="s">
        <v>1579</v>
      </c>
      <c r="F1173" t="s">
        <v>1328</v>
      </c>
      <c r="G1173" t="str">
        <f t="shared" si="18"/>
        <v>DORMAA, DORMAA CENTRAL MUNICIPAL</v>
      </c>
      <c r="H1173" t="s">
        <v>1535</v>
      </c>
      <c r="M1173" s="2">
        <v>1</v>
      </c>
      <c r="R1173" s="2">
        <v>0</v>
      </c>
      <c r="S1173" s="2">
        <v>0</v>
      </c>
      <c r="W1173" s="2">
        <v>0</v>
      </c>
    </row>
    <row r="1174" spans="1:23" hidden="1" x14ac:dyDescent="0.35">
      <c r="A1174" s="2">
        <v>5908</v>
      </c>
      <c r="B1174" t="s">
        <v>31</v>
      </c>
      <c r="C1174" t="s">
        <v>1448</v>
      </c>
      <c r="D1174" t="s">
        <v>1539</v>
      </c>
      <c r="F1174" t="s">
        <v>1608</v>
      </c>
      <c r="G1174" t="str">
        <f t="shared" si="18"/>
        <v>KEJETIA, WENCHI MUNICIPAL</v>
      </c>
      <c r="H1174" t="s">
        <v>1599</v>
      </c>
      <c r="M1174" s="2">
        <v>1</v>
      </c>
      <c r="R1174" s="2">
        <v>0</v>
      </c>
      <c r="S1174" s="2">
        <v>0</v>
      </c>
      <c r="W1174" s="2">
        <v>0</v>
      </c>
    </row>
    <row r="1175" spans="1:23" hidden="1" x14ac:dyDescent="0.35">
      <c r="A1175" s="2">
        <v>5905</v>
      </c>
      <c r="B1175" t="s">
        <v>31</v>
      </c>
      <c r="C1175" t="s">
        <v>1448</v>
      </c>
      <c r="D1175" t="s">
        <v>1543</v>
      </c>
      <c r="F1175" t="s">
        <v>1609</v>
      </c>
      <c r="G1175" t="str">
        <f t="shared" si="18"/>
        <v>ABESIM KY, SUNYANI MUNICIPAL</v>
      </c>
      <c r="H1175" t="s">
        <v>1610</v>
      </c>
      <c r="M1175" s="2">
        <v>1</v>
      </c>
      <c r="R1175" s="2">
        <v>0</v>
      </c>
      <c r="S1175" s="2">
        <v>0</v>
      </c>
      <c r="W1175" s="2">
        <v>0</v>
      </c>
    </row>
    <row r="1176" spans="1:23" x14ac:dyDescent="0.35">
      <c r="A1176" s="2">
        <v>5903</v>
      </c>
      <c r="B1176" t="s">
        <v>35</v>
      </c>
      <c r="C1176" t="s">
        <v>1448</v>
      </c>
      <c r="D1176" t="s">
        <v>1543</v>
      </c>
      <c r="F1176" t="s">
        <v>1499</v>
      </c>
      <c r="G1176" t="str">
        <f t="shared" si="18"/>
        <v>NEW TOWN, SUNYANI MUNICIPAL</v>
      </c>
      <c r="H1176" t="s">
        <v>775</v>
      </c>
      <c r="M1176" s="2">
        <v>1</v>
      </c>
      <c r="R1176" s="2">
        <v>0</v>
      </c>
      <c r="S1176" s="2">
        <v>0</v>
      </c>
      <c r="W1176" s="2">
        <v>0</v>
      </c>
    </row>
    <row r="1177" spans="1:23" x14ac:dyDescent="0.35">
      <c r="A1177" s="2">
        <v>5900</v>
      </c>
      <c r="B1177" t="s">
        <v>35</v>
      </c>
      <c r="C1177" t="s">
        <v>1448</v>
      </c>
      <c r="D1177" t="s">
        <v>1543</v>
      </c>
      <c r="F1177" t="s">
        <v>1499</v>
      </c>
      <c r="G1177" t="str">
        <f t="shared" si="18"/>
        <v>ASUFUFU, SUNYANI MUNICIPAL</v>
      </c>
      <c r="H1177" t="s">
        <v>1560</v>
      </c>
      <c r="M1177" s="2">
        <v>1</v>
      </c>
      <c r="R1177" s="2">
        <v>0</v>
      </c>
      <c r="S1177" s="2">
        <v>0</v>
      </c>
      <c r="W1177" s="2">
        <v>0</v>
      </c>
    </row>
    <row r="1178" spans="1:23" x14ac:dyDescent="0.35">
      <c r="A1178" s="2">
        <v>5898</v>
      </c>
      <c r="B1178" t="s">
        <v>35</v>
      </c>
      <c r="C1178" t="s">
        <v>1448</v>
      </c>
      <c r="D1178" t="s">
        <v>1543</v>
      </c>
      <c r="F1178" t="s">
        <v>1537</v>
      </c>
      <c r="G1178" t="str">
        <f t="shared" si="18"/>
        <v>ATRONIE, SUNYANI MUNICIPAL</v>
      </c>
      <c r="H1178" t="s">
        <v>1611</v>
      </c>
      <c r="M1178" s="2">
        <v>1</v>
      </c>
      <c r="R1178" s="2">
        <v>0</v>
      </c>
      <c r="S1178" s="2">
        <v>0</v>
      </c>
      <c r="W1178" s="2">
        <v>0</v>
      </c>
    </row>
    <row r="1179" spans="1:23" hidden="1" x14ac:dyDescent="0.35">
      <c r="A1179" s="2">
        <v>5896</v>
      </c>
      <c r="B1179" t="s">
        <v>31</v>
      </c>
      <c r="C1179" t="s">
        <v>1448</v>
      </c>
      <c r="D1179" t="s">
        <v>1515</v>
      </c>
      <c r="F1179" t="s">
        <v>1612</v>
      </c>
      <c r="G1179" t="str">
        <f t="shared" si="18"/>
        <v>NSAWKAW, TAIN DISTRICT</v>
      </c>
      <c r="H1179" t="s">
        <v>1565</v>
      </c>
      <c r="M1179" s="2">
        <v>1</v>
      </c>
      <c r="R1179" s="2">
        <v>0</v>
      </c>
      <c r="S1179" s="2">
        <v>0</v>
      </c>
      <c r="W1179" s="2">
        <v>0</v>
      </c>
    </row>
    <row r="1180" spans="1:23" hidden="1" x14ac:dyDescent="0.35">
      <c r="A1180" s="2">
        <v>5894</v>
      </c>
      <c r="B1180" t="s">
        <v>31</v>
      </c>
      <c r="C1180" t="s">
        <v>1448</v>
      </c>
      <c r="D1180" t="s">
        <v>1515</v>
      </c>
      <c r="F1180" t="s">
        <v>1562</v>
      </c>
      <c r="G1180" t="str">
        <f t="shared" si="18"/>
        <v>MENJI, TAIN DISTRICT</v>
      </c>
      <c r="H1180" t="s">
        <v>1613</v>
      </c>
      <c r="M1180" s="2">
        <v>1</v>
      </c>
      <c r="R1180" s="2">
        <v>0</v>
      </c>
      <c r="S1180" s="2">
        <v>0</v>
      </c>
      <c r="W1180" s="2">
        <v>0</v>
      </c>
    </row>
    <row r="1181" spans="1:23" x14ac:dyDescent="0.35">
      <c r="A1181" s="2">
        <v>5892</v>
      </c>
      <c r="B1181" t="s">
        <v>35</v>
      </c>
      <c r="C1181" t="s">
        <v>1448</v>
      </c>
      <c r="D1181" t="s">
        <v>1515</v>
      </c>
      <c r="F1181" t="s">
        <v>1327</v>
      </c>
      <c r="G1181" t="str">
        <f t="shared" si="18"/>
        <v>DEBIBI, TAIN DISTRICT</v>
      </c>
      <c r="H1181" t="s">
        <v>1603</v>
      </c>
      <c r="J1181" s="2">
        <v>2</v>
      </c>
      <c r="M1181" s="2">
        <v>15</v>
      </c>
      <c r="R1181" s="2">
        <v>0</v>
      </c>
      <c r="S1181" s="2">
        <v>0</v>
      </c>
      <c r="W1181" s="2">
        <v>0</v>
      </c>
    </row>
    <row r="1182" spans="1:23" x14ac:dyDescent="0.35">
      <c r="A1182" s="2">
        <v>5890</v>
      </c>
      <c r="B1182" t="s">
        <v>35</v>
      </c>
      <c r="C1182" t="s">
        <v>1448</v>
      </c>
      <c r="D1182" t="s">
        <v>1455</v>
      </c>
      <c r="F1182" t="s">
        <v>1614</v>
      </c>
      <c r="G1182" t="str">
        <f t="shared" si="18"/>
        <v>ODUMASI, SUNYANI WEST DISTRICT</v>
      </c>
      <c r="H1182" t="s">
        <v>1549</v>
      </c>
      <c r="M1182" s="2">
        <v>1</v>
      </c>
      <c r="R1182" s="2">
        <v>0</v>
      </c>
      <c r="S1182" s="2">
        <v>0</v>
      </c>
      <c r="W1182" s="2">
        <v>0</v>
      </c>
    </row>
    <row r="1183" spans="1:23" hidden="1" x14ac:dyDescent="0.35">
      <c r="A1183" s="2">
        <v>5888</v>
      </c>
      <c r="B1183" t="s">
        <v>39</v>
      </c>
      <c r="C1183" t="s">
        <v>1448</v>
      </c>
      <c r="D1183" t="s">
        <v>1570</v>
      </c>
      <c r="F1183" t="s">
        <v>1571</v>
      </c>
      <c r="G1183" t="str">
        <f t="shared" si="18"/>
        <v>DUADASO, JAMAN NORTH DISTRICT</v>
      </c>
      <c r="H1183" t="s">
        <v>1572</v>
      </c>
      <c r="M1183" s="2">
        <v>1</v>
      </c>
      <c r="R1183" s="2">
        <v>0</v>
      </c>
      <c r="S1183" s="2">
        <v>0</v>
      </c>
      <c r="W1183" s="2">
        <v>0</v>
      </c>
    </row>
    <row r="1184" spans="1:23" hidden="1" x14ac:dyDescent="0.35">
      <c r="A1184" s="2">
        <v>5886</v>
      </c>
      <c r="B1184" t="s">
        <v>31</v>
      </c>
      <c r="C1184" t="s">
        <v>1448</v>
      </c>
      <c r="D1184" t="s">
        <v>1570</v>
      </c>
      <c r="F1184" t="s">
        <v>1615</v>
      </c>
      <c r="G1184" t="str">
        <f t="shared" si="18"/>
        <v>ADADIEM, JAMAN NORTH DISTRICT</v>
      </c>
      <c r="H1184" t="s">
        <v>1616</v>
      </c>
      <c r="M1184" s="2">
        <v>1</v>
      </c>
      <c r="R1184" s="2">
        <v>0</v>
      </c>
      <c r="S1184" s="2">
        <v>0</v>
      </c>
      <c r="W1184" s="2">
        <v>0</v>
      </c>
    </row>
    <row r="1185" spans="1:26" x14ac:dyDescent="0.35">
      <c r="A1185" s="2">
        <v>5883</v>
      </c>
      <c r="B1185" t="s">
        <v>35</v>
      </c>
      <c r="C1185" t="s">
        <v>1448</v>
      </c>
      <c r="D1185" t="s">
        <v>1522</v>
      </c>
      <c r="F1185" t="s">
        <v>1323</v>
      </c>
      <c r="G1185" t="str">
        <f t="shared" si="18"/>
        <v>DROBO, JAMAN SOUTH MUNICIPAL</v>
      </c>
      <c r="H1185" t="s">
        <v>1595</v>
      </c>
      <c r="M1185" s="2">
        <v>1</v>
      </c>
      <c r="R1185" s="2">
        <v>0</v>
      </c>
      <c r="S1185" s="2">
        <v>0</v>
      </c>
      <c r="W1185" s="2">
        <v>0</v>
      </c>
    </row>
    <row r="1186" spans="1:26" hidden="1" x14ac:dyDescent="0.35">
      <c r="A1186" s="2">
        <v>5881</v>
      </c>
      <c r="B1186" t="s">
        <v>25</v>
      </c>
      <c r="C1186" t="s">
        <v>1448</v>
      </c>
      <c r="D1186" t="s">
        <v>1522</v>
      </c>
      <c r="F1186" t="s">
        <v>1537</v>
      </c>
      <c r="G1186" t="str">
        <f t="shared" si="18"/>
        <v>MENJEI, JAMAN SOUTH MUNICIPAL</v>
      </c>
      <c r="H1186" t="s">
        <v>1617</v>
      </c>
      <c r="R1186" s="2">
        <v>0</v>
      </c>
      <c r="S1186" s="2">
        <v>0</v>
      </c>
      <c r="V1186" s="2">
        <v>1</v>
      </c>
      <c r="W1186" s="2">
        <v>0</v>
      </c>
    </row>
    <row r="1187" spans="1:26" x14ac:dyDescent="0.35">
      <c r="A1187" s="2">
        <v>5879</v>
      </c>
      <c r="B1187" t="s">
        <v>35</v>
      </c>
      <c r="C1187" t="s">
        <v>1448</v>
      </c>
      <c r="D1187" t="s">
        <v>1449</v>
      </c>
      <c r="F1187" t="s">
        <v>1576</v>
      </c>
      <c r="G1187" t="str">
        <f t="shared" si="18"/>
        <v>FAWOMAN, BANDA DISTRICT</v>
      </c>
      <c r="H1187" t="s">
        <v>1514</v>
      </c>
      <c r="M1187" s="2">
        <v>2</v>
      </c>
      <c r="R1187" s="2">
        <v>0</v>
      </c>
      <c r="S1187" s="2">
        <v>0</v>
      </c>
      <c r="W1187" s="2">
        <v>0</v>
      </c>
    </row>
    <row r="1188" spans="1:26" x14ac:dyDescent="0.35">
      <c r="A1188" s="2">
        <v>5877</v>
      </c>
      <c r="B1188" t="s">
        <v>35</v>
      </c>
      <c r="C1188" t="s">
        <v>1448</v>
      </c>
      <c r="D1188" t="s">
        <v>1449</v>
      </c>
      <c r="F1188" t="s">
        <v>1618</v>
      </c>
      <c r="G1188" t="str">
        <f t="shared" si="18"/>
        <v>BIEMA, BANDA DISTRICT</v>
      </c>
      <c r="H1188" t="s">
        <v>1619</v>
      </c>
      <c r="M1188" s="2">
        <v>5</v>
      </c>
      <c r="R1188" s="2">
        <v>0</v>
      </c>
      <c r="S1188" s="2">
        <v>0</v>
      </c>
      <c r="T1188" s="2">
        <v>1</v>
      </c>
      <c r="W1188" s="2">
        <v>0</v>
      </c>
    </row>
    <row r="1189" spans="1:26" hidden="1" x14ac:dyDescent="0.35">
      <c r="A1189" s="2">
        <v>5875</v>
      </c>
      <c r="B1189" t="s">
        <v>31</v>
      </c>
      <c r="C1189" t="s">
        <v>1448</v>
      </c>
      <c r="D1189" t="s">
        <v>1533</v>
      </c>
      <c r="F1189" t="s">
        <v>1620</v>
      </c>
      <c r="G1189" t="str">
        <f t="shared" si="18"/>
        <v>KWAKUANYA, DORMAA WEST DISTRICT</v>
      </c>
      <c r="H1189" t="s">
        <v>1621</v>
      </c>
      <c r="M1189" s="2">
        <v>1</v>
      </c>
      <c r="R1189" s="2">
        <v>0</v>
      </c>
      <c r="S1189" s="2">
        <v>0</v>
      </c>
      <c r="W1189" s="2">
        <v>0</v>
      </c>
    </row>
    <row r="1190" spans="1:26" x14ac:dyDescent="0.35">
      <c r="A1190" s="2">
        <v>5873</v>
      </c>
      <c r="B1190" t="s">
        <v>35</v>
      </c>
      <c r="C1190" t="s">
        <v>1448</v>
      </c>
      <c r="D1190" t="s">
        <v>1579</v>
      </c>
      <c r="F1190" t="s">
        <v>1219</v>
      </c>
      <c r="G1190" t="str">
        <f t="shared" si="18"/>
        <v>KOFIASUA, DORMAA CENTRAL MUNICIPAL</v>
      </c>
      <c r="H1190" t="s">
        <v>1622</v>
      </c>
      <c r="M1190" s="2">
        <v>2</v>
      </c>
      <c r="R1190" s="2">
        <v>0</v>
      </c>
      <c r="S1190" s="2">
        <v>0</v>
      </c>
      <c r="W1190" s="2">
        <v>0</v>
      </c>
    </row>
    <row r="1191" spans="1:26" x14ac:dyDescent="0.35">
      <c r="A1191" s="2">
        <v>5871</v>
      </c>
      <c r="B1191" t="s">
        <v>35</v>
      </c>
      <c r="C1191" t="s">
        <v>1448</v>
      </c>
      <c r="D1191" t="s">
        <v>1539</v>
      </c>
      <c r="F1191" t="s">
        <v>1476</v>
      </c>
      <c r="G1191" t="str">
        <f t="shared" si="18"/>
        <v>KOKROKO, WENCHI MUNICIPAL</v>
      </c>
      <c r="H1191" t="s">
        <v>1623</v>
      </c>
      <c r="M1191" s="2">
        <v>5</v>
      </c>
      <c r="R1191" s="2">
        <v>0</v>
      </c>
      <c r="S1191" s="2">
        <v>0</v>
      </c>
      <c r="W1191" s="2">
        <v>0</v>
      </c>
    </row>
    <row r="1192" spans="1:26" hidden="1" x14ac:dyDescent="0.35">
      <c r="A1192" s="2">
        <v>5869</v>
      </c>
      <c r="B1192" t="s">
        <v>31</v>
      </c>
      <c r="C1192" t="s">
        <v>1448</v>
      </c>
      <c r="D1192" t="s">
        <v>1539</v>
      </c>
      <c r="F1192" t="s">
        <v>1465</v>
      </c>
      <c r="G1192" t="str">
        <f t="shared" si="18"/>
        <v>ZONGO WEST, WENCHI MUNICIPAL</v>
      </c>
      <c r="H1192" t="s">
        <v>1624</v>
      </c>
      <c r="M1192" s="2">
        <v>1</v>
      </c>
      <c r="R1192" s="2">
        <v>0</v>
      </c>
      <c r="S1192" s="2">
        <v>0</v>
      </c>
      <c r="W1192" s="2">
        <v>0</v>
      </c>
    </row>
    <row r="1193" spans="1:26" hidden="1" x14ac:dyDescent="0.35">
      <c r="A1193" s="2">
        <v>5867</v>
      </c>
      <c r="B1193" t="s">
        <v>31</v>
      </c>
      <c r="C1193" t="s">
        <v>1448</v>
      </c>
      <c r="D1193" t="s">
        <v>1515</v>
      </c>
      <c r="F1193" t="s">
        <v>1625</v>
      </c>
      <c r="G1193" t="str">
        <f t="shared" si="18"/>
        <v>BADU, TAIN DISTRICT</v>
      </c>
      <c r="H1193" t="s">
        <v>1546</v>
      </c>
      <c r="M1193" s="2">
        <v>1</v>
      </c>
      <c r="R1193" s="2">
        <v>0</v>
      </c>
      <c r="S1193" s="2">
        <v>0</v>
      </c>
      <c r="W1193" s="2">
        <v>0</v>
      </c>
    </row>
    <row r="1194" spans="1:26" x14ac:dyDescent="0.35">
      <c r="A1194" s="2">
        <v>5865</v>
      </c>
      <c r="B1194" t="s">
        <v>35</v>
      </c>
      <c r="C1194" t="s">
        <v>1448</v>
      </c>
      <c r="D1194" t="s">
        <v>1515</v>
      </c>
      <c r="F1194" t="s">
        <v>1626</v>
      </c>
      <c r="G1194" t="str">
        <f t="shared" si="18"/>
        <v>KOJOARKO, TAIN DISTRICT</v>
      </c>
      <c r="H1194" t="s">
        <v>1627</v>
      </c>
      <c r="M1194" s="2">
        <v>6</v>
      </c>
      <c r="R1194" s="2">
        <v>0</v>
      </c>
      <c r="S1194" s="2">
        <v>0</v>
      </c>
      <c r="W1194" s="2">
        <v>0</v>
      </c>
    </row>
    <row r="1195" spans="1:26" x14ac:dyDescent="0.35">
      <c r="A1195" s="2">
        <v>5863</v>
      </c>
      <c r="B1195" t="s">
        <v>35</v>
      </c>
      <c r="C1195" t="s">
        <v>1448</v>
      </c>
      <c r="D1195" t="s">
        <v>1515</v>
      </c>
      <c r="F1195" t="s">
        <v>1628</v>
      </c>
      <c r="G1195" t="str">
        <f t="shared" si="18"/>
        <v>TAINSO, TAIN DISTRICT</v>
      </c>
      <c r="H1195" t="s">
        <v>1587</v>
      </c>
      <c r="M1195" s="2">
        <v>2</v>
      </c>
      <c r="R1195" s="2">
        <v>0</v>
      </c>
      <c r="S1195" s="2">
        <v>0</v>
      </c>
      <c r="W1195" s="2">
        <v>0</v>
      </c>
    </row>
    <row r="1196" spans="1:26" x14ac:dyDescent="0.35">
      <c r="A1196" s="2">
        <v>5861</v>
      </c>
      <c r="B1196" t="s">
        <v>35</v>
      </c>
      <c r="C1196" t="s">
        <v>1448</v>
      </c>
      <c r="D1196" t="s">
        <v>1515</v>
      </c>
      <c r="F1196" t="s">
        <v>1586</v>
      </c>
      <c r="G1196" t="str">
        <f t="shared" si="18"/>
        <v>BEPOASE, TAIN DISTRICT</v>
      </c>
      <c r="H1196" t="s">
        <v>699</v>
      </c>
      <c r="M1196" s="2">
        <v>1</v>
      </c>
      <c r="R1196" s="2">
        <v>0</v>
      </c>
      <c r="S1196" s="2">
        <v>0</v>
      </c>
      <c r="T1196" s="2">
        <v>1</v>
      </c>
      <c r="W1196" s="2">
        <v>0</v>
      </c>
      <c r="Z1196" t="s">
        <v>1629</v>
      </c>
    </row>
    <row r="1197" spans="1:26" x14ac:dyDescent="0.35">
      <c r="A1197" s="2">
        <v>5858</v>
      </c>
      <c r="B1197" t="s">
        <v>35</v>
      </c>
      <c r="C1197" t="s">
        <v>1448</v>
      </c>
      <c r="D1197" t="s">
        <v>1455</v>
      </c>
      <c r="F1197" t="s">
        <v>1625</v>
      </c>
      <c r="G1197" t="str">
        <f t="shared" si="18"/>
        <v>TWUMASIKROM, SUNYANI WEST DISTRICT</v>
      </c>
      <c r="H1197" t="s">
        <v>1630</v>
      </c>
      <c r="M1197" s="2">
        <v>17</v>
      </c>
      <c r="R1197" s="2">
        <v>0</v>
      </c>
      <c r="S1197" s="2">
        <v>0</v>
      </c>
      <c r="W1197" s="2">
        <v>0</v>
      </c>
    </row>
    <row r="1198" spans="1:26" x14ac:dyDescent="0.35">
      <c r="A1198" s="2">
        <v>5856</v>
      </c>
      <c r="B1198" t="s">
        <v>35</v>
      </c>
      <c r="C1198" t="s">
        <v>1448</v>
      </c>
      <c r="D1198" t="s">
        <v>1455</v>
      </c>
      <c r="F1198" t="s">
        <v>1582</v>
      </c>
      <c r="G1198" t="str">
        <f t="shared" si="18"/>
        <v>ADENTIA, SUNYANI WEST DISTRICT</v>
      </c>
      <c r="H1198" t="s">
        <v>1631</v>
      </c>
      <c r="L1198" s="2">
        <v>1</v>
      </c>
      <c r="R1198" s="2">
        <v>0</v>
      </c>
      <c r="S1198" s="2">
        <v>0</v>
      </c>
      <c r="W1198" s="2">
        <v>0</v>
      </c>
    </row>
    <row r="1199" spans="1:26" x14ac:dyDescent="0.35">
      <c r="A1199" s="2">
        <v>5853</v>
      </c>
      <c r="B1199" t="s">
        <v>35</v>
      </c>
      <c r="C1199" t="s">
        <v>1448</v>
      </c>
      <c r="D1199" t="s">
        <v>1522</v>
      </c>
      <c r="F1199" t="s">
        <v>1401</v>
      </c>
      <c r="G1199" t="str">
        <f t="shared" si="18"/>
        <v>ADIOKOR, JAMAN SOUTH MUNICIPAL</v>
      </c>
      <c r="H1199" t="s">
        <v>1632</v>
      </c>
      <c r="M1199" s="2">
        <v>1</v>
      </c>
      <c r="R1199" s="2">
        <v>0</v>
      </c>
      <c r="S1199" s="2">
        <v>0</v>
      </c>
      <c r="W1199" s="2">
        <v>0</v>
      </c>
    </row>
    <row r="1200" spans="1:26" hidden="1" x14ac:dyDescent="0.35">
      <c r="A1200" s="2">
        <v>5851</v>
      </c>
      <c r="B1200" t="s">
        <v>31</v>
      </c>
      <c r="C1200" t="s">
        <v>1448</v>
      </c>
      <c r="D1200" t="s">
        <v>1522</v>
      </c>
      <c r="F1200" t="s">
        <v>1460</v>
      </c>
      <c r="G1200" t="str">
        <f t="shared" si="18"/>
        <v>KTK, JAMAN SOUTH MUNICIPAL</v>
      </c>
      <c r="H1200" t="s">
        <v>1633</v>
      </c>
      <c r="M1200" s="2">
        <v>1</v>
      </c>
      <c r="R1200" s="2">
        <v>0</v>
      </c>
      <c r="S1200" s="2">
        <v>0</v>
      </c>
      <c r="W1200" s="2">
        <v>0</v>
      </c>
    </row>
    <row r="1201" spans="1:26" hidden="1" x14ac:dyDescent="0.35">
      <c r="A1201" s="2">
        <v>5849</v>
      </c>
      <c r="B1201" t="s">
        <v>39</v>
      </c>
      <c r="C1201" t="s">
        <v>1556</v>
      </c>
      <c r="D1201" t="s">
        <v>1634</v>
      </c>
      <c r="F1201" t="s">
        <v>1214</v>
      </c>
      <c r="G1201" t="str">
        <f t="shared" si="18"/>
        <v>KRACHI EAST MUNICIPAL</v>
      </c>
      <c r="M1201" s="2">
        <v>37</v>
      </c>
      <c r="R1201" s="2">
        <v>0</v>
      </c>
      <c r="S1201" s="2">
        <v>0</v>
      </c>
      <c r="T1201" s="2">
        <v>4</v>
      </c>
      <c r="W1201" s="2">
        <v>0</v>
      </c>
    </row>
    <row r="1202" spans="1:26" hidden="1" x14ac:dyDescent="0.35">
      <c r="A1202" s="2">
        <v>5847</v>
      </c>
      <c r="B1202" t="s">
        <v>31</v>
      </c>
      <c r="C1202" t="s">
        <v>1107</v>
      </c>
      <c r="D1202" t="s">
        <v>1111</v>
      </c>
      <c r="F1202" t="s">
        <v>1635</v>
      </c>
      <c r="G1202" t="str">
        <f t="shared" si="18"/>
        <v>MIM.AKYIASE, ASUNAFO NORTH</v>
      </c>
      <c r="H1202" t="s">
        <v>1636</v>
      </c>
      <c r="L1202" s="2">
        <v>1</v>
      </c>
      <c r="R1202" s="2">
        <v>0</v>
      </c>
      <c r="S1202" s="2">
        <v>0</v>
      </c>
      <c r="W1202" s="2">
        <v>0</v>
      </c>
    </row>
    <row r="1203" spans="1:26" hidden="1" x14ac:dyDescent="0.35">
      <c r="A1203" s="2">
        <v>5845</v>
      </c>
      <c r="B1203" t="s">
        <v>31</v>
      </c>
      <c r="C1203" t="s">
        <v>1107</v>
      </c>
      <c r="D1203" t="s">
        <v>1114</v>
      </c>
      <c r="F1203" t="s">
        <v>1637</v>
      </c>
      <c r="G1203" t="str">
        <f t="shared" si="18"/>
        <v>NTONSO, ASUHAFO SOUTH</v>
      </c>
      <c r="H1203" t="s">
        <v>1638</v>
      </c>
      <c r="M1203" s="2">
        <v>1</v>
      </c>
      <c r="R1203" s="2">
        <v>0</v>
      </c>
      <c r="S1203" s="2">
        <v>0</v>
      </c>
      <c r="W1203" s="2">
        <v>0</v>
      </c>
    </row>
    <row r="1204" spans="1:26" x14ac:dyDescent="0.35">
      <c r="A1204" s="2">
        <v>5843</v>
      </c>
      <c r="B1204" t="s">
        <v>35</v>
      </c>
      <c r="C1204" t="s">
        <v>1107</v>
      </c>
      <c r="D1204" t="s">
        <v>1114</v>
      </c>
      <c r="F1204" t="s">
        <v>1262</v>
      </c>
      <c r="G1204" t="str">
        <f t="shared" si="18"/>
        <v>ABUOM, ASUHAFO SOUTH</v>
      </c>
      <c r="H1204" t="s">
        <v>1639</v>
      </c>
      <c r="M1204" s="2">
        <v>1</v>
      </c>
      <c r="R1204" s="2">
        <v>0</v>
      </c>
      <c r="S1204" s="2">
        <v>0</v>
      </c>
      <c r="W1204" s="2">
        <v>0</v>
      </c>
    </row>
    <row r="1205" spans="1:26" x14ac:dyDescent="0.35">
      <c r="A1205" s="2">
        <v>5839</v>
      </c>
      <c r="B1205" t="s">
        <v>35</v>
      </c>
      <c r="C1205" t="s">
        <v>1107</v>
      </c>
      <c r="D1205" t="s">
        <v>1640</v>
      </c>
      <c r="F1205" t="s">
        <v>1366</v>
      </c>
      <c r="G1205" t="str">
        <f t="shared" si="18"/>
        <v>ACHERENSUA, ASUTIFI SOUTH</v>
      </c>
      <c r="H1205" t="s">
        <v>1641</v>
      </c>
      <c r="L1205" s="2">
        <v>1</v>
      </c>
      <c r="R1205" s="2">
        <v>0</v>
      </c>
      <c r="S1205" s="2">
        <v>0</v>
      </c>
      <c r="W1205" s="2">
        <v>0</v>
      </c>
    </row>
    <row r="1206" spans="1:26" hidden="1" x14ac:dyDescent="0.35">
      <c r="A1206" s="2">
        <v>5837</v>
      </c>
      <c r="B1206" t="s">
        <v>31</v>
      </c>
      <c r="C1206" t="s">
        <v>1107</v>
      </c>
      <c r="D1206" t="s">
        <v>1114</v>
      </c>
      <c r="F1206" t="s">
        <v>1642</v>
      </c>
      <c r="G1206" t="str">
        <f t="shared" si="18"/>
        <v>ABUOM, ASUHAFO SOUTH</v>
      </c>
      <c r="H1206" t="s">
        <v>1639</v>
      </c>
      <c r="M1206" s="2">
        <v>6</v>
      </c>
      <c r="R1206" s="2">
        <v>0</v>
      </c>
      <c r="S1206" s="2">
        <v>0</v>
      </c>
      <c r="W1206" s="2">
        <v>0</v>
      </c>
    </row>
    <row r="1207" spans="1:26" hidden="1" x14ac:dyDescent="0.35">
      <c r="A1207" s="2">
        <v>5834</v>
      </c>
      <c r="B1207" t="s">
        <v>31</v>
      </c>
      <c r="C1207" t="s">
        <v>1107</v>
      </c>
      <c r="D1207" t="s">
        <v>1111</v>
      </c>
      <c r="F1207" t="s">
        <v>1643</v>
      </c>
      <c r="G1207" t="str">
        <f t="shared" si="18"/>
        <v>GOASO, ASUNAFO NORTH</v>
      </c>
      <c r="H1207" t="s">
        <v>1644</v>
      </c>
      <c r="L1207" s="2">
        <v>1</v>
      </c>
      <c r="R1207" s="2">
        <v>0</v>
      </c>
      <c r="S1207" s="2">
        <v>0</v>
      </c>
      <c r="W1207" s="2">
        <v>0</v>
      </c>
      <c r="Z1207" t="s">
        <v>1645</v>
      </c>
    </row>
    <row r="1208" spans="1:26" x14ac:dyDescent="0.35">
      <c r="A1208" s="2">
        <v>5832</v>
      </c>
      <c r="B1208" t="s">
        <v>35</v>
      </c>
      <c r="C1208" t="s">
        <v>1107</v>
      </c>
      <c r="D1208" t="s">
        <v>1116</v>
      </c>
      <c r="F1208" t="s">
        <v>1377</v>
      </c>
      <c r="G1208" t="str">
        <f t="shared" si="18"/>
        <v>TANOAN, TANO NORTH</v>
      </c>
      <c r="H1208" t="s">
        <v>1646</v>
      </c>
      <c r="M1208" s="2">
        <v>9</v>
      </c>
      <c r="R1208" s="2">
        <v>0</v>
      </c>
      <c r="S1208" s="2">
        <v>0</v>
      </c>
      <c r="W1208" s="2">
        <v>0</v>
      </c>
    </row>
    <row r="1209" spans="1:26" hidden="1" x14ac:dyDescent="0.35">
      <c r="A1209" s="2">
        <v>5829</v>
      </c>
      <c r="B1209" t="s">
        <v>39</v>
      </c>
      <c r="C1209" t="s">
        <v>26</v>
      </c>
      <c r="F1209" t="s">
        <v>1378</v>
      </c>
      <c r="G1209" t="str">
        <f t="shared" si="18"/>
        <v>GAMBAGA</v>
      </c>
      <c r="H1209" t="s">
        <v>944</v>
      </c>
      <c r="M1209" s="2">
        <v>44</v>
      </c>
      <c r="R1209" s="2">
        <v>0</v>
      </c>
      <c r="S1209" s="2">
        <v>0</v>
      </c>
      <c r="W1209" s="2">
        <v>0</v>
      </c>
    </row>
    <row r="1210" spans="1:26" hidden="1" x14ac:dyDescent="0.35">
      <c r="A1210" s="2">
        <v>5827</v>
      </c>
      <c r="B1210" t="s">
        <v>39</v>
      </c>
      <c r="C1210" t="s">
        <v>26</v>
      </c>
      <c r="D1210" t="s">
        <v>76</v>
      </c>
      <c r="F1210" t="s">
        <v>1647</v>
      </c>
      <c r="G1210" t="str">
        <f t="shared" si="18"/>
        <v>NALERIGU, EAST MANPRUSI MUNICIPAL</v>
      </c>
      <c r="H1210" t="s">
        <v>78</v>
      </c>
      <c r="M1210" s="2">
        <v>21</v>
      </c>
      <c r="R1210" s="2">
        <v>0</v>
      </c>
      <c r="S1210" s="2">
        <v>0</v>
      </c>
      <c r="T1210" s="2">
        <v>1</v>
      </c>
      <c r="W1210" s="2">
        <v>0</v>
      </c>
      <c r="Z1210" t="s">
        <v>1648</v>
      </c>
    </row>
    <row r="1211" spans="1:26" hidden="1" x14ac:dyDescent="0.35">
      <c r="A1211" s="2">
        <v>5821</v>
      </c>
      <c r="B1211" t="s">
        <v>31</v>
      </c>
      <c r="C1211" t="s">
        <v>26</v>
      </c>
      <c r="D1211" t="s">
        <v>27</v>
      </c>
      <c r="F1211" t="s">
        <v>618</v>
      </c>
      <c r="G1211" t="str">
        <f t="shared" si="18"/>
        <v>WALEWALE, WEST MANPRUSI MUNICIPAL</v>
      </c>
      <c r="H1211" t="s">
        <v>1649</v>
      </c>
      <c r="R1211" s="2">
        <v>0</v>
      </c>
      <c r="S1211" s="2">
        <v>0</v>
      </c>
      <c r="W1211" s="2">
        <v>0</v>
      </c>
    </row>
    <row r="1212" spans="1:26" hidden="1" x14ac:dyDescent="0.35">
      <c r="A1212" s="2">
        <v>5819</v>
      </c>
      <c r="B1212" t="s">
        <v>31</v>
      </c>
      <c r="C1212" t="s">
        <v>26</v>
      </c>
      <c r="D1212" t="s">
        <v>40</v>
      </c>
      <c r="F1212" t="s">
        <v>1492</v>
      </c>
      <c r="G1212" t="str">
        <f t="shared" si="18"/>
        <v>NANPONTBAUK, BUNKPURUGU NYANKPANDURI DIST.</v>
      </c>
      <c r="H1212" t="s">
        <v>1650</v>
      </c>
      <c r="R1212" s="2">
        <v>0</v>
      </c>
      <c r="S1212" s="2">
        <v>0</v>
      </c>
      <c r="W1212" s="2">
        <v>0</v>
      </c>
    </row>
    <row r="1213" spans="1:26" hidden="1" x14ac:dyDescent="0.35">
      <c r="A1213" s="2">
        <v>5816</v>
      </c>
      <c r="B1213" t="s">
        <v>31</v>
      </c>
      <c r="C1213" t="s">
        <v>26</v>
      </c>
      <c r="D1213" t="s">
        <v>40</v>
      </c>
      <c r="F1213" t="s">
        <v>1651</v>
      </c>
      <c r="G1213" t="str">
        <f t="shared" si="18"/>
        <v>TUSUK, BUNKPURUGU NYANKPANDURI DIST.</v>
      </c>
      <c r="H1213" t="s">
        <v>1013</v>
      </c>
      <c r="R1213" s="2">
        <v>0</v>
      </c>
      <c r="S1213" s="2">
        <v>0</v>
      </c>
      <c r="V1213" s="2">
        <v>1</v>
      </c>
      <c r="W1213" s="2">
        <v>0</v>
      </c>
      <c r="Z1213" t="s">
        <v>1652</v>
      </c>
    </row>
    <row r="1214" spans="1:26" hidden="1" x14ac:dyDescent="0.35">
      <c r="A1214" s="2">
        <v>5814</v>
      </c>
      <c r="B1214" t="s">
        <v>31</v>
      </c>
      <c r="C1214" t="s">
        <v>26</v>
      </c>
      <c r="D1214" t="s">
        <v>40</v>
      </c>
      <c r="F1214" t="s">
        <v>1432</v>
      </c>
      <c r="G1214" t="str">
        <f t="shared" si="18"/>
        <v>KAMBATIAK, BUNKPURUGU NYANKPANDURI DIST.</v>
      </c>
      <c r="H1214" t="s">
        <v>1017</v>
      </c>
      <c r="R1214" s="2">
        <v>0</v>
      </c>
      <c r="S1214" s="2">
        <v>0</v>
      </c>
      <c r="V1214" s="2">
        <v>3</v>
      </c>
      <c r="W1214" s="2">
        <v>0</v>
      </c>
      <c r="Z1214" t="s">
        <v>1653</v>
      </c>
    </row>
    <row r="1215" spans="1:26" hidden="1" x14ac:dyDescent="0.35">
      <c r="A1215" s="2">
        <v>5811</v>
      </c>
      <c r="B1215" t="s">
        <v>31</v>
      </c>
      <c r="C1215" t="s">
        <v>26</v>
      </c>
      <c r="D1215" t="s">
        <v>40</v>
      </c>
      <c r="F1215" t="s">
        <v>618</v>
      </c>
      <c r="G1215" t="str">
        <f t="shared" si="18"/>
        <v>NAJON 1&amp;2, BUNKPURUGU NYANKPANDURI DIST.</v>
      </c>
      <c r="H1215" t="s">
        <v>1654</v>
      </c>
      <c r="R1215" s="2">
        <v>0</v>
      </c>
      <c r="S1215" s="2">
        <v>0</v>
      </c>
      <c r="W1215" s="2">
        <v>0</v>
      </c>
    </row>
    <row r="1216" spans="1:26" hidden="1" x14ac:dyDescent="0.35">
      <c r="A1216" s="2">
        <v>5806</v>
      </c>
      <c r="B1216" t="s">
        <v>31</v>
      </c>
      <c r="C1216" t="s">
        <v>26</v>
      </c>
      <c r="D1216" t="s">
        <v>76</v>
      </c>
      <c r="F1216" t="s">
        <v>1510</v>
      </c>
      <c r="G1216" t="str">
        <f t="shared" si="18"/>
        <v>GBINTIRI, EAST MANPRUSI MUNICIPAL</v>
      </c>
      <c r="H1216" t="s">
        <v>1655</v>
      </c>
      <c r="M1216" s="2">
        <v>5</v>
      </c>
      <c r="R1216" s="2">
        <v>0</v>
      </c>
      <c r="S1216" s="2">
        <v>0</v>
      </c>
      <c r="W1216" s="2">
        <v>0</v>
      </c>
    </row>
    <row r="1217" spans="1:26" x14ac:dyDescent="0.35">
      <c r="A1217" s="2">
        <v>5804</v>
      </c>
      <c r="B1217" t="s">
        <v>35</v>
      </c>
      <c r="C1217" t="s">
        <v>1107</v>
      </c>
      <c r="D1217" t="s">
        <v>1116</v>
      </c>
      <c r="F1217" t="s">
        <v>1311</v>
      </c>
      <c r="G1217" t="str">
        <f t="shared" si="18"/>
        <v>DUAYAW NKWANTA, TANO NORTH</v>
      </c>
      <c r="H1217" t="s">
        <v>1656</v>
      </c>
      <c r="J1217" s="2">
        <v>2</v>
      </c>
      <c r="M1217" s="2">
        <v>10</v>
      </c>
      <c r="R1217" s="2">
        <v>0</v>
      </c>
      <c r="S1217" s="2">
        <v>0</v>
      </c>
      <c r="T1217" s="2">
        <v>1</v>
      </c>
      <c r="V1217" s="2">
        <v>1</v>
      </c>
      <c r="W1217" s="2">
        <v>0</v>
      </c>
      <c r="Z1217" t="s">
        <v>1657</v>
      </c>
    </row>
    <row r="1218" spans="1:26" hidden="1" x14ac:dyDescent="0.35">
      <c r="A1218" s="2">
        <v>5802</v>
      </c>
      <c r="B1218" t="s">
        <v>31</v>
      </c>
      <c r="C1218" t="s">
        <v>1107</v>
      </c>
      <c r="D1218" t="s">
        <v>1108</v>
      </c>
      <c r="F1218" t="s">
        <v>1387</v>
      </c>
      <c r="G1218" t="str">
        <f t="shared" si="18"/>
        <v>AKOBRO, TANO SOUTH</v>
      </c>
      <c r="H1218" t="s">
        <v>1658</v>
      </c>
      <c r="M1218" s="2">
        <v>1</v>
      </c>
      <c r="R1218" s="2">
        <v>0</v>
      </c>
      <c r="S1218" s="2">
        <v>0</v>
      </c>
      <c r="W1218" s="2">
        <v>0</v>
      </c>
    </row>
    <row r="1219" spans="1:26" hidden="1" x14ac:dyDescent="0.35">
      <c r="A1219" s="2">
        <v>5800</v>
      </c>
      <c r="B1219" t="s">
        <v>31</v>
      </c>
      <c r="C1219" t="s">
        <v>1107</v>
      </c>
      <c r="D1219" t="s">
        <v>1108</v>
      </c>
      <c r="F1219" t="s">
        <v>1659</v>
      </c>
      <c r="G1219" t="str">
        <f t="shared" ref="G1219:G1282" si="19">_xlfn.TEXTJOIN(", ",TRUE,H1219,D1219)</f>
        <v>TECHIMANTIA, TANO SOUTH</v>
      </c>
      <c r="H1219" t="s">
        <v>1660</v>
      </c>
      <c r="M1219" s="2">
        <v>1</v>
      </c>
      <c r="R1219" s="2">
        <v>0</v>
      </c>
      <c r="S1219" s="2">
        <v>0</v>
      </c>
      <c r="W1219" s="2">
        <v>0</v>
      </c>
    </row>
    <row r="1220" spans="1:26" x14ac:dyDescent="0.35">
      <c r="A1220" s="2">
        <v>5798</v>
      </c>
      <c r="B1220" t="s">
        <v>111</v>
      </c>
      <c r="C1220" t="s">
        <v>1107</v>
      </c>
      <c r="D1220" t="s">
        <v>1114</v>
      </c>
      <c r="F1220" t="s">
        <v>1212</v>
      </c>
      <c r="G1220" t="str">
        <f t="shared" si="19"/>
        <v>SANKORE, ASUHAFO SOUTH</v>
      </c>
      <c r="H1220" t="s">
        <v>1661</v>
      </c>
      <c r="M1220" s="2">
        <v>1</v>
      </c>
      <c r="R1220" s="2">
        <v>0</v>
      </c>
      <c r="S1220" s="2">
        <v>0</v>
      </c>
      <c r="W1220" s="2">
        <v>0</v>
      </c>
    </row>
    <row r="1221" spans="1:26" hidden="1" x14ac:dyDescent="0.35">
      <c r="A1221" s="2">
        <v>5796</v>
      </c>
      <c r="B1221" t="s">
        <v>31</v>
      </c>
      <c r="C1221" t="s">
        <v>1107</v>
      </c>
      <c r="D1221" t="s">
        <v>1114</v>
      </c>
      <c r="F1221" t="s">
        <v>1662</v>
      </c>
      <c r="G1221" t="str">
        <f t="shared" si="19"/>
        <v>SANKORE, ASUHAFO SOUTH</v>
      </c>
      <c r="H1221" t="s">
        <v>1661</v>
      </c>
      <c r="M1221" s="2">
        <v>1</v>
      </c>
      <c r="R1221" s="2">
        <v>0</v>
      </c>
      <c r="S1221" s="2">
        <v>0</v>
      </c>
      <c r="W1221" s="2">
        <v>0</v>
      </c>
    </row>
    <row r="1222" spans="1:26" x14ac:dyDescent="0.35">
      <c r="A1222" s="2">
        <v>5794</v>
      </c>
      <c r="B1222" t="s">
        <v>35</v>
      </c>
      <c r="C1222" t="s">
        <v>1107</v>
      </c>
      <c r="D1222" t="s">
        <v>1114</v>
      </c>
      <c r="F1222" t="s">
        <v>1375</v>
      </c>
      <c r="G1222" t="str">
        <f t="shared" si="19"/>
        <v>PAFO, ASUHAFO SOUTH</v>
      </c>
      <c r="H1222" t="s">
        <v>1663</v>
      </c>
      <c r="M1222" s="2">
        <v>1</v>
      </c>
      <c r="R1222" s="2">
        <v>0</v>
      </c>
      <c r="S1222" s="2">
        <v>0</v>
      </c>
      <c r="T1222" s="2">
        <v>1</v>
      </c>
      <c r="W1222" s="2">
        <v>0</v>
      </c>
    </row>
    <row r="1223" spans="1:26" hidden="1" x14ac:dyDescent="0.35">
      <c r="A1223" s="2">
        <v>5792</v>
      </c>
      <c r="B1223" t="s">
        <v>31</v>
      </c>
      <c r="C1223" t="s">
        <v>1107</v>
      </c>
      <c r="D1223" t="s">
        <v>1108</v>
      </c>
      <c r="F1223" t="s">
        <v>1612</v>
      </c>
      <c r="G1223" t="str">
        <f t="shared" si="19"/>
        <v>MANSIN, TANO SOUTH</v>
      </c>
      <c r="H1223" t="s">
        <v>1110</v>
      </c>
      <c r="M1223" s="2">
        <v>1</v>
      </c>
      <c r="R1223" s="2">
        <v>0</v>
      </c>
      <c r="S1223" s="2">
        <v>0</v>
      </c>
      <c r="W1223" s="2">
        <v>0</v>
      </c>
    </row>
    <row r="1224" spans="1:26" x14ac:dyDescent="0.35">
      <c r="A1224" s="2">
        <v>5790</v>
      </c>
      <c r="B1224" t="s">
        <v>35</v>
      </c>
      <c r="C1224" t="s">
        <v>1107</v>
      </c>
      <c r="D1224" t="s">
        <v>1108</v>
      </c>
      <c r="F1224" t="s">
        <v>1664</v>
      </c>
      <c r="G1224" t="str">
        <f t="shared" si="19"/>
        <v>OHIANIMGU, TANO SOUTH</v>
      </c>
      <c r="H1224" t="s">
        <v>1665</v>
      </c>
      <c r="M1224" s="2">
        <v>1</v>
      </c>
      <c r="R1224" s="2">
        <v>0</v>
      </c>
      <c r="S1224" s="2">
        <v>0</v>
      </c>
      <c r="T1224" s="2">
        <v>1</v>
      </c>
      <c r="W1224" s="2">
        <v>0</v>
      </c>
      <c r="Z1224" t="s">
        <v>1666</v>
      </c>
    </row>
    <row r="1225" spans="1:26" hidden="1" x14ac:dyDescent="0.35">
      <c r="A1225" s="2">
        <v>5788</v>
      </c>
      <c r="B1225" t="s">
        <v>25</v>
      </c>
      <c r="C1225" t="s">
        <v>1107</v>
      </c>
      <c r="D1225" t="s">
        <v>1116</v>
      </c>
      <c r="F1225" t="s">
        <v>1484</v>
      </c>
      <c r="G1225" t="str">
        <f t="shared" si="19"/>
        <v>SUBONPANG, TANO NORTH</v>
      </c>
      <c r="H1225" t="s">
        <v>1667</v>
      </c>
      <c r="R1225" s="2">
        <v>0</v>
      </c>
      <c r="S1225" s="2">
        <v>0</v>
      </c>
      <c r="V1225" s="2">
        <v>8</v>
      </c>
      <c r="W1225" s="2">
        <v>0</v>
      </c>
    </row>
    <row r="1226" spans="1:26" hidden="1" x14ac:dyDescent="0.35">
      <c r="A1226" s="2">
        <v>5786</v>
      </c>
      <c r="B1226" t="s">
        <v>31</v>
      </c>
      <c r="C1226" t="s">
        <v>1107</v>
      </c>
      <c r="D1226" t="s">
        <v>1116</v>
      </c>
      <c r="F1226" t="s">
        <v>1664</v>
      </c>
      <c r="G1226" t="str">
        <f t="shared" si="19"/>
        <v>DUAYAW NKWANTA, TANO NORTH</v>
      </c>
      <c r="H1226" t="s">
        <v>1656</v>
      </c>
      <c r="M1226" s="2">
        <v>1</v>
      </c>
      <c r="R1226" s="2">
        <v>0</v>
      </c>
      <c r="S1226" s="2">
        <v>0</v>
      </c>
      <c r="W1226" s="2">
        <v>0</v>
      </c>
    </row>
    <row r="1227" spans="1:26" hidden="1" x14ac:dyDescent="0.35">
      <c r="A1227" s="2">
        <v>5784</v>
      </c>
      <c r="B1227" t="s">
        <v>31</v>
      </c>
      <c r="C1227" t="s">
        <v>1107</v>
      </c>
      <c r="D1227" t="s">
        <v>1116</v>
      </c>
      <c r="F1227" t="s">
        <v>1668</v>
      </c>
      <c r="G1227" t="str">
        <f t="shared" si="19"/>
        <v>DUAYAW NKWANTA, TANO NORTH</v>
      </c>
      <c r="H1227" t="s">
        <v>1656</v>
      </c>
      <c r="M1227" s="2">
        <v>1</v>
      </c>
      <c r="R1227" s="2">
        <v>0</v>
      </c>
      <c r="S1227" s="2">
        <v>0</v>
      </c>
      <c r="W1227" s="2">
        <v>0</v>
      </c>
    </row>
    <row r="1228" spans="1:26" hidden="1" x14ac:dyDescent="0.35">
      <c r="A1228" s="2">
        <v>5782</v>
      </c>
      <c r="B1228" t="s">
        <v>25</v>
      </c>
      <c r="C1228" t="s">
        <v>85</v>
      </c>
      <c r="D1228" t="s">
        <v>86</v>
      </c>
      <c r="F1228" t="s">
        <v>1254</v>
      </c>
      <c r="G1228" t="str">
        <f t="shared" si="19"/>
        <v>MAKOMANYA, PRU EAST DISTRICT</v>
      </c>
      <c r="H1228" t="s">
        <v>1669</v>
      </c>
      <c r="M1228" s="2">
        <v>1</v>
      </c>
      <c r="R1228" s="2">
        <v>0</v>
      </c>
      <c r="S1228" s="2">
        <v>0</v>
      </c>
      <c r="W1228" s="2">
        <v>0</v>
      </c>
    </row>
    <row r="1229" spans="1:26" hidden="1" x14ac:dyDescent="0.35">
      <c r="A1229" s="2">
        <v>5780</v>
      </c>
      <c r="B1229" t="s">
        <v>25</v>
      </c>
      <c r="C1229" t="s">
        <v>85</v>
      </c>
      <c r="D1229" t="s">
        <v>86</v>
      </c>
      <c r="F1229" t="s">
        <v>1339</v>
      </c>
      <c r="G1229" t="str">
        <f t="shared" si="19"/>
        <v>CHEREPO, PRU EAST DISTRICT</v>
      </c>
      <c r="H1229" t="s">
        <v>840</v>
      </c>
      <c r="M1229" s="2">
        <v>1</v>
      </c>
      <c r="R1229" s="2">
        <v>0</v>
      </c>
      <c r="S1229" s="2">
        <v>0</v>
      </c>
      <c r="W1229" s="2">
        <v>0</v>
      </c>
    </row>
    <row r="1230" spans="1:26" x14ac:dyDescent="0.35">
      <c r="A1230" s="2">
        <v>5778</v>
      </c>
      <c r="B1230" t="s">
        <v>111</v>
      </c>
      <c r="C1230" t="s">
        <v>85</v>
      </c>
      <c r="D1230" t="s">
        <v>86</v>
      </c>
      <c r="F1230" t="s">
        <v>1592</v>
      </c>
      <c r="G1230" t="str">
        <f t="shared" si="19"/>
        <v>CHEREPO, PRU EAST DISTRICT</v>
      </c>
      <c r="H1230" t="s">
        <v>840</v>
      </c>
      <c r="M1230" s="2">
        <v>2</v>
      </c>
      <c r="R1230" s="2">
        <v>0</v>
      </c>
      <c r="S1230" s="2">
        <v>0</v>
      </c>
      <c r="W1230" s="2">
        <v>0</v>
      </c>
    </row>
    <row r="1231" spans="1:26" hidden="1" x14ac:dyDescent="0.35">
      <c r="A1231" s="2">
        <v>5776</v>
      </c>
      <c r="B1231" t="s">
        <v>39</v>
      </c>
      <c r="C1231" t="s">
        <v>85</v>
      </c>
      <c r="D1231" t="s">
        <v>682</v>
      </c>
      <c r="F1231" t="s">
        <v>1517</v>
      </c>
      <c r="G1231" t="str">
        <f t="shared" si="19"/>
        <v>BONO MANSO, NKORANZA NORTH DISTRICT</v>
      </c>
      <c r="H1231" t="s">
        <v>1670</v>
      </c>
      <c r="M1231" s="2">
        <v>1</v>
      </c>
      <c r="R1231" s="2">
        <v>0</v>
      </c>
      <c r="S1231" s="2">
        <v>0</v>
      </c>
      <c r="W1231" s="2">
        <v>0</v>
      </c>
    </row>
    <row r="1232" spans="1:26" hidden="1" x14ac:dyDescent="0.35">
      <c r="A1232" s="2">
        <v>5774</v>
      </c>
      <c r="B1232" t="s">
        <v>31</v>
      </c>
      <c r="C1232" t="s">
        <v>85</v>
      </c>
      <c r="D1232" t="s">
        <v>848</v>
      </c>
      <c r="F1232" t="s">
        <v>771</v>
      </c>
      <c r="G1232" t="str">
        <f t="shared" si="19"/>
        <v>ZONGO, NKORANZA SOUTH MUNICIPAL</v>
      </c>
      <c r="H1232" t="s">
        <v>1671</v>
      </c>
      <c r="M1232" s="2">
        <v>1</v>
      </c>
      <c r="R1232" s="2">
        <v>0</v>
      </c>
      <c r="S1232" s="2">
        <v>0</v>
      </c>
      <c r="W1232" s="2">
        <v>0</v>
      </c>
    </row>
    <row r="1233" spans="1:26" hidden="1" x14ac:dyDescent="0.35">
      <c r="A1233" s="2">
        <v>5772</v>
      </c>
      <c r="B1233" t="s">
        <v>25</v>
      </c>
      <c r="C1233" t="s">
        <v>85</v>
      </c>
      <c r="D1233" t="s">
        <v>91</v>
      </c>
      <c r="F1233" t="s">
        <v>1286</v>
      </c>
      <c r="G1233" t="str">
        <f t="shared" si="19"/>
        <v>MANSIE, KINTAMPO SOUTH DISTRICT</v>
      </c>
      <c r="H1233" t="s">
        <v>1672</v>
      </c>
      <c r="M1233" s="2">
        <v>1</v>
      </c>
      <c r="R1233" s="2">
        <v>0</v>
      </c>
      <c r="S1233" s="2">
        <v>0</v>
      </c>
      <c r="W1233" s="2">
        <v>0</v>
      </c>
      <c r="Z1233" t="s">
        <v>1673</v>
      </c>
    </row>
    <row r="1234" spans="1:26" hidden="1" x14ac:dyDescent="0.35">
      <c r="A1234" s="2">
        <v>5770</v>
      </c>
      <c r="B1234" t="s">
        <v>25</v>
      </c>
      <c r="C1234" t="s">
        <v>85</v>
      </c>
      <c r="D1234" t="s">
        <v>91</v>
      </c>
      <c r="F1234" t="s">
        <v>1286</v>
      </c>
      <c r="G1234" t="str">
        <f t="shared" si="19"/>
        <v>APAASO, KINTAMPO SOUTH DISTRICT</v>
      </c>
      <c r="H1234" t="s">
        <v>1674</v>
      </c>
      <c r="M1234" s="2">
        <v>1</v>
      </c>
      <c r="R1234" s="2">
        <v>0</v>
      </c>
      <c r="S1234" s="2">
        <v>0</v>
      </c>
      <c r="V1234" s="2">
        <v>1</v>
      </c>
      <c r="W1234" s="2">
        <v>0</v>
      </c>
      <c r="Z1234" t="s">
        <v>1675</v>
      </c>
    </row>
    <row r="1235" spans="1:26" hidden="1" x14ac:dyDescent="0.35">
      <c r="A1235" s="2">
        <v>5768</v>
      </c>
      <c r="B1235" t="s">
        <v>39</v>
      </c>
      <c r="C1235" t="s">
        <v>85</v>
      </c>
      <c r="D1235" t="s">
        <v>91</v>
      </c>
      <c r="F1235" t="s">
        <v>836</v>
      </c>
      <c r="G1235" t="str">
        <f t="shared" si="19"/>
        <v>JEMA, KINTAMPO SOUTH DISTRICT</v>
      </c>
      <c r="H1235" t="s">
        <v>190</v>
      </c>
      <c r="M1235" s="2">
        <v>7</v>
      </c>
      <c r="R1235" s="2">
        <v>0</v>
      </c>
      <c r="S1235" s="2">
        <v>0</v>
      </c>
      <c r="T1235" s="2">
        <v>4</v>
      </c>
      <c r="W1235" s="2">
        <v>0</v>
      </c>
      <c r="Z1235" t="s">
        <v>1676</v>
      </c>
    </row>
    <row r="1236" spans="1:26" hidden="1" x14ac:dyDescent="0.35">
      <c r="A1236" s="2">
        <v>5766</v>
      </c>
      <c r="B1236" t="s">
        <v>39</v>
      </c>
      <c r="C1236" t="s">
        <v>85</v>
      </c>
      <c r="D1236" t="s">
        <v>91</v>
      </c>
      <c r="F1236" t="s">
        <v>836</v>
      </c>
      <c r="G1236" t="str">
        <f t="shared" si="19"/>
        <v>JEMA, KINTAMPO SOUTH DISTRICT</v>
      </c>
      <c r="H1236" t="s">
        <v>190</v>
      </c>
      <c r="M1236" s="2">
        <v>1</v>
      </c>
      <c r="R1236" s="2">
        <v>0</v>
      </c>
      <c r="S1236" s="2">
        <v>0</v>
      </c>
      <c r="W1236" s="2">
        <v>0</v>
      </c>
    </row>
    <row r="1237" spans="1:26" hidden="1" x14ac:dyDescent="0.35">
      <c r="A1237" s="2">
        <v>5764</v>
      </c>
      <c r="B1237" t="s">
        <v>39</v>
      </c>
      <c r="C1237" t="s">
        <v>85</v>
      </c>
      <c r="D1237" t="s">
        <v>91</v>
      </c>
      <c r="F1237" t="s">
        <v>836</v>
      </c>
      <c r="G1237" t="str">
        <f t="shared" si="19"/>
        <v>JEMA, KINTAMPO SOUTH DISTRICT</v>
      </c>
      <c r="H1237" t="s">
        <v>190</v>
      </c>
      <c r="M1237" s="2">
        <v>2</v>
      </c>
      <c r="R1237" s="2">
        <v>0</v>
      </c>
      <c r="S1237" s="2">
        <v>0</v>
      </c>
      <c r="W1237" s="2">
        <v>0</v>
      </c>
    </row>
    <row r="1238" spans="1:26" hidden="1" x14ac:dyDescent="0.35">
      <c r="A1238" s="2">
        <v>5762</v>
      </c>
      <c r="B1238" t="s">
        <v>1420</v>
      </c>
      <c r="C1238" t="s">
        <v>85</v>
      </c>
      <c r="D1238" t="s">
        <v>91</v>
      </c>
      <c r="F1238" t="s">
        <v>1592</v>
      </c>
      <c r="G1238" t="str">
        <f t="shared" si="19"/>
        <v>NANTE, KINTAMPO SOUTH DISTRICT</v>
      </c>
      <c r="H1238" t="s">
        <v>1677</v>
      </c>
      <c r="M1238" s="2">
        <v>1</v>
      </c>
      <c r="R1238" s="2">
        <v>0</v>
      </c>
      <c r="S1238" s="2">
        <v>0</v>
      </c>
      <c r="W1238" s="2">
        <v>0</v>
      </c>
      <c r="Z1238" t="s">
        <v>1678</v>
      </c>
    </row>
    <row r="1239" spans="1:26" x14ac:dyDescent="0.35">
      <c r="A1239" s="2">
        <v>5760</v>
      </c>
      <c r="B1239" t="s">
        <v>35</v>
      </c>
      <c r="C1239" t="s">
        <v>85</v>
      </c>
      <c r="D1239" t="s">
        <v>91</v>
      </c>
      <c r="F1239" t="s">
        <v>1679</v>
      </c>
      <c r="G1239" t="str">
        <f t="shared" si="19"/>
        <v>AMOMA, KINTAMPO SOUTH DISTRICT</v>
      </c>
      <c r="H1239" t="s">
        <v>93</v>
      </c>
      <c r="M1239" s="2">
        <v>1</v>
      </c>
      <c r="R1239" s="2">
        <v>0</v>
      </c>
      <c r="S1239" s="2">
        <v>0</v>
      </c>
      <c r="W1239" s="2">
        <v>0</v>
      </c>
    </row>
    <row r="1240" spans="1:26" x14ac:dyDescent="0.35">
      <c r="A1240" s="2">
        <v>5758</v>
      </c>
      <c r="B1240" t="s">
        <v>111</v>
      </c>
      <c r="C1240" t="s">
        <v>85</v>
      </c>
      <c r="D1240" t="s">
        <v>91</v>
      </c>
      <c r="F1240" t="s">
        <v>1680</v>
      </c>
      <c r="G1240" t="str">
        <f t="shared" si="19"/>
        <v>AMOMA, KINTAMPO SOUTH DISTRICT</v>
      </c>
      <c r="H1240" t="s">
        <v>93</v>
      </c>
      <c r="M1240" s="2">
        <v>1</v>
      </c>
      <c r="R1240" s="2">
        <v>0</v>
      </c>
      <c r="S1240" s="2">
        <v>0</v>
      </c>
      <c r="W1240" s="2">
        <v>0</v>
      </c>
    </row>
    <row r="1241" spans="1:26" x14ac:dyDescent="0.35">
      <c r="A1241" s="2">
        <v>5756</v>
      </c>
      <c r="B1241" t="s">
        <v>35</v>
      </c>
      <c r="C1241" t="s">
        <v>85</v>
      </c>
      <c r="D1241" t="s">
        <v>91</v>
      </c>
      <c r="F1241" t="s">
        <v>1681</v>
      </c>
      <c r="G1241" t="str">
        <f t="shared" si="19"/>
        <v>NANTE, KINTAMPO SOUTH DISTRICT</v>
      </c>
      <c r="H1241" t="s">
        <v>1677</v>
      </c>
      <c r="M1241" s="2">
        <v>1</v>
      </c>
      <c r="R1241" s="2">
        <v>0</v>
      </c>
      <c r="S1241" s="2">
        <v>0</v>
      </c>
      <c r="W1241" s="2">
        <v>0</v>
      </c>
    </row>
    <row r="1242" spans="1:26" x14ac:dyDescent="0.35">
      <c r="A1242" s="2">
        <v>5754</v>
      </c>
      <c r="B1242" t="s">
        <v>35</v>
      </c>
      <c r="C1242" t="s">
        <v>85</v>
      </c>
      <c r="D1242" t="s">
        <v>782</v>
      </c>
      <c r="F1242" t="s">
        <v>1291</v>
      </c>
      <c r="G1242" t="str">
        <f t="shared" si="19"/>
        <v>ATEBUBU AMANTIN MUNICIPAL</v>
      </c>
      <c r="M1242" s="2">
        <v>1</v>
      </c>
      <c r="R1242" s="2">
        <v>0</v>
      </c>
      <c r="S1242" s="2">
        <v>0</v>
      </c>
      <c r="W1242" s="2">
        <v>0</v>
      </c>
    </row>
    <row r="1243" spans="1:26" x14ac:dyDescent="0.35">
      <c r="A1243" s="2">
        <v>5752</v>
      </c>
      <c r="B1243" t="s">
        <v>35</v>
      </c>
      <c r="C1243" t="s">
        <v>85</v>
      </c>
      <c r="D1243" t="s">
        <v>782</v>
      </c>
      <c r="F1243" t="s">
        <v>1291</v>
      </c>
      <c r="G1243" t="str">
        <f t="shared" si="19"/>
        <v>DAGOMBA LINE, ATEBUBU AMANTIN MUNICIPAL</v>
      </c>
      <c r="H1243" t="s">
        <v>634</v>
      </c>
      <c r="M1243" s="2">
        <v>13</v>
      </c>
      <c r="R1243" s="2">
        <v>0</v>
      </c>
      <c r="S1243" s="2">
        <v>0</v>
      </c>
      <c r="W1243" s="2">
        <v>0</v>
      </c>
    </row>
    <row r="1244" spans="1:26" hidden="1" x14ac:dyDescent="0.35">
      <c r="A1244" s="2">
        <v>5750</v>
      </c>
      <c r="B1244" t="s">
        <v>39</v>
      </c>
      <c r="C1244" t="s">
        <v>85</v>
      </c>
      <c r="D1244" t="s">
        <v>1682</v>
      </c>
      <c r="F1244" t="s">
        <v>1683</v>
      </c>
      <c r="G1244" t="str">
        <f t="shared" si="19"/>
        <v>SUNSUNPE, SENE EAST DISTRICT</v>
      </c>
      <c r="H1244" t="s">
        <v>1684</v>
      </c>
      <c r="M1244" s="2">
        <v>4</v>
      </c>
      <c r="R1244" s="2">
        <v>0</v>
      </c>
      <c r="S1244" s="2">
        <v>0</v>
      </c>
      <c r="W1244" s="2">
        <v>0</v>
      </c>
    </row>
    <row r="1245" spans="1:26" x14ac:dyDescent="0.35">
      <c r="A1245" s="2">
        <v>5748</v>
      </c>
      <c r="B1245" t="s">
        <v>35</v>
      </c>
      <c r="C1245" t="s">
        <v>85</v>
      </c>
      <c r="D1245" t="s">
        <v>1682</v>
      </c>
      <c r="F1245" t="s">
        <v>1685</v>
      </c>
      <c r="G1245" t="str">
        <f t="shared" si="19"/>
        <v>ALOWEE, SENE EAST DISTRICT</v>
      </c>
      <c r="H1245" t="s">
        <v>1686</v>
      </c>
      <c r="M1245" s="2">
        <v>5</v>
      </c>
      <c r="R1245" s="2">
        <v>0</v>
      </c>
      <c r="S1245" s="2">
        <v>0</v>
      </c>
      <c r="W1245" s="2">
        <v>0</v>
      </c>
    </row>
    <row r="1246" spans="1:26" x14ac:dyDescent="0.35">
      <c r="A1246" s="2">
        <v>5746</v>
      </c>
      <c r="B1246" t="s">
        <v>111</v>
      </c>
      <c r="C1246" t="s">
        <v>85</v>
      </c>
      <c r="D1246" t="s">
        <v>778</v>
      </c>
      <c r="F1246" t="s">
        <v>1687</v>
      </c>
      <c r="G1246" t="str">
        <f t="shared" si="19"/>
        <v>HANSUA, TECHIMAN MUNICIPAL</v>
      </c>
      <c r="H1246" t="s">
        <v>1688</v>
      </c>
      <c r="I1246" s="2">
        <v>2</v>
      </c>
      <c r="R1246" s="2">
        <v>0</v>
      </c>
      <c r="S1246" s="2">
        <v>0</v>
      </c>
      <c r="W1246" s="2">
        <v>0</v>
      </c>
    </row>
    <row r="1247" spans="1:26" hidden="1" x14ac:dyDescent="0.35">
      <c r="A1247" s="2">
        <v>5744</v>
      </c>
      <c r="B1247" t="s">
        <v>31</v>
      </c>
      <c r="C1247" t="s">
        <v>85</v>
      </c>
      <c r="D1247" t="s">
        <v>778</v>
      </c>
      <c r="F1247" t="s">
        <v>1689</v>
      </c>
      <c r="G1247" t="str">
        <f t="shared" si="19"/>
        <v>MAGAZINE, TECHIMAN MUNICIPAL</v>
      </c>
      <c r="H1247" t="s">
        <v>1559</v>
      </c>
      <c r="M1247" s="2">
        <v>1</v>
      </c>
      <c r="R1247" s="2">
        <v>0</v>
      </c>
      <c r="S1247" s="2">
        <v>0</v>
      </c>
      <c r="W1247" s="2">
        <v>0</v>
      </c>
    </row>
    <row r="1248" spans="1:26" hidden="1" x14ac:dyDescent="0.35">
      <c r="A1248" s="2">
        <v>5742</v>
      </c>
      <c r="B1248" t="s">
        <v>31</v>
      </c>
      <c r="C1248" t="s">
        <v>85</v>
      </c>
      <c r="D1248" t="s">
        <v>778</v>
      </c>
      <c r="F1248" t="s">
        <v>1689</v>
      </c>
      <c r="G1248" t="str">
        <f t="shared" si="19"/>
        <v>MAGAZINE, TECHIMAN MUNICIPAL</v>
      </c>
      <c r="H1248" t="s">
        <v>1559</v>
      </c>
      <c r="L1248" s="2">
        <v>1</v>
      </c>
      <c r="R1248" s="2">
        <v>0</v>
      </c>
      <c r="S1248" s="2">
        <v>0</v>
      </c>
      <c r="W1248" s="2">
        <v>0</v>
      </c>
      <c r="Z1248" t="s">
        <v>1690</v>
      </c>
    </row>
    <row r="1249" spans="1:26" hidden="1" x14ac:dyDescent="0.35">
      <c r="A1249" s="2">
        <v>5740</v>
      </c>
      <c r="B1249" t="s">
        <v>39</v>
      </c>
      <c r="C1249" t="s">
        <v>85</v>
      </c>
      <c r="D1249" t="s">
        <v>682</v>
      </c>
      <c r="F1249" t="s">
        <v>1691</v>
      </c>
      <c r="G1249" t="str">
        <f t="shared" si="19"/>
        <v>BONTE NIPAHIAMOA, NKORANZA NORTH DISTRICT</v>
      </c>
      <c r="H1249" t="s">
        <v>1692</v>
      </c>
      <c r="M1249" s="2">
        <v>2</v>
      </c>
      <c r="R1249" s="2">
        <v>0</v>
      </c>
      <c r="S1249" s="2">
        <v>0</v>
      </c>
      <c r="T1249" s="2">
        <v>1</v>
      </c>
      <c r="W1249" s="2">
        <v>0</v>
      </c>
      <c r="Z1249" t="s">
        <v>1693</v>
      </c>
    </row>
    <row r="1250" spans="1:26" hidden="1" x14ac:dyDescent="0.35">
      <c r="A1250" s="2">
        <v>5738</v>
      </c>
      <c r="B1250" t="s">
        <v>31</v>
      </c>
      <c r="C1250" t="s">
        <v>85</v>
      </c>
      <c r="D1250" t="s">
        <v>91</v>
      </c>
      <c r="F1250" t="s">
        <v>1694</v>
      </c>
      <c r="G1250" t="str">
        <f t="shared" si="19"/>
        <v>APESIKA, KINTAMPO SOUTH DISTRICT</v>
      </c>
      <c r="H1250" t="s">
        <v>686</v>
      </c>
      <c r="M1250" s="2">
        <v>1</v>
      </c>
      <c r="R1250" s="2">
        <v>0</v>
      </c>
      <c r="S1250" s="2">
        <v>0</v>
      </c>
      <c r="W1250" s="2">
        <v>0</v>
      </c>
    </row>
    <row r="1251" spans="1:26" x14ac:dyDescent="0.35">
      <c r="A1251" s="2">
        <v>5736</v>
      </c>
      <c r="B1251" t="s">
        <v>111</v>
      </c>
      <c r="C1251" t="s">
        <v>85</v>
      </c>
      <c r="D1251" t="s">
        <v>91</v>
      </c>
      <c r="F1251" t="s">
        <v>1695</v>
      </c>
      <c r="G1251" t="str">
        <f t="shared" si="19"/>
        <v>APAASO, KINTAMPO SOUTH DISTRICT</v>
      </c>
      <c r="H1251" t="s">
        <v>1674</v>
      </c>
      <c r="M1251" s="2">
        <v>1</v>
      </c>
      <c r="R1251" s="2">
        <v>0</v>
      </c>
      <c r="S1251" s="2">
        <v>0</v>
      </c>
      <c r="W1251" s="2">
        <v>0</v>
      </c>
    </row>
    <row r="1252" spans="1:26" x14ac:dyDescent="0.35">
      <c r="A1252" s="2">
        <v>5846</v>
      </c>
      <c r="B1252" t="s">
        <v>35</v>
      </c>
      <c r="C1252" t="s">
        <v>1107</v>
      </c>
      <c r="D1252" t="s">
        <v>1108</v>
      </c>
      <c r="F1252" t="s">
        <v>1256</v>
      </c>
      <c r="G1252" t="str">
        <f t="shared" si="19"/>
        <v>BREME, TANO SOUTH</v>
      </c>
      <c r="H1252" t="s">
        <v>1168</v>
      </c>
      <c r="I1252" s="2">
        <v>1</v>
      </c>
      <c r="J1252" s="2">
        <v>2</v>
      </c>
      <c r="M1252" s="2">
        <v>1</v>
      </c>
      <c r="R1252" s="2">
        <v>0</v>
      </c>
      <c r="S1252" s="2">
        <v>0</v>
      </c>
      <c r="W1252" s="2">
        <v>0</v>
      </c>
    </row>
    <row r="1253" spans="1:26" hidden="1" x14ac:dyDescent="0.35">
      <c r="A1253" s="2">
        <v>5844</v>
      </c>
      <c r="B1253" t="s">
        <v>31</v>
      </c>
      <c r="C1253" t="s">
        <v>1107</v>
      </c>
      <c r="D1253" t="s">
        <v>1114</v>
      </c>
      <c r="F1253" t="s">
        <v>1237</v>
      </c>
      <c r="G1253" t="str">
        <f t="shared" si="19"/>
        <v>AGYEIKROM, ASUHAFO SOUTH</v>
      </c>
      <c r="H1253" t="s">
        <v>1696</v>
      </c>
      <c r="I1253" s="2">
        <v>2</v>
      </c>
      <c r="M1253" s="2">
        <v>1</v>
      </c>
      <c r="R1253" s="2">
        <v>0</v>
      </c>
      <c r="S1253" s="2">
        <v>0</v>
      </c>
      <c r="W1253" s="2">
        <v>0</v>
      </c>
    </row>
    <row r="1254" spans="1:26" x14ac:dyDescent="0.35">
      <c r="A1254" s="2">
        <v>5840</v>
      </c>
      <c r="B1254" t="s">
        <v>111</v>
      </c>
      <c r="C1254" t="s">
        <v>1107</v>
      </c>
      <c r="D1254" t="s">
        <v>1111</v>
      </c>
      <c r="F1254" t="s">
        <v>1193</v>
      </c>
      <c r="G1254" t="str">
        <f t="shared" si="19"/>
        <v>FAWOHOYEDEN, ASUNAFO NORTH</v>
      </c>
      <c r="H1254" t="s">
        <v>1697</v>
      </c>
      <c r="L1254" s="2">
        <v>1</v>
      </c>
      <c r="R1254" s="2">
        <v>0</v>
      </c>
      <c r="S1254" s="2">
        <v>0</v>
      </c>
      <c r="W1254" s="2">
        <v>0</v>
      </c>
    </row>
    <row r="1255" spans="1:26" hidden="1" x14ac:dyDescent="0.35">
      <c r="A1255" s="2">
        <v>5838</v>
      </c>
      <c r="B1255" t="s">
        <v>39</v>
      </c>
      <c r="C1255" t="s">
        <v>1107</v>
      </c>
      <c r="D1255" t="s">
        <v>1114</v>
      </c>
      <c r="F1255" t="s">
        <v>1299</v>
      </c>
      <c r="G1255" t="str">
        <f t="shared" si="19"/>
        <v>SIANA, ASUHAFO SOUTH</v>
      </c>
      <c r="H1255" t="s">
        <v>1698</v>
      </c>
      <c r="M1255" s="2">
        <v>1</v>
      </c>
      <c r="R1255" s="2">
        <v>0</v>
      </c>
      <c r="S1255" s="2">
        <v>0</v>
      </c>
      <c r="W1255" s="2">
        <v>0</v>
      </c>
    </row>
    <row r="1256" spans="1:26" hidden="1" x14ac:dyDescent="0.35">
      <c r="A1256" s="2">
        <v>5836</v>
      </c>
      <c r="B1256" t="s">
        <v>31</v>
      </c>
      <c r="C1256" t="s">
        <v>1107</v>
      </c>
      <c r="D1256" t="s">
        <v>1114</v>
      </c>
      <c r="F1256" t="s">
        <v>1699</v>
      </c>
      <c r="G1256" t="str">
        <f t="shared" si="19"/>
        <v>SANKORE, ASUHAFO SOUTH</v>
      </c>
      <c r="H1256" t="s">
        <v>1661</v>
      </c>
      <c r="M1256" s="2">
        <v>4</v>
      </c>
      <c r="R1256" s="2">
        <v>0</v>
      </c>
      <c r="S1256" s="2">
        <v>0</v>
      </c>
      <c r="W1256" s="2">
        <v>0</v>
      </c>
    </row>
    <row r="1257" spans="1:26" x14ac:dyDescent="0.35">
      <c r="A1257" s="2">
        <v>5833</v>
      </c>
      <c r="B1257" t="s">
        <v>35</v>
      </c>
      <c r="C1257" t="s">
        <v>1107</v>
      </c>
      <c r="D1257" t="s">
        <v>1640</v>
      </c>
      <c r="F1257" t="s">
        <v>1472</v>
      </c>
      <c r="G1257" t="str">
        <f t="shared" si="19"/>
        <v>AMANFROM, ASUTIFI SOUTH</v>
      </c>
      <c r="H1257" t="s">
        <v>1700</v>
      </c>
      <c r="I1257" s="2">
        <v>7</v>
      </c>
      <c r="J1257" s="2">
        <v>6</v>
      </c>
      <c r="M1257" s="2">
        <v>66</v>
      </c>
      <c r="R1257" s="2">
        <v>0</v>
      </c>
      <c r="S1257" s="2">
        <v>0</v>
      </c>
      <c r="W1257" s="2">
        <v>0</v>
      </c>
    </row>
    <row r="1258" spans="1:26" x14ac:dyDescent="0.35">
      <c r="A1258" s="2">
        <v>5831</v>
      </c>
      <c r="B1258" t="s">
        <v>35</v>
      </c>
      <c r="C1258" t="s">
        <v>1107</v>
      </c>
      <c r="D1258" t="s">
        <v>1116</v>
      </c>
      <c r="F1258" t="s">
        <v>1311</v>
      </c>
      <c r="G1258" t="str">
        <f t="shared" si="19"/>
        <v>SUSUANHO, TANO NORTH</v>
      </c>
      <c r="H1258" t="s">
        <v>1701</v>
      </c>
      <c r="M1258" s="2">
        <v>1</v>
      </c>
      <c r="R1258" s="2">
        <v>0</v>
      </c>
      <c r="S1258" s="2">
        <v>0</v>
      </c>
      <c r="W1258" s="2">
        <v>0</v>
      </c>
    </row>
    <row r="1259" spans="1:26" hidden="1" x14ac:dyDescent="0.35">
      <c r="A1259" s="2">
        <v>5828</v>
      </c>
      <c r="B1259" t="s">
        <v>39</v>
      </c>
      <c r="C1259" t="s">
        <v>26</v>
      </c>
      <c r="F1259" t="s">
        <v>1495</v>
      </c>
      <c r="G1259" t="str">
        <f t="shared" si="19"/>
        <v>ZARANTIGA</v>
      </c>
      <c r="H1259" t="s">
        <v>1702</v>
      </c>
      <c r="R1259" s="2">
        <v>0</v>
      </c>
      <c r="S1259" s="2">
        <v>0</v>
      </c>
      <c r="W1259" s="2">
        <v>0</v>
      </c>
    </row>
    <row r="1260" spans="1:26" hidden="1" x14ac:dyDescent="0.35">
      <c r="A1260" s="2">
        <v>5826</v>
      </c>
      <c r="B1260" t="s">
        <v>39</v>
      </c>
      <c r="C1260" t="s">
        <v>26</v>
      </c>
      <c r="D1260" t="s">
        <v>76</v>
      </c>
      <c r="F1260" t="s">
        <v>1647</v>
      </c>
      <c r="G1260" t="str">
        <f t="shared" si="19"/>
        <v>GBINTIRI, EAST MANPRUSI MUNICIPAL</v>
      </c>
      <c r="H1260" t="s">
        <v>1655</v>
      </c>
      <c r="M1260" s="2">
        <v>74</v>
      </c>
      <c r="R1260" s="2">
        <v>0</v>
      </c>
      <c r="S1260" s="2">
        <v>0</v>
      </c>
      <c r="T1260" s="2">
        <v>1</v>
      </c>
      <c r="W1260" s="2">
        <v>0</v>
      </c>
      <c r="Z1260" t="s">
        <v>1703</v>
      </c>
    </row>
    <row r="1261" spans="1:26" hidden="1" x14ac:dyDescent="0.35">
      <c r="A1261" s="2">
        <v>5820</v>
      </c>
      <c r="B1261" t="s">
        <v>31</v>
      </c>
      <c r="C1261" t="s">
        <v>26</v>
      </c>
      <c r="D1261" t="s">
        <v>40</v>
      </c>
      <c r="F1261" t="s">
        <v>709</v>
      </c>
      <c r="G1261" t="str">
        <f t="shared" si="19"/>
        <v>BINBAGU, BUNKPURUGU NYANKPANDURI DIST.</v>
      </c>
      <c r="H1261" t="s">
        <v>1704</v>
      </c>
      <c r="R1261" s="2">
        <v>0</v>
      </c>
      <c r="S1261" s="2">
        <v>0</v>
      </c>
      <c r="W1261" s="2">
        <v>0</v>
      </c>
    </row>
    <row r="1262" spans="1:26" hidden="1" x14ac:dyDescent="0.35">
      <c r="A1262" s="2">
        <v>5817</v>
      </c>
      <c r="B1262" t="s">
        <v>31</v>
      </c>
      <c r="C1262" t="s">
        <v>26</v>
      </c>
      <c r="D1262" t="s">
        <v>40</v>
      </c>
      <c r="F1262" t="s">
        <v>1226</v>
      </c>
      <c r="G1262" t="str">
        <f t="shared" si="19"/>
        <v>KONCHIAN GBERUK, BUNKPURUGU NYANKPANDURI DIST.</v>
      </c>
      <c r="H1262" t="s">
        <v>1705</v>
      </c>
      <c r="R1262" s="2">
        <v>0</v>
      </c>
      <c r="S1262" s="2">
        <v>0</v>
      </c>
      <c r="W1262" s="2">
        <v>0</v>
      </c>
    </row>
    <row r="1263" spans="1:26" hidden="1" x14ac:dyDescent="0.35">
      <c r="A1263" s="2">
        <v>5815</v>
      </c>
      <c r="B1263" t="s">
        <v>31</v>
      </c>
      <c r="C1263" t="s">
        <v>26</v>
      </c>
      <c r="D1263" t="s">
        <v>40</v>
      </c>
      <c r="F1263" t="s">
        <v>1323</v>
      </c>
      <c r="G1263" t="str">
        <f t="shared" si="19"/>
        <v>KUNKWADAAN, BUNKPURUGU NYANKPANDURI DIST.</v>
      </c>
      <c r="H1263" t="s">
        <v>1706</v>
      </c>
      <c r="R1263" s="2">
        <v>0</v>
      </c>
      <c r="S1263" s="2">
        <v>0</v>
      </c>
      <c r="W1263" s="2">
        <v>0</v>
      </c>
      <c r="Z1263" t="s">
        <v>1707</v>
      </c>
    </row>
    <row r="1264" spans="1:26" hidden="1" x14ac:dyDescent="0.35">
      <c r="A1264" s="2">
        <v>5813</v>
      </c>
      <c r="B1264" t="s">
        <v>31</v>
      </c>
      <c r="C1264" t="s">
        <v>26</v>
      </c>
      <c r="F1264" t="s">
        <v>1432</v>
      </c>
      <c r="G1264" t="str">
        <f t="shared" si="19"/>
        <v>SAYEEKO</v>
      </c>
      <c r="H1264" t="s">
        <v>1708</v>
      </c>
      <c r="R1264" s="2">
        <v>0</v>
      </c>
      <c r="S1264" s="2">
        <v>0</v>
      </c>
      <c r="W1264" s="2">
        <v>0</v>
      </c>
      <c r="Z1264" t="s">
        <v>1709</v>
      </c>
    </row>
    <row r="1265" spans="1:26" hidden="1" x14ac:dyDescent="0.35">
      <c r="A1265" s="2">
        <v>5810</v>
      </c>
      <c r="B1265" t="s">
        <v>31</v>
      </c>
      <c r="C1265" t="s">
        <v>26</v>
      </c>
      <c r="D1265" t="s">
        <v>40</v>
      </c>
      <c r="F1265" t="s">
        <v>1510</v>
      </c>
      <c r="G1265" t="str">
        <f t="shared" si="19"/>
        <v>BINDE, BUNKPURUGU NYANKPANDURI DIST.</v>
      </c>
      <c r="H1265" t="s">
        <v>1090</v>
      </c>
      <c r="R1265" s="2">
        <v>0</v>
      </c>
      <c r="S1265" s="2">
        <v>0</v>
      </c>
      <c r="W1265" s="2">
        <v>0</v>
      </c>
      <c r="Z1265" t="s">
        <v>1652</v>
      </c>
    </row>
    <row r="1266" spans="1:26" x14ac:dyDescent="0.35">
      <c r="A1266" s="2">
        <v>5805</v>
      </c>
      <c r="B1266" t="s">
        <v>35</v>
      </c>
      <c r="C1266" t="s">
        <v>1107</v>
      </c>
      <c r="D1266" t="s">
        <v>1116</v>
      </c>
      <c r="F1266" t="s">
        <v>1311</v>
      </c>
      <c r="G1266" t="str">
        <f t="shared" si="19"/>
        <v>BOMAA, TANO NORTH</v>
      </c>
      <c r="H1266" t="s">
        <v>1710</v>
      </c>
      <c r="J1266" s="2">
        <v>1</v>
      </c>
      <c r="M1266" s="2">
        <v>14</v>
      </c>
      <c r="R1266" s="2">
        <v>0</v>
      </c>
      <c r="S1266" s="2">
        <v>0</v>
      </c>
      <c r="W1266" s="2">
        <v>0</v>
      </c>
    </row>
    <row r="1267" spans="1:26" hidden="1" x14ac:dyDescent="0.35">
      <c r="A1267" s="2">
        <v>5803</v>
      </c>
      <c r="B1267" t="s">
        <v>31</v>
      </c>
      <c r="C1267" t="s">
        <v>1107</v>
      </c>
      <c r="D1267" t="s">
        <v>1108</v>
      </c>
      <c r="F1267" t="s">
        <v>1309</v>
      </c>
      <c r="G1267" t="str">
        <f t="shared" si="19"/>
        <v>MANSIN, TANO SOUTH</v>
      </c>
      <c r="H1267" t="s">
        <v>1110</v>
      </c>
      <c r="M1267" s="2">
        <v>1</v>
      </c>
      <c r="R1267" s="2">
        <v>0</v>
      </c>
      <c r="S1267" s="2">
        <v>0</v>
      </c>
      <c r="W1267" s="2">
        <v>0</v>
      </c>
    </row>
    <row r="1268" spans="1:26" x14ac:dyDescent="0.35">
      <c r="A1268" s="2">
        <v>5801</v>
      </c>
      <c r="B1268" t="s">
        <v>35</v>
      </c>
      <c r="C1268" t="s">
        <v>1107</v>
      </c>
      <c r="D1268" t="s">
        <v>1108</v>
      </c>
      <c r="F1268" t="s">
        <v>1581</v>
      </c>
      <c r="G1268" t="str">
        <f t="shared" si="19"/>
        <v>DERMA, TANO SOUTH</v>
      </c>
      <c r="H1268" t="s">
        <v>1711</v>
      </c>
      <c r="M1268" s="2">
        <v>1</v>
      </c>
      <c r="R1268" s="2">
        <v>0</v>
      </c>
      <c r="S1268" s="2">
        <v>0</v>
      </c>
      <c r="W1268" s="2">
        <v>0</v>
      </c>
    </row>
    <row r="1269" spans="1:26" hidden="1" x14ac:dyDescent="0.35">
      <c r="A1269" s="2">
        <v>5799</v>
      </c>
      <c r="B1269" t="s">
        <v>31</v>
      </c>
      <c r="C1269" t="s">
        <v>1107</v>
      </c>
      <c r="D1269" t="s">
        <v>1114</v>
      </c>
      <c r="F1269" t="s">
        <v>1712</v>
      </c>
      <c r="G1269" t="str">
        <f t="shared" si="19"/>
        <v>SANKORE, ASUHAFO SOUTH</v>
      </c>
      <c r="H1269" t="s">
        <v>1661</v>
      </c>
      <c r="M1269" s="2">
        <v>1</v>
      </c>
      <c r="R1269" s="2">
        <v>0</v>
      </c>
      <c r="S1269" s="2">
        <v>0</v>
      </c>
      <c r="W1269" s="2">
        <v>0</v>
      </c>
    </row>
    <row r="1270" spans="1:26" x14ac:dyDescent="0.35">
      <c r="A1270" s="2">
        <v>5797</v>
      </c>
      <c r="B1270" t="s">
        <v>35</v>
      </c>
      <c r="C1270" t="s">
        <v>1107</v>
      </c>
      <c r="D1270" t="s">
        <v>1114</v>
      </c>
      <c r="F1270" t="s">
        <v>1571</v>
      </c>
      <c r="G1270" t="str">
        <f t="shared" si="19"/>
        <v>PESEWKROM, ASUHAFO SOUTH</v>
      </c>
      <c r="H1270" t="s">
        <v>1713</v>
      </c>
      <c r="M1270" s="2">
        <v>15</v>
      </c>
      <c r="R1270" s="2">
        <v>0</v>
      </c>
      <c r="S1270" s="2">
        <v>0</v>
      </c>
      <c r="T1270" s="2">
        <v>1</v>
      </c>
      <c r="W1270" s="2">
        <v>0</v>
      </c>
      <c r="Z1270" t="s">
        <v>1714</v>
      </c>
    </row>
    <row r="1271" spans="1:26" x14ac:dyDescent="0.35">
      <c r="A1271" s="2">
        <v>5795</v>
      </c>
      <c r="B1271" t="s">
        <v>35</v>
      </c>
      <c r="C1271" t="s">
        <v>1107</v>
      </c>
      <c r="D1271" t="s">
        <v>1114</v>
      </c>
      <c r="F1271" t="s">
        <v>1614</v>
      </c>
      <c r="G1271" t="str">
        <f t="shared" si="19"/>
        <v>KUKUOM, ASUHAFO SOUTH</v>
      </c>
      <c r="H1271" t="s">
        <v>1715</v>
      </c>
      <c r="M1271" s="2">
        <v>1</v>
      </c>
      <c r="R1271" s="2">
        <v>0</v>
      </c>
      <c r="S1271" s="2">
        <v>0</v>
      </c>
      <c r="W1271" s="2">
        <v>0</v>
      </c>
      <c r="Z1271" t="s">
        <v>1716</v>
      </c>
    </row>
    <row r="1272" spans="1:26" x14ac:dyDescent="0.35">
      <c r="A1272" s="2">
        <v>5793</v>
      </c>
      <c r="B1272" t="s">
        <v>35</v>
      </c>
      <c r="C1272" t="s">
        <v>1107</v>
      </c>
      <c r="D1272" t="s">
        <v>1108</v>
      </c>
      <c r="F1272" t="s">
        <v>1442</v>
      </c>
      <c r="G1272" t="str">
        <f t="shared" si="19"/>
        <v>OHIANIMGU, TANO SOUTH</v>
      </c>
      <c r="H1272" t="s">
        <v>1665</v>
      </c>
      <c r="M1272" s="2">
        <v>2</v>
      </c>
      <c r="R1272" s="2">
        <v>0</v>
      </c>
      <c r="S1272" s="2">
        <v>0</v>
      </c>
      <c r="W1272" s="2">
        <v>0</v>
      </c>
    </row>
    <row r="1273" spans="1:26" x14ac:dyDescent="0.35">
      <c r="A1273" s="2">
        <v>5791</v>
      </c>
      <c r="B1273" t="s">
        <v>35</v>
      </c>
      <c r="C1273" t="s">
        <v>1107</v>
      </c>
      <c r="D1273" t="s">
        <v>1108</v>
      </c>
      <c r="F1273" t="s">
        <v>1664</v>
      </c>
      <c r="G1273" t="str">
        <f t="shared" si="19"/>
        <v>OLD TOWN, TANO SOUTH</v>
      </c>
      <c r="H1273" t="s">
        <v>1717</v>
      </c>
      <c r="M1273" s="2">
        <v>1</v>
      </c>
      <c r="R1273" s="2">
        <v>0</v>
      </c>
      <c r="S1273" s="2">
        <v>0</v>
      </c>
      <c r="W1273" s="2">
        <v>0</v>
      </c>
    </row>
    <row r="1274" spans="1:26" hidden="1" x14ac:dyDescent="0.35">
      <c r="A1274" s="2">
        <v>5789</v>
      </c>
      <c r="B1274" t="s">
        <v>39</v>
      </c>
      <c r="C1274" t="s">
        <v>1107</v>
      </c>
      <c r="D1274" t="s">
        <v>1116</v>
      </c>
      <c r="F1274" t="s">
        <v>1718</v>
      </c>
      <c r="G1274" t="str">
        <f t="shared" si="19"/>
        <v>DUAYAW NKWANTA, TANO NORTH</v>
      </c>
      <c r="H1274" t="s">
        <v>1656</v>
      </c>
      <c r="M1274" s="2">
        <v>1</v>
      </c>
      <c r="R1274" s="2">
        <v>0</v>
      </c>
      <c r="S1274" s="2">
        <v>0</v>
      </c>
      <c r="W1274" s="2">
        <v>0</v>
      </c>
    </row>
    <row r="1275" spans="1:26" hidden="1" x14ac:dyDescent="0.35">
      <c r="A1275" s="2">
        <v>5787</v>
      </c>
      <c r="B1275" t="s">
        <v>25</v>
      </c>
      <c r="C1275" t="s">
        <v>1107</v>
      </c>
      <c r="D1275" t="s">
        <v>1116</v>
      </c>
      <c r="F1275" t="s">
        <v>1531</v>
      </c>
      <c r="G1275" t="str">
        <f t="shared" si="19"/>
        <v>TANOKROM, TANO NORTH</v>
      </c>
      <c r="H1275" t="s">
        <v>1719</v>
      </c>
      <c r="R1275" s="2">
        <v>0</v>
      </c>
      <c r="S1275" s="2">
        <v>0</v>
      </c>
      <c r="V1275" s="2">
        <v>12</v>
      </c>
      <c r="W1275" s="2">
        <v>0</v>
      </c>
    </row>
    <row r="1276" spans="1:26" hidden="1" x14ac:dyDescent="0.35">
      <c r="A1276" s="2">
        <v>5785</v>
      </c>
      <c r="B1276" t="s">
        <v>31</v>
      </c>
      <c r="C1276" t="s">
        <v>1107</v>
      </c>
      <c r="D1276" t="s">
        <v>1116</v>
      </c>
      <c r="F1276" t="s">
        <v>1720</v>
      </c>
      <c r="G1276" t="str">
        <f t="shared" si="19"/>
        <v>DUAYAW NKWANTA, TANO NORTH</v>
      </c>
      <c r="H1276" t="s">
        <v>1656</v>
      </c>
      <c r="L1276" s="2">
        <v>1</v>
      </c>
      <c r="R1276" s="2">
        <v>0</v>
      </c>
      <c r="S1276" s="2">
        <v>0</v>
      </c>
      <c r="W1276" s="2">
        <v>0</v>
      </c>
    </row>
    <row r="1277" spans="1:26" hidden="1" x14ac:dyDescent="0.35">
      <c r="A1277" s="2">
        <v>5783</v>
      </c>
      <c r="B1277" t="s">
        <v>31</v>
      </c>
      <c r="C1277" t="s">
        <v>85</v>
      </c>
      <c r="D1277" t="s">
        <v>86</v>
      </c>
      <c r="F1277" t="s">
        <v>1721</v>
      </c>
      <c r="G1277" t="str">
        <f t="shared" si="19"/>
        <v>YEJI, PRU EAST DISTRICT</v>
      </c>
      <c r="H1277" t="s">
        <v>88</v>
      </c>
      <c r="M1277" s="2">
        <v>2</v>
      </c>
      <c r="R1277" s="2">
        <v>0</v>
      </c>
      <c r="S1277" s="2">
        <v>0</v>
      </c>
      <c r="W1277" s="2">
        <v>0</v>
      </c>
    </row>
    <row r="1278" spans="1:26" hidden="1" x14ac:dyDescent="0.35">
      <c r="A1278" s="2">
        <v>5781</v>
      </c>
      <c r="B1278" t="s">
        <v>25</v>
      </c>
      <c r="C1278" t="s">
        <v>85</v>
      </c>
      <c r="D1278" t="s">
        <v>86</v>
      </c>
      <c r="F1278" t="s">
        <v>1722</v>
      </c>
      <c r="G1278" t="str">
        <f t="shared" si="19"/>
        <v>TAMANJA, PRU EAST DISTRICT</v>
      </c>
      <c r="H1278" t="s">
        <v>1723</v>
      </c>
      <c r="M1278" s="2">
        <v>1</v>
      </c>
      <c r="R1278" s="2">
        <v>0</v>
      </c>
      <c r="S1278" s="2">
        <v>0</v>
      </c>
      <c r="W1278" s="2">
        <v>0</v>
      </c>
    </row>
    <row r="1279" spans="1:26" x14ac:dyDescent="0.35">
      <c r="A1279" s="2">
        <v>5779</v>
      </c>
      <c r="B1279" t="s">
        <v>111</v>
      </c>
      <c r="C1279" t="s">
        <v>85</v>
      </c>
      <c r="D1279" t="s">
        <v>86</v>
      </c>
      <c r="F1279" t="s">
        <v>1243</v>
      </c>
      <c r="G1279" t="str">
        <f t="shared" si="19"/>
        <v>FANTE AKURA, PRU EAST DISTRICT</v>
      </c>
      <c r="H1279" t="s">
        <v>1724</v>
      </c>
      <c r="M1279" s="2">
        <v>1</v>
      </c>
      <c r="R1279" s="2">
        <v>0</v>
      </c>
      <c r="S1279" s="2">
        <v>0</v>
      </c>
      <c r="W1279" s="2">
        <v>0</v>
      </c>
    </row>
    <row r="1280" spans="1:26" x14ac:dyDescent="0.35">
      <c r="A1280" s="2">
        <v>5777</v>
      </c>
      <c r="B1280" t="s">
        <v>111</v>
      </c>
      <c r="C1280" t="s">
        <v>85</v>
      </c>
      <c r="D1280" t="s">
        <v>86</v>
      </c>
      <c r="F1280" t="s">
        <v>1258</v>
      </c>
      <c r="G1280" t="str">
        <f t="shared" si="19"/>
        <v>KOBRE NSUONO, PRU EAST DISTRICT</v>
      </c>
      <c r="H1280" t="s">
        <v>1725</v>
      </c>
      <c r="M1280" s="2">
        <v>1</v>
      </c>
      <c r="R1280" s="2">
        <v>0</v>
      </c>
      <c r="S1280" s="2">
        <v>0</v>
      </c>
      <c r="W1280" s="2">
        <v>0</v>
      </c>
    </row>
    <row r="1281" spans="1:26" hidden="1" x14ac:dyDescent="0.35">
      <c r="A1281" s="2">
        <v>5775</v>
      </c>
      <c r="B1281" t="s">
        <v>31</v>
      </c>
      <c r="C1281" t="s">
        <v>85</v>
      </c>
      <c r="D1281" t="s">
        <v>682</v>
      </c>
      <c r="F1281" t="s">
        <v>1517</v>
      </c>
      <c r="G1281" t="str">
        <f t="shared" si="19"/>
        <v>BONTE, NKORANZA NORTH DISTRICT</v>
      </c>
      <c r="H1281" t="s">
        <v>684</v>
      </c>
      <c r="M1281" s="2">
        <v>1</v>
      </c>
      <c r="R1281" s="2">
        <v>0</v>
      </c>
      <c r="S1281" s="2">
        <v>0</v>
      </c>
      <c r="W1281" s="2">
        <v>0</v>
      </c>
    </row>
    <row r="1282" spans="1:26" hidden="1" x14ac:dyDescent="0.35">
      <c r="A1282" s="2">
        <v>5773</v>
      </c>
      <c r="B1282" t="s">
        <v>31</v>
      </c>
      <c r="C1282" t="s">
        <v>85</v>
      </c>
      <c r="D1282" t="s">
        <v>848</v>
      </c>
      <c r="F1282" t="s">
        <v>1337</v>
      </c>
      <c r="G1282" t="str">
        <f t="shared" si="19"/>
        <v>BREMAN, NKORANZA SOUTH MUNICIPAL</v>
      </c>
      <c r="H1282" t="s">
        <v>1283</v>
      </c>
      <c r="M1282" s="2">
        <v>1</v>
      </c>
      <c r="R1282" s="2">
        <v>0</v>
      </c>
      <c r="S1282" s="2">
        <v>0</v>
      </c>
      <c r="W1282" s="2">
        <v>0</v>
      </c>
    </row>
    <row r="1283" spans="1:26" hidden="1" x14ac:dyDescent="0.35">
      <c r="A1283" s="2">
        <v>5771</v>
      </c>
      <c r="B1283" t="s">
        <v>31</v>
      </c>
      <c r="C1283" t="s">
        <v>85</v>
      </c>
      <c r="D1283" t="s">
        <v>91</v>
      </c>
      <c r="F1283" t="s">
        <v>1286</v>
      </c>
      <c r="G1283" t="str">
        <f t="shared" ref="G1283:G1346" si="20">_xlfn.TEXTJOIN(", ",TRUE,H1283,D1283)</f>
        <v>MANSIE, KINTAMPO SOUTH DISTRICT</v>
      </c>
      <c r="H1283" t="s">
        <v>1672</v>
      </c>
      <c r="M1283" s="2">
        <v>2</v>
      </c>
      <c r="R1283" s="2">
        <v>0</v>
      </c>
      <c r="S1283" s="2">
        <v>0</v>
      </c>
      <c r="W1283" s="2">
        <v>0</v>
      </c>
    </row>
    <row r="1284" spans="1:26" hidden="1" x14ac:dyDescent="0.35">
      <c r="A1284" s="2">
        <v>5769</v>
      </c>
      <c r="B1284" t="s">
        <v>31</v>
      </c>
      <c r="C1284" t="s">
        <v>85</v>
      </c>
      <c r="D1284" t="s">
        <v>91</v>
      </c>
      <c r="F1284" t="s">
        <v>1726</v>
      </c>
      <c r="G1284" t="str">
        <f t="shared" si="20"/>
        <v>JEMA, KINTAMPO SOUTH DISTRICT</v>
      </c>
      <c r="H1284" t="s">
        <v>190</v>
      </c>
      <c r="L1284" s="2">
        <v>1</v>
      </c>
      <c r="R1284" s="2">
        <v>0</v>
      </c>
      <c r="S1284" s="2">
        <v>0</v>
      </c>
      <c r="W1284" s="2">
        <v>0</v>
      </c>
    </row>
    <row r="1285" spans="1:26" hidden="1" x14ac:dyDescent="0.35">
      <c r="A1285" s="2">
        <v>5767</v>
      </c>
      <c r="B1285" t="s">
        <v>39</v>
      </c>
      <c r="C1285" t="s">
        <v>85</v>
      </c>
      <c r="D1285" t="s">
        <v>91</v>
      </c>
      <c r="F1285" t="s">
        <v>836</v>
      </c>
      <c r="G1285" t="str">
        <f t="shared" si="20"/>
        <v>JEMA, KINTAMPO SOUTH DISTRICT</v>
      </c>
      <c r="H1285" t="s">
        <v>190</v>
      </c>
      <c r="M1285" s="2">
        <v>2</v>
      </c>
      <c r="R1285" s="2">
        <v>0</v>
      </c>
      <c r="S1285" s="2">
        <v>0</v>
      </c>
      <c r="W1285" s="2">
        <v>0</v>
      </c>
    </row>
    <row r="1286" spans="1:26" hidden="1" x14ac:dyDescent="0.35">
      <c r="A1286" s="2">
        <v>5765</v>
      </c>
      <c r="B1286" t="s">
        <v>39</v>
      </c>
      <c r="C1286" t="s">
        <v>85</v>
      </c>
      <c r="D1286" t="s">
        <v>91</v>
      </c>
      <c r="F1286" t="s">
        <v>836</v>
      </c>
      <c r="G1286" t="str">
        <f t="shared" si="20"/>
        <v>JEMA, KINTAMPO SOUTH DISTRICT</v>
      </c>
      <c r="H1286" t="s">
        <v>190</v>
      </c>
      <c r="M1286" s="2">
        <v>1</v>
      </c>
      <c r="R1286" s="2">
        <v>0</v>
      </c>
      <c r="S1286" s="2">
        <v>0</v>
      </c>
      <c r="W1286" s="2">
        <v>0</v>
      </c>
    </row>
    <row r="1287" spans="1:26" hidden="1" x14ac:dyDescent="0.35">
      <c r="A1287" s="2">
        <v>5763</v>
      </c>
      <c r="B1287" t="s">
        <v>1420</v>
      </c>
      <c r="C1287" t="s">
        <v>85</v>
      </c>
      <c r="D1287" t="s">
        <v>91</v>
      </c>
      <c r="F1287" t="s">
        <v>1727</v>
      </c>
      <c r="G1287" t="str">
        <f t="shared" si="20"/>
        <v>JEMA, KINTAMPO SOUTH DISTRICT</v>
      </c>
      <c r="H1287" t="s">
        <v>190</v>
      </c>
      <c r="M1287" s="2">
        <v>1</v>
      </c>
      <c r="R1287" s="2">
        <v>0</v>
      </c>
      <c r="S1287" s="2">
        <v>0</v>
      </c>
      <c r="W1287" s="2">
        <v>0</v>
      </c>
      <c r="Z1287" t="s">
        <v>1728</v>
      </c>
    </row>
    <row r="1288" spans="1:26" x14ac:dyDescent="0.35">
      <c r="A1288" s="2">
        <v>5761</v>
      </c>
      <c r="B1288" t="s">
        <v>35</v>
      </c>
      <c r="C1288" t="s">
        <v>85</v>
      </c>
      <c r="D1288" t="s">
        <v>91</v>
      </c>
      <c r="F1288" t="s">
        <v>1680</v>
      </c>
      <c r="G1288" t="str">
        <f t="shared" si="20"/>
        <v>AMOMA, KINTAMPO SOUTH DISTRICT</v>
      </c>
      <c r="H1288" t="s">
        <v>93</v>
      </c>
      <c r="M1288" s="2">
        <v>1</v>
      </c>
      <c r="R1288" s="2">
        <v>0</v>
      </c>
      <c r="S1288" s="2">
        <v>0</v>
      </c>
      <c r="W1288" s="2">
        <v>0</v>
      </c>
    </row>
    <row r="1289" spans="1:26" x14ac:dyDescent="0.35">
      <c r="A1289" s="2">
        <v>5759</v>
      </c>
      <c r="B1289" t="s">
        <v>35</v>
      </c>
      <c r="C1289" t="s">
        <v>85</v>
      </c>
      <c r="D1289" t="s">
        <v>848</v>
      </c>
      <c r="F1289" t="s">
        <v>1680</v>
      </c>
      <c r="G1289" t="str">
        <f t="shared" si="20"/>
        <v>AMOMA, NKORANZA SOUTH MUNICIPAL</v>
      </c>
      <c r="H1289" t="s">
        <v>93</v>
      </c>
      <c r="M1289" s="2">
        <v>4</v>
      </c>
      <c r="R1289" s="2">
        <v>0</v>
      </c>
      <c r="S1289" s="2">
        <v>0</v>
      </c>
      <c r="W1289" s="2">
        <v>0</v>
      </c>
    </row>
    <row r="1290" spans="1:26" x14ac:dyDescent="0.35">
      <c r="A1290" s="2">
        <v>5757</v>
      </c>
      <c r="B1290" t="s">
        <v>35</v>
      </c>
      <c r="C1290" t="s">
        <v>85</v>
      </c>
      <c r="D1290" t="s">
        <v>91</v>
      </c>
      <c r="F1290" t="s">
        <v>1680</v>
      </c>
      <c r="G1290" t="str">
        <f t="shared" si="20"/>
        <v>AMOMA, KINTAMPO SOUTH DISTRICT</v>
      </c>
      <c r="H1290" t="s">
        <v>93</v>
      </c>
      <c r="M1290" s="2">
        <v>1</v>
      </c>
      <c r="R1290" s="2">
        <v>0</v>
      </c>
      <c r="S1290" s="2">
        <v>0</v>
      </c>
      <c r="W1290" s="2">
        <v>0</v>
      </c>
    </row>
    <row r="1291" spans="1:26" x14ac:dyDescent="0.35">
      <c r="A1291" s="2">
        <v>5755</v>
      </c>
      <c r="B1291" t="s">
        <v>35</v>
      </c>
      <c r="C1291" t="s">
        <v>85</v>
      </c>
      <c r="D1291" t="s">
        <v>782</v>
      </c>
      <c r="F1291" t="s">
        <v>1291</v>
      </c>
      <c r="G1291" t="str">
        <f t="shared" si="20"/>
        <v>ATEBUBU AMANTIN MUNICIPAL</v>
      </c>
      <c r="M1291" s="2">
        <v>1</v>
      </c>
      <c r="R1291" s="2">
        <v>0</v>
      </c>
      <c r="S1291" s="2">
        <v>0</v>
      </c>
      <c r="W1291" s="2">
        <v>0</v>
      </c>
    </row>
    <row r="1292" spans="1:26" x14ac:dyDescent="0.35">
      <c r="A1292" s="2">
        <v>5753</v>
      </c>
      <c r="B1292" t="s">
        <v>35</v>
      </c>
      <c r="C1292" t="s">
        <v>85</v>
      </c>
      <c r="D1292" t="s">
        <v>782</v>
      </c>
      <c r="F1292" t="s">
        <v>1291</v>
      </c>
      <c r="G1292" t="str">
        <f t="shared" si="20"/>
        <v>GRUMA LINE, ATEBUBU AMANTIN MUNICIPAL</v>
      </c>
      <c r="H1292" t="s">
        <v>1729</v>
      </c>
      <c r="M1292" s="2">
        <v>1</v>
      </c>
      <c r="R1292" s="2">
        <v>0</v>
      </c>
      <c r="S1292" s="2">
        <v>0</v>
      </c>
      <c r="W1292" s="2">
        <v>0</v>
      </c>
    </row>
    <row r="1293" spans="1:26" x14ac:dyDescent="0.35">
      <c r="A1293" s="2">
        <v>5751</v>
      </c>
      <c r="B1293" t="s">
        <v>35</v>
      </c>
      <c r="C1293" t="s">
        <v>85</v>
      </c>
      <c r="D1293" t="s">
        <v>1682</v>
      </c>
      <c r="F1293" t="s">
        <v>1730</v>
      </c>
      <c r="G1293" t="str">
        <f t="shared" si="20"/>
        <v>AKROKA, SENE EAST DISTRICT</v>
      </c>
      <c r="H1293" t="s">
        <v>1731</v>
      </c>
      <c r="M1293" s="2">
        <v>4</v>
      </c>
      <c r="R1293" s="2">
        <v>0</v>
      </c>
      <c r="S1293" s="2">
        <v>0</v>
      </c>
      <c r="W1293" s="2">
        <v>0</v>
      </c>
    </row>
    <row r="1294" spans="1:26" x14ac:dyDescent="0.35">
      <c r="A1294" s="2">
        <v>5749</v>
      </c>
      <c r="B1294" t="s">
        <v>35</v>
      </c>
      <c r="C1294" t="s">
        <v>85</v>
      </c>
      <c r="D1294" t="s">
        <v>1682</v>
      </c>
      <c r="F1294" t="s">
        <v>1193</v>
      </c>
      <c r="G1294" t="str">
        <f t="shared" si="20"/>
        <v>WAMZAM, SENE EAST DISTRICT</v>
      </c>
      <c r="H1294" t="s">
        <v>1732</v>
      </c>
      <c r="M1294" s="2">
        <v>5</v>
      </c>
      <c r="R1294" s="2">
        <v>0</v>
      </c>
      <c r="S1294" s="2">
        <v>0</v>
      </c>
      <c r="W1294" s="2">
        <v>0</v>
      </c>
    </row>
    <row r="1295" spans="1:26" hidden="1" x14ac:dyDescent="0.35">
      <c r="A1295" s="2">
        <v>5747</v>
      </c>
      <c r="B1295" t="s">
        <v>39</v>
      </c>
      <c r="C1295" t="s">
        <v>85</v>
      </c>
      <c r="D1295" t="s">
        <v>1682</v>
      </c>
      <c r="F1295" t="s">
        <v>1152</v>
      </c>
      <c r="G1295" t="str">
        <f t="shared" si="20"/>
        <v>NYANKENTY, SENE EAST DISTRICT</v>
      </c>
      <c r="H1295" t="s">
        <v>1733</v>
      </c>
      <c r="M1295" s="2">
        <v>6</v>
      </c>
      <c r="R1295" s="2">
        <v>0</v>
      </c>
      <c r="S1295" s="2">
        <v>0</v>
      </c>
      <c r="W1295" s="2">
        <v>0</v>
      </c>
    </row>
    <row r="1296" spans="1:26" hidden="1" x14ac:dyDescent="0.35">
      <c r="A1296" s="2">
        <v>5745</v>
      </c>
      <c r="B1296" t="s">
        <v>31</v>
      </c>
      <c r="C1296" t="s">
        <v>85</v>
      </c>
      <c r="D1296" t="s">
        <v>778</v>
      </c>
      <c r="F1296" t="s">
        <v>1734</v>
      </c>
      <c r="G1296" t="str">
        <f t="shared" si="20"/>
        <v>ANYIMANA, TECHIMAN MUNICIPAL</v>
      </c>
      <c r="H1296" t="s">
        <v>1735</v>
      </c>
      <c r="M1296" s="2">
        <v>1</v>
      </c>
      <c r="R1296" s="2">
        <v>0</v>
      </c>
      <c r="S1296" s="2">
        <v>0</v>
      </c>
      <c r="W1296" s="2">
        <v>0</v>
      </c>
    </row>
    <row r="1297" spans="1:26" hidden="1" x14ac:dyDescent="0.35">
      <c r="A1297" s="2">
        <v>5743</v>
      </c>
      <c r="B1297" t="s">
        <v>31</v>
      </c>
      <c r="C1297" t="s">
        <v>85</v>
      </c>
      <c r="D1297" t="s">
        <v>778</v>
      </c>
      <c r="F1297" t="s">
        <v>1689</v>
      </c>
      <c r="G1297" t="str">
        <f t="shared" si="20"/>
        <v>MAGAZINE, TECHIMAN MUNICIPAL</v>
      </c>
      <c r="H1297" t="s">
        <v>1559</v>
      </c>
      <c r="M1297" s="2">
        <v>1</v>
      </c>
      <c r="R1297" s="2">
        <v>0</v>
      </c>
      <c r="S1297" s="2">
        <v>0</v>
      </c>
      <c r="W1297" s="2">
        <v>0</v>
      </c>
    </row>
    <row r="1298" spans="1:26" hidden="1" x14ac:dyDescent="0.35">
      <c r="A1298" s="2">
        <v>5741</v>
      </c>
      <c r="B1298" t="s">
        <v>31</v>
      </c>
      <c r="C1298" t="s">
        <v>85</v>
      </c>
      <c r="D1298" t="s">
        <v>682</v>
      </c>
      <c r="F1298" t="s">
        <v>1695</v>
      </c>
      <c r="G1298" t="str">
        <f t="shared" si="20"/>
        <v>TIMIABU, NKORANZA NORTH DISTRICT</v>
      </c>
      <c r="H1298" t="s">
        <v>1736</v>
      </c>
      <c r="M1298" s="2">
        <v>1</v>
      </c>
      <c r="R1298" s="2">
        <v>0</v>
      </c>
      <c r="S1298" s="2">
        <v>0</v>
      </c>
      <c r="T1298" s="2">
        <v>1</v>
      </c>
      <c r="W1298" s="2">
        <v>0</v>
      </c>
      <c r="Z1298" t="s">
        <v>1737</v>
      </c>
    </row>
    <row r="1299" spans="1:26" hidden="1" x14ac:dyDescent="0.35">
      <c r="A1299" s="2">
        <v>5739</v>
      </c>
      <c r="B1299" t="s">
        <v>31</v>
      </c>
      <c r="C1299" t="s">
        <v>85</v>
      </c>
      <c r="D1299" t="s">
        <v>848</v>
      </c>
      <c r="F1299" t="s">
        <v>1738</v>
      </c>
      <c r="G1299" t="str">
        <f t="shared" si="20"/>
        <v>OLD ZONGO, NKORANZA SOUTH MUNICIPAL</v>
      </c>
      <c r="H1299" t="s">
        <v>1739</v>
      </c>
      <c r="M1299" s="2">
        <v>1</v>
      </c>
      <c r="R1299" s="2">
        <v>0</v>
      </c>
      <c r="S1299" s="2">
        <v>0</v>
      </c>
      <c r="W1299" s="2">
        <v>0</v>
      </c>
    </row>
    <row r="1300" spans="1:26" x14ac:dyDescent="0.35">
      <c r="A1300" s="2">
        <v>5737</v>
      </c>
      <c r="B1300" t="s">
        <v>35</v>
      </c>
      <c r="C1300" t="s">
        <v>85</v>
      </c>
      <c r="D1300" t="s">
        <v>91</v>
      </c>
      <c r="F1300" t="s">
        <v>1740</v>
      </c>
      <c r="G1300" t="str">
        <f t="shared" si="20"/>
        <v>APAASO, KINTAMPO SOUTH DISTRICT</v>
      </c>
      <c r="H1300" t="s">
        <v>1674</v>
      </c>
      <c r="M1300" s="2">
        <v>1</v>
      </c>
      <c r="R1300" s="2">
        <v>0</v>
      </c>
      <c r="S1300" s="2">
        <v>0</v>
      </c>
      <c r="W1300" s="2">
        <v>0</v>
      </c>
    </row>
    <row r="1301" spans="1:26" x14ac:dyDescent="0.35">
      <c r="A1301" s="2">
        <v>5735</v>
      </c>
      <c r="B1301" t="s">
        <v>111</v>
      </c>
      <c r="C1301" t="s">
        <v>85</v>
      </c>
      <c r="D1301" t="s">
        <v>848</v>
      </c>
      <c r="F1301" t="s">
        <v>1687</v>
      </c>
      <c r="G1301" t="str">
        <f t="shared" si="20"/>
        <v>APAASO, NKORANZA SOUTH MUNICIPAL</v>
      </c>
      <c r="H1301" t="s">
        <v>1674</v>
      </c>
      <c r="M1301" s="2">
        <v>1</v>
      </c>
      <c r="R1301" s="2">
        <v>0</v>
      </c>
      <c r="S1301" s="2">
        <v>0</v>
      </c>
      <c r="W1301" s="2">
        <v>0</v>
      </c>
    </row>
    <row r="1302" spans="1:26" x14ac:dyDescent="0.35">
      <c r="A1302" s="2">
        <v>5734</v>
      </c>
      <c r="B1302" t="s">
        <v>111</v>
      </c>
      <c r="C1302" t="s">
        <v>85</v>
      </c>
      <c r="D1302" t="s">
        <v>848</v>
      </c>
      <c r="F1302" t="s">
        <v>1687</v>
      </c>
      <c r="G1302" t="str">
        <f t="shared" si="20"/>
        <v>APAASO, NKORANZA SOUTH MUNICIPAL</v>
      </c>
      <c r="H1302" t="s">
        <v>1674</v>
      </c>
      <c r="M1302" s="2">
        <v>1</v>
      </c>
      <c r="R1302" s="2">
        <v>0</v>
      </c>
      <c r="S1302" s="2">
        <v>0</v>
      </c>
      <c r="W1302" s="2">
        <v>0</v>
      </c>
    </row>
    <row r="1303" spans="1:26" x14ac:dyDescent="0.35">
      <c r="A1303" s="2">
        <v>5732</v>
      </c>
      <c r="B1303" t="s">
        <v>35</v>
      </c>
      <c r="C1303" t="s">
        <v>85</v>
      </c>
      <c r="D1303" t="s">
        <v>91</v>
      </c>
      <c r="F1303" t="s">
        <v>1534</v>
      </c>
      <c r="G1303" t="str">
        <f t="shared" si="20"/>
        <v>KRABONSO, KINTAMPO SOUTH DISTRICT</v>
      </c>
      <c r="H1303" t="s">
        <v>1741</v>
      </c>
      <c r="M1303" s="2">
        <v>1</v>
      </c>
      <c r="R1303" s="2">
        <v>0</v>
      </c>
      <c r="S1303" s="2">
        <v>0</v>
      </c>
      <c r="W1303" s="2">
        <v>0</v>
      </c>
    </row>
    <row r="1304" spans="1:26" x14ac:dyDescent="0.35">
      <c r="A1304" s="2">
        <v>5730</v>
      </c>
      <c r="B1304" t="s">
        <v>35</v>
      </c>
      <c r="C1304" t="s">
        <v>85</v>
      </c>
      <c r="D1304" t="s">
        <v>91</v>
      </c>
      <c r="F1304" t="s">
        <v>1534</v>
      </c>
      <c r="G1304" t="str">
        <f t="shared" si="20"/>
        <v>KRABONSO, KINTAMPO SOUTH DISTRICT</v>
      </c>
      <c r="H1304" t="s">
        <v>1741</v>
      </c>
      <c r="M1304" s="2">
        <v>1</v>
      </c>
      <c r="R1304" s="2">
        <v>0</v>
      </c>
      <c r="S1304" s="2">
        <v>0</v>
      </c>
      <c r="W1304" s="2">
        <v>0</v>
      </c>
    </row>
    <row r="1305" spans="1:26" x14ac:dyDescent="0.35">
      <c r="A1305" s="2">
        <v>5728</v>
      </c>
      <c r="B1305" t="s">
        <v>35</v>
      </c>
      <c r="C1305" t="s">
        <v>85</v>
      </c>
      <c r="D1305" t="s">
        <v>674</v>
      </c>
      <c r="F1305" t="s">
        <v>1687</v>
      </c>
      <c r="G1305" t="str">
        <f t="shared" si="20"/>
        <v>YABERE, KINTAMPO NORTH MUNICIPAL</v>
      </c>
      <c r="H1305" t="s">
        <v>1742</v>
      </c>
      <c r="R1305" s="2">
        <v>0</v>
      </c>
      <c r="S1305" s="2">
        <v>0</v>
      </c>
      <c r="W1305" s="2">
        <v>0</v>
      </c>
    </row>
    <row r="1306" spans="1:26" x14ac:dyDescent="0.35">
      <c r="A1306" s="2">
        <v>5726</v>
      </c>
      <c r="B1306" t="s">
        <v>35</v>
      </c>
      <c r="C1306" t="s">
        <v>85</v>
      </c>
      <c r="D1306" t="s">
        <v>674</v>
      </c>
      <c r="F1306" t="s">
        <v>1743</v>
      </c>
      <c r="G1306" t="str">
        <f t="shared" si="20"/>
        <v>CONGO, KINTAMPO NORTH MUNICIPAL</v>
      </c>
      <c r="H1306" t="s">
        <v>1744</v>
      </c>
      <c r="M1306" s="2">
        <v>1</v>
      </c>
      <c r="R1306" s="2">
        <v>0</v>
      </c>
      <c r="S1306" s="2">
        <v>0</v>
      </c>
      <c r="W1306" s="2">
        <v>0</v>
      </c>
    </row>
    <row r="1307" spans="1:26" x14ac:dyDescent="0.35">
      <c r="A1307" s="2">
        <v>5724</v>
      </c>
      <c r="B1307" t="s">
        <v>35</v>
      </c>
      <c r="C1307" t="s">
        <v>85</v>
      </c>
      <c r="D1307" t="s">
        <v>674</v>
      </c>
      <c r="F1307" t="s">
        <v>1745</v>
      </c>
      <c r="G1307" t="str">
        <f t="shared" si="20"/>
        <v>DABAA, KINTAMPO NORTH MUNICIPAL</v>
      </c>
      <c r="H1307" t="s">
        <v>1746</v>
      </c>
      <c r="M1307" s="2">
        <v>2</v>
      </c>
      <c r="R1307" s="2">
        <v>0</v>
      </c>
      <c r="S1307" s="2">
        <v>0</v>
      </c>
      <c r="W1307" s="2">
        <v>0</v>
      </c>
    </row>
    <row r="1308" spans="1:26" x14ac:dyDescent="0.35">
      <c r="A1308" s="2">
        <v>5722</v>
      </c>
      <c r="B1308" t="s">
        <v>35</v>
      </c>
      <c r="C1308" t="s">
        <v>85</v>
      </c>
      <c r="D1308" t="s">
        <v>790</v>
      </c>
      <c r="F1308" t="s">
        <v>1740</v>
      </c>
      <c r="G1308" t="str">
        <f t="shared" si="20"/>
        <v>ABAASE, PRU WEST DISTRICT</v>
      </c>
      <c r="H1308" t="s">
        <v>1747</v>
      </c>
      <c r="M1308" s="2">
        <v>4</v>
      </c>
      <c r="R1308" s="2">
        <v>0</v>
      </c>
      <c r="S1308" s="2">
        <v>0</v>
      </c>
      <c r="W1308" s="2">
        <v>0</v>
      </c>
    </row>
    <row r="1309" spans="1:26" x14ac:dyDescent="0.35">
      <c r="A1309" s="2">
        <v>5720</v>
      </c>
      <c r="B1309" t="s">
        <v>35</v>
      </c>
      <c r="C1309" t="s">
        <v>85</v>
      </c>
      <c r="D1309" t="s">
        <v>790</v>
      </c>
      <c r="F1309" t="s">
        <v>1748</v>
      </c>
      <c r="G1309" t="str">
        <f t="shared" si="20"/>
        <v>PRANG, PRU WEST DISTRICT</v>
      </c>
      <c r="H1309" t="s">
        <v>1749</v>
      </c>
      <c r="M1309" s="2">
        <v>1</v>
      </c>
      <c r="R1309" s="2">
        <v>0</v>
      </c>
      <c r="S1309" s="2">
        <v>0</v>
      </c>
      <c r="W1309" s="2">
        <v>0</v>
      </c>
    </row>
    <row r="1310" spans="1:26" x14ac:dyDescent="0.35">
      <c r="A1310" s="2">
        <v>5718</v>
      </c>
      <c r="B1310" t="s">
        <v>35</v>
      </c>
      <c r="C1310" t="s">
        <v>85</v>
      </c>
      <c r="D1310" t="s">
        <v>790</v>
      </c>
      <c r="F1310" t="s">
        <v>1142</v>
      </c>
      <c r="G1310" t="str">
        <f t="shared" si="20"/>
        <v>BENIM, PRU WEST DISTRICT</v>
      </c>
      <c r="H1310" t="s">
        <v>795</v>
      </c>
      <c r="M1310" s="2">
        <v>4</v>
      </c>
      <c r="R1310" s="2">
        <v>0</v>
      </c>
      <c r="S1310" s="2">
        <v>0</v>
      </c>
      <c r="W1310" s="2">
        <v>0</v>
      </c>
    </row>
    <row r="1311" spans="1:26" x14ac:dyDescent="0.35">
      <c r="A1311" s="2">
        <v>5716</v>
      </c>
      <c r="B1311" t="s">
        <v>35</v>
      </c>
      <c r="C1311" t="s">
        <v>85</v>
      </c>
      <c r="D1311" t="s">
        <v>674</v>
      </c>
      <c r="F1311" t="s">
        <v>1378</v>
      </c>
      <c r="G1311" t="str">
        <f t="shared" si="20"/>
        <v>HAMDALA, KINTAMPO NORTH MUNICIPAL</v>
      </c>
      <c r="H1311" t="s">
        <v>1750</v>
      </c>
      <c r="R1311" s="2">
        <v>0</v>
      </c>
      <c r="S1311" s="2">
        <v>0</v>
      </c>
      <c r="W1311" s="2">
        <v>0</v>
      </c>
    </row>
    <row r="1312" spans="1:26" x14ac:dyDescent="0.35">
      <c r="A1312" s="2">
        <v>5714</v>
      </c>
      <c r="B1312" t="s">
        <v>35</v>
      </c>
      <c r="C1312" t="s">
        <v>85</v>
      </c>
      <c r="D1312" t="s">
        <v>674</v>
      </c>
      <c r="F1312" t="s">
        <v>1378</v>
      </c>
      <c r="G1312" t="str">
        <f t="shared" si="20"/>
        <v>KUKPOGBINI, KINTAMPO NORTH MUNICIPAL</v>
      </c>
      <c r="H1312" t="s">
        <v>1751</v>
      </c>
      <c r="M1312" s="2">
        <v>7</v>
      </c>
      <c r="R1312" s="2">
        <v>0</v>
      </c>
      <c r="S1312" s="2">
        <v>0</v>
      </c>
      <c r="W1312" s="2">
        <v>0</v>
      </c>
    </row>
    <row r="1313" spans="1:26" x14ac:dyDescent="0.35">
      <c r="A1313" s="2">
        <v>5712</v>
      </c>
      <c r="B1313" t="s">
        <v>35</v>
      </c>
      <c r="C1313" t="s">
        <v>85</v>
      </c>
      <c r="D1313" t="s">
        <v>674</v>
      </c>
      <c r="F1313" t="s">
        <v>1378</v>
      </c>
      <c r="G1313" t="str">
        <f t="shared" si="20"/>
        <v>ABODESE, KINTAMPO NORTH MUNICIPAL</v>
      </c>
      <c r="H1313" t="s">
        <v>1752</v>
      </c>
      <c r="M1313" s="2">
        <v>7</v>
      </c>
      <c r="R1313" s="2">
        <v>0</v>
      </c>
      <c r="S1313" s="2">
        <v>0</v>
      </c>
      <c r="W1313" s="2">
        <v>0</v>
      </c>
    </row>
    <row r="1314" spans="1:26" x14ac:dyDescent="0.35">
      <c r="A1314" s="2">
        <v>5710</v>
      </c>
      <c r="B1314" t="s">
        <v>35</v>
      </c>
      <c r="C1314" t="s">
        <v>85</v>
      </c>
      <c r="D1314" t="s">
        <v>674</v>
      </c>
      <c r="F1314" t="s">
        <v>1378</v>
      </c>
      <c r="G1314" t="str">
        <f t="shared" si="20"/>
        <v>DAVIL, KINTAMPO NORTH MUNICIPAL</v>
      </c>
      <c r="H1314" t="s">
        <v>1753</v>
      </c>
      <c r="M1314" s="2">
        <v>4</v>
      </c>
      <c r="R1314" s="2">
        <v>0</v>
      </c>
      <c r="S1314" s="2">
        <v>0</v>
      </c>
      <c r="W1314" s="2">
        <v>0</v>
      </c>
    </row>
    <row r="1315" spans="1:26" x14ac:dyDescent="0.35">
      <c r="A1315" s="2">
        <v>5708</v>
      </c>
      <c r="B1315" t="s">
        <v>35</v>
      </c>
      <c r="C1315" t="s">
        <v>85</v>
      </c>
      <c r="D1315" t="s">
        <v>674</v>
      </c>
      <c r="F1315" t="s">
        <v>1582</v>
      </c>
      <c r="G1315" t="str">
        <f t="shared" si="20"/>
        <v>WANDIGE, KINTAMPO NORTH MUNICIPAL</v>
      </c>
      <c r="H1315" t="s">
        <v>1754</v>
      </c>
      <c r="M1315" s="2">
        <v>2</v>
      </c>
      <c r="R1315" s="2">
        <v>0</v>
      </c>
      <c r="S1315" s="2">
        <v>0</v>
      </c>
      <c r="W1315" s="2">
        <v>0</v>
      </c>
    </row>
    <row r="1316" spans="1:26" x14ac:dyDescent="0.35">
      <c r="A1316" s="2">
        <v>5706</v>
      </c>
      <c r="B1316" t="s">
        <v>35</v>
      </c>
      <c r="C1316" t="s">
        <v>85</v>
      </c>
      <c r="D1316" t="s">
        <v>790</v>
      </c>
      <c r="F1316" t="s">
        <v>1755</v>
      </c>
      <c r="G1316" t="str">
        <f t="shared" si="20"/>
        <v>PRANG, PRU WEST DISTRICT</v>
      </c>
      <c r="H1316" t="s">
        <v>1749</v>
      </c>
      <c r="I1316" s="2">
        <v>1</v>
      </c>
      <c r="M1316" s="2">
        <v>1</v>
      </c>
      <c r="R1316" s="2">
        <v>0</v>
      </c>
      <c r="S1316" s="2">
        <v>0</v>
      </c>
      <c r="W1316" s="2">
        <v>0</v>
      </c>
    </row>
    <row r="1317" spans="1:26" x14ac:dyDescent="0.35">
      <c r="A1317" s="2">
        <v>5704</v>
      </c>
      <c r="B1317" t="s">
        <v>35</v>
      </c>
      <c r="C1317" t="s">
        <v>85</v>
      </c>
      <c r="D1317" t="s">
        <v>790</v>
      </c>
      <c r="F1317" t="s">
        <v>1584</v>
      </c>
      <c r="G1317" t="str">
        <f t="shared" si="20"/>
        <v>BENIM, PRU WEST DISTRICT</v>
      </c>
      <c r="H1317" t="s">
        <v>795</v>
      </c>
      <c r="J1317" s="2">
        <v>3</v>
      </c>
      <c r="M1317" s="2">
        <v>4</v>
      </c>
      <c r="R1317" s="2">
        <v>0</v>
      </c>
      <c r="S1317" s="2">
        <v>0</v>
      </c>
      <c r="W1317" s="2">
        <v>0</v>
      </c>
    </row>
    <row r="1318" spans="1:26" hidden="1" x14ac:dyDescent="0.35">
      <c r="A1318" s="2">
        <v>5702</v>
      </c>
      <c r="B1318" t="s">
        <v>31</v>
      </c>
      <c r="C1318" t="s">
        <v>85</v>
      </c>
      <c r="D1318" t="s">
        <v>91</v>
      </c>
      <c r="F1318" t="s">
        <v>1409</v>
      </c>
      <c r="G1318" t="str">
        <f t="shared" si="20"/>
        <v>AMOMA, KINTAMPO SOUTH DISTRICT</v>
      </c>
      <c r="H1318" t="s">
        <v>93</v>
      </c>
      <c r="M1318" s="2">
        <v>1</v>
      </c>
      <c r="R1318" s="2">
        <v>0</v>
      </c>
      <c r="S1318" s="2">
        <v>0</v>
      </c>
      <c r="W1318" s="2">
        <v>0</v>
      </c>
    </row>
    <row r="1319" spans="1:26" hidden="1" x14ac:dyDescent="0.35">
      <c r="A1319" s="2">
        <v>5699</v>
      </c>
      <c r="B1319" t="s">
        <v>1420</v>
      </c>
      <c r="C1319" t="s">
        <v>85</v>
      </c>
      <c r="D1319" t="s">
        <v>91</v>
      </c>
      <c r="F1319" t="s">
        <v>1313</v>
      </c>
      <c r="G1319" t="str">
        <f t="shared" si="20"/>
        <v>PRAMPOSO, KINTAMPO SOUTH DISTRICT</v>
      </c>
      <c r="H1319" t="s">
        <v>1756</v>
      </c>
      <c r="J1319" s="2">
        <v>11</v>
      </c>
      <c r="R1319" s="2">
        <v>0</v>
      </c>
      <c r="S1319" s="2">
        <v>0</v>
      </c>
      <c r="W1319" s="2">
        <v>0</v>
      </c>
    </row>
    <row r="1320" spans="1:26" hidden="1" x14ac:dyDescent="0.35">
      <c r="A1320" s="2">
        <v>5697</v>
      </c>
      <c r="B1320" t="s">
        <v>25</v>
      </c>
      <c r="C1320" t="s">
        <v>85</v>
      </c>
      <c r="D1320" t="s">
        <v>91</v>
      </c>
      <c r="F1320" t="s">
        <v>1377</v>
      </c>
      <c r="G1320" t="str">
        <f t="shared" si="20"/>
        <v>BREDI, KINTAMPO SOUTH DISTRICT</v>
      </c>
      <c r="H1320" t="s">
        <v>1757</v>
      </c>
      <c r="R1320" s="2">
        <v>0</v>
      </c>
      <c r="S1320" s="2">
        <v>0</v>
      </c>
      <c r="V1320" s="2">
        <v>1</v>
      </c>
      <c r="W1320" s="2">
        <v>0</v>
      </c>
    </row>
    <row r="1321" spans="1:26" x14ac:dyDescent="0.35">
      <c r="A1321" s="2">
        <v>5695</v>
      </c>
      <c r="B1321" t="s">
        <v>35</v>
      </c>
      <c r="C1321" t="s">
        <v>85</v>
      </c>
      <c r="D1321" t="s">
        <v>91</v>
      </c>
      <c r="F1321" t="s">
        <v>1311</v>
      </c>
      <c r="G1321" t="str">
        <f t="shared" si="20"/>
        <v>PRAMPOSO, KINTAMPO SOUTH DISTRICT</v>
      </c>
      <c r="H1321" t="s">
        <v>1756</v>
      </c>
      <c r="M1321" s="2">
        <v>1</v>
      </c>
      <c r="R1321" s="2">
        <v>0</v>
      </c>
      <c r="S1321" s="2">
        <v>0</v>
      </c>
      <c r="W1321" s="2">
        <v>0</v>
      </c>
    </row>
    <row r="1322" spans="1:26" hidden="1" x14ac:dyDescent="0.35">
      <c r="A1322" s="2">
        <v>5691</v>
      </c>
      <c r="B1322" t="s">
        <v>39</v>
      </c>
      <c r="C1322" t="s">
        <v>85</v>
      </c>
      <c r="D1322" t="s">
        <v>682</v>
      </c>
      <c r="F1322" t="s">
        <v>1582</v>
      </c>
      <c r="G1322" t="str">
        <f t="shared" si="20"/>
        <v>DWENEWOHO, NKORANZA NORTH DISTRICT</v>
      </c>
      <c r="H1322" t="s">
        <v>1758</v>
      </c>
      <c r="M1322" s="2">
        <v>10</v>
      </c>
      <c r="R1322" s="2">
        <v>0</v>
      </c>
      <c r="S1322" s="2">
        <v>0</v>
      </c>
      <c r="W1322" s="2">
        <v>0</v>
      </c>
    </row>
    <row r="1323" spans="1:26" x14ac:dyDescent="0.35">
      <c r="A1323" s="2">
        <v>5689</v>
      </c>
      <c r="B1323" t="s">
        <v>35</v>
      </c>
      <c r="C1323" t="s">
        <v>85</v>
      </c>
      <c r="D1323" t="s">
        <v>778</v>
      </c>
      <c r="F1323" t="s">
        <v>1217</v>
      </c>
      <c r="G1323" t="str">
        <f t="shared" si="20"/>
        <v>OFORIKROM, TECHIMAN MUNICIPAL</v>
      </c>
      <c r="H1323" t="s">
        <v>569</v>
      </c>
      <c r="M1323" s="2">
        <v>8</v>
      </c>
      <c r="R1323" s="2">
        <v>0</v>
      </c>
      <c r="S1323" s="2">
        <v>0</v>
      </c>
      <c r="W1323" s="2">
        <v>0</v>
      </c>
    </row>
    <row r="1324" spans="1:26" x14ac:dyDescent="0.35">
      <c r="A1324" s="2">
        <v>5687</v>
      </c>
      <c r="B1324" t="s">
        <v>35</v>
      </c>
      <c r="C1324" t="s">
        <v>85</v>
      </c>
      <c r="D1324" t="s">
        <v>778</v>
      </c>
      <c r="F1324" t="s">
        <v>1659</v>
      </c>
      <c r="G1324" t="str">
        <f t="shared" si="20"/>
        <v>NKWAESO, TECHIMAN MUNICIPAL</v>
      </c>
      <c r="H1324" t="s">
        <v>1759</v>
      </c>
      <c r="M1324" s="2">
        <v>13</v>
      </c>
      <c r="R1324" s="2">
        <v>0</v>
      </c>
      <c r="S1324" s="2">
        <v>0</v>
      </c>
      <c r="W1324" s="2">
        <v>0</v>
      </c>
      <c r="Z1324" t="s">
        <v>1760</v>
      </c>
    </row>
    <row r="1325" spans="1:26" hidden="1" x14ac:dyDescent="0.35">
      <c r="A1325" s="2">
        <v>5684</v>
      </c>
      <c r="B1325" t="s">
        <v>31</v>
      </c>
      <c r="C1325" t="s">
        <v>85</v>
      </c>
      <c r="D1325" t="s">
        <v>778</v>
      </c>
      <c r="F1325" t="s">
        <v>1589</v>
      </c>
      <c r="G1325" t="str">
        <f t="shared" si="20"/>
        <v>TUNSUASE, TECHIMAN MUNICIPAL</v>
      </c>
      <c r="H1325" t="s">
        <v>1761</v>
      </c>
      <c r="M1325" s="2">
        <v>1</v>
      </c>
      <c r="R1325" s="2">
        <v>0</v>
      </c>
      <c r="S1325" s="2">
        <v>0</v>
      </c>
      <c r="W1325" s="2">
        <v>0</v>
      </c>
    </row>
    <row r="1326" spans="1:26" hidden="1" x14ac:dyDescent="0.35">
      <c r="A1326" s="2">
        <v>5682</v>
      </c>
      <c r="B1326" t="s">
        <v>39</v>
      </c>
      <c r="C1326" t="s">
        <v>85</v>
      </c>
      <c r="D1326" t="s">
        <v>1682</v>
      </c>
      <c r="F1326" t="s">
        <v>1219</v>
      </c>
      <c r="G1326" t="str">
        <f t="shared" si="20"/>
        <v>GOGO, SENE EAST DISTRICT</v>
      </c>
      <c r="H1326" t="s">
        <v>1762</v>
      </c>
      <c r="M1326" s="2">
        <v>2</v>
      </c>
      <c r="R1326" s="2">
        <v>0</v>
      </c>
      <c r="S1326" s="2">
        <v>0</v>
      </c>
      <c r="W1326" s="2">
        <v>0</v>
      </c>
    </row>
    <row r="1327" spans="1:26" x14ac:dyDescent="0.35">
      <c r="A1327" s="2">
        <v>5680</v>
      </c>
      <c r="B1327" t="s">
        <v>35</v>
      </c>
      <c r="C1327" t="s">
        <v>85</v>
      </c>
      <c r="D1327" t="s">
        <v>1682</v>
      </c>
      <c r="F1327" t="s">
        <v>1763</v>
      </c>
      <c r="G1327" t="str">
        <f t="shared" si="20"/>
        <v>CHARABA, SENE EAST DISTRICT</v>
      </c>
      <c r="H1327" t="s">
        <v>1764</v>
      </c>
      <c r="M1327" s="2">
        <v>2</v>
      </c>
      <c r="R1327" s="2">
        <v>0</v>
      </c>
      <c r="S1327" s="2">
        <v>0</v>
      </c>
      <c r="W1327" s="2">
        <v>0</v>
      </c>
    </row>
    <row r="1328" spans="1:26" x14ac:dyDescent="0.35">
      <c r="A1328" s="2">
        <v>5678</v>
      </c>
      <c r="B1328" t="s">
        <v>35</v>
      </c>
      <c r="C1328" t="s">
        <v>85</v>
      </c>
      <c r="D1328" t="s">
        <v>1682</v>
      </c>
      <c r="F1328" t="s">
        <v>1467</v>
      </c>
      <c r="G1328" t="str">
        <f t="shared" si="20"/>
        <v>BASSA, SENE EAST DISTRICT</v>
      </c>
      <c r="H1328" t="s">
        <v>1765</v>
      </c>
      <c r="M1328" s="2">
        <v>2</v>
      </c>
      <c r="R1328" s="2">
        <v>0</v>
      </c>
      <c r="S1328" s="2">
        <v>0</v>
      </c>
      <c r="W1328" s="2">
        <v>0</v>
      </c>
    </row>
    <row r="1329" spans="1:26" x14ac:dyDescent="0.35">
      <c r="A1329" s="2">
        <v>5676</v>
      </c>
      <c r="B1329" t="s">
        <v>35</v>
      </c>
      <c r="C1329" t="s">
        <v>85</v>
      </c>
      <c r="D1329" t="s">
        <v>1682</v>
      </c>
      <c r="F1329" t="s">
        <v>1763</v>
      </c>
      <c r="G1329" t="str">
        <f t="shared" si="20"/>
        <v>KOJOKROM, SENE EAST DISTRICT</v>
      </c>
      <c r="H1329" t="s">
        <v>1766</v>
      </c>
      <c r="M1329" s="2">
        <v>12</v>
      </c>
      <c r="R1329" s="2">
        <v>0</v>
      </c>
      <c r="S1329" s="2">
        <v>0</v>
      </c>
      <c r="W1329" s="2">
        <v>0</v>
      </c>
    </row>
    <row r="1330" spans="1:26" hidden="1" x14ac:dyDescent="0.35">
      <c r="A1330" s="2">
        <v>5674</v>
      </c>
      <c r="B1330" t="s">
        <v>39</v>
      </c>
      <c r="C1330" t="s">
        <v>85</v>
      </c>
      <c r="D1330" t="s">
        <v>782</v>
      </c>
      <c r="F1330" t="s">
        <v>1767</v>
      </c>
      <c r="G1330" t="str">
        <f t="shared" si="20"/>
        <v>BOLGA NKWANTA, ATEBUBU AMANTIN MUNICIPAL</v>
      </c>
      <c r="H1330" t="s">
        <v>1768</v>
      </c>
      <c r="M1330" s="2">
        <v>3</v>
      </c>
      <c r="R1330" s="2">
        <v>0</v>
      </c>
      <c r="S1330" s="2">
        <v>0</v>
      </c>
      <c r="W1330" s="2">
        <v>0</v>
      </c>
    </row>
    <row r="1331" spans="1:26" hidden="1" x14ac:dyDescent="0.35">
      <c r="A1331" s="2">
        <v>5672</v>
      </c>
      <c r="B1331" t="s">
        <v>39</v>
      </c>
      <c r="C1331" t="s">
        <v>85</v>
      </c>
      <c r="D1331" t="s">
        <v>782</v>
      </c>
      <c r="F1331" t="s">
        <v>1767</v>
      </c>
      <c r="G1331" t="str">
        <f t="shared" si="20"/>
        <v>BOLGA NKWANTA, ATEBUBU AMANTIN MUNICIPAL</v>
      </c>
      <c r="H1331" t="s">
        <v>1768</v>
      </c>
      <c r="M1331" s="2">
        <v>4</v>
      </c>
      <c r="R1331" s="2">
        <v>0</v>
      </c>
      <c r="S1331" s="2">
        <v>0</v>
      </c>
      <c r="W1331" s="2">
        <v>0</v>
      </c>
    </row>
    <row r="1332" spans="1:26" hidden="1" x14ac:dyDescent="0.35">
      <c r="A1332" s="2">
        <v>5669</v>
      </c>
      <c r="B1332" t="s">
        <v>25</v>
      </c>
      <c r="C1332" t="s">
        <v>85</v>
      </c>
      <c r="D1332" t="s">
        <v>782</v>
      </c>
      <c r="F1332" t="s">
        <v>1769</v>
      </c>
      <c r="G1332" t="str">
        <f t="shared" si="20"/>
        <v>KUMFIANO, ATEBUBU AMANTIN MUNICIPAL</v>
      </c>
      <c r="H1332" t="s">
        <v>1770</v>
      </c>
      <c r="R1332" s="2">
        <v>0</v>
      </c>
      <c r="S1332" s="2">
        <v>0</v>
      </c>
      <c r="V1332" s="2">
        <v>1</v>
      </c>
      <c r="W1332" s="2">
        <v>0</v>
      </c>
    </row>
    <row r="1333" spans="1:26" x14ac:dyDescent="0.35">
      <c r="A1333" s="2">
        <v>5667</v>
      </c>
      <c r="B1333" t="s">
        <v>111</v>
      </c>
      <c r="C1333" t="s">
        <v>85</v>
      </c>
      <c r="D1333" t="s">
        <v>1682</v>
      </c>
      <c r="F1333" t="s">
        <v>1411</v>
      </c>
      <c r="G1333" t="str">
        <f t="shared" si="20"/>
        <v>GBILI, SENE EAST DISTRICT</v>
      </c>
      <c r="H1333" t="s">
        <v>1771</v>
      </c>
      <c r="M1333" s="2">
        <v>1</v>
      </c>
      <c r="R1333" s="2">
        <v>0</v>
      </c>
      <c r="S1333" s="2">
        <v>0</v>
      </c>
      <c r="W1333" s="2">
        <v>0</v>
      </c>
    </row>
    <row r="1334" spans="1:26" hidden="1" x14ac:dyDescent="0.35">
      <c r="A1334" s="2">
        <v>5665</v>
      </c>
      <c r="B1334" t="s">
        <v>39</v>
      </c>
      <c r="C1334" t="s">
        <v>85</v>
      </c>
      <c r="D1334" t="s">
        <v>1682</v>
      </c>
      <c r="F1334" t="s">
        <v>1418</v>
      </c>
      <c r="G1334" t="str">
        <f t="shared" si="20"/>
        <v>BONDINKA, SENE EAST DISTRICT</v>
      </c>
      <c r="H1334" t="s">
        <v>1772</v>
      </c>
      <c r="M1334" s="2">
        <v>2</v>
      </c>
      <c r="R1334" s="2">
        <v>0</v>
      </c>
      <c r="S1334" s="2">
        <v>0</v>
      </c>
      <c r="W1334" s="2">
        <v>0</v>
      </c>
    </row>
    <row r="1335" spans="1:26" hidden="1" x14ac:dyDescent="0.35">
      <c r="A1335" s="2">
        <v>5663</v>
      </c>
      <c r="B1335" t="s">
        <v>31</v>
      </c>
      <c r="C1335" t="s">
        <v>85</v>
      </c>
      <c r="D1335" t="s">
        <v>1682</v>
      </c>
      <c r="F1335" t="s">
        <v>1668</v>
      </c>
      <c r="G1335" t="str">
        <f t="shared" si="20"/>
        <v>KESASE, SENE EAST DISTRICT</v>
      </c>
      <c r="H1335" t="s">
        <v>1773</v>
      </c>
      <c r="M1335" s="2">
        <v>2</v>
      </c>
      <c r="R1335" s="2">
        <v>0</v>
      </c>
      <c r="S1335" s="2">
        <v>0</v>
      </c>
      <c r="W1335" s="2">
        <v>0</v>
      </c>
    </row>
    <row r="1336" spans="1:26" x14ac:dyDescent="0.35">
      <c r="A1336" s="2">
        <v>5661</v>
      </c>
      <c r="B1336" t="s">
        <v>111</v>
      </c>
      <c r="C1336" t="s">
        <v>85</v>
      </c>
      <c r="D1336" t="s">
        <v>778</v>
      </c>
      <c r="F1336" t="s">
        <v>1492</v>
      </c>
      <c r="G1336" t="str">
        <f t="shared" si="20"/>
        <v>ABANIM, TECHIMAN MUNICIPAL</v>
      </c>
      <c r="H1336" t="s">
        <v>1774</v>
      </c>
      <c r="M1336" s="2">
        <v>1</v>
      </c>
      <c r="R1336" s="2">
        <v>0</v>
      </c>
      <c r="S1336" s="2">
        <v>0</v>
      </c>
      <c r="W1336" s="2">
        <v>0</v>
      </c>
    </row>
    <row r="1337" spans="1:26" hidden="1" x14ac:dyDescent="0.35">
      <c r="A1337" s="2">
        <v>5659</v>
      </c>
      <c r="B1337" t="s">
        <v>31</v>
      </c>
      <c r="C1337" t="s">
        <v>85</v>
      </c>
      <c r="D1337" t="s">
        <v>778</v>
      </c>
      <c r="F1337" t="s">
        <v>1775</v>
      </c>
      <c r="G1337" t="str">
        <f t="shared" si="20"/>
        <v>DWOMO, TECHIMAN MUNICIPAL</v>
      </c>
      <c r="H1337" t="s">
        <v>1776</v>
      </c>
      <c r="M1337" s="2">
        <v>3</v>
      </c>
      <c r="R1337" s="2">
        <v>0</v>
      </c>
      <c r="S1337" s="2">
        <v>0</v>
      </c>
      <c r="W1337" s="2">
        <v>0</v>
      </c>
    </row>
    <row r="1338" spans="1:26" hidden="1" x14ac:dyDescent="0.35">
      <c r="A1338" s="2">
        <v>5657</v>
      </c>
      <c r="B1338" t="s">
        <v>39</v>
      </c>
      <c r="C1338" t="s">
        <v>85</v>
      </c>
      <c r="D1338" t="s">
        <v>682</v>
      </c>
      <c r="F1338" t="s">
        <v>1614</v>
      </c>
      <c r="G1338" t="str">
        <f t="shared" si="20"/>
        <v>DINKRA AND KWATENG, NKORANZA NORTH DISTRICT</v>
      </c>
      <c r="H1338" t="s">
        <v>1777</v>
      </c>
      <c r="M1338" s="2">
        <v>2</v>
      </c>
      <c r="R1338" s="2">
        <v>0</v>
      </c>
      <c r="S1338" s="2">
        <v>0</v>
      </c>
      <c r="W1338" s="2">
        <v>0</v>
      </c>
    </row>
    <row r="1339" spans="1:26" hidden="1" x14ac:dyDescent="0.35">
      <c r="A1339" s="2">
        <v>5654</v>
      </c>
      <c r="B1339" t="s">
        <v>31</v>
      </c>
      <c r="C1339" t="s">
        <v>85</v>
      </c>
      <c r="D1339" t="s">
        <v>848</v>
      </c>
      <c r="F1339" t="s">
        <v>1440</v>
      </c>
      <c r="G1339" t="str">
        <f t="shared" si="20"/>
        <v>AYEREDE, NKORANZA SOUTH MUNICIPAL</v>
      </c>
      <c r="H1339" t="s">
        <v>1778</v>
      </c>
      <c r="M1339" s="2">
        <v>1</v>
      </c>
      <c r="R1339" s="2">
        <v>0</v>
      </c>
      <c r="S1339" s="2">
        <v>0</v>
      </c>
      <c r="W1339" s="2">
        <v>0</v>
      </c>
    </row>
    <row r="1340" spans="1:26" x14ac:dyDescent="0.35">
      <c r="A1340" s="2">
        <v>5652</v>
      </c>
      <c r="B1340" t="s">
        <v>35</v>
      </c>
      <c r="C1340" t="s">
        <v>85</v>
      </c>
      <c r="D1340" t="s">
        <v>91</v>
      </c>
      <c r="F1340" t="s">
        <v>1446</v>
      </c>
      <c r="G1340" t="str">
        <f t="shared" si="20"/>
        <v>ASANTE AKU, KINTAMPO SOUTH DISTRICT</v>
      </c>
      <c r="H1340" t="s">
        <v>1779</v>
      </c>
      <c r="R1340" s="2">
        <v>0</v>
      </c>
      <c r="S1340" s="2">
        <v>0</v>
      </c>
      <c r="T1340" s="2">
        <v>1</v>
      </c>
      <c r="W1340" s="2">
        <v>0</v>
      </c>
    </row>
    <row r="1341" spans="1:26" x14ac:dyDescent="0.35">
      <c r="A1341" s="2">
        <v>5650</v>
      </c>
      <c r="B1341" t="s">
        <v>35</v>
      </c>
      <c r="C1341" t="s">
        <v>85</v>
      </c>
      <c r="D1341" t="s">
        <v>91</v>
      </c>
      <c r="F1341" t="s">
        <v>1429</v>
      </c>
      <c r="G1341" t="str">
        <f t="shared" si="20"/>
        <v>AMOMA, KINTAMPO SOUTH DISTRICT</v>
      </c>
      <c r="H1341" t="s">
        <v>93</v>
      </c>
      <c r="R1341" s="2">
        <v>0</v>
      </c>
      <c r="S1341" s="2">
        <v>0</v>
      </c>
      <c r="W1341" s="2">
        <v>0</v>
      </c>
    </row>
    <row r="1342" spans="1:26" hidden="1" x14ac:dyDescent="0.35">
      <c r="A1342" s="2">
        <v>5648</v>
      </c>
      <c r="B1342" t="s">
        <v>1420</v>
      </c>
      <c r="C1342" t="s">
        <v>85</v>
      </c>
      <c r="D1342" t="s">
        <v>91</v>
      </c>
      <c r="F1342" t="s">
        <v>1499</v>
      </c>
      <c r="G1342" t="str">
        <f t="shared" si="20"/>
        <v>NANTE, KINTAMPO SOUTH DISTRICT</v>
      </c>
      <c r="H1342" t="s">
        <v>1677</v>
      </c>
      <c r="R1342" s="2">
        <v>0</v>
      </c>
      <c r="S1342" s="2">
        <v>0</v>
      </c>
      <c r="W1342" s="2">
        <v>0</v>
      </c>
      <c r="Z1342" t="s">
        <v>1780</v>
      </c>
    </row>
    <row r="1343" spans="1:26" hidden="1" x14ac:dyDescent="0.35">
      <c r="A1343" s="2">
        <v>5646</v>
      </c>
      <c r="B1343" t="s">
        <v>31</v>
      </c>
      <c r="C1343" t="s">
        <v>85</v>
      </c>
      <c r="D1343" t="s">
        <v>91</v>
      </c>
      <c r="F1343" t="s">
        <v>1425</v>
      </c>
      <c r="G1343" t="str">
        <f t="shared" si="20"/>
        <v>DUMANAFO, KINTAMPO SOUTH DISTRICT</v>
      </c>
      <c r="H1343" t="s">
        <v>1781</v>
      </c>
      <c r="M1343" s="2">
        <v>1</v>
      </c>
      <c r="R1343" s="2">
        <v>0</v>
      </c>
      <c r="S1343" s="2">
        <v>0</v>
      </c>
      <c r="W1343" s="2">
        <v>0</v>
      </c>
    </row>
    <row r="1344" spans="1:26" hidden="1" x14ac:dyDescent="0.35">
      <c r="A1344" s="2">
        <v>5644</v>
      </c>
      <c r="B1344" t="s">
        <v>31</v>
      </c>
      <c r="C1344" t="s">
        <v>85</v>
      </c>
      <c r="D1344" t="s">
        <v>91</v>
      </c>
      <c r="F1344" t="s">
        <v>1505</v>
      </c>
      <c r="G1344" t="str">
        <f t="shared" si="20"/>
        <v>KWABENA, KINTAMPO SOUTH DISTRICT</v>
      </c>
      <c r="H1344" t="s">
        <v>1782</v>
      </c>
      <c r="M1344" s="2">
        <v>1</v>
      </c>
      <c r="R1344" s="2">
        <v>0</v>
      </c>
      <c r="S1344" s="2">
        <v>0</v>
      </c>
      <c r="W1344" s="2">
        <v>0</v>
      </c>
    </row>
    <row r="1345" spans="1:26" hidden="1" x14ac:dyDescent="0.35">
      <c r="A1345" s="2">
        <v>5641</v>
      </c>
      <c r="B1345" t="s">
        <v>31</v>
      </c>
      <c r="C1345" t="s">
        <v>85</v>
      </c>
      <c r="D1345" t="s">
        <v>91</v>
      </c>
      <c r="F1345" t="s">
        <v>1328</v>
      </c>
      <c r="G1345" t="str">
        <f t="shared" si="20"/>
        <v>NTANKRO, KINTAMPO SOUTH DISTRICT</v>
      </c>
      <c r="H1345" t="s">
        <v>1783</v>
      </c>
      <c r="M1345" s="2">
        <v>1</v>
      </c>
      <c r="R1345" s="2">
        <v>0</v>
      </c>
      <c r="S1345" s="2">
        <v>0</v>
      </c>
      <c r="W1345" s="2">
        <v>0</v>
      </c>
    </row>
    <row r="1346" spans="1:26" hidden="1" x14ac:dyDescent="0.35">
      <c r="A1346" s="2">
        <v>5639</v>
      </c>
      <c r="B1346" t="s">
        <v>25</v>
      </c>
      <c r="C1346" t="s">
        <v>85</v>
      </c>
      <c r="D1346" t="s">
        <v>674</v>
      </c>
      <c r="F1346" t="s">
        <v>1442</v>
      </c>
      <c r="G1346" t="str">
        <f t="shared" si="20"/>
        <v>KINTAMPO, KINTAMPO NORTH MUNICIPAL</v>
      </c>
      <c r="H1346" t="s">
        <v>1784</v>
      </c>
      <c r="J1346" s="2">
        <v>1</v>
      </c>
      <c r="R1346" s="2">
        <v>0</v>
      </c>
      <c r="S1346" s="2">
        <v>0</v>
      </c>
      <c r="T1346" s="2">
        <v>5</v>
      </c>
      <c r="W1346" s="2">
        <v>0</v>
      </c>
      <c r="Z1346" t="s">
        <v>1785</v>
      </c>
    </row>
    <row r="1347" spans="1:26" hidden="1" x14ac:dyDescent="0.35">
      <c r="A1347" s="2">
        <v>5637</v>
      </c>
      <c r="B1347" t="s">
        <v>25</v>
      </c>
      <c r="C1347" t="s">
        <v>85</v>
      </c>
      <c r="D1347" t="s">
        <v>674</v>
      </c>
      <c r="F1347" t="s">
        <v>1664</v>
      </c>
      <c r="G1347" t="str">
        <f t="shared" ref="G1347:G1410" si="21">_xlfn.TEXTJOIN(", ",TRUE,H1347,D1347)</f>
        <v>KYEREMANH, KINTAMPO NORTH MUNICIPAL</v>
      </c>
      <c r="H1347" t="s">
        <v>1786</v>
      </c>
      <c r="R1347" s="2">
        <v>0</v>
      </c>
      <c r="S1347" s="2">
        <v>0</v>
      </c>
      <c r="V1347" s="2">
        <v>4</v>
      </c>
      <c r="W1347" s="2">
        <v>0</v>
      </c>
    </row>
    <row r="1348" spans="1:26" hidden="1" x14ac:dyDescent="0.35">
      <c r="A1348" s="2">
        <v>5634</v>
      </c>
      <c r="B1348" t="s">
        <v>25</v>
      </c>
      <c r="C1348" t="s">
        <v>85</v>
      </c>
      <c r="D1348" t="s">
        <v>674</v>
      </c>
      <c r="F1348" t="s">
        <v>1332</v>
      </c>
      <c r="G1348" t="str">
        <f t="shared" si="21"/>
        <v>MO LINE, KINTAMPO NORTH MUNICIPAL</v>
      </c>
      <c r="H1348" t="s">
        <v>1787</v>
      </c>
      <c r="R1348" s="2">
        <v>0</v>
      </c>
      <c r="S1348" s="2">
        <v>0</v>
      </c>
      <c r="V1348" s="2">
        <v>9</v>
      </c>
      <c r="W1348" s="2">
        <v>0</v>
      </c>
    </row>
    <row r="1349" spans="1:26" hidden="1" x14ac:dyDescent="0.35">
      <c r="A1349" s="2">
        <v>5630</v>
      </c>
      <c r="B1349" t="s">
        <v>31</v>
      </c>
      <c r="C1349" t="s">
        <v>375</v>
      </c>
      <c r="D1349" t="s">
        <v>376</v>
      </c>
      <c r="F1349" t="s">
        <v>1524</v>
      </c>
      <c r="G1349" t="str">
        <f t="shared" si="21"/>
        <v>DWENASE/APIRAMANG, DENKYEMBOUR</v>
      </c>
      <c r="H1349" t="s">
        <v>1788</v>
      </c>
      <c r="R1349" s="2">
        <v>0</v>
      </c>
      <c r="S1349" s="2">
        <v>0</v>
      </c>
      <c r="W1349" s="2">
        <v>0</v>
      </c>
    </row>
    <row r="1350" spans="1:26" hidden="1" x14ac:dyDescent="0.35">
      <c r="A1350" s="2">
        <v>5628</v>
      </c>
      <c r="B1350" t="s">
        <v>31</v>
      </c>
      <c r="C1350" t="s">
        <v>375</v>
      </c>
      <c r="D1350" t="s">
        <v>1789</v>
      </c>
      <c r="F1350" t="s">
        <v>1138</v>
      </c>
      <c r="G1350" t="str">
        <f t="shared" si="21"/>
        <v>APENKWA/OLD ESTATE, NEW JUABEN SOUTH MUNICIPAL</v>
      </c>
      <c r="H1350" t="s">
        <v>1790</v>
      </c>
      <c r="R1350" s="2">
        <v>0</v>
      </c>
      <c r="S1350" s="2">
        <v>0</v>
      </c>
      <c r="W1350" s="2">
        <v>0</v>
      </c>
    </row>
    <row r="1351" spans="1:26" hidden="1" x14ac:dyDescent="0.35">
      <c r="A1351" s="2">
        <v>5626</v>
      </c>
      <c r="B1351" t="s">
        <v>31</v>
      </c>
      <c r="C1351" t="s">
        <v>375</v>
      </c>
      <c r="D1351" t="s">
        <v>1791</v>
      </c>
      <c r="F1351" t="s">
        <v>1286</v>
      </c>
      <c r="G1351" t="str">
        <f t="shared" si="21"/>
        <v>JODURO, BIRIM CENTRAL MUNICIPAL</v>
      </c>
      <c r="H1351" t="s">
        <v>1792</v>
      </c>
      <c r="R1351" s="2">
        <v>0</v>
      </c>
      <c r="S1351" s="2">
        <v>0</v>
      </c>
      <c r="W1351" s="2">
        <v>0</v>
      </c>
    </row>
    <row r="1352" spans="1:26" x14ac:dyDescent="0.35">
      <c r="A1352" s="2">
        <v>5733</v>
      </c>
      <c r="B1352" t="s">
        <v>35</v>
      </c>
      <c r="C1352" t="s">
        <v>85</v>
      </c>
      <c r="D1352" t="s">
        <v>91</v>
      </c>
      <c r="F1352" t="s">
        <v>1687</v>
      </c>
      <c r="G1352" t="str">
        <f t="shared" si="21"/>
        <v>AKORA, KINTAMPO SOUTH DISTRICT</v>
      </c>
      <c r="H1352" t="s">
        <v>1793</v>
      </c>
      <c r="M1352" s="2">
        <v>1</v>
      </c>
      <c r="R1352" s="2">
        <v>0</v>
      </c>
      <c r="S1352" s="2">
        <v>0</v>
      </c>
      <c r="W1352" s="2">
        <v>0</v>
      </c>
    </row>
    <row r="1353" spans="1:26" x14ac:dyDescent="0.35">
      <c r="A1353" s="2">
        <v>5731</v>
      </c>
      <c r="B1353" t="s">
        <v>35</v>
      </c>
      <c r="C1353" t="s">
        <v>85</v>
      </c>
      <c r="D1353" t="s">
        <v>91</v>
      </c>
      <c r="F1353" t="s">
        <v>1534</v>
      </c>
      <c r="G1353" t="str">
        <f t="shared" si="21"/>
        <v>KRABONSO, KINTAMPO SOUTH DISTRICT</v>
      </c>
      <c r="H1353" t="s">
        <v>1741</v>
      </c>
      <c r="M1353" s="2">
        <v>1</v>
      </c>
      <c r="R1353" s="2">
        <v>0</v>
      </c>
      <c r="S1353" s="2">
        <v>0</v>
      </c>
      <c r="W1353" s="2">
        <v>0</v>
      </c>
    </row>
    <row r="1354" spans="1:26" hidden="1" x14ac:dyDescent="0.35">
      <c r="A1354" s="2">
        <v>5729</v>
      </c>
      <c r="B1354" t="s">
        <v>31</v>
      </c>
      <c r="C1354" t="s">
        <v>85</v>
      </c>
      <c r="D1354" t="s">
        <v>91</v>
      </c>
      <c r="F1354" t="s">
        <v>1691</v>
      </c>
      <c r="G1354" t="str">
        <f t="shared" si="21"/>
        <v>APESIKA, KINTAMPO SOUTH DISTRICT</v>
      </c>
      <c r="H1354" t="s">
        <v>686</v>
      </c>
      <c r="M1354" s="2">
        <v>1</v>
      </c>
      <c r="R1354" s="2">
        <v>0</v>
      </c>
      <c r="S1354" s="2">
        <v>0</v>
      </c>
      <c r="W1354" s="2">
        <v>0</v>
      </c>
    </row>
    <row r="1355" spans="1:26" hidden="1" x14ac:dyDescent="0.35">
      <c r="A1355" s="2">
        <v>5727</v>
      </c>
      <c r="B1355" t="s">
        <v>31</v>
      </c>
      <c r="C1355" t="s">
        <v>85</v>
      </c>
      <c r="D1355" t="s">
        <v>674</v>
      </c>
      <c r="F1355" t="s">
        <v>1601</v>
      </c>
      <c r="G1355" t="str">
        <f t="shared" si="21"/>
        <v>KYEREMANKUMA, KINTAMPO NORTH MUNICIPAL</v>
      </c>
      <c r="H1355" t="s">
        <v>788</v>
      </c>
      <c r="M1355" s="2">
        <v>1</v>
      </c>
      <c r="R1355" s="2">
        <v>0</v>
      </c>
      <c r="S1355" s="2">
        <v>0</v>
      </c>
      <c r="W1355" s="2">
        <v>0</v>
      </c>
    </row>
    <row r="1356" spans="1:26" x14ac:dyDescent="0.35">
      <c r="A1356" s="2">
        <v>5725</v>
      </c>
      <c r="B1356" t="s">
        <v>35</v>
      </c>
      <c r="C1356" t="s">
        <v>85</v>
      </c>
      <c r="D1356" t="s">
        <v>674</v>
      </c>
      <c r="F1356" t="s">
        <v>1794</v>
      </c>
      <c r="G1356" t="str">
        <f t="shared" si="21"/>
        <v>CONGO, KINTAMPO NORTH MUNICIPAL</v>
      </c>
      <c r="H1356" t="s">
        <v>1744</v>
      </c>
      <c r="M1356" s="2">
        <v>2</v>
      </c>
      <c r="R1356" s="2">
        <v>0</v>
      </c>
      <c r="S1356" s="2">
        <v>0</v>
      </c>
      <c r="W1356" s="2">
        <v>0</v>
      </c>
    </row>
    <row r="1357" spans="1:26" x14ac:dyDescent="0.35">
      <c r="A1357" s="2">
        <v>5723</v>
      </c>
      <c r="B1357" t="s">
        <v>35</v>
      </c>
      <c r="C1357" t="s">
        <v>85</v>
      </c>
      <c r="D1357" t="s">
        <v>790</v>
      </c>
      <c r="F1357" t="s">
        <v>1687</v>
      </c>
      <c r="G1357" t="str">
        <f t="shared" si="21"/>
        <v>BAA-YA, PRU WEST DISTRICT</v>
      </c>
      <c r="H1357" t="s">
        <v>793</v>
      </c>
      <c r="M1357" s="2">
        <v>6</v>
      </c>
      <c r="R1357" s="2">
        <v>0</v>
      </c>
      <c r="S1357" s="2">
        <v>0</v>
      </c>
      <c r="W1357" s="2">
        <v>0</v>
      </c>
    </row>
    <row r="1358" spans="1:26" x14ac:dyDescent="0.35">
      <c r="A1358" s="2">
        <v>5721</v>
      </c>
      <c r="B1358" t="s">
        <v>35</v>
      </c>
      <c r="C1358" t="s">
        <v>85</v>
      </c>
      <c r="D1358" t="s">
        <v>790</v>
      </c>
      <c r="F1358" t="s">
        <v>1795</v>
      </c>
      <c r="G1358" t="str">
        <f t="shared" si="21"/>
        <v>ZAMBRAMA, PRU WEST DISTRICT</v>
      </c>
      <c r="H1358" t="s">
        <v>792</v>
      </c>
      <c r="M1358" s="2">
        <v>5</v>
      </c>
      <c r="R1358" s="2">
        <v>0</v>
      </c>
      <c r="S1358" s="2">
        <v>0</v>
      </c>
      <c r="W1358" s="2">
        <v>0</v>
      </c>
    </row>
    <row r="1359" spans="1:26" x14ac:dyDescent="0.35">
      <c r="A1359" s="2">
        <v>5719</v>
      </c>
      <c r="B1359" t="s">
        <v>111</v>
      </c>
      <c r="C1359" t="s">
        <v>85</v>
      </c>
      <c r="D1359" t="s">
        <v>790</v>
      </c>
      <c r="F1359" t="s">
        <v>1796</v>
      </c>
      <c r="G1359" t="str">
        <f t="shared" si="21"/>
        <v>DAMA  NKWANTA, PRU WEST DISTRICT</v>
      </c>
      <c r="H1359" t="s">
        <v>1797</v>
      </c>
      <c r="M1359" s="2">
        <v>1</v>
      </c>
      <c r="R1359" s="2">
        <v>0</v>
      </c>
      <c r="S1359" s="2">
        <v>0</v>
      </c>
      <c r="W1359" s="2">
        <v>0</v>
      </c>
    </row>
    <row r="1360" spans="1:26" x14ac:dyDescent="0.35">
      <c r="A1360" s="2">
        <v>5717</v>
      </c>
      <c r="B1360" t="s">
        <v>35</v>
      </c>
      <c r="C1360" t="s">
        <v>85</v>
      </c>
      <c r="D1360" t="s">
        <v>674</v>
      </c>
      <c r="F1360" t="s">
        <v>1378</v>
      </c>
      <c r="G1360" t="str">
        <f t="shared" si="21"/>
        <v>GURUMPE, KINTAMPO NORTH MUNICIPAL</v>
      </c>
      <c r="H1360" t="s">
        <v>1798</v>
      </c>
      <c r="M1360" s="2">
        <v>15</v>
      </c>
      <c r="R1360" s="2">
        <v>0</v>
      </c>
      <c r="S1360" s="2">
        <v>0</v>
      </c>
      <c r="W1360" s="2">
        <v>0</v>
      </c>
    </row>
    <row r="1361" spans="1:26" x14ac:dyDescent="0.35">
      <c r="A1361" s="2">
        <v>5715</v>
      </c>
      <c r="B1361" t="s">
        <v>35</v>
      </c>
      <c r="C1361" t="s">
        <v>85</v>
      </c>
      <c r="D1361" t="s">
        <v>674</v>
      </c>
      <c r="F1361" t="s">
        <v>1378</v>
      </c>
      <c r="G1361" t="str">
        <f t="shared" si="21"/>
        <v>WIRAWURA, KINTAMPO NORTH MUNICIPAL</v>
      </c>
      <c r="H1361" t="s">
        <v>1799</v>
      </c>
      <c r="M1361" s="2">
        <v>12</v>
      </c>
      <c r="R1361" s="2">
        <v>0</v>
      </c>
      <c r="S1361" s="2">
        <v>0</v>
      </c>
      <c r="W1361" s="2">
        <v>0</v>
      </c>
    </row>
    <row r="1362" spans="1:26" x14ac:dyDescent="0.35">
      <c r="A1362" s="2">
        <v>5713</v>
      </c>
      <c r="B1362" t="s">
        <v>35</v>
      </c>
      <c r="C1362" t="s">
        <v>85</v>
      </c>
      <c r="D1362" t="s">
        <v>674</v>
      </c>
      <c r="F1362" t="s">
        <v>1378</v>
      </c>
      <c r="G1362" t="str">
        <f t="shared" si="21"/>
        <v>ALHASSAN AKURA, KINTAMPO NORTH MUNICIPAL</v>
      </c>
      <c r="H1362" t="s">
        <v>1800</v>
      </c>
      <c r="L1362" s="2">
        <v>1</v>
      </c>
      <c r="R1362" s="2">
        <v>0</v>
      </c>
      <c r="S1362" s="2">
        <v>0</v>
      </c>
      <c r="W1362" s="2">
        <v>0</v>
      </c>
    </row>
    <row r="1363" spans="1:26" x14ac:dyDescent="0.35">
      <c r="A1363" s="2">
        <v>5711</v>
      </c>
      <c r="B1363" t="s">
        <v>35</v>
      </c>
      <c r="C1363" t="s">
        <v>85</v>
      </c>
      <c r="D1363" t="s">
        <v>674</v>
      </c>
      <c r="F1363" t="s">
        <v>1378</v>
      </c>
      <c r="G1363" t="str">
        <f t="shared" si="21"/>
        <v>KADELESO, KINTAMPO NORTH MUNICIPAL</v>
      </c>
      <c r="H1363" t="s">
        <v>1801</v>
      </c>
      <c r="M1363" s="2">
        <v>64</v>
      </c>
      <c r="R1363" s="2">
        <v>0</v>
      </c>
      <c r="S1363" s="2">
        <v>0</v>
      </c>
      <c r="W1363" s="2">
        <v>0</v>
      </c>
    </row>
    <row r="1364" spans="1:26" x14ac:dyDescent="0.35">
      <c r="A1364" s="2">
        <v>5709</v>
      </c>
      <c r="B1364" t="s">
        <v>35</v>
      </c>
      <c r="C1364" t="s">
        <v>85</v>
      </c>
      <c r="D1364" t="s">
        <v>674</v>
      </c>
      <c r="F1364" t="s">
        <v>1582</v>
      </c>
      <c r="G1364" t="str">
        <f t="shared" si="21"/>
        <v>BUSUAMA, KINTAMPO NORTH MUNICIPAL</v>
      </c>
      <c r="H1364" t="s">
        <v>679</v>
      </c>
      <c r="M1364" s="2">
        <v>1</v>
      </c>
      <c r="R1364" s="2">
        <v>0</v>
      </c>
      <c r="S1364" s="2">
        <v>0</v>
      </c>
      <c r="W1364" s="2">
        <v>0</v>
      </c>
    </row>
    <row r="1365" spans="1:26" x14ac:dyDescent="0.35">
      <c r="A1365" s="2">
        <v>5707</v>
      </c>
      <c r="B1365" t="s">
        <v>35</v>
      </c>
      <c r="C1365" t="s">
        <v>85</v>
      </c>
      <c r="D1365" t="s">
        <v>790</v>
      </c>
      <c r="F1365" t="s">
        <v>1755</v>
      </c>
      <c r="G1365" t="str">
        <f t="shared" si="21"/>
        <v>ZAMBRAMA, PRU WEST DISTRICT</v>
      </c>
      <c r="H1365" t="s">
        <v>792</v>
      </c>
      <c r="M1365" s="2">
        <v>4</v>
      </c>
      <c r="R1365" s="2">
        <v>0</v>
      </c>
      <c r="S1365" s="2">
        <v>0</v>
      </c>
      <c r="W1365" s="2">
        <v>0</v>
      </c>
    </row>
    <row r="1366" spans="1:26" hidden="1" x14ac:dyDescent="0.35">
      <c r="A1366" s="2">
        <v>5705</v>
      </c>
      <c r="B1366" t="s">
        <v>31</v>
      </c>
      <c r="C1366" t="s">
        <v>85</v>
      </c>
      <c r="D1366" t="s">
        <v>790</v>
      </c>
      <c r="F1366" t="s">
        <v>1217</v>
      </c>
      <c r="G1366" t="str">
        <f t="shared" si="21"/>
        <v>DAMA  NKWANTA, PRU WEST DISTRICT</v>
      </c>
      <c r="H1366" t="s">
        <v>1797</v>
      </c>
      <c r="M1366" s="2">
        <v>1</v>
      </c>
      <c r="R1366" s="2">
        <v>0</v>
      </c>
      <c r="S1366" s="2">
        <v>0</v>
      </c>
      <c r="W1366" s="2">
        <v>0</v>
      </c>
    </row>
    <row r="1367" spans="1:26" x14ac:dyDescent="0.35">
      <c r="A1367" s="2">
        <v>5703</v>
      </c>
      <c r="B1367" t="s">
        <v>35</v>
      </c>
      <c r="C1367" t="s">
        <v>85</v>
      </c>
      <c r="D1367" t="s">
        <v>86</v>
      </c>
      <c r="F1367" t="s">
        <v>1620</v>
      </c>
      <c r="G1367" t="str">
        <f t="shared" si="21"/>
        <v>MAKOMAYA, PRU EAST DISTRICT</v>
      </c>
      <c r="H1367" t="s">
        <v>1802</v>
      </c>
      <c r="M1367" s="2">
        <v>1</v>
      </c>
      <c r="R1367" s="2">
        <v>0</v>
      </c>
      <c r="S1367" s="2">
        <v>0</v>
      </c>
      <c r="W1367" s="2">
        <v>0</v>
      </c>
    </row>
    <row r="1368" spans="1:26" hidden="1" x14ac:dyDescent="0.35">
      <c r="A1368" s="2">
        <v>5701</v>
      </c>
      <c r="B1368" t="s">
        <v>1420</v>
      </c>
      <c r="C1368" t="s">
        <v>85</v>
      </c>
      <c r="D1368" t="s">
        <v>91</v>
      </c>
      <c r="F1368" t="s">
        <v>1803</v>
      </c>
      <c r="G1368" t="str">
        <f t="shared" si="21"/>
        <v>NANTE, KINTAMPO SOUTH DISTRICT</v>
      </c>
      <c r="H1368" t="s">
        <v>1677</v>
      </c>
      <c r="J1368" s="2">
        <v>12</v>
      </c>
      <c r="R1368" s="2">
        <v>0</v>
      </c>
      <c r="S1368" s="2">
        <v>0</v>
      </c>
      <c r="W1368" s="2">
        <v>0</v>
      </c>
      <c r="Z1368" t="s">
        <v>1804</v>
      </c>
    </row>
    <row r="1369" spans="1:26" hidden="1" x14ac:dyDescent="0.35">
      <c r="A1369" s="2">
        <v>5698</v>
      </c>
      <c r="B1369" t="s">
        <v>1420</v>
      </c>
      <c r="C1369" t="s">
        <v>85</v>
      </c>
      <c r="D1369" t="s">
        <v>91</v>
      </c>
      <c r="F1369" t="s">
        <v>1763</v>
      </c>
      <c r="G1369" t="str">
        <f t="shared" si="21"/>
        <v>NANTE, KINTAMPO SOUTH DISTRICT</v>
      </c>
      <c r="H1369" t="s">
        <v>1677</v>
      </c>
      <c r="J1369" s="2">
        <v>2</v>
      </c>
      <c r="R1369" s="2">
        <v>0</v>
      </c>
      <c r="S1369" s="2">
        <v>0</v>
      </c>
      <c r="W1369" s="2">
        <v>0</v>
      </c>
    </row>
    <row r="1370" spans="1:26" hidden="1" x14ac:dyDescent="0.35">
      <c r="A1370" s="2">
        <v>5696</v>
      </c>
      <c r="B1370" t="s">
        <v>1420</v>
      </c>
      <c r="C1370" t="s">
        <v>85</v>
      </c>
      <c r="D1370" t="s">
        <v>91</v>
      </c>
      <c r="F1370" t="s">
        <v>1458</v>
      </c>
      <c r="G1370" t="str">
        <f t="shared" si="21"/>
        <v>AMOMA  NKWANTA, KINTAMPO SOUTH DISTRICT</v>
      </c>
      <c r="H1370" t="s">
        <v>1805</v>
      </c>
      <c r="J1370" s="2">
        <v>1</v>
      </c>
      <c r="R1370" s="2">
        <v>0</v>
      </c>
      <c r="S1370" s="2">
        <v>0</v>
      </c>
      <c r="W1370" s="2">
        <v>0</v>
      </c>
    </row>
    <row r="1371" spans="1:26" hidden="1" x14ac:dyDescent="0.35">
      <c r="A1371" s="2">
        <v>5692</v>
      </c>
      <c r="B1371" t="s">
        <v>39</v>
      </c>
      <c r="C1371" t="s">
        <v>85</v>
      </c>
      <c r="D1371" t="s">
        <v>682</v>
      </c>
      <c r="F1371" t="s">
        <v>1584</v>
      </c>
      <c r="G1371" t="str">
        <f t="shared" si="21"/>
        <v>AKRUDWA, NKORANZA NORTH DISTRICT</v>
      </c>
      <c r="H1371" t="s">
        <v>1806</v>
      </c>
      <c r="M1371" s="2">
        <v>12</v>
      </c>
      <c r="R1371" s="2">
        <v>0</v>
      </c>
      <c r="S1371" s="2">
        <v>0</v>
      </c>
      <c r="W1371" s="2">
        <v>0</v>
      </c>
    </row>
    <row r="1372" spans="1:26" hidden="1" x14ac:dyDescent="0.35">
      <c r="A1372" s="2">
        <v>5690</v>
      </c>
      <c r="B1372" t="s">
        <v>39</v>
      </c>
      <c r="C1372" t="s">
        <v>85</v>
      </c>
      <c r="D1372" t="s">
        <v>682</v>
      </c>
      <c r="F1372" t="s">
        <v>1311</v>
      </c>
      <c r="G1372" t="str">
        <f t="shared" si="21"/>
        <v>PINIHIN, NKORANZA NORTH DISTRICT</v>
      </c>
      <c r="H1372" t="s">
        <v>1807</v>
      </c>
      <c r="M1372" s="2">
        <v>19</v>
      </c>
      <c r="R1372" s="2">
        <v>0</v>
      </c>
      <c r="S1372" s="2">
        <v>0</v>
      </c>
      <c r="W1372" s="2">
        <v>0</v>
      </c>
      <c r="Z1372" t="s">
        <v>1808</v>
      </c>
    </row>
    <row r="1373" spans="1:26" x14ac:dyDescent="0.35">
      <c r="A1373" s="2">
        <v>5688</v>
      </c>
      <c r="B1373" t="s">
        <v>35</v>
      </c>
      <c r="C1373" t="s">
        <v>85</v>
      </c>
      <c r="D1373" t="s">
        <v>778</v>
      </c>
      <c r="F1373" t="s">
        <v>1584</v>
      </c>
      <c r="G1373" t="str">
        <f t="shared" si="21"/>
        <v>NKRANKROM, TECHIMAN MUNICIPAL</v>
      </c>
      <c r="H1373" t="s">
        <v>1809</v>
      </c>
      <c r="M1373" s="2">
        <v>4</v>
      </c>
      <c r="R1373" s="2">
        <v>0</v>
      </c>
      <c r="S1373" s="2">
        <v>0</v>
      </c>
      <c r="W1373" s="2">
        <v>0</v>
      </c>
    </row>
    <row r="1374" spans="1:26" x14ac:dyDescent="0.35">
      <c r="A1374" s="2">
        <v>5686</v>
      </c>
      <c r="B1374" t="s">
        <v>35</v>
      </c>
      <c r="C1374" t="s">
        <v>85</v>
      </c>
      <c r="D1374" t="s">
        <v>778</v>
      </c>
      <c r="F1374" t="s">
        <v>1659</v>
      </c>
      <c r="G1374" t="str">
        <f t="shared" si="21"/>
        <v>MATESO, TECHIMAN MUNICIPAL</v>
      </c>
      <c r="H1374" t="s">
        <v>1810</v>
      </c>
      <c r="M1374" s="2">
        <v>1</v>
      </c>
      <c r="R1374" s="2">
        <v>0</v>
      </c>
      <c r="S1374" s="2">
        <v>0</v>
      </c>
      <c r="W1374" s="2">
        <v>0</v>
      </c>
    </row>
    <row r="1375" spans="1:26" hidden="1" x14ac:dyDescent="0.35">
      <c r="A1375" s="2">
        <v>5683</v>
      </c>
      <c r="B1375" t="s">
        <v>31</v>
      </c>
      <c r="C1375" t="s">
        <v>85</v>
      </c>
      <c r="D1375" t="s">
        <v>778</v>
      </c>
      <c r="F1375" t="s">
        <v>1458</v>
      </c>
      <c r="G1375" t="str">
        <f t="shared" si="21"/>
        <v>TECHIMAN WA STATION, TECHIMAN MUNICIPAL</v>
      </c>
      <c r="H1375" t="s">
        <v>1811</v>
      </c>
      <c r="L1375" s="2">
        <v>1</v>
      </c>
      <c r="R1375" s="2">
        <v>0</v>
      </c>
      <c r="S1375" s="2">
        <v>0</v>
      </c>
      <c r="W1375" s="2">
        <v>0</v>
      </c>
    </row>
    <row r="1376" spans="1:26" hidden="1" x14ac:dyDescent="0.35">
      <c r="A1376" s="2">
        <v>5681</v>
      </c>
      <c r="B1376" t="s">
        <v>39</v>
      </c>
      <c r="C1376" t="s">
        <v>85</v>
      </c>
      <c r="D1376" t="s">
        <v>1682</v>
      </c>
      <c r="F1376" t="s">
        <v>1219</v>
      </c>
      <c r="G1376" t="str">
        <f t="shared" si="21"/>
        <v>BAKAAH, SENE EAST DISTRICT</v>
      </c>
      <c r="H1376" t="s">
        <v>1812</v>
      </c>
      <c r="M1376" s="2">
        <v>3</v>
      </c>
      <c r="R1376" s="2">
        <v>0</v>
      </c>
      <c r="S1376" s="2">
        <v>0</v>
      </c>
      <c r="W1376" s="2">
        <v>0</v>
      </c>
    </row>
    <row r="1377" spans="1:26" hidden="1" x14ac:dyDescent="0.35">
      <c r="A1377" s="2">
        <v>5679</v>
      </c>
      <c r="B1377" t="s">
        <v>31</v>
      </c>
      <c r="C1377" t="s">
        <v>85</v>
      </c>
      <c r="D1377" t="s">
        <v>1682</v>
      </c>
      <c r="F1377" t="s">
        <v>1212</v>
      </c>
      <c r="G1377" t="str">
        <f t="shared" si="21"/>
        <v>BASSA, SENE EAST DISTRICT</v>
      </c>
      <c r="H1377" t="s">
        <v>1765</v>
      </c>
      <c r="M1377" s="2">
        <v>1</v>
      </c>
      <c r="R1377" s="2">
        <v>0</v>
      </c>
      <c r="S1377" s="2">
        <v>0</v>
      </c>
      <c r="W1377" s="2">
        <v>0</v>
      </c>
    </row>
    <row r="1378" spans="1:26" hidden="1" x14ac:dyDescent="0.35">
      <c r="A1378" s="2">
        <v>5677</v>
      </c>
      <c r="B1378" t="s">
        <v>39</v>
      </c>
      <c r="C1378" t="s">
        <v>85</v>
      </c>
      <c r="D1378" t="s">
        <v>1682</v>
      </c>
      <c r="F1378" t="s">
        <v>1219</v>
      </c>
      <c r="G1378" t="str">
        <f t="shared" si="21"/>
        <v>AKORIKA, SENE EAST DISTRICT</v>
      </c>
      <c r="H1378" t="s">
        <v>1813</v>
      </c>
      <c r="M1378" s="2">
        <v>3</v>
      </c>
      <c r="R1378" s="2">
        <v>0</v>
      </c>
      <c r="S1378" s="2">
        <v>0</v>
      </c>
      <c r="W1378" s="2">
        <v>0</v>
      </c>
    </row>
    <row r="1379" spans="1:26" hidden="1" x14ac:dyDescent="0.35">
      <c r="A1379" s="2">
        <v>5675</v>
      </c>
      <c r="B1379" t="s">
        <v>39</v>
      </c>
      <c r="C1379" t="s">
        <v>85</v>
      </c>
      <c r="D1379" t="s">
        <v>782</v>
      </c>
      <c r="F1379" t="s">
        <v>1767</v>
      </c>
      <c r="G1379" t="str">
        <f t="shared" si="21"/>
        <v>BOLGA NKWANTA, ATEBUBU AMANTIN MUNICIPAL</v>
      </c>
      <c r="H1379" t="s">
        <v>1768</v>
      </c>
      <c r="M1379" s="2">
        <v>1</v>
      </c>
      <c r="R1379" s="2">
        <v>0</v>
      </c>
      <c r="S1379" s="2">
        <v>0</v>
      </c>
      <c r="W1379" s="2">
        <v>0</v>
      </c>
    </row>
    <row r="1380" spans="1:26" hidden="1" x14ac:dyDescent="0.35">
      <c r="A1380" s="2">
        <v>5673</v>
      </c>
      <c r="B1380" t="s">
        <v>39</v>
      </c>
      <c r="C1380" t="s">
        <v>85</v>
      </c>
      <c r="D1380" t="s">
        <v>782</v>
      </c>
      <c r="F1380" t="s">
        <v>1767</v>
      </c>
      <c r="G1380" t="str">
        <f t="shared" si="21"/>
        <v>BOLGA NKWANTA, ATEBUBU AMANTIN MUNICIPAL</v>
      </c>
      <c r="H1380" t="s">
        <v>1768</v>
      </c>
      <c r="M1380" s="2">
        <v>2</v>
      </c>
      <c r="R1380" s="2">
        <v>0</v>
      </c>
      <c r="S1380" s="2">
        <v>0</v>
      </c>
      <c r="W1380" s="2">
        <v>0</v>
      </c>
    </row>
    <row r="1381" spans="1:26" hidden="1" x14ac:dyDescent="0.35">
      <c r="A1381" s="2">
        <v>5671</v>
      </c>
      <c r="B1381" t="s">
        <v>39</v>
      </c>
      <c r="C1381" t="s">
        <v>85</v>
      </c>
      <c r="D1381" t="s">
        <v>782</v>
      </c>
      <c r="F1381" t="s">
        <v>1767</v>
      </c>
      <c r="G1381" t="str">
        <f t="shared" si="21"/>
        <v>AMANTIN, ATEBUBU AMANTIN MUNICIPAL</v>
      </c>
      <c r="H1381" t="s">
        <v>1814</v>
      </c>
      <c r="M1381" s="2">
        <v>3</v>
      </c>
      <c r="R1381" s="2">
        <v>0</v>
      </c>
      <c r="S1381" s="2">
        <v>0</v>
      </c>
      <c r="W1381" s="2">
        <v>0</v>
      </c>
    </row>
    <row r="1382" spans="1:26" hidden="1" x14ac:dyDescent="0.35">
      <c r="A1382" s="2">
        <v>5668</v>
      </c>
      <c r="B1382" t="s">
        <v>25</v>
      </c>
      <c r="C1382" t="s">
        <v>85</v>
      </c>
      <c r="D1382" t="s">
        <v>782</v>
      </c>
      <c r="F1382" t="s">
        <v>1615</v>
      </c>
      <c r="G1382" t="str">
        <f t="shared" si="21"/>
        <v>GARADIM, ATEBUBU AMANTIN MUNICIPAL</v>
      </c>
      <c r="H1382" t="s">
        <v>1815</v>
      </c>
      <c r="R1382" s="2">
        <v>0</v>
      </c>
      <c r="S1382" s="2">
        <v>0</v>
      </c>
      <c r="V1382" s="2">
        <v>16</v>
      </c>
      <c r="W1382" s="2">
        <v>0</v>
      </c>
    </row>
    <row r="1383" spans="1:26" hidden="1" x14ac:dyDescent="0.35">
      <c r="A1383" s="2">
        <v>5666</v>
      </c>
      <c r="B1383" t="s">
        <v>31</v>
      </c>
      <c r="C1383" t="s">
        <v>85</v>
      </c>
      <c r="D1383" t="s">
        <v>1682</v>
      </c>
      <c r="F1383" t="s">
        <v>1411</v>
      </c>
      <c r="G1383" t="str">
        <f t="shared" si="21"/>
        <v>ASUOSO, SENE EAST DISTRICT</v>
      </c>
      <c r="H1383" t="s">
        <v>1816</v>
      </c>
      <c r="M1383" s="2">
        <v>1</v>
      </c>
      <c r="R1383" s="2">
        <v>0</v>
      </c>
      <c r="S1383" s="2">
        <v>0</v>
      </c>
      <c r="W1383" s="2">
        <v>0</v>
      </c>
    </row>
    <row r="1384" spans="1:26" hidden="1" x14ac:dyDescent="0.35">
      <c r="A1384" s="2">
        <v>5664</v>
      </c>
      <c r="B1384" t="s">
        <v>39</v>
      </c>
      <c r="C1384" t="s">
        <v>85</v>
      </c>
      <c r="D1384" t="s">
        <v>1682</v>
      </c>
      <c r="F1384" t="s">
        <v>1418</v>
      </c>
      <c r="G1384" t="str">
        <f t="shared" si="21"/>
        <v>BONDINKA, SENE EAST DISTRICT</v>
      </c>
      <c r="H1384" t="s">
        <v>1772</v>
      </c>
      <c r="M1384" s="2">
        <v>5</v>
      </c>
      <c r="R1384" s="2">
        <v>0</v>
      </c>
      <c r="S1384" s="2">
        <v>0</v>
      </c>
      <c r="W1384" s="2">
        <v>0</v>
      </c>
    </row>
    <row r="1385" spans="1:26" x14ac:dyDescent="0.35">
      <c r="A1385" s="2">
        <v>5662</v>
      </c>
      <c r="B1385" t="s">
        <v>35</v>
      </c>
      <c r="C1385" t="s">
        <v>85</v>
      </c>
      <c r="D1385" t="s">
        <v>778</v>
      </c>
      <c r="F1385" t="s">
        <v>1614</v>
      </c>
      <c r="G1385" t="str">
        <f t="shared" si="21"/>
        <v>AKROFI, TECHIMAN MUNICIPAL</v>
      </c>
      <c r="H1385" t="s">
        <v>1817</v>
      </c>
      <c r="M1385" s="2">
        <v>10</v>
      </c>
      <c r="R1385" s="2">
        <v>0</v>
      </c>
      <c r="S1385" s="2">
        <v>0</v>
      </c>
      <c r="W1385" s="2">
        <v>0</v>
      </c>
      <c r="Z1385" t="s">
        <v>1818</v>
      </c>
    </row>
    <row r="1386" spans="1:26" x14ac:dyDescent="0.35">
      <c r="A1386" s="2">
        <v>5660</v>
      </c>
      <c r="B1386" t="s">
        <v>35</v>
      </c>
      <c r="C1386" t="s">
        <v>85</v>
      </c>
      <c r="D1386" t="s">
        <v>778</v>
      </c>
      <c r="F1386" t="s">
        <v>1492</v>
      </c>
      <c r="G1386" t="str">
        <f t="shared" si="21"/>
        <v>ABANIM, TECHIMAN MUNICIPAL</v>
      </c>
      <c r="H1386" t="s">
        <v>1774</v>
      </c>
      <c r="M1386" s="2">
        <v>1</v>
      </c>
      <c r="R1386" s="2">
        <v>0</v>
      </c>
      <c r="S1386" s="2">
        <v>0</v>
      </c>
      <c r="W1386" s="2">
        <v>0</v>
      </c>
      <c r="Z1386" t="s">
        <v>1819</v>
      </c>
    </row>
    <row r="1387" spans="1:26" hidden="1" x14ac:dyDescent="0.35">
      <c r="A1387" s="2">
        <v>5658</v>
      </c>
      <c r="B1387" t="s">
        <v>31</v>
      </c>
      <c r="C1387" t="s">
        <v>85</v>
      </c>
      <c r="D1387" t="s">
        <v>778</v>
      </c>
      <c r="F1387" t="s">
        <v>1615</v>
      </c>
      <c r="G1387" t="str">
        <f t="shared" si="21"/>
        <v>WIAWSO, TECHIMAN MUNICIPAL</v>
      </c>
      <c r="H1387" t="s">
        <v>1820</v>
      </c>
      <c r="L1387" s="2">
        <v>1</v>
      </c>
      <c r="R1387" s="2">
        <v>0</v>
      </c>
      <c r="S1387" s="2">
        <v>0</v>
      </c>
      <c r="W1387" s="2">
        <v>0</v>
      </c>
    </row>
    <row r="1388" spans="1:26" hidden="1" x14ac:dyDescent="0.35">
      <c r="A1388" s="2">
        <v>5656</v>
      </c>
      <c r="B1388" t="s">
        <v>31</v>
      </c>
      <c r="C1388" t="s">
        <v>85</v>
      </c>
      <c r="D1388" t="s">
        <v>682</v>
      </c>
      <c r="F1388" t="s">
        <v>1568</v>
      </c>
      <c r="G1388" t="str">
        <f t="shared" si="21"/>
        <v>BONO MANSO 1, NKORANZA NORTH DISTRICT</v>
      </c>
      <c r="H1388" t="s">
        <v>1821</v>
      </c>
      <c r="M1388" s="2">
        <v>1</v>
      </c>
      <c r="R1388" s="2">
        <v>0</v>
      </c>
      <c r="S1388" s="2">
        <v>0</v>
      </c>
      <c r="W1388" s="2">
        <v>0</v>
      </c>
    </row>
    <row r="1389" spans="1:26" x14ac:dyDescent="0.35">
      <c r="A1389" s="2">
        <v>5653</v>
      </c>
      <c r="B1389" t="s">
        <v>35</v>
      </c>
      <c r="C1389" t="s">
        <v>85</v>
      </c>
      <c r="D1389" t="s">
        <v>848</v>
      </c>
      <c r="F1389" t="s">
        <v>1718</v>
      </c>
      <c r="G1389" t="str">
        <f t="shared" si="21"/>
        <v>DONKRO, NKORANZA SOUTH MUNICIPAL</v>
      </c>
      <c r="H1389" t="s">
        <v>1822</v>
      </c>
      <c r="M1389" s="2">
        <v>1</v>
      </c>
      <c r="R1389" s="2">
        <v>0</v>
      </c>
      <c r="S1389" s="2">
        <v>0</v>
      </c>
      <c r="W1389" s="2">
        <v>0</v>
      </c>
    </row>
    <row r="1390" spans="1:26" x14ac:dyDescent="0.35">
      <c r="A1390" s="2">
        <v>5651</v>
      </c>
      <c r="B1390" t="s">
        <v>35</v>
      </c>
      <c r="C1390" t="s">
        <v>85</v>
      </c>
      <c r="D1390" t="s">
        <v>91</v>
      </c>
      <c r="F1390" t="s">
        <v>1429</v>
      </c>
      <c r="G1390" t="str">
        <f t="shared" si="21"/>
        <v>AGYINA, KINTAMPO SOUTH DISTRICT</v>
      </c>
      <c r="H1390" t="s">
        <v>1823</v>
      </c>
      <c r="M1390" s="2">
        <v>1</v>
      </c>
      <c r="R1390" s="2">
        <v>0</v>
      </c>
      <c r="S1390" s="2">
        <v>0</v>
      </c>
      <c r="W1390" s="2">
        <v>0</v>
      </c>
    </row>
    <row r="1391" spans="1:26" hidden="1" x14ac:dyDescent="0.35">
      <c r="A1391" s="2">
        <v>5649</v>
      </c>
      <c r="B1391" t="s">
        <v>31</v>
      </c>
      <c r="C1391" t="s">
        <v>85</v>
      </c>
      <c r="D1391" t="s">
        <v>91</v>
      </c>
      <c r="F1391" t="s">
        <v>1444</v>
      </c>
      <c r="G1391" t="str">
        <f t="shared" si="21"/>
        <v>APESIKA, KINTAMPO SOUTH DISTRICT</v>
      </c>
      <c r="H1391" t="s">
        <v>686</v>
      </c>
      <c r="M1391" s="2">
        <v>1</v>
      </c>
      <c r="R1391" s="2">
        <v>0</v>
      </c>
      <c r="S1391" s="2">
        <v>0</v>
      </c>
      <c r="W1391" s="2">
        <v>0</v>
      </c>
    </row>
    <row r="1392" spans="1:26" hidden="1" x14ac:dyDescent="0.35">
      <c r="A1392" s="2">
        <v>5647</v>
      </c>
      <c r="B1392" t="s">
        <v>31</v>
      </c>
      <c r="C1392" t="s">
        <v>85</v>
      </c>
      <c r="D1392" t="s">
        <v>91</v>
      </c>
      <c r="F1392" t="s">
        <v>1612</v>
      </c>
      <c r="G1392" t="str">
        <f t="shared" si="21"/>
        <v>BEPOSO, KINTAMPO SOUTH DISTRICT</v>
      </c>
      <c r="H1392" t="s">
        <v>95</v>
      </c>
      <c r="M1392" s="2">
        <v>1</v>
      </c>
      <c r="R1392" s="2">
        <v>0</v>
      </c>
      <c r="S1392" s="2">
        <v>0</v>
      </c>
      <c r="W1392" s="2">
        <v>0</v>
      </c>
    </row>
    <row r="1393" spans="1:26" hidden="1" x14ac:dyDescent="0.35">
      <c r="A1393" s="2">
        <v>5645</v>
      </c>
      <c r="B1393" t="s">
        <v>31</v>
      </c>
      <c r="C1393" t="s">
        <v>85</v>
      </c>
      <c r="D1393" t="s">
        <v>91</v>
      </c>
      <c r="F1393" t="s">
        <v>1573</v>
      </c>
      <c r="G1393" t="str">
        <f t="shared" si="21"/>
        <v>BREDI, KINTAMPO SOUTH DISTRICT</v>
      </c>
      <c r="H1393" t="s">
        <v>1757</v>
      </c>
      <c r="M1393" s="2">
        <v>1</v>
      </c>
      <c r="R1393" s="2">
        <v>0</v>
      </c>
      <c r="S1393" s="2">
        <v>0</v>
      </c>
      <c r="W1393" s="2">
        <v>0</v>
      </c>
    </row>
    <row r="1394" spans="1:26" hidden="1" x14ac:dyDescent="0.35">
      <c r="A1394" s="2">
        <v>5643</v>
      </c>
      <c r="B1394" t="s">
        <v>31</v>
      </c>
      <c r="C1394" t="s">
        <v>85</v>
      </c>
      <c r="D1394" t="s">
        <v>91</v>
      </c>
      <c r="F1394" t="s">
        <v>1505</v>
      </c>
      <c r="G1394" t="str">
        <f t="shared" si="21"/>
        <v>MANSIE, KINTAMPO SOUTH DISTRICT</v>
      </c>
      <c r="H1394" t="s">
        <v>1672</v>
      </c>
      <c r="M1394" s="2">
        <v>1</v>
      </c>
      <c r="R1394" s="2">
        <v>0</v>
      </c>
      <c r="S1394" s="2">
        <v>0</v>
      </c>
      <c r="W1394" s="2">
        <v>0</v>
      </c>
    </row>
    <row r="1395" spans="1:26" hidden="1" x14ac:dyDescent="0.35">
      <c r="A1395" s="2">
        <v>5640</v>
      </c>
      <c r="B1395" t="s">
        <v>31</v>
      </c>
      <c r="C1395" t="s">
        <v>85</v>
      </c>
      <c r="D1395" t="s">
        <v>91</v>
      </c>
      <c r="F1395" t="s">
        <v>1564</v>
      </c>
      <c r="G1395" t="str">
        <f t="shared" si="21"/>
        <v>APESIKA, KINTAMPO SOUTH DISTRICT</v>
      </c>
      <c r="H1395" t="s">
        <v>686</v>
      </c>
      <c r="M1395" s="2">
        <v>1</v>
      </c>
      <c r="R1395" s="2">
        <v>0</v>
      </c>
      <c r="S1395" s="2">
        <v>0</v>
      </c>
      <c r="W1395" s="2">
        <v>0</v>
      </c>
    </row>
    <row r="1396" spans="1:26" hidden="1" x14ac:dyDescent="0.35">
      <c r="A1396" s="2">
        <v>5638</v>
      </c>
      <c r="B1396" t="s">
        <v>25</v>
      </c>
      <c r="C1396" t="s">
        <v>85</v>
      </c>
      <c r="D1396" t="s">
        <v>674</v>
      </c>
      <c r="F1396" t="s">
        <v>1767</v>
      </c>
      <c r="G1396" t="str">
        <f t="shared" si="21"/>
        <v>KINTAMPO, KINTAMPO NORTH MUNICIPAL</v>
      </c>
      <c r="H1396" t="s">
        <v>1784</v>
      </c>
      <c r="R1396" s="2">
        <v>0</v>
      </c>
      <c r="S1396" s="2">
        <v>0</v>
      </c>
      <c r="T1396" s="2">
        <v>1</v>
      </c>
      <c r="W1396" s="2">
        <v>0</v>
      </c>
      <c r="Z1396" t="s">
        <v>1824</v>
      </c>
    </row>
    <row r="1397" spans="1:26" hidden="1" x14ac:dyDescent="0.35">
      <c r="A1397" s="2">
        <v>5636</v>
      </c>
      <c r="B1397" t="s">
        <v>31</v>
      </c>
      <c r="C1397" t="s">
        <v>85</v>
      </c>
      <c r="D1397" t="s">
        <v>674</v>
      </c>
      <c r="F1397" t="s">
        <v>1767</v>
      </c>
      <c r="G1397" t="str">
        <f t="shared" si="21"/>
        <v>BABATOKUN, KINTAMPO NORTH MUNICIPAL</v>
      </c>
      <c r="H1397" t="s">
        <v>1825</v>
      </c>
      <c r="R1397" s="2">
        <v>0</v>
      </c>
      <c r="S1397" s="2">
        <v>0</v>
      </c>
      <c r="V1397" s="2">
        <v>3</v>
      </c>
      <c r="W1397" s="2">
        <v>0</v>
      </c>
    </row>
    <row r="1398" spans="1:26" x14ac:dyDescent="0.35">
      <c r="A1398" s="2">
        <v>5632</v>
      </c>
      <c r="B1398" t="s">
        <v>35</v>
      </c>
      <c r="C1398" t="s">
        <v>85</v>
      </c>
      <c r="D1398" t="s">
        <v>1826</v>
      </c>
      <c r="F1398" t="s">
        <v>1614</v>
      </c>
      <c r="G1398" t="str">
        <f t="shared" si="21"/>
        <v>TATO BATTOR, SENE WEST DISTRCT</v>
      </c>
      <c r="H1398" t="s">
        <v>1827</v>
      </c>
      <c r="M1398" s="2">
        <v>1</v>
      </c>
      <c r="R1398" s="2">
        <v>0</v>
      </c>
      <c r="S1398" s="2">
        <v>0</v>
      </c>
      <c r="W1398" s="2">
        <v>0</v>
      </c>
    </row>
    <row r="1399" spans="1:26" hidden="1" x14ac:dyDescent="0.35">
      <c r="A1399" s="2">
        <v>5629</v>
      </c>
      <c r="B1399" t="s">
        <v>31</v>
      </c>
      <c r="C1399" t="s">
        <v>375</v>
      </c>
      <c r="D1399" t="s">
        <v>1828</v>
      </c>
      <c r="F1399" t="s">
        <v>1524</v>
      </c>
      <c r="G1399" t="str">
        <f t="shared" si="21"/>
        <v>NEW ABIREM, BIRIM NORTH</v>
      </c>
      <c r="H1399" t="s">
        <v>1829</v>
      </c>
      <c r="R1399" s="2">
        <v>0</v>
      </c>
      <c r="S1399" s="2">
        <v>0</v>
      </c>
      <c r="W1399" s="2">
        <v>0</v>
      </c>
    </row>
    <row r="1400" spans="1:26" hidden="1" x14ac:dyDescent="0.35">
      <c r="A1400" s="2">
        <v>5627</v>
      </c>
      <c r="B1400" t="s">
        <v>31</v>
      </c>
      <c r="C1400" t="s">
        <v>375</v>
      </c>
      <c r="D1400" t="s">
        <v>1830</v>
      </c>
      <c r="F1400" t="s">
        <v>1722</v>
      </c>
      <c r="G1400" t="str">
        <f t="shared" si="21"/>
        <v>AMOKROM, FANTEAKWA NORTH</v>
      </c>
      <c r="H1400" t="s">
        <v>1831</v>
      </c>
      <c r="I1400" s="2">
        <v>2</v>
      </c>
      <c r="K1400" s="2">
        <v>1</v>
      </c>
      <c r="R1400" s="2">
        <v>0</v>
      </c>
      <c r="S1400" s="2">
        <v>0</v>
      </c>
      <c r="W1400" s="2">
        <v>0</v>
      </c>
    </row>
    <row r="1401" spans="1:26" hidden="1" x14ac:dyDescent="0.35">
      <c r="A1401" s="2">
        <v>5625</v>
      </c>
      <c r="B1401" t="s">
        <v>1832</v>
      </c>
      <c r="C1401" t="s">
        <v>375</v>
      </c>
      <c r="D1401" t="s">
        <v>449</v>
      </c>
      <c r="F1401" t="s">
        <v>1833</v>
      </c>
      <c r="G1401" t="str">
        <f t="shared" si="21"/>
        <v>ASAMAMA, ATIWA WEST</v>
      </c>
      <c r="H1401" t="s">
        <v>1834</v>
      </c>
      <c r="I1401" s="2">
        <v>1</v>
      </c>
      <c r="J1401" s="2">
        <v>1</v>
      </c>
      <c r="R1401" s="2">
        <v>0</v>
      </c>
      <c r="S1401" s="2">
        <v>0</v>
      </c>
      <c r="W1401" s="2">
        <v>0</v>
      </c>
    </row>
    <row r="1402" spans="1:26" x14ac:dyDescent="0.35">
      <c r="A1402" s="2">
        <v>5624</v>
      </c>
      <c r="B1402" t="s">
        <v>111</v>
      </c>
      <c r="C1402" t="s">
        <v>375</v>
      </c>
      <c r="D1402" t="s">
        <v>1789</v>
      </c>
      <c r="F1402" t="s">
        <v>1258</v>
      </c>
      <c r="G1402" t="str">
        <f t="shared" si="21"/>
        <v>NYEMEKROM, NEW JUABEN SOUTH MUNICIPAL</v>
      </c>
      <c r="H1402" t="s">
        <v>1835</v>
      </c>
      <c r="R1402" s="2">
        <v>0</v>
      </c>
      <c r="S1402" s="2">
        <v>0</v>
      </c>
      <c r="W1402" s="2">
        <v>0</v>
      </c>
    </row>
    <row r="1403" spans="1:26" hidden="1" x14ac:dyDescent="0.35">
      <c r="A1403" s="2">
        <v>5619</v>
      </c>
      <c r="B1403" t="s">
        <v>39</v>
      </c>
      <c r="C1403" t="s">
        <v>375</v>
      </c>
      <c r="D1403" t="s">
        <v>1836</v>
      </c>
      <c r="F1403" t="s">
        <v>1269</v>
      </c>
      <c r="G1403" t="str">
        <f t="shared" si="21"/>
        <v>DENSUSU/KORANSENG/ZORH/AKORABO, SUHUM MUNICIPAL</v>
      </c>
      <c r="H1403" t="s">
        <v>1837</v>
      </c>
      <c r="R1403" s="2">
        <v>0</v>
      </c>
      <c r="S1403" s="2">
        <v>0</v>
      </c>
      <c r="W1403" s="2">
        <v>0</v>
      </c>
    </row>
    <row r="1404" spans="1:26" hidden="1" x14ac:dyDescent="0.35">
      <c r="A1404" s="2">
        <v>5617</v>
      </c>
      <c r="B1404" t="s">
        <v>39</v>
      </c>
      <c r="C1404" t="s">
        <v>375</v>
      </c>
      <c r="D1404" t="s">
        <v>1838</v>
      </c>
      <c r="F1404" t="s">
        <v>1839</v>
      </c>
      <c r="G1404" t="str">
        <f t="shared" si="21"/>
        <v>OSENASE, WEST AKIM MUNICIPAL</v>
      </c>
      <c r="H1404" t="s">
        <v>1840</v>
      </c>
      <c r="R1404" s="2">
        <v>0</v>
      </c>
      <c r="S1404" s="2">
        <v>0</v>
      </c>
      <c r="W1404" s="2">
        <v>0</v>
      </c>
    </row>
    <row r="1405" spans="1:26" hidden="1" x14ac:dyDescent="0.35">
      <c r="A1405" s="2">
        <v>5615</v>
      </c>
      <c r="B1405" t="s">
        <v>39</v>
      </c>
      <c r="C1405" t="s">
        <v>375</v>
      </c>
      <c r="D1405" t="s">
        <v>1841</v>
      </c>
      <c r="F1405" t="s">
        <v>1280</v>
      </c>
      <c r="G1405" t="str">
        <f t="shared" si="21"/>
        <v>AKUSE, LOWER MANYA MANYA KROBO MUN.</v>
      </c>
      <c r="H1405" t="s">
        <v>1842</v>
      </c>
      <c r="R1405" s="2">
        <v>0</v>
      </c>
      <c r="S1405" s="2">
        <v>0</v>
      </c>
      <c r="W1405" s="2">
        <v>0</v>
      </c>
    </row>
    <row r="1406" spans="1:26" hidden="1" x14ac:dyDescent="0.35">
      <c r="A1406" s="2">
        <v>5612</v>
      </c>
      <c r="B1406" t="s">
        <v>1832</v>
      </c>
      <c r="C1406" t="s">
        <v>375</v>
      </c>
      <c r="D1406" t="s">
        <v>1843</v>
      </c>
      <c r="F1406" t="s">
        <v>1748</v>
      </c>
      <c r="G1406" t="str">
        <f t="shared" si="21"/>
        <v>ASIAKWA, ABUAKWA SOUTH MUNICIPAL</v>
      </c>
      <c r="H1406" t="s">
        <v>1844</v>
      </c>
      <c r="I1406" s="2">
        <v>2</v>
      </c>
      <c r="R1406" s="2">
        <v>0</v>
      </c>
      <c r="S1406" s="2">
        <v>0</v>
      </c>
      <c r="W1406" s="2">
        <v>0</v>
      </c>
    </row>
    <row r="1407" spans="1:26" hidden="1" x14ac:dyDescent="0.35">
      <c r="A1407" s="2">
        <v>5610</v>
      </c>
      <c r="B1407" t="s">
        <v>31</v>
      </c>
      <c r="C1407" t="s">
        <v>375</v>
      </c>
      <c r="D1407" t="s">
        <v>1845</v>
      </c>
      <c r="F1407" t="s">
        <v>1846</v>
      </c>
      <c r="G1407" t="str">
        <f t="shared" si="21"/>
        <v>NKAWKAW/AMANFROM, KWAHU WEST MUNICIPAL</v>
      </c>
      <c r="H1407" t="s">
        <v>1847</v>
      </c>
      <c r="R1407" s="2">
        <v>0</v>
      </c>
      <c r="S1407" s="2">
        <v>0</v>
      </c>
      <c r="W1407" s="2">
        <v>0</v>
      </c>
      <c r="Z1407" t="s">
        <v>1848</v>
      </c>
    </row>
    <row r="1408" spans="1:26" hidden="1" x14ac:dyDescent="0.35">
      <c r="A1408" s="2">
        <v>5608</v>
      </c>
      <c r="B1408" t="s">
        <v>31</v>
      </c>
      <c r="C1408" t="s">
        <v>375</v>
      </c>
      <c r="D1408" t="s">
        <v>1843</v>
      </c>
      <c r="F1408" t="s">
        <v>1366</v>
      </c>
      <c r="G1408" t="str">
        <f t="shared" si="21"/>
        <v>KYEBI/ASAFO, ABUAKWA SOUTH MUNICIPAL</v>
      </c>
      <c r="H1408" t="s">
        <v>1849</v>
      </c>
      <c r="R1408" s="2">
        <v>0</v>
      </c>
      <c r="S1408" s="2">
        <v>0</v>
      </c>
      <c r="W1408" s="2">
        <v>0</v>
      </c>
      <c r="Z1408" t="s">
        <v>1850</v>
      </c>
    </row>
    <row r="1409" spans="1:26" x14ac:dyDescent="0.35">
      <c r="A1409" s="2">
        <v>5606</v>
      </c>
      <c r="B1409" t="s">
        <v>111</v>
      </c>
      <c r="C1409" t="s">
        <v>375</v>
      </c>
      <c r="D1409" t="s">
        <v>1851</v>
      </c>
      <c r="F1409" t="s">
        <v>1534</v>
      </c>
      <c r="G1409" t="str">
        <f t="shared" si="21"/>
        <v>KWAHU TAFO, KWAHU EAST</v>
      </c>
      <c r="H1409" t="s">
        <v>1852</v>
      </c>
      <c r="R1409" s="2">
        <v>0</v>
      </c>
      <c r="S1409" s="2">
        <v>0</v>
      </c>
      <c r="W1409" s="2">
        <v>0</v>
      </c>
      <c r="Z1409" t="s">
        <v>1853</v>
      </c>
    </row>
    <row r="1410" spans="1:26" x14ac:dyDescent="0.35">
      <c r="A1410" s="2">
        <v>5604</v>
      </c>
      <c r="B1410" t="s">
        <v>111</v>
      </c>
      <c r="C1410" t="s">
        <v>375</v>
      </c>
      <c r="D1410" t="s">
        <v>1789</v>
      </c>
      <c r="F1410" t="s">
        <v>1691</v>
      </c>
      <c r="G1410" t="str">
        <f t="shared" si="21"/>
        <v>ZONGO/NSUKWAO, NEW JUABEN SOUTH MUNICIPAL</v>
      </c>
      <c r="H1410" t="s">
        <v>1854</v>
      </c>
      <c r="R1410" s="2">
        <v>0</v>
      </c>
      <c r="S1410" s="2">
        <v>0</v>
      </c>
      <c r="W1410" s="2">
        <v>0</v>
      </c>
      <c r="Z1410" t="s">
        <v>1855</v>
      </c>
    </row>
    <row r="1411" spans="1:26" x14ac:dyDescent="0.35">
      <c r="A1411" s="2">
        <v>5602</v>
      </c>
      <c r="B1411" t="s">
        <v>35</v>
      </c>
      <c r="C1411" t="s">
        <v>375</v>
      </c>
      <c r="D1411" t="s">
        <v>1856</v>
      </c>
      <c r="F1411" t="s">
        <v>1586</v>
      </c>
      <c r="G1411" t="str">
        <f t="shared" ref="G1411:G1474" si="22">_xlfn.TEXTJOIN(", ",TRUE,H1411,D1411)</f>
        <v>ACHIASE, ACHIASE</v>
      </c>
      <c r="H1411" t="s">
        <v>1856</v>
      </c>
      <c r="R1411" s="2">
        <v>0</v>
      </c>
      <c r="S1411" s="2">
        <v>0</v>
      </c>
      <c r="W1411" s="2">
        <v>0</v>
      </c>
    </row>
    <row r="1412" spans="1:26" x14ac:dyDescent="0.35">
      <c r="A1412" s="2">
        <v>5600</v>
      </c>
      <c r="B1412" t="s">
        <v>35</v>
      </c>
      <c r="C1412" t="s">
        <v>375</v>
      </c>
      <c r="D1412" t="s">
        <v>1857</v>
      </c>
      <c r="F1412" t="s">
        <v>1212</v>
      </c>
      <c r="G1412" t="str">
        <f t="shared" si="22"/>
        <v>OKORNYA, YILO KROBO MUNICIPAL</v>
      </c>
      <c r="H1412" t="s">
        <v>1858</v>
      </c>
      <c r="R1412" s="2">
        <v>0</v>
      </c>
      <c r="S1412" s="2">
        <v>0</v>
      </c>
      <c r="W1412" s="2">
        <v>0</v>
      </c>
    </row>
    <row r="1413" spans="1:26" x14ac:dyDescent="0.35">
      <c r="A1413" s="2">
        <v>5598</v>
      </c>
      <c r="B1413" t="s">
        <v>35</v>
      </c>
      <c r="C1413" t="s">
        <v>375</v>
      </c>
      <c r="D1413" t="s">
        <v>1859</v>
      </c>
      <c r="F1413" t="s">
        <v>1212</v>
      </c>
      <c r="G1413" t="str">
        <f t="shared" si="22"/>
        <v>DWENASE, FANTEAKWA SOUTH</v>
      </c>
      <c r="H1413" t="s">
        <v>1860</v>
      </c>
      <c r="R1413" s="2">
        <v>0</v>
      </c>
      <c r="S1413" s="2">
        <v>0</v>
      </c>
      <c r="W1413" s="2">
        <v>0</v>
      </c>
    </row>
    <row r="1414" spans="1:26" x14ac:dyDescent="0.35">
      <c r="A1414" s="2">
        <v>5596</v>
      </c>
      <c r="B1414" t="s">
        <v>35</v>
      </c>
      <c r="C1414" t="s">
        <v>375</v>
      </c>
      <c r="D1414" t="s">
        <v>1828</v>
      </c>
      <c r="F1414" t="s">
        <v>1755</v>
      </c>
      <c r="G1414" t="str">
        <f t="shared" si="22"/>
        <v>OLD ABIREM, BIRIM NORTH</v>
      </c>
      <c r="H1414" t="s">
        <v>1861</v>
      </c>
      <c r="R1414" s="2">
        <v>0</v>
      </c>
      <c r="S1414" s="2">
        <v>0</v>
      </c>
      <c r="W1414" s="2">
        <v>0</v>
      </c>
      <c r="Z1414" t="s">
        <v>1862</v>
      </c>
    </row>
    <row r="1415" spans="1:26" hidden="1" x14ac:dyDescent="0.35">
      <c r="A1415" s="2">
        <v>5594</v>
      </c>
      <c r="B1415" t="s">
        <v>31</v>
      </c>
      <c r="C1415" t="s">
        <v>375</v>
      </c>
      <c r="D1415" t="s">
        <v>1789</v>
      </c>
      <c r="F1415" t="s">
        <v>1313</v>
      </c>
      <c r="G1415" t="str">
        <f t="shared" si="22"/>
        <v>SRODAE/KOFORIDUA, NEW JUABEN SOUTH MUNICIPAL</v>
      </c>
      <c r="H1415" t="s">
        <v>1863</v>
      </c>
      <c r="R1415" s="2">
        <v>0</v>
      </c>
      <c r="S1415" s="2">
        <v>0</v>
      </c>
      <c r="W1415" s="2">
        <v>0</v>
      </c>
    </row>
    <row r="1416" spans="1:26" hidden="1" x14ac:dyDescent="0.35">
      <c r="A1416" s="2">
        <v>5592</v>
      </c>
      <c r="B1416" t="s">
        <v>31</v>
      </c>
      <c r="C1416" t="s">
        <v>375</v>
      </c>
      <c r="D1416" t="s">
        <v>1843</v>
      </c>
      <c r="F1416" t="s">
        <v>1214</v>
      </c>
      <c r="G1416" t="str">
        <f t="shared" si="22"/>
        <v>ODUMASE, ABUAKWA SOUTH MUNICIPAL</v>
      </c>
      <c r="H1416" t="s">
        <v>1125</v>
      </c>
      <c r="R1416" s="2">
        <v>0</v>
      </c>
      <c r="S1416" s="2">
        <v>0</v>
      </c>
      <c r="W1416" s="2">
        <v>0</v>
      </c>
    </row>
    <row r="1417" spans="1:26" hidden="1" x14ac:dyDescent="0.35">
      <c r="A1417" s="2">
        <v>5590</v>
      </c>
      <c r="B1417" t="s">
        <v>31</v>
      </c>
      <c r="C1417" t="s">
        <v>375</v>
      </c>
      <c r="D1417" t="s">
        <v>1845</v>
      </c>
      <c r="F1417" t="s">
        <v>1864</v>
      </c>
      <c r="G1417" t="str">
        <f t="shared" si="22"/>
        <v>NKAWKAW, KWAHU WEST MUNICIPAL</v>
      </c>
      <c r="H1417" t="s">
        <v>1865</v>
      </c>
      <c r="R1417" s="2">
        <v>0</v>
      </c>
      <c r="S1417" s="2">
        <v>0</v>
      </c>
      <c r="W1417" s="2">
        <v>0</v>
      </c>
    </row>
    <row r="1418" spans="1:26" hidden="1" x14ac:dyDescent="0.35">
      <c r="A1418" s="2">
        <v>5588</v>
      </c>
      <c r="B1418" t="s">
        <v>31</v>
      </c>
      <c r="C1418" t="s">
        <v>375</v>
      </c>
      <c r="D1418" t="s">
        <v>1830</v>
      </c>
      <c r="F1418" t="s">
        <v>1866</v>
      </c>
      <c r="G1418" t="str">
        <f t="shared" si="22"/>
        <v>BEGORO, FANTEAKWA NORTH</v>
      </c>
      <c r="H1418" t="s">
        <v>1867</v>
      </c>
      <c r="R1418" s="2">
        <v>0</v>
      </c>
      <c r="S1418" s="2">
        <v>0</v>
      </c>
      <c r="W1418" s="2">
        <v>0</v>
      </c>
    </row>
    <row r="1419" spans="1:26" hidden="1" x14ac:dyDescent="0.35">
      <c r="A1419" s="2">
        <v>5586</v>
      </c>
      <c r="B1419" t="s">
        <v>31</v>
      </c>
      <c r="C1419" t="s">
        <v>375</v>
      </c>
      <c r="D1419" t="s">
        <v>1868</v>
      </c>
      <c r="F1419" t="s">
        <v>1869</v>
      </c>
      <c r="G1419" t="str">
        <f t="shared" si="22"/>
        <v>ANYINAM, ATIWA EAST</v>
      </c>
      <c r="H1419" t="s">
        <v>1870</v>
      </c>
      <c r="R1419" s="2">
        <v>0</v>
      </c>
      <c r="S1419" s="2">
        <v>0</v>
      </c>
      <c r="W1419" s="2">
        <v>0</v>
      </c>
    </row>
    <row r="1420" spans="1:26" hidden="1" x14ac:dyDescent="0.35">
      <c r="A1420" s="2">
        <v>5584</v>
      </c>
      <c r="B1420" t="s">
        <v>31</v>
      </c>
      <c r="C1420" t="s">
        <v>375</v>
      </c>
      <c r="D1420" t="s">
        <v>1871</v>
      </c>
      <c r="F1420" t="s">
        <v>1626</v>
      </c>
      <c r="G1420" t="str">
        <f t="shared" si="22"/>
        <v>PRAMKESE, KWAEBIBIREM MUNICIPAL</v>
      </c>
      <c r="H1420" t="s">
        <v>1872</v>
      </c>
      <c r="R1420" s="2">
        <v>0</v>
      </c>
      <c r="S1420" s="2">
        <v>0</v>
      </c>
      <c r="W1420" s="2">
        <v>0</v>
      </c>
    </row>
    <row r="1421" spans="1:26" hidden="1" x14ac:dyDescent="0.35">
      <c r="A1421" s="2">
        <v>5582</v>
      </c>
      <c r="B1421" t="s">
        <v>1873</v>
      </c>
      <c r="C1421" t="s">
        <v>375</v>
      </c>
      <c r="D1421" t="s">
        <v>449</v>
      </c>
      <c r="F1421" t="s">
        <v>1495</v>
      </c>
      <c r="G1421" t="str">
        <f t="shared" si="22"/>
        <v>TUMFA, ATIWA WEST</v>
      </c>
      <c r="H1421" t="s">
        <v>1874</v>
      </c>
      <c r="R1421" s="2">
        <v>0</v>
      </c>
      <c r="S1421" s="2">
        <v>0</v>
      </c>
      <c r="W1421" s="2">
        <v>0</v>
      </c>
      <c r="Z1421" t="s">
        <v>1862</v>
      </c>
    </row>
    <row r="1422" spans="1:26" hidden="1" x14ac:dyDescent="0.35">
      <c r="A1422" s="2">
        <v>5580</v>
      </c>
      <c r="B1422" t="s">
        <v>31</v>
      </c>
      <c r="C1422" t="s">
        <v>375</v>
      </c>
      <c r="D1422" t="s">
        <v>1871</v>
      </c>
      <c r="F1422" t="s">
        <v>1415</v>
      </c>
      <c r="G1422" t="str">
        <f t="shared" si="22"/>
        <v>KWAE ESTATE/ATOBIRISO/NSUASE, KWAEBIBIREM MUNICIPAL</v>
      </c>
      <c r="H1422" t="s">
        <v>1875</v>
      </c>
      <c r="R1422" s="2">
        <v>0</v>
      </c>
      <c r="S1422" s="2">
        <v>0</v>
      </c>
      <c r="W1422" s="2">
        <v>0</v>
      </c>
    </row>
    <row r="1423" spans="1:26" hidden="1" x14ac:dyDescent="0.35">
      <c r="A1423" s="2">
        <v>5578</v>
      </c>
      <c r="B1423" t="s">
        <v>31</v>
      </c>
      <c r="C1423" t="s">
        <v>375</v>
      </c>
      <c r="D1423" t="s">
        <v>1836</v>
      </c>
      <c r="F1423" t="s">
        <v>1876</v>
      </c>
      <c r="G1423" t="str">
        <f t="shared" si="22"/>
        <v>SUHUM, SUHUM MUNICIPAL</v>
      </c>
      <c r="H1423" t="s">
        <v>1877</v>
      </c>
      <c r="R1423" s="2">
        <v>0</v>
      </c>
      <c r="S1423" s="2">
        <v>0</v>
      </c>
      <c r="W1423" s="2">
        <v>0</v>
      </c>
    </row>
    <row r="1424" spans="1:26" hidden="1" x14ac:dyDescent="0.35">
      <c r="A1424" s="2">
        <v>5576</v>
      </c>
      <c r="B1424" t="s">
        <v>31</v>
      </c>
      <c r="C1424" t="s">
        <v>375</v>
      </c>
      <c r="D1424" t="s">
        <v>1791</v>
      </c>
      <c r="F1424" t="s">
        <v>1505</v>
      </c>
      <c r="G1424" t="str">
        <f t="shared" si="22"/>
        <v>AKIM ODA, BIRIM CENTRAL MUNICIPAL</v>
      </c>
      <c r="H1424" t="s">
        <v>1878</v>
      </c>
      <c r="R1424" s="2">
        <v>0</v>
      </c>
      <c r="S1424" s="2">
        <v>0</v>
      </c>
      <c r="W1424" s="2">
        <v>0</v>
      </c>
    </row>
    <row r="1425" spans="1:26" hidden="1" x14ac:dyDescent="0.35">
      <c r="A1425" s="2">
        <v>5574</v>
      </c>
      <c r="B1425" t="s">
        <v>31</v>
      </c>
      <c r="C1425" t="s">
        <v>375</v>
      </c>
      <c r="D1425" t="s">
        <v>1851</v>
      </c>
      <c r="F1425" t="s">
        <v>1568</v>
      </c>
      <c r="G1425" t="str">
        <f t="shared" si="22"/>
        <v>ABETIFI, KWAHU EAST</v>
      </c>
      <c r="H1425" t="s">
        <v>1879</v>
      </c>
      <c r="R1425" s="2">
        <v>0</v>
      </c>
      <c r="S1425" s="2">
        <v>0</v>
      </c>
      <c r="W1425" s="2">
        <v>0</v>
      </c>
    </row>
    <row r="1426" spans="1:26" x14ac:dyDescent="0.35">
      <c r="A1426" s="2">
        <v>5572</v>
      </c>
      <c r="B1426" t="s">
        <v>35</v>
      </c>
      <c r="C1426" t="s">
        <v>375</v>
      </c>
      <c r="D1426" t="s">
        <v>1880</v>
      </c>
      <c r="F1426" t="s">
        <v>1881</v>
      </c>
      <c r="G1426" t="str">
        <f t="shared" si="22"/>
        <v>OBOADAKA/TAKYIKROM/ADUKRO, AKUAPIM SOUTH</v>
      </c>
      <c r="H1426" t="s">
        <v>1882</v>
      </c>
      <c r="R1426" s="2">
        <v>0</v>
      </c>
      <c r="S1426" s="2">
        <v>0</v>
      </c>
      <c r="W1426" s="2">
        <v>0</v>
      </c>
    </row>
    <row r="1427" spans="1:26" x14ac:dyDescent="0.35">
      <c r="A1427" s="2">
        <v>5570</v>
      </c>
      <c r="B1427" t="s">
        <v>35</v>
      </c>
      <c r="C1427" t="s">
        <v>375</v>
      </c>
      <c r="D1427" t="s">
        <v>1871</v>
      </c>
      <c r="F1427" t="s">
        <v>1767</v>
      </c>
      <c r="G1427" t="str">
        <f t="shared" si="22"/>
        <v>SUBI/KWAE/JAMESTOWN/OTUMI, KWAEBIBIREM MUNICIPAL</v>
      </c>
      <c r="H1427" t="s">
        <v>1883</v>
      </c>
      <c r="R1427" s="2">
        <v>0</v>
      </c>
      <c r="S1427" s="2">
        <v>0</v>
      </c>
      <c r="W1427" s="2">
        <v>0</v>
      </c>
    </row>
    <row r="1428" spans="1:26" x14ac:dyDescent="0.35">
      <c r="A1428" s="2">
        <v>5568</v>
      </c>
      <c r="B1428" t="s">
        <v>35</v>
      </c>
      <c r="C1428" t="s">
        <v>375</v>
      </c>
      <c r="D1428" t="s">
        <v>449</v>
      </c>
      <c r="F1428" t="s">
        <v>1495</v>
      </c>
      <c r="G1428" t="str">
        <f t="shared" si="22"/>
        <v>MOURSO/ASUNAFO/TUMFA, ATIWA WEST</v>
      </c>
      <c r="H1428" t="s">
        <v>1884</v>
      </c>
      <c r="R1428" s="2">
        <v>0</v>
      </c>
      <c r="S1428" s="2">
        <v>0</v>
      </c>
      <c r="W1428" s="2">
        <v>0</v>
      </c>
    </row>
    <row r="1429" spans="1:26" x14ac:dyDescent="0.35">
      <c r="A1429" s="2">
        <v>5566</v>
      </c>
      <c r="B1429" t="s">
        <v>35</v>
      </c>
      <c r="C1429" t="s">
        <v>375</v>
      </c>
      <c r="D1429" t="s">
        <v>1885</v>
      </c>
      <c r="F1429" t="s">
        <v>1614</v>
      </c>
      <c r="G1429" t="str">
        <f t="shared" si="22"/>
        <v>ASENE, ASENE MANSO AKROSO</v>
      </c>
      <c r="H1429" t="s">
        <v>1886</v>
      </c>
      <c r="R1429" s="2">
        <v>0</v>
      </c>
      <c r="S1429" s="2">
        <v>0</v>
      </c>
      <c r="W1429" s="2">
        <v>0</v>
      </c>
    </row>
    <row r="1430" spans="1:26" x14ac:dyDescent="0.35">
      <c r="A1430" s="2">
        <v>5564</v>
      </c>
      <c r="B1430" t="s">
        <v>35</v>
      </c>
      <c r="C1430" t="s">
        <v>375</v>
      </c>
      <c r="D1430" t="s">
        <v>1856</v>
      </c>
      <c r="F1430" t="s">
        <v>1718</v>
      </c>
      <c r="G1430" t="str">
        <f t="shared" si="22"/>
        <v>ACHIASE/NYANKOMASE, ACHIASE</v>
      </c>
      <c r="H1430" t="s">
        <v>1887</v>
      </c>
      <c r="R1430" s="2">
        <v>0</v>
      </c>
      <c r="S1430" s="2">
        <v>0</v>
      </c>
      <c r="W1430" s="2">
        <v>0</v>
      </c>
      <c r="Z1430" t="s">
        <v>1888</v>
      </c>
    </row>
    <row r="1431" spans="1:26" x14ac:dyDescent="0.35">
      <c r="A1431" s="2">
        <v>5562</v>
      </c>
      <c r="B1431" t="s">
        <v>35</v>
      </c>
      <c r="C1431" t="s">
        <v>375</v>
      </c>
      <c r="D1431" t="s">
        <v>1791</v>
      </c>
      <c r="F1431" t="s">
        <v>1889</v>
      </c>
      <c r="G1431" t="str">
        <f t="shared" si="22"/>
        <v>ESSAM/ABOABO, BIRIM CENTRAL MUNICIPAL</v>
      </c>
      <c r="H1431" t="s">
        <v>1890</v>
      </c>
      <c r="R1431" s="2">
        <v>0</v>
      </c>
      <c r="S1431" s="2">
        <v>0</v>
      </c>
      <c r="W1431" s="2">
        <v>0</v>
      </c>
    </row>
    <row r="1432" spans="1:26" x14ac:dyDescent="0.35">
      <c r="A1432" s="2">
        <v>5553</v>
      </c>
      <c r="B1432" t="s">
        <v>111</v>
      </c>
      <c r="C1432" t="s">
        <v>409</v>
      </c>
      <c r="D1432" t="s">
        <v>478</v>
      </c>
      <c r="F1432" t="s">
        <v>1193</v>
      </c>
      <c r="G1432" t="str">
        <f t="shared" si="22"/>
        <v>ASUOABENA NEAR MANKRANSO, AHAFO ANO SOUTH</v>
      </c>
      <c r="H1432" t="s">
        <v>1891</v>
      </c>
      <c r="I1432" s="2">
        <v>1</v>
      </c>
      <c r="R1432" s="2">
        <v>0</v>
      </c>
      <c r="S1432" s="2">
        <v>0</v>
      </c>
      <c r="W1432" s="2">
        <v>0</v>
      </c>
    </row>
    <row r="1433" spans="1:26" x14ac:dyDescent="0.35">
      <c r="A1433" s="2">
        <v>5530</v>
      </c>
      <c r="B1433" t="s">
        <v>1892</v>
      </c>
      <c r="C1433" t="s">
        <v>409</v>
      </c>
      <c r="D1433" t="s">
        <v>526</v>
      </c>
      <c r="F1433" t="s">
        <v>1893</v>
      </c>
      <c r="G1433" t="str">
        <f t="shared" si="22"/>
        <v>DONASO, EJISU MUNICIPAL</v>
      </c>
      <c r="H1433" t="s">
        <v>1894</v>
      </c>
      <c r="R1433" s="2">
        <v>0</v>
      </c>
      <c r="S1433" s="2">
        <v>0</v>
      </c>
      <c r="W1433" s="2">
        <v>0</v>
      </c>
      <c r="Z1433" t="s">
        <v>1895</v>
      </c>
    </row>
    <row r="1434" spans="1:26" x14ac:dyDescent="0.35">
      <c r="A1434" s="2">
        <v>5528</v>
      </c>
      <c r="B1434" t="s">
        <v>1892</v>
      </c>
      <c r="C1434" t="s">
        <v>409</v>
      </c>
      <c r="D1434" t="s">
        <v>673</v>
      </c>
      <c r="F1434" t="s">
        <v>1896</v>
      </c>
      <c r="G1434" t="str">
        <f t="shared" si="22"/>
        <v>ADANKWAME, ATWIWA NWABIAGYA NORTH</v>
      </c>
      <c r="H1434" t="s">
        <v>620</v>
      </c>
      <c r="R1434" s="2">
        <v>0</v>
      </c>
      <c r="S1434" s="2">
        <v>0</v>
      </c>
      <c r="W1434" s="2">
        <v>0</v>
      </c>
      <c r="Z1434" t="s">
        <v>1897</v>
      </c>
    </row>
    <row r="1435" spans="1:26" x14ac:dyDescent="0.35">
      <c r="A1435" s="2">
        <v>5526</v>
      </c>
      <c r="B1435" t="s">
        <v>111</v>
      </c>
      <c r="C1435" t="s">
        <v>409</v>
      </c>
      <c r="D1435" t="s">
        <v>535</v>
      </c>
      <c r="F1435" t="s">
        <v>1150</v>
      </c>
      <c r="G1435" t="str">
        <f t="shared" si="22"/>
        <v>KRONUM KYEKYIREM, SUAME MUNICIPAL</v>
      </c>
      <c r="H1435" t="s">
        <v>1898</v>
      </c>
      <c r="M1435" s="2">
        <v>1</v>
      </c>
      <c r="R1435" s="2">
        <v>0</v>
      </c>
      <c r="S1435" s="2">
        <v>0</v>
      </c>
      <c r="W1435" s="2">
        <v>0</v>
      </c>
    </row>
    <row r="1436" spans="1:26" x14ac:dyDescent="0.35">
      <c r="A1436" s="2">
        <v>5524</v>
      </c>
      <c r="B1436" t="s">
        <v>111</v>
      </c>
      <c r="C1436" t="s">
        <v>409</v>
      </c>
      <c r="D1436" t="s">
        <v>489</v>
      </c>
      <c r="F1436" t="s">
        <v>1371</v>
      </c>
      <c r="G1436" t="str">
        <f t="shared" si="22"/>
        <v>ADOATOANOO, KMA</v>
      </c>
      <c r="H1436" t="s">
        <v>1899</v>
      </c>
      <c r="M1436" s="2">
        <v>1</v>
      </c>
      <c r="R1436" s="2">
        <v>0</v>
      </c>
      <c r="S1436" s="2">
        <v>0</v>
      </c>
      <c r="W1436" s="2">
        <v>0</v>
      </c>
    </row>
    <row r="1437" spans="1:26" x14ac:dyDescent="0.35">
      <c r="A1437" s="2">
        <v>5522</v>
      </c>
      <c r="B1437" t="s">
        <v>111</v>
      </c>
      <c r="C1437" t="s">
        <v>409</v>
      </c>
      <c r="D1437" t="s">
        <v>489</v>
      </c>
      <c r="F1437" t="s">
        <v>1734</v>
      </c>
      <c r="G1437" t="str">
        <f t="shared" si="22"/>
        <v>BOHYEN, KMA</v>
      </c>
      <c r="H1437" t="s">
        <v>1900</v>
      </c>
      <c r="M1437" s="2">
        <v>1</v>
      </c>
      <c r="R1437" s="2">
        <v>0</v>
      </c>
      <c r="S1437" s="2">
        <v>0</v>
      </c>
      <c r="W1437" s="2">
        <v>0</v>
      </c>
    </row>
    <row r="1438" spans="1:26" x14ac:dyDescent="0.35">
      <c r="A1438" s="2">
        <v>5520</v>
      </c>
      <c r="B1438" t="s">
        <v>111</v>
      </c>
      <c r="C1438" t="s">
        <v>409</v>
      </c>
      <c r="D1438" t="s">
        <v>489</v>
      </c>
      <c r="F1438" t="s">
        <v>1901</v>
      </c>
      <c r="G1438" t="str">
        <f t="shared" si="22"/>
        <v>NORTH SUNTRESO, KMA</v>
      </c>
      <c r="H1438" t="s">
        <v>539</v>
      </c>
      <c r="M1438" s="2">
        <v>4</v>
      </c>
      <c r="R1438" s="2">
        <v>0</v>
      </c>
      <c r="S1438" s="2">
        <v>0</v>
      </c>
      <c r="W1438" s="2">
        <v>0</v>
      </c>
    </row>
    <row r="1439" spans="1:26" x14ac:dyDescent="0.35">
      <c r="A1439" s="2">
        <v>5518</v>
      </c>
      <c r="B1439" t="s">
        <v>111</v>
      </c>
      <c r="C1439" t="s">
        <v>409</v>
      </c>
      <c r="D1439" t="s">
        <v>489</v>
      </c>
      <c r="F1439" t="s">
        <v>1294</v>
      </c>
      <c r="G1439" t="str">
        <f t="shared" si="22"/>
        <v>SANTASI ANYINAM, KMA</v>
      </c>
      <c r="H1439" t="s">
        <v>1902</v>
      </c>
      <c r="I1439" s="2">
        <v>4</v>
      </c>
      <c r="M1439" s="2">
        <v>1</v>
      </c>
      <c r="R1439" s="2">
        <v>0</v>
      </c>
      <c r="S1439" s="2">
        <v>0</v>
      </c>
      <c r="W1439" s="2">
        <v>0</v>
      </c>
    </row>
    <row r="1440" spans="1:26" x14ac:dyDescent="0.35">
      <c r="A1440" s="2">
        <v>5516</v>
      </c>
      <c r="B1440" t="s">
        <v>111</v>
      </c>
      <c r="C1440" t="s">
        <v>409</v>
      </c>
      <c r="D1440" t="s">
        <v>1903</v>
      </c>
      <c r="F1440" t="s">
        <v>1730</v>
      </c>
      <c r="G1440" t="str">
        <f t="shared" si="22"/>
        <v>ANYINASUSO, AHAFO ANO NORTH</v>
      </c>
      <c r="H1440" t="s">
        <v>1904</v>
      </c>
      <c r="R1440" s="2">
        <v>0</v>
      </c>
      <c r="S1440" s="2">
        <v>0</v>
      </c>
      <c r="W1440" s="2">
        <v>0</v>
      </c>
      <c r="Z1440" t="s">
        <v>1905</v>
      </c>
    </row>
    <row r="1441" spans="1:26" x14ac:dyDescent="0.35">
      <c r="A1441" s="2">
        <v>5514</v>
      </c>
      <c r="B1441" t="s">
        <v>111</v>
      </c>
      <c r="C1441" t="s">
        <v>409</v>
      </c>
      <c r="D1441" t="s">
        <v>475</v>
      </c>
      <c r="F1441" t="s">
        <v>1906</v>
      </c>
      <c r="G1441" t="str">
        <f t="shared" si="22"/>
        <v>ABESIM/BEGYOKO/OTOM/APONAPON/NTUNAASO, SEKYERE SOUTH</v>
      </c>
      <c r="H1441" t="s">
        <v>1907</v>
      </c>
      <c r="R1441" s="2">
        <v>0</v>
      </c>
      <c r="S1441" s="2">
        <v>0</v>
      </c>
      <c r="V1441" s="2">
        <v>50</v>
      </c>
      <c r="W1441" s="2">
        <v>0</v>
      </c>
    </row>
    <row r="1442" spans="1:26" x14ac:dyDescent="0.35">
      <c r="A1442" s="2">
        <v>5512</v>
      </c>
      <c r="B1442" t="s">
        <v>111</v>
      </c>
      <c r="C1442" t="s">
        <v>409</v>
      </c>
      <c r="D1442" t="s">
        <v>416</v>
      </c>
      <c r="F1442" t="s">
        <v>1189</v>
      </c>
      <c r="G1442" t="str">
        <f t="shared" si="22"/>
        <v>SANSO AND NHYIESO, OBUASI MUNICIPAL</v>
      </c>
      <c r="H1442" t="s">
        <v>1908</v>
      </c>
      <c r="M1442" s="2">
        <v>6</v>
      </c>
      <c r="R1442" s="2">
        <v>0</v>
      </c>
      <c r="S1442" s="2">
        <v>0</v>
      </c>
      <c r="W1442" s="2">
        <v>0</v>
      </c>
    </row>
    <row r="1443" spans="1:26" x14ac:dyDescent="0.35">
      <c r="A1443" s="2">
        <v>5510</v>
      </c>
      <c r="B1443" t="s">
        <v>111</v>
      </c>
      <c r="C1443" t="s">
        <v>409</v>
      </c>
      <c r="D1443" t="s">
        <v>410</v>
      </c>
      <c r="F1443" t="s">
        <v>1909</v>
      </c>
      <c r="G1443" t="str">
        <f t="shared" si="22"/>
        <v>AGOGO, ASANTE AKIM NORTH</v>
      </c>
      <c r="H1443" t="s">
        <v>412</v>
      </c>
      <c r="M1443" s="2">
        <v>5</v>
      </c>
      <c r="R1443" s="2">
        <v>0</v>
      </c>
      <c r="S1443" s="2">
        <v>0</v>
      </c>
      <c r="W1443" s="2">
        <v>0</v>
      </c>
    </row>
    <row r="1444" spans="1:26" x14ac:dyDescent="0.35">
      <c r="A1444" s="2">
        <v>5508</v>
      </c>
      <c r="B1444" t="s">
        <v>111</v>
      </c>
      <c r="C1444" t="s">
        <v>409</v>
      </c>
      <c r="D1444" t="s">
        <v>501</v>
      </c>
      <c r="F1444" t="s">
        <v>1909</v>
      </c>
      <c r="G1444" t="str">
        <f t="shared" si="22"/>
        <v>NYEAME BEKYERE, MAMPONG MUNICIPAL</v>
      </c>
      <c r="H1444" t="s">
        <v>1910</v>
      </c>
      <c r="M1444" s="2">
        <v>1</v>
      </c>
      <c r="R1444" s="2">
        <v>0</v>
      </c>
      <c r="S1444" s="2">
        <v>0</v>
      </c>
      <c r="W1444" s="2">
        <v>0</v>
      </c>
    </row>
    <row r="1445" spans="1:26" x14ac:dyDescent="0.35">
      <c r="A1445" s="2">
        <v>5506</v>
      </c>
      <c r="B1445" t="s">
        <v>111</v>
      </c>
      <c r="C1445" t="s">
        <v>409</v>
      </c>
      <c r="D1445" t="s">
        <v>478</v>
      </c>
      <c r="F1445" t="s">
        <v>1911</v>
      </c>
      <c r="G1445" t="str">
        <f t="shared" si="22"/>
        <v>BIEMTETRETE, AHAFO ANO SOUTH</v>
      </c>
      <c r="H1445" t="s">
        <v>1912</v>
      </c>
      <c r="M1445" s="2">
        <v>15</v>
      </c>
      <c r="R1445" s="2">
        <v>0</v>
      </c>
      <c r="S1445" s="2">
        <v>0</v>
      </c>
      <c r="W1445" s="2">
        <v>0</v>
      </c>
    </row>
    <row r="1446" spans="1:26" hidden="1" x14ac:dyDescent="0.35">
      <c r="A1446" s="2">
        <v>5504</v>
      </c>
      <c r="B1446" t="s">
        <v>39</v>
      </c>
      <c r="C1446" t="s">
        <v>409</v>
      </c>
      <c r="D1446" t="s">
        <v>486</v>
      </c>
      <c r="F1446" t="s">
        <v>1544</v>
      </c>
      <c r="G1446" t="str">
        <f t="shared" si="22"/>
        <v>KWADASO, KWADASO MUNICIPAL</v>
      </c>
      <c r="H1446" t="s">
        <v>523</v>
      </c>
      <c r="R1446" s="2">
        <v>0</v>
      </c>
      <c r="S1446" s="2">
        <v>0</v>
      </c>
      <c r="T1446" s="2">
        <v>1</v>
      </c>
      <c r="W1446" s="2">
        <v>0</v>
      </c>
    </row>
    <row r="1447" spans="1:26" hidden="1" x14ac:dyDescent="0.35">
      <c r="A1447" s="2">
        <v>5502</v>
      </c>
      <c r="B1447" t="s">
        <v>39</v>
      </c>
      <c r="C1447" t="s">
        <v>409</v>
      </c>
      <c r="D1447" t="s">
        <v>410</v>
      </c>
      <c r="F1447" t="s">
        <v>1601</v>
      </c>
      <c r="G1447" t="str">
        <f t="shared" si="22"/>
        <v>AGOGO, ASANTE AKIM NORTH</v>
      </c>
      <c r="H1447" t="s">
        <v>412</v>
      </c>
      <c r="R1447" s="2">
        <v>0</v>
      </c>
      <c r="S1447" s="2">
        <v>0</v>
      </c>
      <c r="T1447" s="2">
        <v>1</v>
      </c>
      <c r="W1447" s="2">
        <v>0</v>
      </c>
    </row>
    <row r="1448" spans="1:26" hidden="1" x14ac:dyDescent="0.35">
      <c r="A1448" s="2">
        <v>5500</v>
      </c>
      <c r="B1448" t="s">
        <v>39</v>
      </c>
      <c r="C1448" t="s">
        <v>409</v>
      </c>
      <c r="D1448" t="s">
        <v>550</v>
      </c>
      <c r="F1448" t="s">
        <v>1303</v>
      </c>
      <c r="G1448" t="str">
        <f t="shared" si="22"/>
        <v>MEMPEASEM/KOTOKOLI LINE/SEKYEDUMASE, EJURA SEKYEDUMASE MUNICIPAL</v>
      </c>
      <c r="H1448" t="s">
        <v>1913</v>
      </c>
      <c r="M1448" s="2">
        <v>5</v>
      </c>
      <c r="R1448" s="2">
        <v>0</v>
      </c>
      <c r="S1448" s="2">
        <v>0</v>
      </c>
      <c r="W1448" s="2">
        <v>0</v>
      </c>
    </row>
    <row r="1449" spans="1:26" hidden="1" x14ac:dyDescent="0.35">
      <c r="A1449" s="2">
        <v>5498</v>
      </c>
      <c r="B1449" t="s">
        <v>396</v>
      </c>
      <c r="C1449" t="s">
        <v>409</v>
      </c>
      <c r="D1449" t="s">
        <v>564</v>
      </c>
      <c r="F1449" t="s">
        <v>1528</v>
      </c>
      <c r="G1449" t="str">
        <f t="shared" si="22"/>
        <v>ASOKWA, ASOKWA MUNICIPAL</v>
      </c>
      <c r="H1449" t="s">
        <v>1914</v>
      </c>
      <c r="L1449" s="2">
        <v>1</v>
      </c>
      <c r="R1449" s="2">
        <v>0</v>
      </c>
      <c r="S1449" s="2">
        <v>0</v>
      </c>
      <c r="W1449" s="2">
        <v>0</v>
      </c>
    </row>
    <row r="1450" spans="1:26" hidden="1" x14ac:dyDescent="0.35">
      <c r="A1450" s="2">
        <v>5496</v>
      </c>
      <c r="B1450" t="s">
        <v>396</v>
      </c>
      <c r="C1450" t="s">
        <v>409</v>
      </c>
      <c r="D1450" t="s">
        <v>496</v>
      </c>
      <c r="F1450" t="s">
        <v>1150</v>
      </c>
      <c r="G1450" t="str">
        <f t="shared" si="22"/>
        <v>TREDE, ATWIMA KWANWOMA</v>
      </c>
      <c r="H1450" t="s">
        <v>1915</v>
      </c>
      <c r="R1450" s="2">
        <v>0</v>
      </c>
      <c r="S1450" s="2">
        <v>0</v>
      </c>
      <c r="W1450" s="2">
        <v>0</v>
      </c>
    </row>
    <row r="1451" spans="1:26" hidden="1" x14ac:dyDescent="0.35">
      <c r="A1451" s="2">
        <v>5494</v>
      </c>
      <c r="B1451" t="s">
        <v>396</v>
      </c>
      <c r="C1451" t="s">
        <v>409</v>
      </c>
      <c r="D1451" t="s">
        <v>580</v>
      </c>
      <c r="F1451" t="s">
        <v>1916</v>
      </c>
      <c r="G1451" t="str">
        <f t="shared" si="22"/>
        <v>BREMAN, OLD TAFO MUNICIPAL</v>
      </c>
      <c r="H1451" t="s">
        <v>1283</v>
      </c>
      <c r="R1451" s="2">
        <v>0</v>
      </c>
      <c r="S1451" s="2">
        <v>0</v>
      </c>
      <c r="T1451" s="2">
        <v>1</v>
      </c>
      <c r="W1451" s="2">
        <v>0</v>
      </c>
    </row>
    <row r="1452" spans="1:26" x14ac:dyDescent="0.35">
      <c r="A1452" s="2">
        <v>5623</v>
      </c>
      <c r="B1452" t="s">
        <v>111</v>
      </c>
      <c r="C1452" t="s">
        <v>375</v>
      </c>
      <c r="D1452" t="s">
        <v>376</v>
      </c>
      <c r="F1452" t="s">
        <v>1258</v>
      </c>
      <c r="G1452" t="str">
        <f t="shared" si="22"/>
        <v>SOABE, DENKYEMBOUR</v>
      </c>
      <c r="H1452" t="s">
        <v>1917</v>
      </c>
      <c r="R1452" s="2">
        <v>0</v>
      </c>
      <c r="S1452" s="2">
        <v>0</v>
      </c>
      <c r="W1452" s="2">
        <v>0</v>
      </c>
    </row>
    <row r="1453" spans="1:26" hidden="1" x14ac:dyDescent="0.35">
      <c r="A1453" s="2">
        <v>5618</v>
      </c>
      <c r="B1453" t="s">
        <v>39</v>
      </c>
      <c r="C1453" t="s">
        <v>375</v>
      </c>
      <c r="D1453" t="s">
        <v>449</v>
      </c>
      <c r="F1453" t="s">
        <v>1918</v>
      </c>
      <c r="G1453" t="str">
        <f t="shared" si="22"/>
        <v>AWENARE PAMENG, ATIWA WEST</v>
      </c>
      <c r="H1453" t="s">
        <v>1919</v>
      </c>
      <c r="R1453" s="2">
        <v>0</v>
      </c>
      <c r="S1453" s="2">
        <v>0</v>
      </c>
      <c r="W1453" s="2">
        <v>0</v>
      </c>
    </row>
    <row r="1454" spans="1:26" hidden="1" x14ac:dyDescent="0.35">
      <c r="A1454" s="2">
        <v>5616</v>
      </c>
      <c r="B1454" t="s">
        <v>39</v>
      </c>
      <c r="C1454" t="s">
        <v>375</v>
      </c>
      <c r="D1454" t="s">
        <v>376</v>
      </c>
      <c r="F1454" t="s">
        <v>1635</v>
      </c>
      <c r="G1454" t="str">
        <f t="shared" si="22"/>
        <v>DWENASE/APINAMANG/WENCHI, DENKYEMBOUR</v>
      </c>
      <c r="H1454" t="s">
        <v>1920</v>
      </c>
      <c r="J1454" s="2">
        <v>6</v>
      </c>
      <c r="R1454" s="2">
        <v>0</v>
      </c>
      <c r="S1454" s="2">
        <v>0</v>
      </c>
      <c r="W1454" s="2">
        <v>0</v>
      </c>
    </row>
    <row r="1455" spans="1:26" hidden="1" x14ac:dyDescent="0.35">
      <c r="A1455" s="2">
        <v>5614</v>
      </c>
      <c r="B1455" t="s">
        <v>39</v>
      </c>
      <c r="C1455" t="s">
        <v>375</v>
      </c>
      <c r="D1455" t="s">
        <v>1828</v>
      </c>
      <c r="F1455" t="s">
        <v>1727</v>
      </c>
      <c r="G1455" t="str">
        <f t="shared" si="22"/>
        <v>AMUANA/PRASO/KONTENASE/MPINTINPI/AMOA, BIRIM NORTH</v>
      </c>
      <c r="H1455" t="s">
        <v>1921</v>
      </c>
      <c r="R1455" s="2">
        <v>0</v>
      </c>
      <c r="S1455" s="2">
        <v>0</v>
      </c>
      <c r="W1455" s="2">
        <v>0</v>
      </c>
    </row>
    <row r="1456" spans="1:26" hidden="1" x14ac:dyDescent="0.35">
      <c r="A1456" s="2">
        <v>5611</v>
      </c>
      <c r="B1456" t="s">
        <v>396</v>
      </c>
      <c r="C1456" t="s">
        <v>375</v>
      </c>
      <c r="D1456" t="s">
        <v>1791</v>
      </c>
      <c r="F1456" t="s">
        <v>1691</v>
      </c>
      <c r="G1456" t="str">
        <f t="shared" si="22"/>
        <v>ODA/GYADAM, BIRIM CENTRAL MUNICIPAL</v>
      </c>
      <c r="H1456" t="s">
        <v>1922</v>
      </c>
      <c r="I1456" s="2">
        <v>1</v>
      </c>
      <c r="R1456" s="2">
        <v>0</v>
      </c>
      <c r="S1456" s="2">
        <v>0</v>
      </c>
      <c r="W1456" s="2">
        <v>0</v>
      </c>
      <c r="Z1456" t="s">
        <v>1923</v>
      </c>
    </row>
    <row r="1457" spans="1:26" hidden="1" x14ac:dyDescent="0.35">
      <c r="A1457" s="2">
        <v>5609</v>
      </c>
      <c r="B1457" t="s">
        <v>31</v>
      </c>
      <c r="C1457" t="s">
        <v>375</v>
      </c>
      <c r="D1457" t="s">
        <v>1841</v>
      </c>
      <c r="F1457" t="s">
        <v>1906</v>
      </c>
      <c r="G1457" t="str">
        <f t="shared" si="22"/>
        <v>MAHEM/NUASO, LOWER MANYA MANYA KROBO MUN.</v>
      </c>
      <c r="H1457" t="s">
        <v>1924</v>
      </c>
      <c r="R1457" s="2">
        <v>0</v>
      </c>
      <c r="S1457" s="2">
        <v>0</v>
      </c>
      <c r="W1457" s="2">
        <v>0</v>
      </c>
      <c r="Z1457" t="s">
        <v>1850</v>
      </c>
    </row>
    <row r="1458" spans="1:26" hidden="1" x14ac:dyDescent="0.35">
      <c r="A1458" s="2">
        <v>5607</v>
      </c>
      <c r="B1458" t="s">
        <v>31</v>
      </c>
      <c r="C1458" t="s">
        <v>375</v>
      </c>
      <c r="D1458" t="s">
        <v>1836</v>
      </c>
      <c r="F1458" t="s">
        <v>1925</v>
      </c>
      <c r="G1458" t="str">
        <f t="shared" si="22"/>
        <v>JATO/SUHUM, SUHUM MUNICIPAL</v>
      </c>
      <c r="H1458" t="s">
        <v>1926</v>
      </c>
      <c r="R1458" s="2">
        <v>0</v>
      </c>
      <c r="S1458" s="2">
        <v>0</v>
      </c>
      <c r="W1458" s="2">
        <v>0</v>
      </c>
      <c r="Z1458" t="s">
        <v>1850</v>
      </c>
    </row>
    <row r="1459" spans="1:26" x14ac:dyDescent="0.35">
      <c r="A1459" s="2">
        <v>5605</v>
      </c>
      <c r="B1459" t="s">
        <v>111</v>
      </c>
      <c r="C1459" t="s">
        <v>375</v>
      </c>
      <c r="D1459" t="s">
        <v>1845</v>
      </c>
      <c r="F1459" t="s">
        <v>1534</v>
      </c>
      <c r="G1459" t="str">
        <f t="shared" si="22"/>
        <v>ATTA NE ATTA/NKAWKAW NEW STATION/KROFOFROM, KWAHU WEST MUNICIPAL</v>
      </c>
      <c r="H1459" t="s">
        <v>1927</v>
      </c>
      <c r="R1459" s="2">
        <v>0</v>
      </c>
      <c r="S1459" s="2">
        <v>0</v>
      </c>
      <c r="W1459" s="2">
        <v>0</v>
      </c>
    </row>
    <row r="1460" spans="1:26" x14ac:dyDescent="0.35">
      <c r="A1460" s="2">
        <v>5603</v>
      </c>
      <c r="B1460" t="s">
        <v>111</v>
      </c>
      <c r="C1460" t="s">
        <v>375</v>
      </c>
      <c r="D1460" t="s">
        <v>1789</v>
      </c>
      <c r="F1460" t="s">
        <v>1712</v>
      </c>
      <c r="G1460" t="str">
        <f t="shared" si="22"/>
        <v>KOFORIDUA ZONGO, NEW JUABEN SOUTH MUNICIPAL</v>
      </c>
      <c r="H1460" t="s">
        <v>1928</v>
      </c>
      <c r="R1460" s="2">
        <v>0</v>
      </c>
      <c r="S1460" s="2">
        <v>0</v>
      </c>
      <c r="W1460" s="2">
        <v>0</v>
      </c>
    </row>
    <row r="1461" spans="1:26" x14ac:dyDescent="0.35">
      <c r="A1461" s="2">
        <v>5601</v>
      </c>
      <c r="B1461" t="s">
        <v>35</v>
      </c>
      <c r="C1461" t="s">
        <v>375</v>
      </c>
      <c r="D1461" t="s">
        <v>1868</v>
      </c>
      <c r="F1461" t="s">
        <v>1206</v>
      </c>
      <c r="G1461" t="str">
        <f t="shared" si="22"/>
        <v>ANYINAM, ATIWA EAST</v>
      </c>
      <c r="H1461" t="s">
        <v>1870</v>
      </c>
      <c r="R1461" s="2">
        <v>0</v>
      </c>
      <c r="S1461" s="2">
        <v>0</v>
      </c>
      <c r="W1461" s="2">
        <v>0</v>
      </c>
    </row>
    <row r="1462" spans="1:26" x14ac:dyDescent="0.35">
      <c r="A1462" s="2">
        <v>5599</v>
      </c>
      <c r="B1462" t="s">
        <v>35</v>
      </c>
      <c r="C1462" t="s">
        <v>375</v>
      </c>
      <c r="D1462" t="s">
        <v>1871</v>
      </c>
      <c r="F1462" t="s">
        <v>1929</v>
      </c>
      <c r="G1462" t="str">
        <f t="shared" si="22"/>
        <v>ANWRAM/DARMANG, KWAEBIBIREM MUNICIPAL</v>
      </c>
      <c r="H1462" t="s">
        <v>1930</v>
      </c>
      <c r="R1462" s="2">
        <v>0</v>
      </c>
      <c r="S1462" s="2">
        <v>0</v>
      </c>
      <c r="W1462" s="2">
        <v>0</v>
      </c>
      <c r="Z1462" t="s">
        <v>1862</v>
      </c>
    </row>
    <row r="1463" spans="1:26" x14ac:dyDescent="0.35">
      <c r="A1463" s="2">
        <v>5597</v>
      </c>
      <c r="B1463" t="s">
        <v>35</v>
      </c>
      <c r="C1463" t="s">
        <v>375</v>
      </c>
      <c r="D1463" t="s">
        <v>1836</v>
      </c>
      <c r="F1463" t="s">
        <v>1581</v>
      </c>
      <c r="G1463" t="str">
        <f t="shared" si="22"/>
        <v>SUHUM, SUHUM MUNICIPAL</v>
      </c>
      <c r="H1463" t="s">
        <v>1877</v>
      </c>
      <c r="R1463" s="2">
        <v>0</v>
      </c>
      <c r="S1463" s="2">
        <v>0</v>
      </c>
      <c r="W1463" s="2">
        <v>0</v>
      </c>
    </row>
    <row r="1464" spans="1:26" x14ac:dyDescent="0.35">
      <c r="A1464" s="2">
        <v>5595</v>
      </c>
      <c r="B1464" t="s">
        <v>35</v>
      </c>
      <c r="C1464" t="s">
        <v>375</v>
      </c>
      <c r="D1464" t="s">
        <v>1791</v>
      </c>
      <c r="F1464" t="s">
        <v>1931</v>
      </c>
      <c r="G1464" t="str">
        <f t="shared" si="22"/>
        <v>ODA TOWNSHIP, BIRIM CENTRAL MUNICIPAL</v>
      </c>
      <c r="H1464" t="s">
        <v>1932</v>
      </c>
      <c r="J1464" s="2">
        <v>22</v>
      </c>
      <c r="R1464" s="2">
        <v>0</v>
      </c>
      <c r="S1464" s="2">
        <v>0</v>
      </c>
      <c r="W1464" s="2">
        <v>0</v>
      </c>
      <c r="Z1464" t="s">
        <v>1933</v>
      </c>
    </row>
    <row r="1465" spans="1:26" hidden="1" x14ac:dyDescent="0.35">
      <c r="A1465" s="2">
        <v>5593</v>
      </c>
      <c r="B1465" t="s">
        <v>31</v>
      </c>
      <c r="C1465" t="s">
        <v>375</v>
      </c>
      <c r="D1465" t="s">
        <v>1934</v>
      </c>
      <c r="F1465" t="s">
        <v>1935</v>
      </c>
      <c r="G1465" t="str">
        <f t="shared" si="22"/>
        <v>OYOKO, NEW JUABEN NORTH MUNICIPAL</v>
      </c>
      <c r="H1465" t="s">
        <v>1936</v>
      </c>
      <c r="R1465" s="2">
        <v>0</v>
      </c>
      <c r="S1465" s="2">
        <v>0</v>
      </c>
      <c r="W1465" s="2">
        <v>0</v>
      </c>
    </row>
    <row r="1466" spans="1:26" hidden="1" x14ac:dyDescent="0.35">
      <c r="A1466" s="2">
        <v>5591</v>
      </c>
      <c r="B1466" t="s">
        <v>31</v>
      </c>
      <c r="C1466" t="s">
        <v>375</v>
      </c>
      <c r="D1466" t="s">
        <v>1859</v>
      </c>
      <c r="F1466" t="s">
        <v>1217</v>
      </c>
      <c r="G1466" t="str">
        <f t="shared" si="22"/>
        <v>NSUTAM, FANTEAKWA SOUTH</v>
      </c>
      <c r="H1466" t="s">
        <v>1937</v>
      </c>
      <c r="R1466" s="2">
        <v>0</v>
      </c>
      <c r="S1466" s="2">
        <v>0</v>
      </c>
      <c r="W1466" s="2">
        <v>0</v>
      </c>
    </row>
    <row r="1467" spans="1:26" hidden="1" x14ac:dyDescent="0.35">
      <c r="A1467" s="2">
        <v>5589</v>
      </c>
      <c r="B1467" t="s">
        <v>31</v>
      </c>
      <c r="C1467" t="s">
        <v>375</v>
      </c>
      <c r="D1467" t="s">
        <v>1838</v>
      </c>
      <c r="F1467" t="s">
        <v>1401</v>
      </c>
      <c r="G1467" t="str">
        <f t="shared" si="22"/>
        <v>OSENASE/ASAMANKESE, WEST AKIM MUNICIPAL</v>
      </c>
      <c r="H1467" t="s">
        <v>1938</v>
      </c>
      <c r="R1467" s="2">
        <v>0</v>
      </c>
      <c r="S1467" s="2">
        <v>0</v>
      </c>
      <c r="W1467" s="2">
        <v>0</v>
      </c>
    </row>
    <row r="1468" spans="1:26" hidden="1" x14ac:dyDescent="0.35">
      <c r="A1468" s="2">
        <v>5587</v>
      </c>
      <c r="B1468" t="s">
        <v>31</v>
      </c>
      <c r="C1468" t="s">
        <v>375</v>
      </c>
      <c r="D1468" t="s">
        <v>1939</v>
      </c>
      <c r="F1468" t="s">
        <v>1755</v>
      </c>
      <c r="G1468" t="str">
        <f t="shared" si="22"/>
        <v>OSIEM/TAFO, ABUAKWA NORTH MUNICIPAL</v>
      </c>
      <c r="H1468" t="s">
        <v>1940</v>
      </c>
      <c r="R1468" s="2">
        <v>0</v>
      </c>
      <c r="S1468" s="2">
        <v>0</v>
      </c>
      <c r="W1468" s="2">
        <v>0</v>
      </c>
    </row>
    <row r="1469" spans="1:26" hidden="1" x14ac:dyDescent="0.35">
      <c r="A1469" s="2">
        <v>5585</v>
      </c>
      <c r="B1469" t="s">
        <v>31</v>
      </c>
      <c r="C1469" t="s">
        <v>375</v>
      </c>
      <c r="D1469" t="s">
        <v>1856</v>
      </c>
      <c r="F1469" t="s">
        <v>1576</v>
      </c>
      <c r="G1469" t="str">
        <f t="shared" si="22"/>
        <v>ACHIASE, ACHIASE</v>
      </c>
      <c r="H1469" t="s">
        <v>1856</v>
      </c>
      <c r="R1469" s="2">
        <v>0</v>
      </c>
      <c r="S1469" s="2">
        <v>0</v>
      </c>
      <c r="W1469" s="2">
        <v>0</v>
      </c>
    </row>
    <row r="1470" spans="1:26" x14ac:dyDescent="0.35">
      <c r="A1470" s="2">
        <v>5583</v>
      </c>
      <c r="B1470" t="s">
        <v>111</v>
      </c>
      <c r="C1470" t="s">
        <v>375</v>
      </c>
      <c r="D1470" t="s">
        <v>1871</v>
      </c>
      <c r="F1470" t="s">
        <v>1442</v>
      </c>
      <c r="G1470" t="str">
        <f t="shared" si="22"/>
        <v>KADE, KWAEBIBIREM MUNICIPAL</v>
      </c>
      <c r="H1470" t="s">
        <v>1941</v>
      </c>
      <c r="R1470" s="2">
        <v>0</v>
      </c>
      <c r="S1470" s="2">
        <v>0</v>
      </c>
      <c r="W1470" s="2">
        <v>0</v>
      </c>
      <c r="Z1470" t="s">
        <v>1862</v>
      </c>
    </row>
    <row r="1471" spans="1:26" hidden="1" x14ac:dyDescent="0.35">
      <c r="A1471" s="2">
        <v>5581</v>
      </c>
      <c r="B1471" t="s">
        <v>1873</v>
      </c>
      <c r="C1471" t="s">
        <v>375</v>
      </c>
      <c r="D1471" t="s">
        <v>1836</v>
      </c>
      <c r="F1471" t="s">
        <v>1573</v>
      </c>
      <c r="G1471" t="str">
        <f t="shared" si="22"/>
        <v>OKORASE, SUHUM MUNICIPAL</v>
      </c>
      <c r="H1471" t="s">
        <v>1942</v>
      </c>
      <c r="R1471" s="2">
        <v>0</v>
      </c>
      <c r="S1471" s="2">
        <v>0</v>
      </c>
      <c r="W1471" s="2">
        <v>0</v>
      </c>
    </row>
    <row r="1472" spans="1:26" hidden="1" x14ac:dyDescent="0.35">
      <c r="A1472" s="2">
        <v>5579</v>
      </c>
      <c r="B1472" t="s">
        <v>31</v>
      </c>
      <c r="C1472" t="s">
        <v>375</v>
      </c>
      <c r="D1472" t="s">
        <v>1845</v>
      </c>
      <c r="F1472" t="s">
        <v>1436</v>
      </c>
      <c r="G1472" t="str">
        <f t="shared" si="22"/>
        <v>BAFOUR ASUOGYA, KWAHU WEST MUNICIPAL</v>
      </c>
      <c r="H1472" t="s">
        <v>1943</v>
      </c>
      <c r="R1472" s="2">
        <v>0</v>
      </c>
      <c r="S1472" s="2">
        <v>0</v>
      </c>
      <c r="W1472" s="2">
        <v>0</v>
      </c>
    </row>
    <row r="1473" spans="1:26" hidden="1" x14ac:dyDescent="0.35">
      <c r="A1473" s="2">
        <v>5577</v>
      </c>
      <c r="B1473" t="s">
        <v>31</v>
      </c>
      <c r="C1473" t="s">
        <v>375</v>
      </c>
      <c r="D1473" t="s">
        <v>1789</v>
      </c>
      <c r="F1473" t="s">
        <v>1492</v>
      </c>
      <c r="G1473" t="str">
        <f t="shared" si="22"/>
        <v>OLD ESTATE, NEW JUABEN SOUTH MUNICIPAL</v>
      </c>
      <c r="H1473" t="s">
        <v>1944</v>
      </c>
      <c r="R1473" s="2">
        <v>0</v>
      </c>
      <c r="S1473" s="2">
        <v>0</v>
      </c>
      <c r="W1473" s="2">
        <v>0</v>
      </c>
    </row>
    <row r="1474" spans="1:26" hidden="1" x14ac:dyDescent="0.35">
      <c r="A1474" s="2">
        <v>5575</v>
      </c>
      <c r="B1474" t="s">
        <v>31</v>
      </c>
      <c r="C1474" t="s">
        <v>375</v>
      </c>
      <c r="D1474" t="s">
        <v>449</v>
      </c>
      <c r="F1474" t="s">
        <v>1945</v>
      </c>
      <c r="G1474" t="str">
        <f t="shared" si="22"/>
        <v>KWABENG/PAMENG/KWABENG ZONGO, ATIWA WEST</v>
      </c>
      <c r="H1474" t="s">
        <v>1946</v>
      </c>
      <c r="R1474" s="2">
        <v>0</v>
      </c>
      <c r="S1474" s="2">
        <v>0</v>
      </c>
      <c r="W1474" s="2">
        <v>0</v>
      </c>
    </row>
    <row r="1475" spans="1:26" x14ac:dyDescent="0.35">
      <c r="A1475" s="2">
        <v>5573</v>
      </c>
      <c r="B1475" t="s">
        <v>35</v>
      </c>
      <c r="C1475" t="s">
        <v>375</v>
      </c>
      <c r="D1475" t="s">
        <v>449</v>
      </c>
      <c r="F1475" t="s">
        <v>1323</v>
      </c>
      <c r="G1475" t="str">
        <f t="shared" ref="G1475:G1538" si="23">_xlfn.TEXTJOIN(", ",TRUE,H1475,D1475)</f>
        <v>ENYIRESI/ABKWASE/KADE WASO/HIAWOANWU, ATIWA WEST</v>
      </c>
      <c r="H1475" t="s">
        <v>1947</v>
      </c>
      <c r="R1475" s="2">
        <v>0</v>
      </c>
      <c r="S1475" s="2">
        <v>0</v>
      </c>
      <c r="W1475" s="2">
        <v>0</v>
      </c>
    </row>
    <row r="1476" spans="1:26" x14ac:dyDescent="0.35">
      <c r="A1476" s="2">
        <v>5571</v>
      </c>
      <c r="B1476" t="s">
        <v>35</v>
      </c>
      <c r="C1476" t="s">
        <v>375</v>
      </c>
      <c r="D1476" t="s">
        <v>1789</v>
      </c>
      <c r="F1476" t="s">
        <v>1876</v>
      </c>
      <c r="G1476" t="str">
        <f t="shared" si="23"/>
        <v>ADA/ZONGO, NEW JUABEN SOUTH MUNICIPAL</v>
      </c>
      <c r="H1476" t="s">
        <v>1948</v>
      </c>
      <c r="R1476" s="2">
        <v>0</v>
      </c>
      <c r="S1476" s="2">
        <v>0</v>
      </c>
      <c r="W1476" s="2">
        <v>0</v>
      </c>
    </row>
    <row r="1477" spans="1:26" x14ac:dyDescent="0.35">
      <c r="A1477" s="2">
        <v>5569</v>
      </c>
      <c r="B1477" t="s">
        <v>35</v>
      </c>
      <c r="C1477" t="s">
        <v>375</v>
      </c>
      <c r="D1477" t="s">
        <v>1857</v>
      </c>
      <c r="F1477" t="s">
        <v>1889</v>
      </c>
      <c r="G1477" t="str">
        <f t="shared" si="23"/>
        <v>HUHUNYA/SOMANYA, YILO KROBO MUNICIPAL</v>
      </c>
      <c r="H1477" t="s">
        <v>1949</v>
      </c>
      <c r="R1477" s="2">
        <v>0</v>
      </c>
      <c r="S1477" s="2">
        <v>0</v>
      </c>
      <c r="W1477" s="2">
        <v>0</v>
      </c>
    </row>
    <row r="1478" spans="1:26" x14ac:dyDescent="0.35">
      <c r="A1478" s="2">
        <v>5567</v>
      </c>
      <c r="B1478" t="s">
        <v>35</v>
      </c>
      <c r="C1478" t="s">
        <v>375</v>
      </c>
      <c r="D1478" t="s">
        <v>1950</v>
      </c>
      <c r="F1478" t="s">
        <v>1718</v>
      </c>
      <c r="G1478" t="str">
        <f t="shared" si="23"/>
        <v>LARKPA/ASIFAW, OKERE</v>
      </c>
      <c r="H1478" t="s">
        <v>1951</v>
      </c>
      <c r="R1478" s="2">
        <v>0</v>
      </c>
      <c r="S1478" s="2">
        <v>0</v>
      </c>
      <c r="W1478" s="2">
        <v>0</v>
      </c>
    </row>
    <row r="1479" spans="1:26" x14ac:dyDescent="0.35">
      <c r="A1479" s="2">
        <v>5565</v>
      </c>
      <c r="B1479" t="s">
        <v>35</v>
      </c>
      <c r="C1479" t="s">
        <v>375</v>
      </c>
      <c r="D1479" t="s">
        <v>1934</v>
      </c>
      <c r="F1479" t="s">
        <v>1952</v>
      </c>
      <c r="G1479" t="str">
        <f t="shared" si="23"/>
        <v>EFFIDUASE/ASOKORE/OYOKO/SUHYEN, NEW JUABEN NORTH MUNICIPAL</v>
      </c>
      <c r="H1479" t="s">
        <v>1953</v>
      </c>
      <c r="R1479" s="2">
        <v>0</v>
      </c>
      <c r="S1479" s="2">
        <v>0</v>
      </c>
      <c r="W1479" s="2">
        <v>0</v>
      </c>
    </row>
    <row r="1480" spans="1:26" x14ac:dyDescent="0.35">
      <c r="A1480" s="2">
        <v>5563</v>
      </c>
      <c r="B1480" t="s">
        <v>35</v>
      </c>
      <c r="C1480" t="s">
        <v>375</v>
      </c>
      <c r="D1480" t="s">
        <v>1954</v>
      </c>
      <c r="F1480" t="s">
        <v>1492</v>
      </c>
      <c r="G1480" t="str">
        <f t="shared" si="23"/>
        <v>FOSU/ODUMASUA, KWAHU AFRAM PLAINS SOUTH</v>
      </c>
      <c r="H1480" t="s">
        <v>1955</v>
      </c>
      <c r="R1480" s="2">
        <v>0</v>
      </c>
      <c r="S1480" s="2">
        <v>0</v>
      </c>
      <c r="W1480" s="2">
        <v>0</v>
      </c>
    </row>
    <row r="1481" spans="1:26" x14ac:dyDescent="0.35">
      <c r="A1481" s="2">
        <v>5561</v>
      </c>
      <c r="B1481" t="s">
        <v>35</v>
      </c>
      <c r="C1481" t="s">
        <v>375</v>
      </c>
      <c r="D1481" t="s">
        <v>1836</v>
      </c>
      <c r="F1481" t="s">
        <v>1573</v>
      </c>
      <c r="G1481" t="str">
        <f t="shared" si="23"/>
        <v>ABOABO/MANGOASE/SUHUM, SUHUM MUNICIPAL</v>
      </c>
      <c r="H1481" t="s">
        <v>1956</v>
      </c>
      <c r="R1481" s="2">
        <v>0</v>
      </c>
      <c r="S1481" s="2">
        <v>0</v>
      </c>
      <c r="W1481" s="2">
        <v>0</v>
      </c>
    </row>
    <row r="1482" spans="1:26" x14ac:dyDescent="0.35">
      <c r="A1482" s="2">
        <v>5531</v>
      </c>
      <c r="B1482" t="s">
        <v>1892</v>
      </c>
      <c r="C1482" t="s">
        <v>409</v>
      </c>
      <c r="D1482" t="s">
        <v>496</v>
      </c>
      <c r="F1482" t="s">
        <v>1957</v>
      </c>
      <c r="G1482" t="str">
        <f t="shared" si="23"/>
        <v>AFRANCHO, ATWIMA KWANWOMA</v>
      </c>
      <c r="H1482" t="s">
        <v>633</v>
      </c>
      <c r="R1482" s="2">
        <v>0</v>
      </c>
      <c r="S1482" s="2">
        <v>0</v>
      </c>
      <c r="W1482" s="2">
        <v>0</v>
      </c>
      <c r="Z1482" t="s">
        <v>1958</v>
      </c>
    </row>
    <row r="1483" spans="1:26" x14ac:dyDescent="0.35">
      <c r="A1483" s="2">
        <v>5529</v>
      </c>
      <c r="B1483" t="s">
        <v>1892</v>
      </c>
      <c r="C1483" t="s">
        <v>409</v>
      </c>
      <c r="D1483" t="s">
        <v>673</v>
      </c>
      <c r="F1483" t="s">
        <v>1959</v>
      </c>
      <c r="G1483" t="str">
        <f t="shared" si="23"/>
        <v>MARBANG, ATWIWA NWABIAGYA NORTH</v>
      </c>
      <c r="H1483" t="s">
        <v>1960</v>
      </c>
      <c r="R1483" s="2">
        <v>0</v>
      </c>
      <c r="S1483" s="2">
        <v>0</v>
      </c>
      <c r="W1483" s="2">
        <v>39600</v>
      </c>
    </row>
    <row r="1484" spans="1:26" x14ac:dyDescent="0.35">
      <c r="A1484" s="2">
        <v>5527</v>
      </c>
      <c r="B1484" t="s">
        <v>111</v>
      </c>
      <c r="C1484" t="s">
        <v>409</v>
      </c>
      <c r="D1484" t="s">
        <v>564</v>
      </c>
      <c r="F1484" t="s">
        <v>1189</v>
      </c>
      <c r="G1484" t="str">
        <f t="shared" si="23"/>
        <v>KUWAIT, ASOKWA MUNICIPAL</v>
      </c>
      <c r="H1484" t="s">
        <v>1961</v>
      </c>
      <c r="R1484" s="2">
        <v>0</v>
      </c>
      <c r="S1484" s="2">
        <v>0</v>
      </c>
      <c r="T1484" s="2">
        <v>1</v>
      </c>
      <c r="W1484" s="2">
        <v>0</v>
      </c>
    </row>
    <row r="1485" spans="1:26" x14ac:dyDescent="0.35">
      <c r="A1485" s="2">
        <v>5525</v>
      </c>
      <c r="B1485" t="s">
        <v>111</v>
      </c>
      <c r="C1485" t="s">
        <v>409</v>
      </c>
      <c r="D1485" t="s">
        <v>535</v>
      </c>
      <c r="F1485" t="s">
        <v>1962</v>
      </c>
      <c r="G1485" t="str">
        <f t="shared" si="23"/>
        <v>KRONUM KYEKYIREM, SUAME MUNICIPAL</v>
      </c>
      <c r="H1485" t="s">
        <v>1898</v>
      </c>
      <c r="M1485" s="2">
        <v>2</v>
      </c>
      <c r="R1485" s="2">
        <v>0</v>
      </c>
      <c r="S1485" s="2">
        <v>0</v>
      </c>
      <c r="W1485" s="2">
        <v>0</v>
      </c>
    </row>
    <row r="1486" spans="1:26" x14ac:dyDescent="0.35">
      <c r="A1486" s="2">
        <v>5523</v>
      </c>
      <c r="B1486" t="s">
        <v>111</v>
      </c>
      <c r="C1486" t="s">
        <v>409</v>
      </c>
      <c r="D1486" t="s">
        <v>489</v>
      </c>
      <c r="F1486" t="s">
        <v>1734</v>
      </c>
      <c r="G1486" t="str">
        <f t="shared" si="23"/>
        <v>DICHEMSO, KMA</v>
      </c>
      <c r="H1486" t="s">
        <v>1963</v>
      </c>
      <c r="M1486" s="2">
        <v>20</v>
      </c>
      <c r="R1486" s="2">
        <v>0</v>
      </c>
      <c r="S1486" s="2">
        <v>0</v>
      </c>
      <c r="W1486" s="2">
        <v>0</v>
      </c>
    </row>
    <row r="1487" spans="1:26" x14ac:dyDescent="0.35">
      <c r="A1487" s="2">
        <v>5521</v>
      </c>
      <c r="B1487" t="s">
        <v>111</v>
      </c>
      <c r="C1487" t="s">
        <v>409</v>
      </c>
      <c r="D1487" t="s">
        <v>489</v>
      </c>
      <c r="F1487" t="s">
        <v>1371</v>
      </c>
      <c r="G1487" t="str">
        <f t="shared" si="23"/>
        <v>MANHYIA NORTH, KMA</v>
      </c>
      <c r="H1487" t="s">
        <v>1964</v>
      </c>
      <c r="M1487" s="2">
        <v>15</v>
      </c>
      <c r="R1487" s="2">
        <v>0</v>
      </c>
      <c r="S1487" s="2">
        <v>0</v>
      </c>
      <c r="W1487" s="2">
        <v>0</v>
      </c>
    </row>
    <row r="1488" spans="1:26" x14ac:dyDescent="0.35">
      <c r="A1488" s="2">
        <v>5519</v>
      </c>
      <c r="B1488" t="s">
        <v>111</v>
      </c>
      <c r="C1488" t="s">
        <v>409</v>
      </c>
      <c r="D1488" t="s">
        <v>489</v>
      </c>
      <c r="F1488" t="s">
        <v>1186</v>
      </c>
      <c r="G1488" t="str">
        <f t="shared" si="23"/>
        <v>OHWIM TOGO JUNCTION, KMA</v>
      </c>
      <c r="H1488" t="s">
        <v>1965</v>
      </c>
      <c r="M1488" s="2">
        <v>6</v>
      </c>
      <c r="R1488" s="2">
        <v>0</v>
      </c>
      <c r="S1488" s="2">
        <v>0</v>
      </c>
      <c r="W1488" s="2">
        <v>0</v>
      </c>
    </row>
    <row r="1489" spans="1:26" x14ac:dyDescent="0.35">
      <c r="A1489" s="2">
        <v>5517</v>
      </c>
      <c r="B1489" t="s">
        <v>111</v>
      </c>
      <c r="C1489" t="s">
        <v>409</v>
      </c>
      <c r="D1489" t="s">
        <v>496</v>
      </c>
      <c r="F1489" t="s">
        <v>1294</v>
      </c>
      <c r="G1489" t="str">
        <f t="shared" si="23"/>
        <v>KROMOASE-AFASIABON, ATWIMA KWANWOMA</v>
      </c>
      <c r="H1489" t="s">
        <v>1966</v>
      </c>
      <c r="I1489" s="2">
        <v>1</v>
      </c>
      <c r="M1489" s="2">
        <v>1</v>
      </c>
      <c r="R1489" s="2">
        <v>0</v>
      </c>
      <c r="S1489" s="2">
        <v>0</v>
      </c>
      <c r="W1489" s="2">
        <v>0</v>
      </c>
    </row>
    <row r="1490" spans="1:26" x14ac:dyDescent="0.35">
      <c r="A1490" s="2">
        <v>5515</v>
      </c>
      <c r="B1490" t="s">
        <v>111</v>
      </c>
      <c r="C1490" t="s">
        <v>409</v>
      </c>
      <c r="D1490" t="s">
        <v>750</v>
      </c>
      <c r="F1490" t="s">
        <v>1795</v>
      </c>
      <c r="G1490" t="str">
        <f t="shared" si="23"/>
        <v>BEPOASE/DWENDAMA/HWEDIEM/KWAME TUTU, ADANSI SOUTH</v>
      </c>
      <c r="H1490" t="s">
        <v>1967</v>
      </c>
      <c r="L1490" s="2">
        <v>16</v>
      </c>
      <c r="R1490" s="2">
        <v>0</v>
      </c>
      <c r="S1490" s="2">
        <v>0</v>
      </c>
      <c r="W1490" s="2">
        <v>0</v>
      </c>
      <c r="Z1490" t="s">
        <v>1968</v>
      </c>
    </row>
    <row r="1491" spans="1:26" x14ac:dyDescent="0.35">
      <c r="A1491" s="2">
        <v>5513</v>
      </c>
      <c r="B1491" t="s">
        <v>111</v>
      </c>
      <c r="C1491" t="s">
        <v>409</v>
      </c>
      <c r="D1491" t="s">
        <v>776</v>
      </c>
      <c r="F1491" t="s">
        <v>1189</v>
      </c>
      <c r="G1491" t="str">
        <f t="shared" si="23"/>
        <v>ODUMASI, OBUASI EAST</v>
      </c>
      <c r="H1491" t="s">
        <v>1549</v>
      </c>
      <c r="M1491" s="2">
        <v>6</v>
      </c>
      <c r="R1491" s="2">
        <v>0</v>
      </c>
      <c r="S1491" s="2">
        <v>0</v>
      </c>
      <c r="W1491" s="2">
        <v>0</v>
      </c>
    </row>
    <row r="1492" spans="1:26" x14ac:dyDescent="0.35">
      <c r="A1492" s="2">
        <v>5511</v>
      </c>
      <c r="B1492" t="s">
        <v>111</v>
      </c>
      <c r="C1492" t="s">
        <v>409</v>
      </c>
      <c r="D1492" t="s">
        <v>550</v>
      </c>
      <c r="F1492" t="s">
        <v>1189</v>
      </c>
      <c r="G1492" t="str">
        <f t="shared" si="23"/>
        <v>EJURA/SEKYEDUMASE/SABONGIDA, EJURA SEKYEDUMASE MUNICIPAL</v>
      </c>
      <c r="H1492" t="s">
        <v>1969</v>
      </c>
      <c r="M1492" s="2">
        <v>15</v>
      </c>
      <c r="R1492" s="2">
        <v>0</v>
      </c>
      <c r="S1492" s="2">
        <v>0</v>
      </c>
      <c r="W1492" s="2">
        <v>0</v>
      </c>
    </row>
    <row r="1493" spans="1:26" x14ac:dyDescent="0.35">
      <c r="A1493" s="2">
        <v>5509</v>
      </c>
      <c r="B1493" t="s">
        <v>111</v>
      </c>
      <c r="C1493" t="s">
        <v>409</v>
      </c>
      <c r="D1493" t="s">
        <v>501</v>
      </c>
      <c r="F1493" t="s">
        <v>1893</v>
      </c>
      <c r="G1493" t="str">
        <f t="shared" si="23"/>
        <v>MAMPONG ZONGO, MAMPONG MUNICIPAL</v>
      </c>
      <c r="H1493" t="s">
        <v>1970</v>
      </c>
      <c r="R1493" s="2">
        <v>0</v>
      </c>
      <c r="S1493" s="2">
        <v>0</v>
      </c>
      <c r="W1493" s="2">
        <v>0</v>
      </c>
    </row>
    <row r="1494" spans="1:26" x14ac:dyDescent="0.35">
      <c r="A1494" s="2">
        <v>5507</v>
      </c>
      <c r="B1494" t="s">
        <v>111</v>
      </c>
      <c r="C1494" t="s">
        <v>409</v>
      </c>
      <c r="D1494" t="s">
        <v>509</v>
      </c>
      <c r="F1494" t="s">
        <v>1846</v>
      </c>
      <c r="G1494" t="str">
        <f t="shared" si="23"/>
        <v>FUMSO/ABOABO NO. 2/BODWESANGO, ADANSI ASOKWA</v>
      </c>
      <c r="H1494" t="s">
        <v>1971</v>
      </c>
      <c r="L1494" s="2">
        <v>6</v>
      </c>
      <c r="R1494" s="2">
        <v>0</v>
      </c>
      <c r="S1494" s="2">
        <v>0</v>
      </c>
      <c r="W1494" s="2">
        <v>0</v>
      </c>
    </row>
    <row r="1495" spans="1:26" hidden="1" x14ac:dyDescent="0.35">
      <c r="A1495" s="2">
        <v>5505</v>
      </c>
      <c r="B1495" t="s">
        <v>39</v>
      </c>
      <c r="C1495" t="s">
        <v>409</v>
      </c>
      <c r="D1495" t="s">
        <v>564</v>
      </c>
      <c r="F1495" t="s">
        <v>1294</v>
      </c>
      <c r="G1495" t="str">
        <f t="shared" si="23"/>
        <v>AHINSAN, ASOKWA MUNICIPAL</v>
      </c>
      <c r="H1495" t="s">
        <v>607</v>
      </c>
      <c r="L1495" s="2">
        <v>1</v>
      </c>
      <c r="R1495" s="2">
        <v>0</v>
      </c>
      <c r="S1495" s="2">
        <v>0</v>
      </c>
      <c r="W1495" s="2">
        <v>0</v>
      </c>
    </row>
    <row r="1496" spans="1:26" hidden="1" x14ac:dyDescent="0.35">
      <c r="A1496" s="2">
        <v>5503</v>
      </c>
      <c r="B1496" t="s">
        <v>39</v>
      </c>
      <c r="C1496" t="s">
        <v>409</v>
      </c>
      <c r="D1496" t="s">
        <v>519</v>
      </c>
      <c r="F1496" t="s">
        <v>1972</v>
      </c>
      <c r="G1496" t="str">
        <f t="shared" si="23"/>
        <v>ACCRA NEW TOWN, OFORIKROM MUNICIPAL</v>
      </c>
      <c r="H1496" t="s">
        <v>1973</v>
      </c>
      <c r="J1496" s="2">
        <v>1</v>
      </c>
      <c r="L1496" s="2">
        <v>1</v>
      </c>
      <c r="R1496" s="2">
        <v>0</v>
      </c>
      <c r="S1496" s="2">
        <v>0</v>
      </c>
      <c r="W1496" s="2">
        <v>0</v>
      </c>
    </row>
    <row r="1497" spans="1:26" hidden="1" x14ac:dyDescent="0.35">
      <c r="A1497" s="2">
        <v>5501</v>
      </c>
      <c r="B1497" t="s">
        <v>39</v>
      </c>
      <c r="C1497" t="s">
        <v>409</v>
      </c>
      <c r="D1497" t="s">
        <v>410</v>
      </c>
      <c r="F1497" t="s">
        <v>1959</v>
      </c>
      <c r="G1497" t="str">
        <f t="shared" si="23"/>
        <v>AGOGO OBUASI, ASANTE AKIM NORTH</v>
      </c>
      <c r="H1497" t="s">
        <v>1974</v>
      </c>
      <c r="J1497" s="2">
        <v>1</v>
      </c>
      <c r="M1497" s="2">
        <v>1</v>
      </c>
      <c r="R1497" s="2">
        <v>0</v>
      </c>
      <c r="S1497" s="2">
        <v>0</v>
      </c>
      <c r="W1497" s="2">
        <v>0</v>
      </c>
    </row>
    <row r="1498" spans="1:26" hidden="1" x14ac:dyDescent="0.35">
      <c r="A1498" s="2">
        <v>5499</v>
      </c>
      <c r="B1498" t="s">
        <v>39</v>
      </c>
      <c r="C1498" t="s">
        <v>409</v>
      </c>
      <c r="D1498" t="s">
        <v>509</v>
      </c>
      <c r="F1498" t="s">
        <v>1191</v>
      </c>
      <c r="G1498" t="str">
        <f t="shared" si="23"/>
        <v>SACKITEY, ADANSI ASOKWA</v>
      </c>
      <c r="H1498" t="s">
        <v>1975</v>
      </c>
      <c r="M1498" s="2">
        <v>1</v>
      </c>
      <c r="R1498" s="2">
        <v>0</v>
      </c>
      <c r="S1498" s="2">
        <v>0</v>
      </c>
      <c r="W1498" s="2">
        <v>0</v>
      </c>
    </row>
    <row r="1499" spans="1:26" hidden="1" x14ac:dyDescent="0.35">
      <c r="A1499" s="2">
        <v>5497</v>
      </c>
      <c r="B1499" t="s">
        <v>396</v>
      </c>
      <c r="C1499" t="s">
        <v>409</v>
      </c>
      <c r="D1499" t="s">
        <v>478</v>
      </c>
      <c r="F1499" t="s">
        <v>1291</v>
      </c>
      <c r="G1499" t="str">
        <f t="shared" si="23"/>
        <v>MPASAASO NO. 1, AHAFO ANO SOUTH</v>
      </c>
      <c r="H1499" t="s">
        <v>1976</v>
      </c>
      <c r="L1499" s="2">
        <v>1</v>
      </c>
      <c r="R1499" s="2">
        <v>0</v>
      </c>
      <c r="S1499" s="2">
        <v>0</v>
      </c>
      <c r="W1499" s="2">
        <v>0</v>
      </c>
    </row>
    <row r="1500" spans="1:26" hidden="1" x14ac:dyDescent="0.35">
      <c r="A1500" s="2">
        <v>5495</v>
      </c>
      <c r="B1500" t="s">
        <v>396</v>
      </c>
      <c r="C1500" t="s">
        <v>409</v>
      </c>
      <c r="D1500" t="s">
        <v>496</v>
      </c>
      <c r="F1500" t="s">
        <v>1145</v>
      </c>
      <c r="G1500" t="str">
        <f t="shared" si="23"/>
        <v>KOTWI, ATWIMA KWANWOMA</v>
      </c>
      <c r="H1500" t="s">
        <v>1977</v>
      </c>
      <c r="J1500" s="2">
        <v>1</v>
      </c>
      <c r="R1500" s="2">
        <v>0</v>
      </c>
      <c r="S1500" s="2">
        <v>0</v>
      </c>
      <c r="U1500" s="2">
        <v>1</v>
      </c>
      <c r="W1500" s="2">
        <v>0</v>
      </c>
    </row>
    <row r="1501" spans="1:26" hidden="1" x14ac:dyDescent="0.35">
      <c r="A1501" s="2">
        <v>5493</v>
      </c>
      <c r="B1501" t="s">
        <v>396</v>
      </c>
      <c r="C1501" t="s">
        <v>409</v>
      </c>
      <c r="D1501" t="s">
        <v>550</v>
      </c>
      <c r="F1501" t="s">
        <v>1896</v>
      </c>
      <c r="G1501" t="str">
        <f t="shared" si="23"/>
        <v>EJURA GONJA LINE, EJURA SEKYEDUMASE MUNICIPAL</v>
      </c>
      <c r="H1501" t="s">
        <v>1978</v>
      </c>
      <c r="R1501" s="2">
        <v>0</v>
      </c>
      <c r="S1501" s="2">
        <v>0</v>
      </c>
      <c r="W1501" s="2">
        <v>0</v>
      </c>
    </row>
    <row r="1502" spans="1:26" hidden="1" x14ac:dyDescent="0.35">
      <c r="A1502" s="2">
        <v>5492</v>
      </c>
      <c r="B1502" t="s">
        <v>396</v>
      </c>
      <c r="C1502" t="s">
        <v>409</v>
      </c>
      <c r="D1502" t="s">
        <v>486</v>
      </c>
      <c r="F1502" t="s">
        <v>1366</v>
      </c>
      <c r="G1502" t="str">
        <f t="shared" si="23"/>
        <v>NYANKYERENEASE, KWADASO MUNICIPAL</v>
      </c>
      <c r="H1502" t="s">
        <v>488</v>
      </c>
      <c r="R1502" s="2">
        <v>0</v>
      </c>
      <c r="S1502" s="2">
        <v>0</v>
      </c>
      <c r="W1502" s="2">
        <v>0</v>
      </c>
    </row>
    <row r="1503" spans="1:26" hidden="1" x14ac:dyDescent="0.35">
      <c r="A1503" s="2">
        <v>5490</v>
      </c>
      <c r="B1503" t="s">
        <v>31</v>
      </c>
      <c r="C1503" t="s">
        <v>409</v>
      </c>
      <c r="D1503" t="s">
        <v>486</v>
      </c>
      <c r="F1503" t="s">
        <v>1734</v>
      </c>
      <c r="G1503" t="str">
        <f t="shared" si="23"/>
        <v>NSIAH ASARE, KWADASO MUNICIPAL</v>
      </c>
      <c r="H1503" t="s">
        <v>1979</v>
      </c>
      <c r="L1503" s="2">
        <v>1</v>
      </c>
      <c r="R1503" s="2">
        <v>0</v>
      </c>
      <c r="S1503" s="2">
        <v>0</v>
      </c>
      <c r="W1503" s="2">
        <v>0</v>
      </c>
    </row>
    <row r="1504" spans="1:26" hidden="1" x14ac:dyDescent="0.35">
      <c r="A1504" s="2">
        <v>5488</v>
      </c>
      <c r="B1504" t="s">
        <v>31</v>
      </c>
      <c r="C1504" t="s">
        <v>409</v>
      </c>
      <c r="D1504" t="s">
        <v>519</v>
      </c>
      <c r="F1504" t="s">
        <v>1980</v>
      </c>
      <c r="G1504" t="str">
        <f t="shared" si="23"/>
        <v>BOMSO, OFORIKROM MUNICIPAL</v>
      </c>
      <c r="H1504" t="s">
        <v>1981</v>
      </c>
      <c r="M1504" s="2">
        <v>1</v>
      </c>
      <c r="R1504" s="2">
        <v>0</v>
      </c>
      <c r="S1504" s="2">
        <v>0</v>
      </c>
      <c r="W1504" s="2">
        <v>0</v>
      </c>
    </row>
    <row r="1505" spans="1:23" hidden="1" x14ac:dyDescent="0.35">
      <c r="A1505" s="2">
        <v>5486</v>
      </c>
      <c r="B1505" t="s">
        <v>31</v>
      </c>
      <c r="C1505" t="s">
        <v>409</v>
      </c>
      <c r="D1505" t="s">
        <v>509</v>
      </c>
      <c r="F1505" t="s">
        <v>1299</v>
      </c>
      <c r="G1505" t="str">
        <f t="shared" si="23"/>
        <v>ASOKWA, ADANSI ASOKWA</v>
      </c>
      <c r="H1505" t="s">
        <v>1914</v>
      </c>
      <c r="M1505" s="2">
        <v>1</v>
      </c>
      <c r="R1505" s="2">
        <v>0</v>
      </c>
      <c r="S1505" s="2">
        <v>0</v>
      </c>
      <c r="W1505" s="2">
        <v>0</v>
      </c>
    </row>
    <row r="1506" spans="1:23" hidden="1" x14ac:dyDescent="0.35">
      <c r="A1506" s="2">
        <v>5484</v>
      </c>
      <c r="B1506" t="s">
        <v>31</v>
      </c>
      <c r="C1506" t="s">
        <v>409</v>
      </c>
      <c r="D1506" t="s">
        <v>506</v>
      </c>
      <c r="F1506" t="s">
        <v>1982</v>
      </c>
      <c r="G1506" t="str">
        <f t="shared" si="23"/>
        <v>BOMPATA, ASANTE AKIM SOUTH MUNICIPAL</v>
      </c>
      <c r="H1506" t="s">
        <v>1983</v>
      </c>
      <c r="M1506" s="2">
        <v>1</v>
      </c>
      <c r="R1506" s="2">
        <v>0</v>
      </c>
      <c r="S1506" s="2">
        <v>0</v>
      </c>
      <c r="W1506" s="2">
        <v>0</v>
      </c>
    </row>
    <row r="1507" spans="1:23" hidden="1" x14ac:dyDescent="0.35">
      <c r="A1507" s="2">
        <v>5482</v>
      </c>
      <c r="B1507" t="s">
        <v>31</v>
      </c>
      <c r="C1507" t="s">
        <v>409</v>
      </c>
      <c r="D1507" t="s">
        <v>410</v>
      </c>
      <c r="F1507" t="s">
        <v>1909</v>
      </c>
      <c r="G1507" t="str">
        <f t="shared" si="23"/>
        <v>ANANEKROM, ASANTE AKIM NORTH</v>
      </c>
      <c r="H1507" t="s">
        <v>603</v>
      </c>
      <c r="M1507" s="2">
        <v>1</v>
      </c>
      <c r="R1507" s="2">
        <v>0</v>
      </c>
      <c r="S1507" s="2">
        <v>0</v>
      </c>
      <c r="W1507" s="2">
        <v>0</v>
      </c>
    </row>
    <row r="1508" spans="1:23" hidden="1" x14ac:dyDescent="0.35">
      <c r="A1508" s="2">
        <v>5480</v>
      </c>
      <c r="B1508" t="s">
        <v>31</v>
      </c>
      <c r="C1508" t="s">
        <v>409</v>
      </c>
      <c r="D1508" t="s">
        <v>489</v>
      </c>
      <c r="F1508" t="s">
        <v>1548</v>
      </c>
      <c r="G1508" t="str">
        <f t="shared" si="23"/>
        <v>MOSHIE ZONGO, KMA</v>
      </c>
      <c r="H1508" t="s">
        <v>1984</v>
      </c>
      <c r="I1508" s="2">
        <v>2</v>
      </c>
      <c r="M1508" s="2">
        <v>1</v>
      </c>
      <c r="R1508" s="2">
        <v>0</v>
      </c>
      <c r="S1508" s="2">
        <v>0</v>
      </c>
      <c r="W1508" s="2">
        <v>0</v>
      </c>
    </row>
    <row r="1509" spans="1:23" hidden="1" x14ac:dyDescent="0.35">
      <c r="A1509" s="2">
        <v>5478</v>
      </c>
      <c r="B1509" t="s">
        <v>31</v>
      </c>
      <c r="C1509" t="s">
        <v>409</v>
      </c>
      <c r="D1509" t="s">
        <v>655</v>
      </c>
      <c r="F1509" t="s">
        <v>1528</v>
      </c>
      <c r="G1509" t="str">
        <f t="shared" si="23"/>
        <v>KOKOTRO, BEKWAI MUNICIPAL</v>
      </c>
      <c r="H1509" t="s">
        <v>1985</v>
      </c>
      <c r="M1509" s="2">
        <v>1</v>
      </c>
      <c r="R1509" s="2">
        <v>0</v>
      </c>
      <c r="S1509" s="2">
        <v>0</v>
      </c>
      <c r="W1509" s="2">
        <v>0</v>
      </c>
    </row>
    <row r="1510" spans="1:23" hidden="1" x14ac:dyDescent="0.35">
      <c r="A1510" s="2">
        <v>5476</v>
      </c>
      <c r="B1510" t="s">
        <v>31</v>
      </c>
      <c r="C1510" t="s">
        <v>409</v>
      </c>
      <c r="D1510" t="s">
        <v>496</v>
      </c>
      <c r="F1510" t="s">
        <v>1143</v>
      </c>
      <c r="G1510" t="str">
        <f t="shared" si="23"/>
        <v>ATWIMA TRABUOM, ATWIMA KWANWOMA</v>
      </c>
      <c r="H1510" t="s">
        <v>1986</v>
      </c>
      <c r="M1510" s="2">
        <v>1</v>
      </c>
      <c r="R1510" s="2">
        <v>0</v>
      </c>
      <c r="S1510" s="2">
        <v>0</v>
      </c>
      <c r="W1510" s="2">
        <v>0</v>
      </c>
    </row>
    <row r="1511" spans="1:23" hidden="1" x14ac:dyDescent="0.35">
      <c r="A1511" s="2">
        <v>5474</v>
      </c>
      <c r="B1511" t="s">
        <v>31</v>
      </c>
      <c r="C1511" t="s">
        <v>409</v>
      </c>
      <c r="D1511" t="s">
        <v>501</v>
      </c>
      <c r="F1511" t="s">
        <v>1679</v>
      </c>
      <c r="G1511" t="str">
        <f t="shared" si="23"/>
        <v>MAMPONG MUNICIPAL</v>
      </c>
      <c r="M1511" s="2">
        <v>1</v>
      </c>
      <c r="R1511" s="2">
        <v>0</v>
      </c>
      <c r="S1511" s="2">
        <v>0</v>
      </c>
      <c r="W1511" s="2">
        <v>0</v>
      </c>
    </row>
    <row r="1512" spans="1:23" x14ac:dyDescent="0.35">
      <c r="A1512" s="2">
        <v>5470</v>
      </c>
      <c r="B1512" t="s">
        <v>111</v>
      </c>
      <c r="C1512" t="s">
        <v>409</v>
      </c>
      <c r="D1512" t="s">
        <v>535</v>
      </c>
      <c r="F1512" t="s">
        <v>1138</v>
      </c>
      <c r="G1512" t="str">
        <f t="shared" si="23"/>
        <v>KRONOM ABUOHIA, SUAME MUNICIPAL</v>
      </c>
      <c r="H1512" t="s">
        <v>1987</v>
      </c>
      <c r="M1512" s="2">
        <v>5</v>
      </c>
      <c r="R1512" s="2">
        <v>0</v>
      </c>
      <c r="S1512" s="2">
        <v>0</v>
      </c>
      <c r="W1512" s="2">
        <v>0</v>
      </c>
    </row>
    <row r="1513" spans="1:23" x14ac:dyDescent="0.35">
      <c r="A1513" s="2">
        <v>5467</v>
      </c>
      <c r="B1513" t="s">
        <v>111</v>
      </c>
      <c r="C1513" t="s">
        <v>409</v>
      </c>
      <c r="D1513" t="s">
        <v>564</v>
      </c>
      <c r="F1513" t="s">
        <v>1138</v>
      </c>
      <c r="G1513" t="str">
        <f t="shared" si="23"/>
        <v>ATONSU/ASOKWA/AHINSAN, ASOKWA MUNICIPAL</v>
      </c>
      <c r="H1513" t="s">
        <v>1988</v>
      </c>
      <c r="M1513" s="2">
        <v>184</v>
      </c>
      <c r="R1513" s="2">
        <v>0</v>
      </c>
      <c r="S1513" s="2">
        <v>0</v>
      </c>
      <c r="W1513" s="2">
        <v>0</v>
      </c>
    </row>
    <row r="1514" spans="1:23" hidden="1" x14ac:dyDescent="0.35">
      <c r="A1514" s="2">
        <v>5465</v>
      </c>
      <c r="B1514" t="s">
        <v>39</v>
      </c>
      <c r="C1514" t="s">
        <v>409</v>
      </c>
      <c r="D1514" t="s">
        <v>416</v>
      </c>
      <c r="F1514" t="s">
        <v>1365</v>
      </c>
      <c r="G1514" t="str">
        <f t="shared" si="23"/>
        <v>BOGOBIRI, OBUASI MUNICIPAL</v>
      </c>
      <c r="H1514" t="s">
        <v>1989</v>
      </c>
      <c r="M1514" s="2">
        <v>2</v>
      </c>
      <c r="R1514" s="2">
        <v>0</v>
      </c>
      <c r="S1514" s="2">
        <v>0</v>
      </c>
      <c r="W1514" s="2">
        <v>0</v>
      </c>
    </row>
    <row r="1515" spans="1:23" hidden="1" x14ac:dyDescent="0.35">
      <c r="A1515" s="2">
        <v>5463</v>
      </c>
      <c r="B1515" t="s">
        <v>39</v>
      </c>
      <c r="C1515" t="s">
        <v>409</v>
      </c>
      <c r="D1515" t="s">
        <v>509</v>
      </c>
      <c r="F1515" t="s">
        <v>1339</v>
      </c>
      <c r="G1515" t="str">
        <f t="shared" si="23"/>
        <v>ANOWA/BASIA/DANYASI/TEWOBAABI, ADANSI ASOKWA</v>
      </c>
      <c r="H1515" t="s">
        <v>1990</v>
      </c>
      <c r="M1515" s="2">
        <v>14</v>
      </c>
      <c r="R1515" s="2">
        <v>0</v>
      </c>
      <c r="S1515" s="2">
        <v>0</v>
      </c>
      <c r="W1515" s="2">
        <v>0</v>
      </c>
    </row>
    <row r="1516" spans="1:23" hidden="1" x14ac:dyDescent="0.35">
      <c r="A1516" s="2">
        <v>5461</v>
      </c>
      <c r="B1516" t="s">
        <v>39</v>
      </c>
      <c r="C1516" t="s">
        <v>409</v>
      </c>
      <c r="D1516" t="s">
        <v>519</v>
      </c>
      <c r="F1516" t="s">
        <v>1185</v>
      </c>
      <c r="G1516" t="str">
        <f t="shared" si="23"/>
        <v>KOTEI, OFORIKROM MUNICIPAL</v>
      </c>
      <c r="H1516" t="s">
        <v>1991</v>
      </c>
      <c r="M1516" s="2">
        <v>1</v>
      </c>
      <c r="R1516" s="2">
        <v>0</v>
      </c>
      <c r="S1516" s="2">
        <v>0</v>
      </c>
      <c r="W1516" s="2">
        <v>0</v>
      </c>
    </row>
    <row r="1517" spans="1:23" hidden="1" x14ac:dyDescent="0.35">
      <c r="A1517" s="2">
        <v>5457</v>
      </c>
      <c r="B1517" t="s">
        <v>39</v>
      </c>
      <c r="C1517" t="s">
        <v>409</v>
      </c>
      <c r="D1517" t="s">
        <v>550</v>
      </c>
      <c r="F1517" t="s">
        <v>1992</v>
      </c>
      <c r="G1517" t="str">
        <f t="shared" si="23"/>
        <v>EJURA, EJURA SEKYEDUMASE MUNICIPAL</v>
      </c>
      <c r="H1517" t="s">
        <v>584</v>
      </c>
      <c r="M1517" s="2">
        <v>3</v>
      </c>
      <c r="R1517" s="2">
        <v>0</v>
      </c>
      <c r="S1517" s="2">
        <v>0</v>
      </c>
      <c r="W1517" s="2">
        <v>0</v>
      </c>
    </row>
    <row r="1518" spans="1:23" hidden="1" x14ac:dyDescent="0.35">
      <c r="A1518" s="2">
        <v>5455</v>
      </c>
      <c r="B1518" t="s">
        <v>31</v>
      </c>
      <c r="C1518" t="s">
        <v>409</v>
      </c>
      <c r="D1518" t="s">
        <v>550</v>
      </c>
      <c r="F1518" t="s">
        <v>1456</v>
      </c>
      <c r="G1518" t="str">
        <f t="shared" si="23"/>
        <v>BISIW NO. 2, EJURA SEKYEDUMASE MUNICIPAL</v>
      </c>
      <c r="H1518" t="s">
        <v>1993</v>
      </c>
      <c r="M1518" s="2">
        <v>1</v>
      </c>
      <c r="R1518" s="2">
        <v>0</v>
      </c>
      <c r="S1518" s="2">
        <v>0</v>
      </c>
      <c r="W1518" s="2">
        <v>0</v>
      </c>
    </row>
    <row r="1519" spans="1:23" hidden="1" x14ac:dyDescent="0.35">
      <c r="A1519" s="2">
        <v>5452</v>
      </c>
      <c r="B1519" t="s">
        <v>396</v>
      </c>
      <c r="C1519" t="s">
        <v>409</v>
      </c>
      <c r="D1519" t="s">
        <v>486</v>
      </c>
      <c r="F1519" t="s">
        <v>1994</v>
      </c>
      <c r="G1519" t="str">
        <f t="shared" si="23"/>
        <v>BORLA KESE, KWADASO MUNICIPAL</v>
      </c>
      <c r="H1519" t="s">
        <v>1995</v>
      </c>
      <c r="M1519" s="2">
        <v>1</v>
      </c>
      <c r="R1519" s="2">
        <v>0</v>
      </c>
      <c r="S1519" s="2">
        <v>0</v>
      </c>
      <c r="W1519" s="2">
        <v>0</v>
      </c>
    </row>
    <row r="1520" spans="1:23" hidden="1" x14ac:dyDescent="0.35">
      <c r="A1520" s="2">
        <v>5448</v>
      </c>
      <c r="B1520" t="s">
        <v>396</v>
      </c>
      <c r="C1520" t="s">
        <v>409</v>
      </c>
      <c r="D1520" t="s">
        <v>492</v>
      </c>
      <c r="F1520" t="s">
        <v>1344</v>
      </c>
      <c r="G1520" t="str">
        <f t="shared" si="23"/>
        <v>NYINAHIN, ATWIMA MPONUA</v>
      </c>
      <c r="H1520" t="s">
        <v>525</v>
      </c>
      <c r="R1520" s="2">
        <v>0</v>
      </c>
      <c r="S1520" s="2">
        <v>0</v>
      </c>
      <c r="T1520" s="2">
        <v>1</v>
      </c>
      <c r="W1520" s="2">
        <v>0</v>
      </c>
    </row>
    <row r="1521" spans="1:23" hidden="1" x14ac:dyDescent="0.35">
      <c r="A1521" s="2">
        <v>5445</v>
      </c>
      <c r="B1521" t="s">
        <v>31</v>
      </c>
      <c r="C1521" t="s">
        <v>409</v>
      </c>
      <c r="D1521" t="s">
        <v>496</v>
      </c>
      <c r="F1521" t="s">
        <v>1456</v>
      </c>
      <c r="G1521" t="str">
        <f t="shared" si="23"/>
        <v>NKORANZA-AMPABAME, ATWIMA KWANWOMA</v>
      </c>
      <c r="H1521" t="s">
        <v>1996</v>
      </c>
      <c r="M1521" s="2">
        <v>1</v>
      </c>
      <c r="R1521" s="2">
        <v>0</v>
      </c>
      <c r="S1521" s="2">
        <v>0</v>
      </c>
      <c r="W1521" s="2">
        <v>0</v>
      </c>
    </row>
    <row r="1522" spans="1:23" hidden="1" x14ac:dyDescent="0.35">
      <c r="A1522" s="2">
        <v>5441</v>
      </c>
      <c r="B1522" t="s">
        <v>39</v>
      </c>
      <c r="C1522" t="s">
        <v>409</v>
      </c>
      <c r="D1522" t="s">
        <v>475</v>
      </c>
      <c r="F1522" t="s">
        <v>1262</v>
      </c>
      <c r="G1522" t="str">
        <f t="shared" si="23"/>
        <v>WIAMOASO, SEKYERE SOUTH</v>
      </c>
      <c r="H1522" t="s">
        <v>1997</v>
      </c>
      <c r="M1522" s="2">
        <v>1</v>
      </c>
      <c r="R1522" s="2">
        <v>0</v>
      </c>
      <c r="S1522" s="2">
        <v>0</v>
      </c>
      <c r="W1522" s="2">
        <v>0</v>
      </c>
    </row>
    <row r="1523" spans="1:23" hidden="1" x14ac:dyDescent="0.35">
      <c r="A1523" s="2">
        <v>5439</v>
      </c>
      <c r="B1523" t="s">
        <v>31</v>
      </c>
      <c r="C1523" t="s">
        <v>409</v>
      </c>
      <c r="D1523" t="s">
        <v>475</v>
      </c>
      <c r="F1523" t="s">
        <v>1286</v>
      </c>
      <c r="G1523" t="str">
        <f t="shared" si="23"/>
        <v>ASAMANG, SEKYERE SOUTH</v>
      </c>
      <c r="H1523" t="s">
        <v>1998</v>
      </c>
      <c r="J1523" s="2">
        <v>1</v>
      </c>
      <c r="M1523" s="2">
        <v>1</v>
      </c>
      <c r="R1523" s="2">
        <v>0</v>
      </c>
      <c r="S1523" s="2">
        <v>0</v>
      </c>
      <c r="W1523" s="2">
        <v>0</v>
      </c>
    </row>
    <row r="1524" spans="1:23" hidden="1" x14ac:dyDescent="0.35">
      <c r="A1524" s="2">
        <v>5437</v>
      </c>
      <c r="B1524" t="s">
        <v>31</v>
      </c>
      <c r="C1524" t="s">
        <v>409</v>
      </c>
      <c r="D1524" t="s">
        <v>475</v>
      </c>
      <c r="F1524" t="s">
        <v>1992</v>
      </c>
      <c r="G1524" t="str">
        <f t="shared" si="23"/>
        <v>BIPOA DANYAME, SEKYERE SOUTH</v>
      </c>
      <c r="H1524" t="s">
        <v>1999</v>
      </c>
      <c r="M1524" s="2">
        <v>1</v>
      </c>
      <c r="R1524" s="2">
        <v>0</v>
      </c>
      <c r="S1524" s="2">
        <v>0</v>
      </c>
      <c r="W1524" s="2">
        <v>0</v>
      </c>
    </row>
    <row r="1525" spans="1:23" hidden="1" x14ac:dyDescent="0.35">
      <c r="A1525" s="2">
        <v>5433</v>
      </c>
      <c r="B1525" t="s">
        <v>31</v>
      </c>
      <c r="C1525" t="s">
        <v>409</v>
      </c>
      <c r="D1525" t="s">
        <v>650</v>
      </c>
      <c r="F1525" t="s">
        <v>771</v>
      </c>
      <c r="G1525" t="str">
        <f t="shared" si="23"/>
        <v>DOMPOASI, ADANSI NORTH</v>
      </c>
      <c r="H1525" t="s">
        <v>2000</v>
      </c>
      <c r="M1525" s="2">
        <v>1</v>
      </c>
      <c r="R1525" s="2">
        <v>0</v>
      </c>
      <c r="S1525" s="2">
        <v>0</v>
      </c>
      <c r="W1525" s="2">
        <v>0</v>
      </c>
    </row>
    <row r="1526" spans="1:23" hidden="1" x14ac:dyDescent="0.35">
      <c r="A1526" s="2">
        <v>5431</v>
      </c>
      <c r="B1526" t="s">
        <v>39</v>
      </c>
      <c r="C1526" t="s">
        <v>409</v>
      </c>
      <c r="D1526" t="s">
        <v>1903</v>
      </c>
      <c r="F1526" t="s">
        <v>2001</v>
      </c>
      <c r="G1526" t="str">
        <f t="shared" si="23"/>
        <v>NYAME ADOM/ABONSUO, AHAFO ANO NORTH</v>
      </c>
      <c r="H1526" t="s">
        <v>2002</v>
      </c>
      <c r="J1526" s="2">
        <v>2</v>
      </c>
      <c r="M1526" s="2">
        <v>12</v>
      </c>
      <c r="R1526" s="2">
        <v>0</v>
      </c>
      <c r="S1526" s="2">
        <v>0</v>
      </c>
      <c r="W1526" s="2">
        <v>0</v>
      </c>
    </row>
    <row r="1527" spans="1:23" hidden="1" x14ac:dyDescent="0.35">
      <c r="A1527" s="2">
        <v>5429</v>
      </c>
      <c r="B1527" t="s">
        <v>31</v>
      </c>
      <c r="C1527" t="s">
        <v>409</v>
      </c>
      <c r="D1527" t="s">
        <v>526</v>
      </c>
      <c r="F1527" t="s">
        <v>2003</v>
      </c>
      <c r="G1527" t="str">
        <f t="shared" si="23"/>
        <v>TIKROM, EJISU MUNICIPAL</v>
      </c>
      <c r="H1527" t="s">
        <v>2004</v>
      </c>
      <c r="M1527" s="2">
        <v>1</v>
      </c>
      <c r="R1527" s="2">
        <v>0</v>
      </c>
      <c r="S1527" s="2">
        <v>0</v>
      </c>
      <c r="W1527" s="2">
        <v>0</v>
      </c>
    </row>
    <row r="1528" spans="1:23" x14ac:dyDescent="0.35">
      <c r="A1528" s="2">
        <v>5427</v>
      </c>
      <c r="B1528" t="s">
        <v>111</v>
      </c>
      <c r="C1528" t="s">
        <v>409</v>
      </c>
      <c r="D1528" t="s">
        <v>580</v>
      </c>
      <c r="F1528" t="s">
        <v>1138</v>
      </c>
      <c r="G1528" t="str">
        <f t="shared" si="23"/>
        <v>ASUO AFRAM, OLD TAFO MUNICIPAL</v>
      </c>
      <c r="H1528" t="s">
        <v>2005</v>
      </c>
      <c r="M1528" s="2">
        <v>6</v>
      </c>
      <c r="R1528" s="2">
        <v>0</v>
      </c>
      <c r="S1528" s="2">
        <v>0</v>
      </c>
      <c r="W1528" s="2">
        <v>0</v>
      </c>
    </row>
    <row r="1529" spans="1:23" hidden="1" x14ac:dyDescent="0.35">
      <c r="A1529" s="2">
        <v>5425</v>
      </c>
      <c r="B1529" t="s">
        <v>39</v>
      </c>
      <c r="C1529" t="s">
        <v>409</v>
      </c>
      <c r="D1529" t="s">
        <v>655</v>
      </c>
      <c r="F1529" t="s">
        <v>2006</v>
      </c>
      <c r="G1529" t="str">
        <f t="shared" si="23"/>
        <v>SARFOKROM, BEKWAI MUNICIPAL</v>
      </c>
      <c r="H1529" t="s">
        <v>2007</v>
      </c>
      <c r="M1529" s="2">
        <v>1</v>
      </c>
      <c r="R1529" s="2">
        <v>0</v>
      </c>
      <c r="S1529" s="2">
        <v>0</v>
      </c>
      <c r="W1529" s="2">
        <v>0</v>
      </c>
    </row>
    <row r="1530" spans="1:23" x14ac:dyDescent="0.35">
      <c r="A1530" s="2">
        <v>5421</v>
      </c>
      <c r="B1530" t="s">
        <v>111</v>
      </c>
      <c r="C1530" t="s">
        <v>409</v>
      </c>
      <c r="F1530" t="s">
        <v>1404</v>
      </c>
      <c r="G1530" t="str">
        <f t="shared" si="23"/>
        <v/>
      </c>
      <c r="M1530" s="2">
        <v>30</v>
      </c>
      <c r="R1530" s="2">
        <v>0</v>
      </c>
      <c r="S1530" s="2">
        <v>0</v>
      </c>
      <c r="W1530" s="2">
        <v>0</v>
      </c>
    </row>
    <row r="1531" spans="1:23" x14ac:dyDescent="0.35">
      <c r="A1531" s="2">
        <v>5419</v>
      </c>
      <c r="B1531" t="s">
        <v>111</v>
      </c>
      <c r="C1531" t="s">
        <v>409</v>
      </c>
      <c r="F1531" t="s">
        <v>1473</v>
      </c>
      <c r="G1531" t="str">
        <f t="shared" si="23"/>
        <v/>
      </c>
      <c r="I1531" s="2">
        <v>1</v>
      </c>
      <c r="M1531" s="2">
        <v>8</v>
      </c>
      <c r="R1531" s="2">
        <v>0</v>
      </c>
      <c r="S1531" s="2">
        <v>0</v>
      </c>
      <c r="W1531" s="2">
        <v>0</v>
      </c>
    </row>
    <row r="1532" spans="1:23" hidden="1" x14ac:dyDescent="0.35">
      <c r="A1532" s="2">
        <v>5417</v>
      </c>
      <c r="B1532" t="s">
        <v>31</v>
      </c>
      <c r="C1532" t="s">
        <v>409</v>
      </c>
      <c r="F1532" t="s">
        <v>1393</v>
      </c>
      <c r="G1532" t="str">
        <f t="shared" si="23"/>
        <v/>
      </c>
      <c r="M1532" s="2">
        <v>1</v>
      </c>
      <c r="R1532" s="2">
        <v>0</v>
      </c>
      <c r="S1532" s="2">
        <v>0</v>
      </c>
      <c r="W1532" s="2">
        <v>0</v>
      </c>
    </row>
    <row r="1533" spans="1:23" hidden="1" x14ac:dyDescent="0.35">
      <c r="A1533" s="2">
        <v>5415</v>
      </c>
      <c r="B1533" t="s">
        <v>31</v>
      </c>
      <c r="C1533" t="s">
        <v>409</v>
      </c>
      <c r="F1533" t="s">
        <v>1382</v>
      </c>
      <c r="G1533" t="str">
        <f t="shared" si="23"/>
        <v/>
      </c>
      <c r="L1533" s="2">
        <v>1</v>
      </c>
      <c r="R1533" s="2">
        <v>0</v>
      </c>
      <c r="S1533" s="2">
        <v>0</v>
      </c>
      <c r="W1533" s="2">
        <v>0</v>
      </c>
    </row>
    <row r="1534" spans="1:23" hidden="1" x14ac:dyDescent="0.35">
      <c r="A1534" s="2">
        <v>5413</v>
      </c>
      <c r="B1534" t="s">
        <v>31</v>
      </c>
      <c r="C1534" t="s">
        <v>409</v>
      </c>
      <c r="F1534" t="s">
        <v>1396</v>
      </c>
      <c r="G1534" t="str">
        <f t="shared" si="23"/>
        <v>NEW ZONGO</v>
      </c>
      <c r="H1534" t="s">
        <v>2008</v>
      </c>
      <c r="M1534" s="2">
        <v>1</v>
      </c>
      <c r="R1534" s="2">
        <v>0</v>
      </c>
      <c r="S1534" s="2">
        <v>0</v>
      </c>
      <c r="W1534" s="2">
        <v>0</v>
      </c>
    </row>
    <row r="1535" spans="1:23" x14ac:dyDescent="0.35">
      <c r="A1535" s="2">
        <v>5409</v>
      </c>
      <c r="B1535" t="s">
        <v>111</v>
      </c>
      <c r="C1535" t="s">
        <v>409</v>
      </c>
      <c r="D1535" t="s">
        <v>526</v>
      </c>
      <c r="F1535" t="s">
        <v>1404</v>
      </c>
      <c r="G1535" t="str">
        <f t="shared" si="23"/>
        <v>EJISU MUNICIPAL</v>
      </c>
      <c r="R1535" s="2">
        <v>0</v>
      </c>
      <c r="S1535" s="2">
        <v>0</v>
      </c>
      <c r="W1535" s="2">
        <v>0</v>
      </c>
    </row>
    <row r="1536" spans="1:23" hidden="1" x14ac:dyDescent="0.35">
      <c r="A1536" s="2">
        <v>5404</v>
      </c>
      <c r="B1536" t="s">
        <v>39</v>
      </c>
      <c r="C1536" t="s">
        <v>409</v>
      </c>
      <c r="D1536" t="s">
        <v>655</v>
      </c>
      <c r="F1536" t="s">
        <v>1581</v>
      </c>
      <c r="G1536" t="str">
        <f t="shared" si="23"/>
        <v>BEKWAI MUNICIPAL</v>
      </c>
      <c r="M1536" s="2">
        <v>7</v>
      </c>
      <c r="R1536" s="2">
        <v>0</v>
      </c>
      <c r="S1536" s="2">
        <v>0</v>
      </c>
      <c r="W1536" s="2">
        <v>0</v>
      </c>
    </row>
    <row r="1537" spans="1:26" x14ac:dyDescent="0.35">
      <c r="A1537" s="2">
        <v>5401</v>
      </c>
      <c r="B1537" t="s">
        <v>111</v>
      </c>
      <c r="C1537" t="s">
        <v>409</v>
      </c>
      <c r="D1537" t="s">
        <v>580</v>
      </c>
      <c r="F1537" t="s">
        <v>1404</v>
      </c>
      <c r="G1537" t="str">
        <f t="shared" si="23"/>
        <v>ADOMPOM, OLD TAFO MUNICIPAL</v>
      </c>
      <c r="H1537" t="s">
        <v>2009</v>
      </c>
      <c r="M1537" s="2">
        <v>1</v>
      </c>
      <c r="R1537" s="2">
        <v>0</v>
      </c>
      <c r="S1537" s="2">
        <v>0</v>
      </c>
      <c r="W1537" s="2">
        <v>0</v>
      </c>
    </row>
    <row r="1538" spans="1:26" hidden="1" x14ac:dyDescent="0.35">
      <c r="A1538" s="2">
        <v>5399</v>
      </c>
      <c r="B1538" t="s">
        <v>39</v>
      </c>
      <c r="C1538" t="s">
        <v>409</v>
      </c>
      <c r="D1538" t="s">
        <v>2010</v>
      </c>
      <c r="F1538" t="s">
        <v>1625</v>
      </c>
      <c r="G1538" t="str">
        <f t="shared" si="23"/>
        <v>KOFORIDUA, OFFINSO MUNICIPAL</v>
      </c>
      <c r="H1538" t="s">
        <v>2011</v>
      </c>
      <c r="M1538" s="2">
        <v>4</v>
      </c>
      <c r="R1538" s="2">
        <v>0</v>
      </c>
      <c r="S1538" s="2">
        <v>0</v>
      </c>
      <c r="W1538" s="2">
        <v>0</v>
      </c>
    </row>
    <row r="1539" spans="1:26" hidden="1" x14ac:dyDescent="0.35">
      <c r="A1539" s="2">
        <v>5397</v>
      </c>
      <c r="B1539" t="s">
        <v>39</v>
      </c>
      <c r="C1539" t="s">
        <v>409</v>
      </c>
      <c r="D1539" t="s">
        <v>559</v>
      </c>
      <c r="F1539" t="s">
        <v>1625</v>
      </c>
      <c r="G1539" t="str">
        <f t="shared" ref="G1539:G1602" si="24">_xlfn.TEXTJOIN(", ",TRUE,H1539,D1539)</f>
        <v>EBENEZER-JACOBU, AMANSIE CENTRAL</v>
      </c>
      <c r="H1539" t="s">
        <v>2012</v>
      </c>
      <c r="M1539" s="2">
        <v>1</v>
      </c>
      <c r="R1539" s="2">
        <v>0</v>
      </c>
      <c r="S1539" s="2">
        <v>0</v>
      </c>
      <c r="W1539" s="2">
        <v>0</v>
      </c>
    </row>
    <row r="1540" spans="1:26" hidden="1" x14ac:dyDescent="0.35">
      <c r="A1540" s="2">
        <v>5394</v>
      </c>
      <c r="B1540" t="s">
        <v>39</v>
      </c>
      <c r="C1540" t="s">
        <v>409</v>
      </c>
      <c r="D1540" t="s">
        <v>559</v>
      </c>
      <c r="F1540" t="s">
        <v>2013</v>
      </c>
      <c r="G1540" t="str">
        <f t="shared" si="24"/>
        <v>HOMASE, AMANSIE CENTRAL</v>
      </c>
      <c r="H1540" t="s">
        <v>2014</v>
      </c>
      <c r="M1540" s="2">
        <v>1</v>
      </c>
      <c r="R1540" s="2">
        <v>0</v>
      </c>
      <c r="S1540" s="2">
        <v>0</v>
      </c>
      <c r="W1540" s="2">
        <v>0</v>
      </c>
    </row>
    <row r="1541" spans="1:26" hidden="1" x14ac:dyDescent="0.35">
      <c r="A1541" s="2">
        <v>5391</v>
      </c>
      <c r="B1541" t="s">
        <v>39</v>
      </c>
      <c r="C1541" t="s">
        <v>409</v>
      </c>
      <c r="D1541" t="s">
        <v>763</v>
      </c>
      <c r="F1541" t="s">
        <v>1156</v>
      </c>
      <c r="G1541" t="str">
        <f t="shared" si="24"/>
        <v>BEPOSO, BOSOME FREHO</v>
      </c>
      <c r="H1541" t="s">
        <v>95</v>
      </c>
      <c r="M1541" s="2">
        <v>4</v>
      </c>
      <c r="R1541" s="2">
        <v>0</v>
      </c>
      <c r="S1541" s="2">
        <v>0</v>
      </c>
      <c r="W1541" s="2">
        <v>0</v>
      </c>
    </row>
    <row r="1542" spans="1:26" hidden="1" x14ac:dyDescent="0.35">
      <c r="A1542" s="2">
        <v>5388</v>
      </c>
      <c r="B1542" t="s">
        <v>39</v>
      </c>
      <c r="C1542" t="s">
        <v>409</v>
      </c>
      <c r="D1542" t="s">
        <v>496</v>
      </c>
      <c r="F1542" t="s">
        <v>1396</v>
      </c>
      <c r="G1542" t="str">
        <f t="shared" si="24"/>
        <v>HOMAKO/ASHAKOKO, ATWIMA KWANWOMA</v>
      </c>
      <c r="H1542" t="s">
        <v>2015</v>
      </c>
      <c r="J1542" s="2">
        <v>1</v>
      </c>
      <c r="M1542" s="2">
        <v>7</v>
      </c>
      <c r="R1542" s="2">
        <v>0</v>
      </c>
      <c r="S1542" s="2">
        <v>0</v>
      </c>
      <c r="W1542" s="2">
        <v>0</v>
      </c>
    </row>
    <row r="1543" spans="1:26" hidden="1" x14ac:dyDescent="0.35">
      <c r="A1543" s="2">
        <v>5386</v>
      </c>
      <c r="B1543" t="s">
        <v>39</v>
      </c>
      <c r="C1543" t="s">
        <v>409</v>
      </c>
      <c r="D1543" t="s">
        <v>550</v>
      </c>
      <c r="F1543" t="s">
        <v>1316</v>
      </c>
      <c r="G1543" t="str">
        <f t="shared" si="24"/>
        <v>NKWANTA, EJURA SEKYEDUMASE MUNICIPAL</v>
      </c>
      <c r="H1543" t="s">
        <v>757</v>
      </c>
      <c r="M1543" s="2">
        <v>23</v>
      </c>
      <c r="R1543" s="2">
        <v>0</v>
      </c>
      <c r="S1543" s="2">
        <v>0</v>
      </c>
      <c r="W1543" s="2">
        <v>0</v>
      </c>
    </row>
    <row r="1544" spans="1:26" hidden="1" x14ac:dyDescent="0.35">
      <c r="A1544" s="2">
        <v>5384</v>
      </c>
      <c r="B1544" t="s">
        <v>39</v>
      </c>
      <c r="C1544" t="s">
        <v>409</v>
      </c>
      <c r="D1544" t="s">
        <v>550</v>
      </c>
      <c r="F1544" t="s">
        <v>1582</v>
      </c>
      <c r="G1544" t="str">
        <f t="shared" si="24"/>
        <v>SEKYEDUASE, EJURA SEKYEDUMASE MUNICIPAL</v>
      </c>
      <c r="H1544" t="s">
        <v>2016</v>
      </c>
      <c r="M1544" s="2">
        <v>41</v>
      </c>
      <c r="R1544" s="2">
        <v>0</v>
      </c>
      <c r="S1544" s="2">
        <v>0</v>
      </c>
      <c r="W1544" s="2">
        <v>0</v>
      </c>
    </row>
    <row r="1545" spans="1:26" x14ac:dyDescent="0.35">
      <c r="A1545" s="2">
        <v>5381</v>
      </c>
      <c r="B1545" t="s">
        <v>111</v>
      </c>
      <c r="C1545" t="s">
        <v>409</v>
      </c>
      <c r="D1545" t="s">
        <v>496</v>
      </c>
      <c r="F1545" t="s">
        <v>1473</v>
      </c>
      <c r="G1545" t="str">
        <f t="shared" si="24"/>
        <v>ATWIMA KWANWOMA</v>
      </c>
      <c r="M1545" s="2">
        <v>2</v>
      </c>
      <c r="R1545" s="2">
        <v>0</v>
      </c>
      <c r="S1545" s="2">
        <v>0</v>
      </c>
      <c r="W1545" s="2">
        <v>0</v>
      </c>
    </row>
    <row r="1546" spans="1:26" x14ac:dyDescent="0.35">
      <c r="A1546" s="2">
        <v>5379</v>
      </c>
      <c r="B1546" t="s">
        <v>111</v>
      </c>
      <c r="C1546" t="s">
        <v>409</v>
      </c>
      <c r="D1546" t="s">
        <v>496</v>
      </c>
      <c r="F1546" t="s">
        <v>1625</v>
      </c>
      <c r="G1546" t="str">
        <f t="shared" si="24"/>
        <v>AHENEMA KOKOBEN, ATWIMA KWANWOMA</v>
      </c>
      <c r="H1546" t="s">
        <v>2017</v>
      </c>
      <c r="M1546" s="2">
        <v>1</v>
      </c>
      <c r="R1546" s="2">
        <v>0</v>
      </c>
      <c r="S1546" s="2">
        <v>0</v>
      </c>
      <c r="W1546" s="2">
        <v>0</v>
      </c>
    </row>
    <row r="1547" spans="1:26" x14ac:dyDescent="0.35">
      <c r="A1547" s="2">
        <v>5377</v>
      </c>
      <c r="B1547" t="s">
        <v>111</v>
      </c>
      <c r="C1547" t="s">
        <v>409</v>
      </c>
      <c r="D1547" t="s">
        <v>496</v>
      </c>
      <c r="F1547" t="s">
        <v>1625</v>
      </c>
      <c r="G1547" t="str">
        <f t="shared" si="24"/>
        <v>BEBU, ATWIMA KWANWOMA</v>
      </c>
      <c r="H1547" t="s">
        <v>2018</v>
      </c>
      <c r="M1547" s="2">
        <v>1</v>
      </c>
      <c r="R1547" s="2">
        <v>0</v>
      </c>
      <c r="S1547" s="2">
        <v>0</v>
      </c>
      <c r="W1547" s="2">
        <v>0</v>
      </c>
    </row>
    <row r="1548" spans="1:26" hidden="1" x14ac:dyDescent="0.35">
      <c r="A1548" s="2">
        <v>5375</v>
      </c>
      <c r="B1548" t="s">
        <v>39</v>
      </c>
      <c r="C1548" t="s">
        <v>409</v>
      </c>
      <c r="D1548" t="s">
        <v>496</v>
      </c>
      <c r="F1548" t="s">
        <v>1202</v>
      </c>
      <c r="G1548" t="str">
        <f t="shared" si="24"/>
        <v>NWENESO, ATWIMA KWANWOMA</v>
      </c>
      <c r="H1548" t="s">
        <v>2019</v>
      </c>
      <c r="J1548" s="2">
        <v>7</v>
      </c>
      <c r="M1548" s="2">
        <v>8</v>
      </c>
      <c r="R1548" s="2">
        <v>0</v>
      </c>
      <c r="S1548" s="2">
        <v>0</v>
      </c>
      <c r="W1548" s="2">
        <v>0</v>
      </c>
    </row>
    <row r="1549" spans="1:26" hidden="1" x14ac:dyDescent="0.35">
      <c r="A1549" s="2">
        <v>5373</v>
      </c>
      <c r="B1549" t="s">
        <v>25</v>
      </c>
      <c r="C1549" t="s">
        <v>409</v>
      </c>
      <c r="D1549" t="s">
        <v>733</v>
      </c>
      <c r="F1549" t="s">
        <v>2020</v>
      </c>
      <c r="G1549" t="str">
        <f t="shared" si="24"/>
        <v>SEKYERE AFRAM PLAINS NORTH</v>
      </c>
      <c r="M1549" s="2">
        <v>4</v>
      </c>
      <c r="R1549" s="2">
        <v>0</v>
      </c>
      <c r="S1549" s="2">
        <v>0</v>
      </c>
      <c r="V1549" s="2">
        <v>32</v>
      </c>
      <c r="W1549" s="2">
        <v>0</v>
      </c>
    </row>
    <row r="1550" spans="1:26" hidden="1" x14ac:dyDescent="0.35">
      <c r="A1550" s="2">
        <v>5371</v>
      </c>
      <c r="B1550" t="s">
        <v>25</v>
      </c>
      <c r="C1550" t="s">
        <v>409</v>
      </c>
      <c r="D1550" t="s">
        <v>733</v>
      </c>
      <c r="F1550" t="s">
        <v>2021</v>
      </c>
      <c r="G1550" t="str">
        <f t="shared" si="24"/>
        <v>SEKYERE AFRAM PLAINS NORTH</v>
      </c>
      <c r="M1550" s="2">
        <v>4</v>
      </c>
      <c r="R1550" s="2">
        <v>0</v>
      </c>
      <c r="S1550" s="2">
        <v>0</v>
      </c>
      <c r="W1550" s="2">
        <v>0</v>
      </c>
      <c r="Z1550" t="s">
        <v>2022</v>
      </c>
    </row>
    <row r="1551" spans="1:26" hidden="1" x14ac:dyDescent="0.35">
      <c r="A1551" s="2">
        <v>5369</v>
      </c>
      <c r="B1551" t="s">
        <v>25</v>
      </c>
      <c r="C1551" t="s">
        <v>409</v>
      </c>
      <c r="D1551" t="s">
        <v>733</v>
      </c>
      <c r="F1551" t="s">
        <v>1377</v>
      </c>
      <c r="G1551" t="str">
        <f t="shared" si="24"/>
        <v>SEKYERE AFRAM PLAINS NORTH</v>
      </c>
      <c r="M1551" s="2">
        <v>2</v>
      </c>
      <c r="R1551" s="2">
        <v>0</v>
      </c>
      <c r="S1551" s="2">
        <v>0</v>
      </c>
      <c r="W1551" s="2">
        <v>0</v>
      </c>
    </row>
    <row r="1552" spans="1:26" hidden="1" x14ac:dyDescent="0.35">
      <c r="A1552" s="2">
        <v>5491</v>
      </c>
      <c r="B1552" t="s">
        <v>396</v>
      </c>
      <c r="C1552" t="s">
        <v>409</v>
      </c>
      <c r="D1552" t="s">
        <v>416</v>
      </c>
      <c r="F1552" t="s">
        <v>1694</v>
      </c>
      <c r="G1552" t="str">
        <f t="shared" si="24"/>
        <v>KUNKA, OBUASI MUNICIPAL</v>
      </c>
      <c r="H1552" t="s">
        <v>418</v>
      </c>
      <c r="R1552" s="2">
        <v>0</v>
      </c>
      <c r="S1552" s="2">
        <v>0</v>
      </c>
      <c r="W1552" s="2">
        <v>0</v>
      </c>
    </row>
    <row r="1553" spans="1:23" hidden="1" x14ac:dyDescent="0.35">
      <c r="A1553" s="2">
        <v>5489</v>
      </c>
      <c r="B1553" t="s">
        <v>31</v>
      </c>
      <c r="C1553" t="s">
        <v>409</v>
      </c>
      <c r="D1553" t="s">
        <v>650</v>
      </c>
      <c r="F1553" t="s">
        <v>2023</v>
      </c>
      <c r="G1553" t="str">
        <f t="shared" si="24"/>
        <v>OLD AYAASE, ADANSI NORTH</v>
      </c>
      <c r="H1553" t="s">
        <v>2024</v>
      </c>
      <c r="M1553" s="2">
        <v>1</v>
      </c>
      <c r="R1553" s="2">
        <v>0</v>
      </c>
      <c r="S1553" s="2">
        <v>0</v>
      </c>
      <c r="W1553" s="2">
        <v>0</v>
      </c>
    </row>
    <row r="1554" spans="1:23" hidden="1" x14ac:dyDescent="0.35">
      <c r="A1554" s="2">
        <v>5487</v>
      </c>
      <c r="B1554" t="s">
        <v>31</v>
      </c>
      <c r="C1554" t="s">
        <v>409</v>
      </c>
      <c r="D1554" t="s">
        <v>519</v>
      </c>
      <c r="F1554" t="s">
        <v>1730</v>
      </c>
      <c r="G1554" t="str">
        <f t="shared" si="24"/>
        <v>AYIGYA ZONGO, OFORIKROM MUNICIPAL</v>
      </c>
      <c r="H1554" t="s">
        <v>546</v>
      </c>
      <c r="J1554" s="2">
        <v>2</v>
      </c>
      <c r="M1554" s="2">
        <v>1</v>
      </c>
      <c r="R1554" s="2">
        <v>0</v>
      </c>
      <c r="S1554" s="2">
        <v>0</v>
      </c>
      <c r="W1554" s="2">
        <v>0</v>
      </c>
    </row>
    <row r="1555" spans="1:23" hidden="1" x14ac:dyDescent="0.35">
      <c r="A1555" s="2">
        <v>5485</v>
      </c>
      <c r="B1555" t="s">
        <v>31</v>
      </c>
      <c r="C1555" t="s">
        <v>409</v>
      </c>
      <c r="D1555" t="s">
        <v>468</v>
      </c>
      <c r="F1555" t="s">
        <v>1145</v>
      </c>
      <c r="G1555" t="str">
        <f t="shared" si="24"/>
        <v>JUABEN, JUABEN MUNICIPAL</v>
      </c>
      <c r="H1555" t="s">
        <v>469</v>
      </c>
      <c r="M1555" s="2">
        <v>2</v>
      </c>
      <c r="R1555" s="2">
        <v>0</v>
      </c>
      <c r="S1555" s="2">
        <v>0</v>
      </c>
      <c r="W1555" s="2">
        <v>0</v>
      </c>
    </row>
    <row r="1556" spans="1:23" hidden="1" x14ac:dyDescent="0.35">
      <c r="A1556" s="2">
        <v>5483</v>
      </c>
      <c r="B1556" t="s">
        <v>31</v>
      </c>
      <c r="C1556" t="s">
        <v>409</v>
      </c>
      <c r="D1556" t="s">
        <v>410</v>
      </c>
      <c r="F1556" t="s">
        <v>1534</v>
      </c>
      <c r="G1556" t="str">
        <f t="shared" si="24"/>
        <v>AGOGO NEW TOWN, ASANTE AKIM NORTH</v>
      </c>
      <c r="H1556" t="s">
        <v>2025</v>
      </c>
      <c r="M1556" s="2">
        <v>1</v>
      </c>
      <c r="R1556" s="2">
        <v>0</v>
      </c>
      <c r="S1556" s="2">
        <v>0</v>
      </c>
      <c r="W1556" s="2">
        <v>0</v>
      </c>
    </row>
    <row r="1557" spans="1:23" hidden="1" x14ac:dyDescent="0.35">
      <c r="A1557" s="2">
        <v>5481</v>
      </c>
      <c r="B1557" t="s">
        <v>31</v>
      </c>
      <c r="C1557" t="s">
        <v>409</v>
      </c>
      <c r="D1557" t="s">
        <v>410</v>
      </c>
      <c r="F1557" t="s">
        <v>1748</v>
      </c>
      <c r="G1557" t="str">
        <f t="shared" si="24"/>
        <v>JUANSAH, ASANTE AKIM NORTH</v>
      </c>
      <c r="H1557" t="s">
        <v>2026</v>
      </c>
      <c r="J1557" s="2">
        <v>1</v>
      </c>
      <c r="M1557" s="2">
        <v>1</v>
      </c>
      <c r="R1557" s="2">
        <v>0</v>
      </c>
      <c r="S1557" s="2">
        <v>0</v>
      </c>
      <c r="W1557" s="2">
        <v>0</v>
      </c>
    </row>
    <row r="1558" spans="1:23" hidden="1" x14ac:dyDescent="0.35">
      <c r="A1558" s="2">
        <v>5479</v>
      </c>
      <c r="B1558" t="s">
        <v>31</v>
      </c>
      <c r="C1558" t="s">
        <v>409</v>
      </c>
      <c r="D1558" t="s">
        <v>413</v>
      </c>
      <c r="F1558" t="s">
        <v>1371</v>
      </c>
      <c r="G1558" t="str">
        <f t="shared" si="24"/>
        <v>ABUAKWA, ATWIMA NWABIAGYA MUNICIPAL</v>
      </c>
      <c r="H1558" t="s">
        <v>556</v>
      </c>
      <c r="R1558" s="2">
        <v>0</v>
      </c>
      <c r="S1558" s="2">
        <v>0</v>
      </c>
      <c r="T1558" s="2">
        <v>1</v>
      </c>
      <c r="W1558" s="2">
        <v>0</v>
      </c>
    </row>
    <row r="1559" spans="1:23" hidden="1" x14ac:dyDescent="0.35">
      <c r="A1559" s="2">
        <v>5477</v>
      </c>
      <c r="B1559" t="s">
        <v>31</v>
      </c>
      <c r="C1559" t="s">
        <v>409</v>
      </c>
      <c r="D1559" t="s">
        <v>655</v>
      </c>
      <c r="F1559" t="s">
        <v>1911</v>
      </c>
      <c r="G1559" t="str">
        <f t="shared" si="24"/>
        <v>ASANSO, BEKWAI MUNICIPAL</v>
      </c>
      <c r="H1559" t="s">
        <v>2027</v>
      </c>
      <c r="M1559" s="2">
        <v>1</v>
      </c>
      <c r="R1559" s="2">
        <v>0</v>
      </c>
      <c r="S1559" s="2">
        <v>0</v>
      </c>
      <c r="W1559" s="2">
        <v>0</v>
      </c>
    </row>
    <row r="1560" spans="1:23" hidden="1" x14ac:dyDescent="0.35">
      <c r="A1560" s="2">
        <v>5475</v>
      </c>
      <c r="B1560" t="s">
        <v>31</v>
      </c>
      <c r="C1560" t="s">
        <v>409</v>
      </c>
      <c r="D1560" t="s">
        <v>483</v>
      </c>
      <c r="F1560" t="s">
        <v>1366</v>
      </c>
      <c r="G1560" t="str">
        <f t="shared" si="24"/>
        <v>MAMPONTENG-KOREA, KWABRE EAST MUNICIPAL</v>
      </c>
      <c r="H1560" t="s">
        <v>2028</v>
      </c>
      <c r="L1560" s="2">
        <v>1</v>
      </c>
      <c r="R1560" s="2">
        <v>0</v>
      </c>
      <c r="S1560" s="2">
        <v>0</v>
      </c>
      <c r="W1560" s="2">
        <v>0</v>
      </c>
    </row>
    <row r="1561" spans="1:23" hidden="1" x14ac:dyDescent="0.35">
      <c r="A1561" s="2">
        <v>5473</v>
      </c>
      <c r="B1561" t="s">
        <v>162</v>
      </c>
      <c r="C1561" t="s">
        <v>409</v>
      </c>
      <c r="D1561" t="s">
        <v>776</v>
      </c>
      <c r="F1561" t="s">
        <v>2003</v>
      </c>
      <c r="G1561" t="str">
        <f t="shared" si="24"/>
        <v>OBUASI EAST, OBUASI EAST</v>
      </c>
      <c r="H1561" t="s">
        <v>776</v>
      </c>
      <c r="I1561" s="2">
        <v>1</v>
      </c>
      <c r="R1561" s="2">
        <v>0</v>
      </c>
      <c r="S1561" s="2">
        <v>0</v>
      </c>
      <c r="W1561" s="2">
        <v>0</v>
      </c>
    </row>
    <row r="1562" spans="1:23" x14ac:dyDescent="0.35">
      <c r="A1562" s="2">
        <v>5468</v>
      </c>
      <c r="B1562" t="s">
        <v>111</v>
      </c>
      <c r="C1562" t="s">
        <v>409</v>
      </c>
      <c r="D1562" t="s">
        <v>512</v>
      </c>
      <c r="F1562" t="s">
        <v>1138</v>
      </c>
      <c r="G1562" t="str">
        <f t="shared" si="24"/>
        <v>SEPE TIMPOM, ASOKORE MAMPONG MUNICIPAL</v>
      </c>
      <c r="H1562" t="s">
        <v>2029</v>
      </c>
      <c r="M1562" s="2">
        <v>1</v>
      </c>
      <c r="R1562" s="2">
        <v>0</v>
      </c>
      <c r="S1562" s="2">
        <v>0</v>
      </c>
      <c r="W1562" s="2">
        <v>0</v>
      </c>
    </row>
    <row r="1563" spans="1:23" hidden="1" x14ac:dyDescent="0.35">
      <c r="A1563" s="2">
        <v>5466</v>
      </c>
      <c r="B1563" t="s">
        <v>39</v>
      </c>
      <c r="C1563" t="s">
        <v>409</v>
      </c>
      <c r="D1563" t="s">
        <v>416</v>
      </c>
      <c r="F1563" t="s">
        <v>1588</v>
      </c>
      <c r="G1563" t="str">
        <f t="shared" si="24"/>
        <v>NEW BIAKOYEDEN, OBUASI MUNICIPAL</v>
      </c>
      <c r="H1563" t="s">
        <v>2030</v>
      </c>
      <c r="R1563" s="2">
        <v>0</v>
      </c>
      <c r="S1563" s="2">
        <v>0</v>
      </c>
      <c r="T1563" s="2">
        <v>1</v>
      </c>
      <c r="W1563" s="2">
        <v>0</v>
      </c>
    </row>
    <row r="1564" spans="1:23" hidden="1" x14ac:dyDescent="0.35">
      <c r="A1564" s="2">
        <v>5464</v>
      </c>
      <c r="B1564" t="s">
        <v>31</v>
      </c>
      <c r="C1564" t="s">
        <v>409</v>
      </c>
      <c r="D1564" t="s">
        <v>416</v>
      </c>
      <c r="F1564" t="s">
        <v>2031</v>
      </c>
      <c r="G1564" t="str">
        <f t="shared" si="24"/>
        <v>KUNKA-BOGA JUNCTION, OBUASI MUNICIPAL</v>
      </c>
      <c r="H1564" t="s">
        <v>2032</v>
      </c>
      <c r="M1564" s="2">
        <v>1</v>
      </c>
      <c r="R1564" s="2">
        <v>0</v>
      </c>
      <c r="S1564" s="2">
        <v>0</v>
      </c>
      <c r="W1564" s="2">
        <v>0</v>
      </c>
    </row>
    <row r="1565" spans="1:23" x14ac:dyDescent="0.35">
      <c r="A1565" s="2">
        <v>5462</v>
      </c>
      <c r="B1565" t="s">
        <v>111</v>
      </c>
      <c r="C1565" t="s">
        <v>409</v>
      </c>
      <c r="D1565" t="s">
        <v>519</v>
      </c>
      <c r="F1565" t="s">
        <v>1185</v>
      </c>
      <c r="G1565" t="str">
        <f t="shared" si="24"/>
        <v>AYEDUASE, OFORIKROM MUNICIPAL</v>
      </c>
      <c r="H1565" t="s">
        <v>2033</v>
      </c>
      <c r="M1565" s="2">
        <v>7</v>
      </c>
      <c r="R1565" s="2">
        <v>0</v>
      </c>
      <c r="S1565" s="2">
        <v>0</v>
      </c>
      <c r="W1565" s="2">
        <v>0</v>
      </c>
    </row>
    <row r="1566" spans="1:23" hidden="1" x14ac:dyDescent="0.35">
      <c r="A1566" s="2">
        <v>5458</v>
      </c>
      <c r="B1566" t="s">
        <v>39</v>
      </c>
      <c r="C1566" t="s">
        <v>409</v>
      </c>
      <c r="D1566" t="s">
        <v>480</v>
      </c>
      <c r="F1566" t="s">
        <v>1258</v>
      </c>
      <c r="G1566" t="str">
        <f t="shared" si="24"/>
        <v>AKOMADAN, OFFINSO NORTH</v>
      </c>
      <c r="H1566" t="s">
        <v>2034</v>
      </c>
      <c r="M1566" s="2">
        <v>1</v>
      </c>
      <c r="R1566" s="2">
        <v>0</v>
      </c>
      <c r="S1566" s="2">
        <v>0</v>
      </c>
      <c r="W1566" s="2">
        <v>0</v>
      </c>
    </row>
    <row r="1567" spans="1:23" hidden="1" x14ac:dyDescent="0.35">
      <c r="A1567" s="2">
        <v>5456</v>
      </c>
      <c r="B1567" t="s">
        <v>39</v>
      </c>
      <c r="C1567" t="s">
        <v>409</v>
      </c>
      <c r="D1567" t="s">
        <v>550</v>
      </c>
      <c r="F1567" t="s">
        <v>1839</v>
      </c>
      <c r="G1567" t="str">
        <f t="shared" si="24"/>
        <v>SABONLINE, EJURA SEKYEDUMASE MUNICIPAL</v>
      </c>
      <c r="H1567" t="s">
        <v>2035</v>
      </c>
      <c r="M1567" s="2">
        <v>13</v>
      </c>
      <c r="R1567" s="2">
        <v>0</v>
      </c>
      <c r="S1567" s="2">
        <v>0</v>
      </c>
      <c r="W1567" s="2">
        <v>0</v>
      </c>
    </row>
    <row r="1568" spans="1:23" x14ac:dyDescent="0.35">
      <c r="A1568" s="2">
        <v>5453</v>
      </c>
      <c r="B1568" t="s">
        <v>111</v>
      </c>
      <c r="C1568" t="s">
        <v>409</v>
      </c>
      <c r="D1568" t="s">
        <v>486</v>
      </c>
      <c r="F1568" t="s">
        <v>2036</v>
      </c>
      <c r="G1568" t="str">
        <f t="shared" si="24"/>
        <v>NYANKYERENEASE, KWADASO MUNICIPAL</v>
      </c>
      <c r="H1568" t="s">
        <v>488</v>
      </c>
      <c r="I1568" s="2">
        <v>1</v>
      </c>
      <c r="M1568" s="2">
        <v>1</v>
      </c>
      <c r="R1568" s="2">
        <v>0</v>
      </c>
      <c r="S1568" s="2">
        <v>0</v>
      </c>
      <c r="W1568" s="2">
        <v>0</v>
      </c>
    </row>
    <row r="1569" spans="1:23" hidden="1" x14ac:dyDescent="0.35">
      <c r="A1569" s="2">
        <v>5451</v>
      </c>
      <c r="B1569" t="s">
        <v>396</v>
      </c>
      <c r="C1569" t="s">
        <v>409</v>
      </c>
      <c r="D1569" t="s">
        <v>468</v>
      </c>
      <c r="F1569" t="s">
        <v>1140</v>
      </c>
      <c r="G1569" t="str">
        <f t="shared" si="24"/>
        <v>JUABEN, JUABEN MUNICIPAL</v>
      </c>
      <c r="H1569" t="s">
        <v>469</v>
      </c>
      <c r="I1569" s="2">
        <v>3</v>
      </c>
      <c r="J1569" s="2">
        <v>4</v>
      </c>
      <c r="M1569" s="2">
        <v>1</v>
      </c>
      <c r="R1569" s="2">
        <v>0</v>
      </c>
      <c r="S1569" s="2">
        <v>0</v>
      </c>
      <c r="W1569" s="2">
        <v>0</v>
      </c>
    </row>
    <row r="1570" spans="1:23" hidden="1" x14ac:dyDescent="0.35">
      <c r="A1570" s="2">
        <v>5446</v>
      </c>
      <c r="B1570" t="s">
        <v>396</v>
      </c>
      <c r="C1570" t="s">
        <v>409</v>
      </c>
      <c r="D1570" t="s">
        <v>413</v>
      </c>
      <c r="F1570" t="s">
        <v>2036</v>
      </c>
      <c r="G1570" t="str">
        <f t="shared" si="24"/>
        <v>ATWIMA AGOGO, ATWIMA NWABIAGYA MUNICIPAL</v>
      </c>
      <c r="H1570" t="s">
        <v>2037</v>
      </c>
      <c r="L1570" s="2">
        <v>7</v>
      </c>
      <c r="R1570" s="2">
        <v>0</v>
      </c>
      <c r="S1570" s="2">
        <v>0</v>
      </c>
      <c r="W1570" s="2">
        <v>0</v>
      </c>
    </row>
    <row r="1571" spans="1:23" hidden="1" x14ac:dyDescent="0.35">
      <c r="A1571" s="2">
        <v>5444</v>
      </c>
      <c r="B1571" t="s">
        <v>31</v>
      </c>
      <c r="C1571" t="s">
        <v>409</v>
      </c>
      <c r="D1571" t="s">
        <v>496</v>
      </c>
      <c r="F1571" t="s">
        <v>1254</v>
      </c>
      <c r="G1571" t="str">
        <f t="shared" si="24"/>
        <v>KROMOASE/AGONA PATASI, ATWIMA KWANWOMA</v>
      </c>
      <c r="H1571" t="s">
        <v>2038</v>
      </c>
      <c r="M1571" s="2">
        <v>1</v>
      </c>
      <c r="R1571" s="2">
        <v>0</v>
      </c>
      <c r="S1571" s="2">
        <v>0</v>
      </c>
      <c r="W1571" s="2">
        <v>0</v>
      </c>
    </row>
    <row r="1572" spans="1:23" hidden="1" x14ac:dyDescent="0.35">
      <c r="A1572" s="2">
        <v>5440</v>
      </c>
      <c r="B1572" t="s">
        <v>31</v>
      </c>
      <c r="C1572" t="s">
        <v>409</v>
      </c>
      <c r="D1572" t="s">
        <v>475</v>
      </c>
      <c r="F1572" t="s">
        <v>1721</v>
      </c>
      <c r="G1572" t="str">
        <f t="shared" si="24"/>
        <v>WIAMOASO ANKAASE, SEKYERE SOUTH</v>
      </c>
      <c r="H1572" t="s">
        <v>2039</v>
      </c>
      <c r="M1572" s="2">
        <v>1</v>
      </c>
      <c r="R1572" s="2">
        <v>0</v>
      </c>
      <c r="S1572" s="2">
        <v>0</v>
      </c>
      <c r="W1572" s="2">
        <v>0</v>
      </c>
    </row>
    <row r="1573" spans="1:23" hidden="1" x14ac:dyDescent="0.35">
      <c r="A1573" s="2">
        <v>5438</v>
      </c>
      <c r="B1573" t="s">
        <v>31</v>
      </c>
      <c r="C1573" t="s">
        <v>409</v>
      </c>
      <c r="D1573" t="s">
        <v>475</v>
      </c>
      <c r="F1573" t="s">
        <v>1339</v>
      </c>
      <c r="G1573" t="str">
        <f t="shared" si="24"/>
        <v>AGONA ASIKA FUO AMATEM, SEKYERE SOUTH</v>
      </c>
      <c r="H1573" t="s">
        <v>2040</v>
      </c>
      <c r="J1573" s="2">
        <v>3</v>
      </c>
      <c r="M1573" s="2">
        <v>1</v>
      </c>
      <c r="R1573" s="2">
        <v>0</v>
      </c>
      <c r="S1573" s="2">
        <v>0</v>
      </c>
      <c r="W1573" s="2">
        <v>0</v>
      </c>
    </row>
    <row r="1574" spans="1:23" hidden="1" x14ac:dyDescent="0.35">
      <c r="A1574" s="2">
        <v>5436</v>
      </c>
      <c r="B1574" t="s">
        <v>31</v>
      </c>
      <c r="C1574" t="s">
        <v>409</v>
      </c>
      <c r="D1574" t="s">
        <v>410</v>
      </c>
      <c r="F1574" t="s">
        <v>2001</v>
      </c>
      <c r="G1574" t="str">
        <f t="shared" si="24"/>
        <v>AGOGO, ASANTE AKIM NORTH</v>
      </c>
      <c r="H1574" t="s">
        <v>412</v>
      </c>
      <c r="M1574" s="2">
        <v>1</v>
      </c>
      <c r="R1574" s="2">
        <v>0</v>
      </c>
      <c r="S1574" s="2">
        <v>0</v>
      </c>
      <c r="W1574" s="2">
        <v>0</v>
      </c>
    </row>
    <row r="1575" spans="1:23" x14ac:dyDescent="0.35">
      <c r="A1575" s="2">
        <v>5432</v>
      </c>
      <c r="B1575" t="s">
        <v>111</v>
      </c>
      <c r="C1575" t="s">
        <v>409</v>
      </c>
      <c r="D1575" t="s">
        <v>1903</v>
      </c>
      <c r="F1575" t="s">
        <v>2006</v>
      </c>
      <c r="G1575" t="str">
        <f t="shared" si="24"/>
        <v>JACOBU/ANYINASUSO/OLD MANKROM, AHAFO ANO NORTH</v>
      </c>
      <c r="H1575" t="s">
        <v>2041</v>
      </c>
      <c r="M1575" s="2">
        <v>10</v>
      </c>
      <c r="R1575" s="2">
        <v>0</v>
      </c>
      <c r="S1575" s="2">
        <v>0</v>
      </c>
      <c r="W1575" s="2">
        <v>0</v>
      </c>
    </row>
    <row r="1576" spans="1:23" hidden="1" x14ac:dyDescent="0.35">
      <c r="A1576" s="2">
        <v>5430</v>
      </c>
      <c r="B1576" t="s">
        <v>31</v>
      </c>
      <c r="C1576" t="s">
        <v>409</v>
      </c>
      <c r="D1576" t="s">
        <v>1903</v>
      </c>
      <c r="F1576" t="s">
        <v>2006</v>
      </c>
      <c r="G1576" t="str">
        <f t="shared" si="24"/>
        <v>TEPA, AHAFO ANO NORTH</v>
      </c>
      <c r="H1576" t="s">
        <v>2042</v>
      </c>
      <c r="M1576" s="2">
        <v>2</v>
      </c>
      <c r="R1576" s="2">
        <v>0</v>
      </c>
      <c r="S1576" s="2">
        <v>0</v>
      </c>
      <c r="W1576" s="2">
        <v>0</v>
      </c>
    </row>
    <row r="1577" spans="1:23" hidden="1" x14ac:dyDescent="0.35">
      <c r="A1577" s="2">
        <v>5428</v>
      </c>
      <c r="B1577" t="s">
        <v>31</v>
      </c>
      <c r="C1577" t="s">
        <v>409</v>
      </c>
      <c r="D1577" t="s">
        <v>526</v>
      </c>
      <c r="F1577" t="s">
        <v>2006</v>
      </c>
      <c r="G1577" t="str">
        <f t="shared" si="24"/>
        <v>KWAMO, EJISU MUNICIPAL</v>
      </c>
      <c r="H1577" t="s">
        <v>2043</v>
      </c>
      <c r="M1577" s="2">
        <v>1</v>
      </c>
      <c r="R1577" s="2">
        <v>0</v>
      </c>
      <c r="S1577" s="2">
        <v>0</v>
      </c>
      <c r="W1577" s="2">
        <v>0</v>
      </c>
    </row>
    <row r="1578" spans="1:23" hidden="1" x14ac:dyDescent="0.35">
      <c r="A1578" s="2">
        <v>5426</v>
      </c>
      <c r="B1578" t="s">
        <v>31</v>
      </c>
      <c r="C1578" t="s">
        <v>409</v>
      </c>
      <c r="D1578" t="s">
        <v>580</v>
      </c>
      <c r="F1578" t="s">
        <v>1365</v>
      </c>
      <c r="G1578" t="str">
        <f t="shared" si="24"/>
        <v>ADONPOM, OLD TAFO MUNICIPAL</v>
      </c>
      <c r="H1578" t="s">
        <v>2044</v>
      </c>
      <c r="M1578" s="2">
        <v>1</v>
      </c>
      <c r="R1578" s="2">
        <v>0</v>
      </c>
      <c r="S1578" s="2">
        <v>0</v>
      </c>
      <c r="W1578" s="2">
        <v>0</v>
      </c>
    </row>
    <row r="1579" spans="1:23" hidden="1" x14ac:dyDescent="0.35">
      <c r="A1579" s="2">
        <v>5424</v>
      </c>
      <c r="B1579" t="s">
        <v>31</v>
      </c>
      <c r="C1579" t="s">
        <v>409</v>
      </c>
      <c r="D1579" t="s">
        <v>655</v>
      </c>
      <c r="F1579" t="s">
        <v>1347</v>
      </c>
      <c r="G1579" t="str">
        <f t="shared" si="24"/>
        <v>PAMPASO, BEKWAI MUNICIPAL</v>
      </c>
      <c r="H1579" t="s">
        <v>2045</v>
      </c>
      <c r="M1579" s="2">
        <v>1</v>
      </c>
      <c r="R1579" s="2">
        <v>0</v>
      </c>
      <c r="S1579" s="2">
        <v>0</v>
      </c>
      <c r="W1579" s="2">
        <v>0</v>
      </c>
    </row>
    <row r="1580" spans="1:23" x14ac:dyDescent="0.35">
      <c r="A1580" s="2">
        <v>5420</v>
      </c>
      <c r="B1580" t="s">
        <v>111</v>
      </c>
      <c r="C1580" t="s">
        <v>409</v>
      </c>
      <c r="F1580" t="s">
        <v>1404</v>
      </c>
      <c r="G1580" t="str">
        <f t="shared" si="24"/>
        <v/>
      </c>
      <c r="I1580" s="2">
        <v>2</v>
      </c>
      <c r="M1580" s="2">
        <v>1</v>
      </c>
      <c r="R1580" s="2">
        <v>0</v>
      </c>
      <c r="S1580" s="2">
        <v>0</v>
      </c>
      <c r="W1580" s="2">
        <v>0</v>
      </c>
    </row>
    <row r="1581" spans="1:23" hidden="1" x14ac:dyDescent="0.35">
      <c r="A1581" s="2">
        <v>5418</v>
      </c>
      <c r="B1581" t="s">
        <v>31</v>
      </c>
      <c r="C1581" t="s">
        <v>409</v>
      </c>
      <c r="F1581" t="s">
        <v>1712</v>
      </c>
      <c r="G1581" t="str">
        <f t="shared" si="24"/>
        <v/>
      </c>
      <c r="M1581" s="2">
        <v>1</v>
      </c>
      <c r="R1581" s="2">
        <v>0</v>
      </c>
      <c r="S1581" s="2">
        <v>0</v>
      </c>
      <c r="W1581" s="2">
        <v>0</v>
      </c>
    </row>
    <row r="1582" spans="1:23" hidden="1" x14ac:dyDescent="0.35">
      <c r="A1582" s="2">
        <v>5416</v>
      </c>
      <c r="B1582" t="s">
        <v>31</v>
      </c>
      <c r="C1582" t="s">
        <v>409</v>
      </c>
      <c r="F1582" t="s">
        <v>1382</v>
      </c>
      <c r="G1582" t="str">
        <f t="shared" si="24"/>
        <v/>
      </c>
      <c r="M1582" s="2">
        <v>1</v>
      </c>
      <c r="R1582" s="2">
        <v>0</v>
      </c>
      <c r="S1582" s="2">
        <v>0</v>
      </c>
      <c r="W1582" s="2">
        <v>0</v>
      </c>
    </row>
    <row r="1583" spans="1:23" hidden="1" x14ac:dyDescent="0.35">
      <c r="A1583" s="2">
        <v>5414</v>
      </c>
      <c r="B1583" t="s">
        <v>31</v>
      </c>
      <c r="C1583" t="s">
        <v>409</v>
      </c>
      <c r="F1583" t="s">
        <v>1647</v>
      </c>
      <c r="G1583" t="str">
        <f t="shared" si="24"/>
        <v/>
      </c>
      <c r="L1583" s="2">
        <v>1</v>
      </c>
      <c r="R1583" s="2">
        <v>0</v>
      </c>
      <c r="S1583" s="2">
        <v>0</v>
      </c>
      <c r="W1583" s="2">
        <v>0</v>
      </c>
    </row>
    <row r="1584" spans="1:23" hidden="1" x14ac:dyDescent="0.35">
      <c r="A1584" s="2">
        <v>5412</v>
      </c>
      <c r="B1584" t="s">
        <v>31</v>
      </c>
      <c r="C1584" t="s">
        <v>409</v>
      </c>
      <c r="F1584" t="s">
        <v>2046</v>
      </c>
      <c r="G1584" t="str">
        <f t="shared" si="24"/>
        <v>SAWABA</v>
      </c>
      <c r="H1584" t="s">
        <v>395</v>
      </c>
      <c r="M1584" s="2">
        <v>1</v>
      </c>
      <c r="R1584" s="2">
        <v>0</v>
      </c>
      <c r="S1584" s="2">
        <v>0</v>
      </c>
      <c r="W1584" s="2">
        <v>0</v>
      </c>
    </row>
    <row r="1585" spans="1:26" x14ac:dyDescent="0.35">
      <c r="A1585" s="2">
        <v>5408</v>
      </c>
      <c r="B1585" t="s">
        <v>111</v>
      </c>
      <c r="C1585" t="s">
        <v>409</v>
      </c>
      <c r="D1585" t="s">
        <v>526</v>
      </c>
      <c r="F1585" t="s">
        <v>1473</v>
      </c>
      <c r="G1585" t="str">
        <f t="shared" si="24"/>
        <v>EJISU MUNICIPAL</v>
      </c>
      <c r="R1585" s="2">
        <v>0</v>
      </c>
      <c r="S1585" s="2">
        <v>0</v>
      </c>
      <c r="W1585" s="2">
        <v>0</v>
      </c>
      <c r="Z1585" t="s">
        <v>2047</v>
      </c>
    </row>
    <row r="1586" spans="1:26" hidden="1" x14ac:dyDescent="0.35">
      <c r="A1586" s="2">
        <v>5403</v>
      </c>
      <c r="B1586" t="s">
        <v>39</v>
      </c>
      <c r="C1586" t="s">
        <v>409</v>
      </c>
      <c r="D1586" t="s">
        <v>655</v>
      </c>
      <c r="F1586" t="s">
        <v>1482</v>
      </c>
      <c r="G1586" t="str">
        <f t="shared" si="24"/>
        <v>BEKWAI MUNICIPAL</v>
      </c>
      <c r="M1586" s="2">
        <v>1</v>
      </c>
      <c r="R1586" s="2">
        <v>0</v>
      </c>
      <c r="S1586" s="2">
        <v>0</v>
      </c>
      <c r="W1586" s="2">
        <v>0</v>
      </c>
    </row>
    <row r="1587" spans="1:26" hidden="1" x14ac:dyDescent="0.35">
      <c r="A1587" s="2">
        <v>5400</v>
      </c>
      <c r="B1587" t="s">
        <v>39</v>
      </c>
      <c r="C1587" t="s">
        <v>409</v>
      </c>
      <c r="D1587" t="s">
        <v>580</v>
      </c>
      <c r="F1587" t="s">
        <v>1712</v>
      </c>
      <c r="G1587" t="str">
        <f t="shared" si="24"/>
        <v>ADOMPOM, OLD TAFO MUNICIPAL</v>
      </c>
      <c r="H1587" t="s">
        <v>2009</v>
      </c>
      <c r="M1587" s="2">
        <v>1</v>
      </c>
      <c r="R1587" s="2">
        <v>0</v>
      </c>
      <c r="S1587" s="2">
        <v>0</v>
      </c>
      <c r="W1587" s="2">
        <v>0</v>
      </c>
    </row>
    <row r="1588" spans="1:26" hidden="1" x14ac:dyDescent="0.35">
      <c r="A1588" s="2">
        <v>5398</v>
      </c>
      <c r="B1588" t="s">
        <v>39</v>
      </c>
      <c r="C1588" t="s">
        <v>409</v>
      </c>
      <c r="D1588" t="s">
        <v>559</v>
      </c>
      <c r="F1588" t="s">
        <v>2048</v>
      </c>
      <c r="G1588" t="str">
        <f t="shared" si="24"/>
        <v>HEMANG, AMANSIE CENTRAL</v>
      </c>
      <c r="H1588" t="s">
        <v>2049</v>
      </c>
      <c r="M1588" s="2">
        <v>14</v>
      </c>
      <c r="R1588" s="2">
        <v>0</v>
      </c>
      <c r="S1588" s="2">
        <v>0</v>
      </c>
      <c r="W1588" s="2">
        <v>0</v>
      </c>
    </row>
    <row r="1589" spans="1:26" hidden="1" x14ac:dyDescent="0.35">
      <c r="A1589" s="2">
        <v>5396</v>
      </c>
      <c r="B1589" t="s">
        <v>39</v>
      </c>
      <c r="C1589" t="s">
        <v>409</v>
      </c>
      <c r="D1589" t="s">
        <v>559</v>
      </c>
      <c r="F1589" t="s">
        <v>1755</v>
      </c>
      <c r="G1589" t="str">
        <f t="shared" si="24"/>
        <v>ANYANKYIREM, AMANSIE CENTRAL</v>
      </c>
      <c r="H1589" t="s">
        <v>2050</v>
      </c>
      <c r="M1589" s="2">
        <v>3</v>
      </c>
      <c r="R1589" s="2">
        <v>0</v>
      </c>
      <c r="S1589" s="2">
        <v>0</v>
      </c>
      <c r="W1589" s="2">
        <v>0</v>
      </c>
    </row>
    <row r="1590" spans="1:26" hidden="1" x14ac:dyDescent="0.35">
      <c r="A1590" s="2">
        <v>5393</v>
      </c>
      <c r="B1590" t="s">
        <v>39</v>
      </c>
      <c r="C1590" t="s">
        <v>409</v>
      </c>
      <c r="D1590" t="s">
        <v>2051</v>
      </c>
      <c r="F1590" t="s">
        <v>1476</v>
      </c>
      <c r="G1590" t="str">
        <f t="shared" si="24"/>
        <v>PENTENG, AFIGYA KWABRE NORTH</v>
      </c>
      <c r="H1590" t="s">
        <v>2052</v>
      </c>
      <c r="M1590" s="2">
        <v>48</v>
      </c>
      <c r="R1590" s="2">
        <v>0</v>
      </c>
      <c r="S1590" s="2">
        <v>0</v>
      </c>
      <c r="W1590" s="2">
        <v>0</v>
      </c>
    </row>
    <row r="1591" spans="1:26" hidden="1" x14ac:dyDescent="0.35">
      <c r="A1591" s="2">
        <v>5389</v>
      </c>
      <c r="B1591" t="s">
        <v>39</v>
      </c>
      <c r="C1591" t="s">
        <v>409</v>
      </c>
      <c r="D1591" t="s">
        <v>496</v>
      </c>
      <c r="F1591" t="s">
        <v>1314</v>
      </c>
      <c r="G1591" t="str">
        <f t="shared" si="24"/>
        <v>SEKYEDUMASE, ATWIMA KWANWOMA</v>
      </c>
      <c r="H1591" t="s">
        <v>2053</v>
      </c>
      <c r="M1591" s="2">
        <v>26</v>
      </c>
      <c r="R1591" s="2">
        <v>0</v>
      </c>
      <c r="S1591" s="2">
        <v>0</v>
      </c>
      <c r="W1591" s="2">
        <v>0</v>
      </c>
    </row>
    <row r="1592" spans="1:26" x14ac:dyDescent="0.35">
      <c r="A1592" s="2">
        <v>5387</v>
      </c>
      <c r="B1592" t="s">
        <v>35</v>
      </c>
      <c r="C1592" t="s">
        <v>1122</v>
      </c>
      <c r="D1592" t="s">
        <v>1253</v>
      </c>
      <c r="F1592" t="s">
        <v>1251</v>
      </c>
      <c r="G1592" t="str">
        <f t="shared" si="24"/>
        <v>ASAMANKESE, ASSIN NORTH</v>
      </c>
      <c r="H1592" t="s">
        <v>2054</v>
      </c>
      <c r="M1592" s="2">
        <v>5</v>
      </c>
      <c r="R1592" s="2">
        <v>0</v>
      </c>
      <c r="S1592" s="2">
        <v>0</v>
      </c>
      <c r="W1592" s="2">
        <v>0</v>
      </c>
    </row>
    <row r="1593" spans="1:26" hidden="1" x14ac:dyDescent="0.35">
      <c r="A1593" s="2">
        <v>5385</v>
      </c>
      <c r="B1593" t="s">
        <v>39</v>
      </c>
      <c r="C1593" t="s">
        <v>409</v>
      </c>
      <c r="D1593" t="s">
        <v>550</v>
      </c>
      <c r="F1593" t="s">
        <v>2055</v>
      </c>
      <c r="G1593" t="str">
        <f t="shared" si="24"/>
        <v>ADIEMBRA/HIAWOAWU/ANYINASU/NKWANTA, EJURA SEKYEDUMASE MUNICIPAL</v>
      </c>
      <c r="H1593" t="s">
        <v>2056</v>
      </c>
      <c r="M1593" s="2">
        <v>18</v>
      </c>
      <c r="R1593" s="2">
        <v>0</v>
      </c>
      <c r="S1593" s="2">
        <v>0</v>
      </c>
      <c r="W1593" s="2">
        <v>0</v>
      </c>
    </row>
    <row r="1594" spans="1:26" x14ac:dyDescent="0.35">
      <c r="A1594" s="2">
        <v>5382</v>
      </c>
      <c r="B1594" t="s">
        <v>111</v>
      </c>
      <c r="C1594" t="s">
        <v>409</v>
      </c>
      <c r="D1594" t="s">
        <v>496</v>
      </c>
      <c r="F1594" t="s">
        <v>1473</v>
      </c>
      <c r="G1594" t="str">
        <f t="shared" si="24"/>
        <v>ATWIMA KWANWOMA</v>
      </c>
      <c r="M1594" s="2">
        <v>15</v>
      </c>
      <c r="R1594" s="2">
        <v>0</v>
      </c>
      <c r="S1594" s="2">
        <v>0</v>
      </c>
      <c r="W1594" s="2">
        <v>0</v>
      </c>
    </row>
    <row r="1595" spans="1:26" x14ac:dyDescent="0.35">
      <c r="A1595" s="2">
        <v>5380</v>
      </c>
      <c r="B1595" t="s">
        <v>111</v>
      </c>
      <c r="C1595" t="s">
        <v>409</v>
      </c>
      <c r="D1595" t="s">
        <v>496</v>
      </c>
      <c r="F1595" t="s">
        <v>1473</v>
      </c>
      <c r="G1595" t="str">
        <f t="shared" si="24"/>
        <v>ATWIMA KWANWOMA</v>
      </c>
      <c r="I1595" s="2">
        <v>3</v>
      </c>
      <c r="J1595" s="2">
        <v>2</v>
      </c>
      <c r="M1595" s="2">
        <v>10</v>
      </c>
      <c r="R1595" s="2">
        <v>0</v>
      </c>
      <c r="S1595" s="2">
        <v>0</v>
      </c>
      <c r="W1595" s="2">
        <v>0</v>
      </c>
    </row>
    <row r="1596" spans="1:26" x14ac:dyDescent="0.35">
      <c r="A1596" s="2">
        <v>5378</v>
      </c>
      <c r="B1596" t="s">
        <v>111</v>
      </c>
      <c r="C1596" t="s">
        <v>409</v>
      </c>
      <c r="D1596" t="s">
        <v>496</v>
      </c>
      <c r="F1596" t="s">
        <v>1625</v>
      </c>
      <c r="G1596" t="str">
        <f t="shared" si="24"/>
        <v>BROFOYEDU, ATWIMA KWANWOMA</v>
      </c>
      <c r="H1596" t="s">
        <v>1261</v>
      </c>
      <c r="M1596" s="2">
        <v>1</v>
      </c>
      <c r="R1596" s="2">
        <v>0</v>
      </c>
      <c r="S1596" s="2">
        <v>0</v>
      </c>
      <c r="W1596" s="2">
        <v>0</v>
      </c>
    </row>
    <row r="1597" spans="1:26" hidden="1" x14ac:dyDescent="0.35">
      <c r="A1597" s="2">
        <v>5376</v>
      </c>
      <c r="B1597" t="s">
        <v>39</v>
      </c>
      <c r="C1597" t="s">
        <v>409</v>
      </c>
      <c r="D1597" t="s">
        <v>496</v>
      </c>
      <c r="F1597" t="s">
        <v>1202</v>
      </c>
      <c r="G1597" t="str">
        <f t="shared" si="24"/>
        <v>ATWIMA KWANWOMA</v>
      </c>
      <c r="J1597" s="2">
        <v>14</v>
      </c>
      <c r="M1597" s="2">
        <v>7</v>
      </c>
      <c r="R1597" s="2">
        <v>0</v>
      </c>
      <c r="S1597" s="2">
        <v>0</v>
      </c>
      <c r="W1597" s="2">
        <v>0</v>
      </c>
    </row>
    <row r="1598" spans="1:26" hidden="1" x14ac:dyDescent="0.35">
      <c r="A1598" s="2">
        <v>5374</v>
      </c>
      <c r="B1598" t="s">
        <v>39</v>
      </c>
      <c r="C1598" t="s">
        <v>409</v>
      </c>
      <c r="D1598" t="s">
        <v>496</v>
      </c>
      <c r="F1598" t="s">
        <v>1763</v>
      </c>
      <c r="G1598" t="str">
        <f t="shared" si="24"/>
        <v>AHENEMA KOKOBEN, ATWIMA KWANWOMA</v>
      </c>
      <c r="H1598" t="s">
        <v>2017</v>
      </c>
      <c r="M1598" s="2">
        <v>21</v>
      </c>
      <c r="R1598" s="2">
        <v>0</v>
      </c>
      <c r="S1598" s="2">
        <v>0</v>
      </c>
      <c r="W1598" s="2">
        <v>0</v>
      </c>
      <c r="Z1598" t="s">
        <v>1862</v>
      </c>
    </row>
    <row r="1599" spans="1:26" hidden="1" x14ac:dyDescent="0.35">
      <c r="A1599" s="2">
        <v>5372</v>
      </c>
      <c r="B1599" t="s">
        <v>25</v>
      </c>
      <c r="C1599" t="s">
        <v>409</v>
      </c>
      <c r="D1599" t="s">
        <v>733</v>
      </c>
      <c r="F1599" t="s">
        <v>1204</v>
      </c>
      <c r="G1599" t="str">
        <f t="shared" si="24"/>
        <v>SEKYERE AFRAM PLAINS NORTH</v>
      </c>
      <c r="M1599" s="2">
        <v>5</v>
      </c>
      <c r="R1599" s="2">
        <v>0</v>
      </c>
      <c r="S1599" s="2">
        <v>0</v>
      </c>
      <c r="W1599" s="2">
        <v>0</v>
      </c>
    </row>
    <row r="1600" spans="1:26" hidden="1" x14ac:dyDescent="0.35">
      <c r="A1600" s="2">
        <v>5370</v>
      </c>
      <c r="B1600" t="s">
        <v>25</v>
      </c>
      <c r="C1600" t="s">
        <v>409</v>
      </c>
      <c r="D1600" t="s">
        <v>733</v>
      </c>
      <c r="F1600" t="s">
        <v>1156</v>
      </c>
      <c r="G1600" t="str">
        <f t="shared" si="24"/>
        <v>SEKYERE AFRAM PLAINS NORTH</v>
      </c>
      <c r="M1600" s="2">
        <v>3</v>
      </c>
      <c r="R1600" s="2">
        <v>0</v>
      </c>
      <c r="S1600" s="2">
        <v>0</v>
      </c>
      <c r="W1600" s="2">
        <v>0</v>
      </c>
    </row>
    <row r="1601" spans="1:23" hidden="1" x14ac:dyDescent="0.35">
      <c r="A1601" s="2">
        <v>5368</v>
      </c>
      <c r="B1601" t="s">
        <v>396</v>
      </c>
      <c r="C1601" t="s">
        <v>409</v>
      </c>
      <c r="D1601" t="s">
        <v>761</v>
      </c>
      <c r="F1601" t="s">
        <v>1390</v>
      </c>
      <c r="G1601" t="str">
        <f t="shared" si="24"/>
        <v>NSUTA, SEKYERE CENTRAL</v>
      </c>
      <c r="H1601" t="s">
        <v>2057</v>
      </c>
      <c r="J1601" s="2">
        <v>10</v>
      </c>
      <c r="M1601" s="2">
        <v>1</v>
      </c>
      <c r="R1601" s="2">
        <v>0</v>
      </c>
      <c r="S1601" s="2">
        <v>0</v>
      </c>
      <c r="W1601" s="2">
        <v>0</v>
      </c>
    </row>
    <row r="1602" spans="1:23" hidden="1" x14ac:dyDescent="0.35">
      <c r="A1602" s="2">
        <v>5367</v>
      </c>
      <c r="B1602" t="s">
        <v>39</v>
      </c>
      <c r="C1602" t="s">
        <v>409</v>
      </c>
      <c r="D1602" t="s">
        <v>509</v>
      </c>
      <c r="F1602" t="s">
        <v>2058</v>
      </c>
      <c r="G1602" t="str">
        <f t="shared" si="24"/>
        <v>ADANSI ASOKWA</v>
      </c>
      <c r="M1602" s="2">
        <v>3</v>
      </c>
      <c r="R1602" s="2">
        <v>0</v>
      </c>
      <c r="S1602" s="2">
        <v>0</v>
      </c>
      <c r="W1602" s="2">
        <v>0</v>
      </c>
    </row>
    <row r="1603" spans="1:23" hidden="1" x14ac:dyDescent="0.35">
      <c r="A1603" s="2">
        <v>5365</v>
      </c>
      <c r="B1603" t="s">
        <v>31</v>
      </c>
      <c r="C1603" t="s">
        <v>409</v>
      </c>
      <c r="D1603" t="s">
        <v>509</v>
      </c>
      <c r="F1603" t="s">
        <v>1581</v>
      </c>
      <c r="G1603" t="str">
        <f t="shared" ref="G1603:G1666" si="25">_xlfn.TEXTJOIN(", ",TRUE,H1603,D1603)</f>
        <v>ADANSI ASOKWA</v>
      </c>
      <c r="M1603" s="2">
        <v>1</v>
      </c>
      <c r="R1603" s="2">
        <v>0</v>
      </c>
      <c r="S1603" s="2">
        <v>0</v>
      </c>
      <c r="W1603" s="2">
        <v>0</v>
      </c>
    </row>
    <row r="1604" spans="1:23" x14ac:dyDescent="0.35">
      <c r="A1604" s="2">
        <v>5363</v>
      </c>
      <c r="B1604" t="s">
        <v>111</v>
      </c>
      <c r="C1604" t="s">
        <v>409</v>
      </c>
      <c r="D1604" t="s">
        <v>535</v>
      </c>
      <c r="F1604" t="s">
        <v>1404</v>
      </c>
      <c r="G1604" t="str">
        <f t="shared" si="25"/>
        <v>SUAME MUNICIPAL</v>
      </c>
      <c r="M1604" s="2">
        <v>49</v>
      </c>
      <c r="R1604" s="2">
        <v>0</v>
      </c>
      <c r="S1604" s="2">
        <v>0</v>
      </c>
      <c r="W1604" s="2">
        <v>0</v>
      </c>
    </row>
    <row r="1605" spans="1:23" hidden="1" x14ac:dyDescent="0.35">
      <c r="A1605" s="2">
        <v>5361</v>
      </c>
      <c r="B1605" t="s">
        <v>39</v>
      </c>
      <c r="C1605" t="s">
        <v>409</v>
      </c>
      <c r="D1605" t="s">
        <v>492</v>
      </c>
      <c r="F1605" t="s">
        <v>2059</v>
      </c>
      <c r="G1605" t="str">
        <f t="shared" si="25"/>
        <v>KUFFOUR CAMP/MANUKROM/ANTWIADJEI NKWANTA, ATWIMA MPONUA</v>
      </c>
      <c r="H1605" t="s">
        <v>2060</v>
      </c>
      <c r="M1605" s="2">
        <v>16</v>
      </c>
      <c r="R1605" s="2">
        <v>0</v>
      </c>
      <c r="S1605" s="2">
        <v>0</v>
      </c>
      <c r="W1605" s="2">
        <v>0</v>
      </c>
    </row>
    <row r="1606" spans="1:23" hidden="1" x14ac:dyDescent="0.35">
      <c r="A1606" s="2">
        <v>5359</v>
      </c>
      <c r="B1606" t="s">
        <v>31</v>
      </c>
      <c r="C1606" t="s">
        <v>409</v>
      </c>
      <c r="D1606" t="s">
        <v>492</v>
      </c>
      <c r="F1606" t="s">
        <v>1576</v>
      </c>
      <c r="G1606" t="str">
        <f t="shared" si="25"/>
        <v>AFRITIEKROM, ATWIMA MPONUA</v>
      </c>
      <c r="H1606" t="s">
        <v>2061</v>
      </c>
      <c r="M1606" s="2">
        <v>1</v>
      </c>
      <c r="R1606" s="2">
        <v>0</v>
      </c>
      <c r="S1606" s="2">
        <v>0</v>
      </c>
      <c r="W1606" s="2">
        <v>0</v>
      </c>
    </row>
    <row r="1607" spans="1:23" x14ac:dyDescent="0.35">
      <c r="A1607" s="2">
        <v>5357</v>
      </c>
      <c r="B1607" t="s">
        <v>111</v>
      </c>
      <c r="C1607" t="s">
        <v>409</v>
      </c>
      <c r="D1607" t="s">
        <v>564</v>
      </c>
      <c r="F1607" t="s">
        <v>1404</v>
      </c>
      <c r="G1607" t="str">
        <f t="shared" si="25"/>
        <v>ASOKWA MUNICIPAL</v>
      </c>
      <c r="R1607" s="2">
        <v>0</v>
      </c>
      <c r="S1607" s="2">
        <v>0</v>
      </c>
      <c r="T1607" s="2">
        <v>1</v>
      </c>
      <c r="W1607" s="2">
        <v>0</v>
      </c>
    </row>
    <row r="1608" spans="1:23" x14ac:dyDescent="0.35">
      <c r="A1608" s="2">
        <v>5355</v>
      </c>
      <c r="B1608" t="s">
        <v>111</v>
      </c>
      <c r="C1608" t="s">
        <v>409</v>
      </c>
      <c r="D1608" t="s">
        <v>564</v>
      </c>
      <c r="F1608" t="s">
        <v>1404</v>
      </c>
      <c r="G1608" t="str">
        <f t="shared" si="25"/>
        <v>ASOKWA MUNICIPAL</v>
      </c>
      <c r="M1608" s="2">
        <v>196</v>
      </c>
      <c r="R1608" s="2">
        <v>0</v>
      </c>
      <c r="S1608" s="2">
        <v>0</v>
      </c>
      <c r="W1608" s="2">
        <v>0</v>
      </c>
    </row>
    <row r="1609" spans="1:23" hidden="1" x14ac:dyDescent="0.35">
      <c r="A1609" s="2">
        <v>5353</v>
      </c>
      <c r="B1609" t="s">
        <v>396</v>
      </c>
      <c r="C1609" t="s">
        <v>409</v>
      </c>
      <c r="D1609" t="s">
        <v>564</v>
      </c>
      <c r="F1609" t="s">
        <v>1313</v>
      </c>
      <c r="G1609" t="str">
        <f t="shared" si="25"/>
        <v>KOMFO BADUKROM, ASOKWA MUNICIPAL</v>
      </c>
      <c r="H1609" t="s">
        <v>2062</v>
      </c>
      <c r="M1609" s="2">
        <v>1</v>
      </c>
      <c r="R1609" s="2">
        <v>0</v>
      </c>
      <c r="S1609" s="2">
        <v>0</v>
      </c>
      <c r="W1609" s="2">
        <v>0</v>
      </c>
    </row>
    <row r="1610" spans="1:23" hidden="1" x14ac:dyDescent="0.35">
      <c r="A1610" s="2">
        <v>5351</v>
      </c>
      <c r="B1610" t="s">
        <v>31</v>
      </c>
      <c r="C1610" t="s">
        <v>409</v>
      </c>
      <c r="D1610" t="s">
        <v>564</v>
      </c>
      <c r="F1610" t="s">
        <v>1866</v>
      </c>
      <c r="G1610" t="str">
        <f t="shared" si="25"/>
        <v>ASOKWA MUNICIPAL</v>
      </c>
      <c r="M1610" s="2">
        <v>1</v>
      </c>
      <c r="R1610" s="2">
        <v>0</v>
      </c>
      <c r="S1610" s="2">
        <v>0</v>
      </c>
      <c r="W1610" s="2">
        <v>0</v>
      </c>
    </row>
    <row r="1611" spans="1:23" hidden="1" x14ac:dyDescent="0.35">
      <c r="A1611" s="2">
        <v>5349</v>
      </c>
      <c r="B1611" t="s">
        <v>31</v>
      </c>
      <c r="C1611" t="s">
        <v>409</v>
      </c>
      <c r="D1611" t="s">
        <v>564</v>
      </c>
      <c r="F1611" t="s">
        <v>1219</v>
      </c>
      <c r="G1611" t="str">
        <f t="shared" si="25"/>
        <v>ASOKWA MUNICIPAL</v>
      </c>
      <c r="J1611" s="2">
        <v>1</v>
      </c>
      <c r="M1611" s="2">
        <v>2</v>
      </c>
      <c r="R1611" s="2">
        <v>0</v>
      </c>
      <c r="S1611" s="2">
        <v>0</v>
      </c>
      <c r="W1611" s="2">
        <v>0</v>
      </c>
    </row>
    <row r="1612" spans="1:23" hidden="1" x14ac:dyDescent="0.35">
      <c r="A1612" s="2">
        <v>5347</v>
      </c>
      <c r="B1612" t="s">
        <v>31</v>
      </c>
      <c r="C1612" t="s">
        <v>409</v>
      </c>
      <c r="D1612" t="s">
        <v>564</v>
      </c>
      <c r="F1612" t="s">
        <v>1313</v>
      </c>
      <c r="G1612" t="str">
        <f t="shared" si="25"/>
        <v>KOMFO BADUKROM, ASOKWA MUNICIPAL</v>
      </c>
      <c r="H1612" t="s">
        <v>2062</v>
      </c>
      <c r="M1612" s="2">
        <v>1</v>
      </c>
      <c r="R1612" s="2">
        <v>0</v>
      </c>
      <c r="S1612" s="2">
        <v>0</v>
      </c>
      <c r="W1612" s="2">
        <v>0</v>
      </c>
    </row>
    <row r="1613" spans="1:23" x14ac:dyDescent="0.35">
      <c r="A1613" s="2">
        <v>5345</v>
      </c>
      <c r="B1613" t="s">
        <v>111</v>
      </c>
      <c r="C1613" t="s">
        <v>409</v>
      </c>
      <c r="D1613" t="s">
        <v>483</v>
      </c>
      <c r="F1613" t="s">
        <v>1404</v>
      </c>
      <c r="G1613" t="str">
        <f t="shared" si="25"/>
        <v>KWABRE EAST MUNICIPAL</v>
      </c>
      <c r="M1613" s="2">
        <v>28</v>
      </c>
      <c r="R1613" s="2">
        <v>0</v>
      </c>
      <c r="S1613" s="2">
        <v>0</v>
      </c>
      <c r="W1613" s="2">
        <v>0</v>
      </c>
    </row>
    <row r="1614" spans="1:23" x14ac:dyDescent="0.35">
      <c r="A1614" s="2">
        <v>5343</v>
      </c>
      <c r="B1614" t="s">
        <v>111</v>
      </c>
      <c r="C1614" t="s">
        <v>409</v>
      </c>
      <c r="D1614" t="s">
        <v>483</v>
      </c>
      <c r="F1614" t="s">
        <v>1404</v>
      </c>
      <c r="G1614" t="str">
        <f t="shared" si="25"/>
        <v>KWABRE EAST MUNICIPAL</v>
      </c>
      <c r="M1614" s="2">
        <v>15</v>
      </c>
      <c r="R1614" s="2">
        <v>0</v>
      </c>
      <c r="S1614" s="2">
        <v>0</v>
      </c>
      <c r="W1614" s="2">
        <v>0</v>
      </c>
    </row>
    <row r="1615" spans="1:23" x14ac:dyDescent="0.35">
      <c r="A1615" s="2">
        <v>5341</v>
      </c>
      <c r="B1615" t="s">
        <v>111</v>
      </c>
      <c r="C1615" t="s">
        <v>409</v>
      </c>
      <c r="D1615" t="s">
        <v>483</v>
      </c>
      <c r="F1615" t="s">
        <v>1404</v>
      </c>
      <c r="G1615" t="str">
        <f t="shared" si="25"/>
        <v>KWABRE EAST MUNICIPAL</v>
      </c>
      <c r="M1615" s="2">
        <v>1</v>
      </c>
      <c r="R1615" s="2">
        <v>0</v>
      </c>
      <c r="S1615" s="2">
        <v>0</v>
      </c>
      <c r="W1615" s="2">
        <v>0</v>
      </c>
    </row>
    <row r="1616" spans="1:23" hidden="1" x14ac:dyDescent="0.35">
      <c r="A1616" s="2">
        <v>5339</v>
      </c>
      <c r="B1616" t="s">
        <v>31</v>
      </c>
      <c r="C1616" t="s">
        <v>409</v>
      </c>
      <c r="D1616" t="s">
        <v>483</v>
      </c>
      <c r="F1616" t="s">
        <v>2013</v>
      </c>
      <c r="G1616" t="str">
        <f t="shared" si="25"/>
        <v>MEDUMA, KWABRE EAST MUNICIPAL</v>
      </c>
      <c r="H1616" t="s">
        <v>631</v>
      </c>
      <c r="L1616" s="2">
        <v>1</v>
      </c>
      <c r="R1616" s="2">
        <v>0</v>
      </c>
      <c r="S1616" s="2">
        <v>0</v>
      </c>
      <c r="W1616" s="2">
        <v>0</v>
      </c>
    </row>
    <row r="1617" spans="1:23" hidden="1" x14ac:dyDescent="0.35">
      <c r="A1617" s="2">
        <v>5337</v>
      </c>
      <c r="B1617" t="s">
        <v>31</v>
      </c>
      <c r="C1617" t="s">
        <v>409</v>
      </c>
      <c r="D1617" t="s">
        <v>483</v>
      </c>
      <c r="F1617" t="s">
        <v>1866</v>
      </c>
      <c r="G1617" t="str">
        <f t="shared" si="25"/>
        <v>FAWOADE, KWABRE EAST MUNICIPAL</v>
      </c>
      <c r="H1617" t="s">
        <v>2063</v>
      </c>
      <c r="M1617" s="2">
        <v>1</v>
      </c>
      <c r="R1617" s="2">
        <v>0</v>
      </c>
      <c r="S1617" s="2">
        <v>0</v>
      </c>
      <c r="W1617" s="2">
        <v>0</v>
      </c>
    </row>
    <row r="1618" spans="1:23" x14ac:dyDescent="0.35">
      <c r="A1618" s="2">
        <v>5334</v>
      </c>
      <c r="B1618" t="s">
        <v>111</v>
      </c>
      <c r="C1618" t="s">
        <v>409</v>
      </c>
      <c r="D1618" t="s">
        <v>489</v>
      </c>
      <c r="F1618" t="s">
        <v>1404</v>
      </c>
      <c r="G1618" t="str">
        <f t="shared" si="25"/>
        <v>KMA</v>
      </c>
      <c r="R1618" s="2">
        <v>0</v>
      </c>
      <c r="S1618" s="2">
        <v>0</v>
      </c>
      <c r="T1618" s="2">
        <v>1</v>
      </c>
      <c r="W1618" s="2">
        <v>0</v>
      </c>
    </row>
    <row r="1619" spans="1:23" hidden="1" x14ac:dyDescent="0.35">
      <c r="A1619" s="2">
        <v>5328</v>
      </c>
      <c r="B1619" t="s">
        <v>39</v>
      </c>
      <c r="C1619" t="s">
        <v>409</v>
      </c>
      <c r="D1619" t="s">
        <v>489</v>
      </c>
      <c r="F1619" t="s">
        <v>1712</v>
      </c>
      <c r="G1619" t="str">
        <f t="shared" si="25"/>
        <v>MANHYIA SOUTH, KMA</v>
      </c>
      <c r="H1619" t="s">
        <v>2064</v>
      </c>
      <c r="M1619" s="2">
        <v>22</v>
      </c>
      <c r="R1619" s="2">
        <v>0</v>
      </c>
      <c r="S1619" s="2">
        <v>0</v>
      </c>
      <c r="W1619" s="2">
        <v>0</v>
      </c>
    </row>
    <row r="1620" spans="1:23" hidden="1" x14ac:dyDescent="0.35">
      <c r="A1620" s="2">
        <v>5326</v>
      </c>
      <c r="B1620" t="s">
        <v>396</v>
      </c>
      <c r="C1620" t="s">
        <v>409</v>
      </c>
      <c r="D1620" t="s">
        <v>489</v>
      </c>
      <c r="F1620" t="s">
        <v>1204</v>
      </c>
      <c r="G1620" t="str">
        <f t="shared" si="25"/>
        <v>KMA</v>
      </c>
      <c r="M1620" s="2">
        <v>21</v>
      </c>
      <c r="R1620" s="2">
        <v>0</v>
      </c>
      <c r="S1620" s="2">
        <v>0</v>
      </c>
      <c r="W1620" s="2">
        <v>0</v>
      </c>
    </row>
    <row r="1621" spans="1:23" hidden="1" x14ac:dyDescent="0.35">
      <c r="A1621" s="2">
        <v>5324</v>
      </c>
      <c r="B1621" t="s">
        <v>396</v>
      </c>
      <c r="C1621" t="s">
        <v>409</v>
      </c>
      <c r="D1621" t="s">
        <v>489</v>
      </c>
      <c r="F1621" t="s">
        <v>1321</v>
      </c>
      <c r="G1621" t="str">
        <f t="shared" si="25"/>
        <v>KMA</v>
      </c>
      <c r="L1621" s="2">
        <v>1</v>
      </c>
      <c r="R1621" s="2">
        <v>0</v>
      </c>
      <c r="S1621" s="2">
        <v>0</v>
      </c>
      <c r="W1621" s="2">
        <v>0</v>
      </c>
    </row>
    <row r="1622" spans="1:23" hidden="1" x14ac:dyDescent="0.35">
      <c r="A1622" s="2">
        <v>5322</v>
      </c>
      <c r="B1622" t="s">
        <v>396</v>
      </c>
      <c r="C1622" t="s">
        <v>409</v>
      </c>
      <c r="D1622" t="s">
        <v>489</v>
      </c>
      <c r="F1622" t="s">
        <v>2059</v>
      </c>
      <c r="G1622" t="str">
        <f t="shared" si="25"/>
        <v>ADUMANU, KMA</v>
      </c>
      <c r="H1622" t="s">
        <v>638</v>
      </c>
      <c r="M1622" s="2">
        <v>2</v>
      </c>
      <c r="R1622" s="2">
        <v>0</v>
      </c>
      <c r="S1622" s="2">
        <v>0</v>
      </c>
      <c r="W1622" s="2">
        <v>0</v>
      </c>
    </row>
    <row r="1623" spans="1:23" hidden="1" x14ac:dyDescent="0.35">
      <c r="A1623" s="2">
        <v>5320</v>
      </c>
      <c r="B1623" t="s">
        <v>396</v>
      </c>
      <c r="C1623" t="s">
        <v>409</v>
      </c>
      <c r="D1623" t="s">
        <v>489</v>
      </c>
      <c r="F1623" t="s">
        <v>1625</v>
      </c>
      <c r="G1623" t="str">
        <f t="shared" si="25"/>
        <v>ADUM PZ, KMA</v>
      </c>
      <c r="H1623" t="s">
        <v>2065</v>
      </c>
      <c r="L1623" s="2">
        <v>1</v>
      </c>
      <c r="R1623" s="2">
        <v>0</v>
      </c>
      <c r="S1623" s="2">
        <v>0</v>
      </c>
      <c r="W1623" s="2">
        <v>0</v>
      </c>
    </row>
    <row r="1624" spans="1:23" hidden="1" x14ac:dyDescent="0.35">
      <c r="A1624" s="2">
        <v>5318</v>
      </c>
      <c r="B1624" t="s">
        <v>31</v>
      </c>
      <c r="C1624" t="s">
        <v>409</v>
      </c>
      <c r="D1624" t="s">
        <v>489</v>
      </c>
      <c r="F1624" t="s">
        <v>2066</v>
      </c>
      <c r="G1624" t="str">
        <f t="shared" si="25"/>
        <v>DADIESOABA, KMA</v>
      </c>
      <c r="H1624" t="s">
        <v>2067</v>
      </c>
      <c r="L1624" s="2">
        <v>1</v>
      </c>
      <c r="R1624" s="2">
        <v>0</v>
      </c>
      <c r="S1624" s="2">
        <v>0</v>
      </c>
      <c r="W1624" s="2">
        <v>0</v>
      </c>
    </row>
    <row r="1625" spans="1:23" hidden="1" x14ac:dyDescent="0.35">
      <c r="A1625" s="2">
        <v>5316</v>
      </c>
      <c r="B1625" t="s">
        <v>31</v>
      </c>
      <c r="C1625" t="s">
        <v>409</v>
      </c>
      <c r="D1625" t="s">
        <v>489</v>
      </c>
      <c r="F1625" t="s">
        <v>1212</v>
      </c>
      <c r="G1625" t="str">
        <f t="shared" si="25"/>
        <v>DAKWADWOM, KMA</v>
      </c>
      <c r="H1625" t="s">
        <v>2068</v>
      </c>
      <c r="M1625" s="2">
        <v>1</v>
      </c>
      <c r="R1625" s="2">
        <v>0</v>
      </c>
      <c r="S1625" s="2">
        <v>0</v>
      </c>
      <c r="W1625" s="2">
        <v>0</v>
      </c>
    </row>
    <row r="1626" spans="1:23" hidden="1" x14ac:dyDescent="0.35">
      <c r="A1626" s="2">
        <v>5314</v>
      </c>
      <c r="B1626" t="s">
        <v>396</v>
      </c>
      <c r="C1626" t="s">
        <v>409</v>
      </c>
      <c r="D1626" t="s">
        <v>410</v>
      </c>
      <c r="F1626" t="s">
        <v>1377</v>
      </c>
      <c r="G1626" t="str">
        <f t="shared" si="25"/>
        <v>ASANTE AKIM NORTH</v>
      </c>
      <c r="L1626" s="2">
        <v>1</v>
      </c>
      <c r="R1626" s="2">
        <v>0</v>
      </c>
      <c r="S1626" s="2">
        <v>0</v>
      </c>
      <c r="W1626" s="2">
        <v>0</v>
      </c>
    </row>
    <row r="1627" spans="1:23" hidden="1" x14ac:dyDescent="0.35">
      <c r="A1627" s="2">
        <v>5312</v>
      </c>
      <c r="B1627" t="s">
        <v>31</v>
      </c>
      <c r="C1627" t="s">
        <v>409</v>
      </c>
      <c r="D1627" t="s">
        <v>506</v>
      </c>
      <c r="F1627" t="s">
        <v>1387</v>
      </c>
      <c r="G1627" t="str">
        <f t="shared" si="25"/>
        <v>BREKU, ASANTE AKIM SOUTH MUNICIPAL</v>
      </c>
      <c r="H1627" t="s">
        <v>2069</v>
      </c>
      <c r="M1627" s="2">
        <v>1</v>
      </c>
      <c r="R1627" s="2">
        <v>0</v>
      </c>
      <c r="S1627" s="2">
        <v>0</v>
      </c>
      <c r="W1627" s="2">
        <v>0</v>
      </c>
    </row>
    <row r="1628" spans="1:23" hidden="1" x14ac:dyDescent="0.35">
      <c r="A1628" s="2">
        <v>5310</v>
      </c>
      <c r="B1628" t="s">
        <v>31</v>
      </c>
      <c r="C1628" t="s">
        <v>409</v>
      </c>
      <c r="D1628" t="s">
        <v>480</v>
      </c>
      <c r="F1628" t="s">
        <v>1390</v>
      </c>
      <c r="G1628" t="str">
        <f t="shared" si="25"/>
        <v>AKOMADAN, OFFINSO NORTH</v>
      </c>
      <c r="H1628" t="s">
        <v>2034</v>
      </c>
      <c r="M1628" s="2">
        <v>1</v>
      </c>
      <c r="R1628" s="2">
        <v>0</v>
      </c>
      <c r="S1628" s="2">
        <v>0</v>
      </c>
      <c r="W1628" s="2">
        <v>0</v>
      </c>
    </row>
    <row r="1629" spans="1:23" hidden="1" x14ac:dyDescent="0.35">
      <c r="A1629" s="2">
        <v>5308</v>
      </c>
      <c r="B1629" t="s">
        <v>39</v>
      </c>
      <c r="C1629" t="s">
        <v>409</v>
      </c>
      <c r="D1629" t="s">
        <v>673</v>
      </c>
      <c r="F1629" t="s">
        <v>1316</v>
      </c>
      <c r="G1629" t="str">
        <f t="shared" si="25"/>
        <v>ATWIWA NWABIAGYA NORTH</v>
      </c>
      <c r="M1629" s="2">
        <v>48</v>
      </c>
      <c r="R1629" s="2">
        <v>0</v>
      </c>
      <c r="S1629" s="2">
        <v>0</v>
      </c>
      <c r="W1629" s="2">
        <v>0</v>
      </c>
    </row>
    <row r="1630" spans="1:23" hidden="1" x14ac:dyDescent="0.35">
      <c r="A1630" s="2">
        <v>5306</v>
      </c>
      <c r="B1630" t="s">
        <v>396</v>
      </c>
      <c r="C1630" t="s">
        <v>409</v>
      </c>
      <c r="D1630" t="s">
        <v>673</v>
      </c>
      <c r="F1630" t="s">
        <v>2070</v>
      </c>
      <c r="G1630" t="str">
        <f t="shared" si="25"/>
        <v>ATWIWA NWABIAGYA NORTH</v>
      </c>
      <c r="M1630" s="2">
        <v>1</v>
      </c>
      <c r="R1630" s="2">
        <v>0</v>
      </c>
      <c r="S1630" s="2">
        <v>0</v>
      </c>
      <c r="W1630" s="2">
        <v>0</v>
      </c>
    </row>
    <row r="1631" spans="1:23" hidden="1" x14ac:dyDescent="0.35">
      <c r="A1631" s="2">
        <v>5304</v>
      </c>
      <c r="B1631" t="s">
        <v>31</v>
      </c>
      <c r="C1631" t="s">
        <v>409</v>
      </c>
      <c r="D1631" t="s">
        <v>673</v>
      </c>
      <c r="F1631" t="s">
        <v>1712</v>
      </c>
      <c r="G1631" t="str">
        <f t="shared" si="25"/>
        <v>AMAKYEBARE, ATWIWA NWABIAGYA NORTH</v>
      </c>
      <c r="H1631" t="s">
        <v>2071</v>
      </c>
      <c r="M1631" s="2">
        <v>1</v>
      </c>
      <c r="R1631" s="2">
        <v>0</v>
      </c>
      <c r="S1631" s="2">
        <v>0</v>
      </c>
      <c r="W1631" s="2">
        <v>0</v>
      </c>
    </row>
    <row r="1632" spans="1:23" x14ac:dyDescent="0.35">
      <c r="A1632" s="2">
        <v>5301</v>
      </c>
      <c r="B1632" t="s">
        <v>111</v>
      </c>
      <c r="C1632" t="s">
        <v>409</v>
      </c>
      <c r="D1632" t="s">
        <v>413</v>
      </c>
      <c r="F1632" t="s">
        <v>2072</v>
      </c>
      <c r="G1632" t="str">
        <f t="shared" si="25"/>
        <v>ATWIMA NWABIAGYA MUNICIPAL</v>
      </c>
      <c r="M1632" s="2">
        <v>43</v>
      </c>
      <c r="R1632" s="2">
        <v>0</v>
      </c>
      <c r="S1632" s="2">
        <v>0</v>
      </c>
      <c r="W1632" s="2">
        <v>0</v>
      </c>
    </row>
    <row r="1633" spans="1:26" hidden="1" x14ac:dyDescent="0.35">
      <c r="A1633" s="2">
        <v>5299</v>
      </c>
      <c r="B1633" t="s">
        <v>31</v>
      </c>
      <c r="C1633" t="s">
        <v>409</v>
      </c>
      <c r="D1633" t="s">
        <v>413</v>
      </c>
      <c r="F1633" t="s">
        <v>1712</v>
      </c>
      <c r="G1633" t="str">
        <f t="shared" si="25"/>
        <v>ATWIMA NWABIAGYA MUNICIPAL</v>
      </c>
      <c r="M1633" s="2">
        <v>1</v>
      </c>
      <c r="R1633" s="2">
        <v>0</v>
      </c>
      <c r="S1633" s="2">
        <v>0</v>
      </c>
      <c r="W1633" s="2">
        <v>0</v>
      </c>
    </row>
    <row r="1634" spans="1:26" hidden="1" x14ac:dyDescent="0.35">
      <c r="A1634" s="2">
        <v>5297</v>
      </c>
      <c r="B1634" t="s">
        <v>39</v>
      </c>
      <c r="C1634" t="s">
        <v>409</v>
      </c>
      <c r="D1634" t="s">
        <v>475</v>
      </c>
      <c r="F1634" t="s">
        <v>1580</v>
      </c>
      <c r="G1634" t="str">
        <f t="shared" si="25"/>
        <v>SEKYERE SOUTH</v>
      </c>
      <c r="M1634" s="2">
        <v>19</v>
      </c>
      <c r="R1634" s="2">
        <v>0</v>
      </c>
      <c r="S1634" s="2">
        <v>0</v>
      </c>
      <c r="W1634" s="2">
        <v>0</v>
      </c>
    </row>
    <row r="1635" spans="1:26" hidden="1" x14ac:dyDescent="0.35">
      <c r="A1635" s="2">
        <v>5295</v>
      </c>
      <c r="B1635" t="s">
        <v>39</v>
      </c>
      <c r="C1635" t="s">
        <v>409</v>
      </c>
      <c r="D1635" t="s">
        <v>475</v>
      </c>
      <c r="F1635" t="s">
        <v>1465</v>
      </c>
      <c r="G1635" t="str">
        <f t="shared" si="25"/>
        <v>TANO-ODOMASE, SEKYERE SOUTH</v>
      </c>
      <c r="H1635" t="s">
        <v>2073</v>
      </c>
      <c r="M1635" s="2">
        <v>2</v>
      </c>
      <c r="R1635" s="2">
        <v>0</v>
      </c>
      <c r="S1635" s="2">
        <v>0</v>
      </c>
      <c r="W1635" s="2">
        <v>0</v>
      </c>
    </row>
    <row r="1636" spans="1:26" x14ac:dyDescent="0.35">
      <c r="A1636" s="2">
        <v>5292</v>
      </c>
      <c r="B1636" t="s">
        <v>111</v>
      </c>
      <c r="C1636" t="s">
        <v>409</v>
      </c>
      <c r="D1636" t="s">
        <v>519</v>
      </c>
      <c r="F1636" t="s">
        <v>1404</v>
      </c>
      <c r="G1636" t="str">
        <f t="shared" si="25"/>
        <v>OFORIKROM SUSANKYI, OFORIKROM MUNICIPAL</v>
      </c>
      <c r="H1636" t="s">
        <v>2074</v>
      </c>
      <c r="I1636" s="2">
        <v>1</v>
      </c>
      <c r="R1636" s="2">
        <v>0</v>
      </c>
      <c r="S1636" s="2">
        <v>0</v>
      </c>
      <c r="W1636" s="2">
        <v>0</v>
      </c>
      <c r="Z1636" t="s">
        <v>2047</v>
      </c>
    </row>
    <row r="1637" spans="1:26" hidden="1" x14ac:dyDescent="0.35">
      <c r="A1637" s="2">
        <v>5290</v>
      </c>
      <c r="B1637" t="s">
        <v>31</v>
      </c>
      <c r="C1637" t="s">
        <v>409</v>
      </c>
      <c r="D1637" t="s">
        <v>519</v>
      </c>
      <c r="F1637" t="s">
        <v>1378</v>
      </c>
      <c r="G1637" t="str">
        <f t="shared" si="25"/>
        <v>ANLOGA, OFORIKROM MUNICIPAL</v>
      </c>
      <c r="H1637" t="s">
        <v>2075</v>
      </c>
      <c r="L1637" s="2">
        <v>1</v>
      </c>
      <c r="R1637" s="2">
        <v>0</v>
      </c>
      <c r="S1637" s="2">
        <v>0</v>
      </c>
      <c r="W1637" s="2">
        <v>0</v>
      </c>
    </row>
    <row r="1638" spans="1:26" hidden="1" x14ac:dyDescent="0.35">
      <c r="A1638" s="2">
        <v>5288</v>
      </c>
      <c r="B1638" t="s">
        <v>31</v>
      </c>
      <c r="C1638" t="s">
        <v>409</v>
      </c>
      <c r="D1638" t="s">
        <v>776</v>
      </c>
      <c r="F1638" t="s">
        <v>2076</v>
      </c>
      <c r="G1638" t="str">
        <f t="shared" si="25"/>
        <v>KUNKA, OBUASI EAST</v>
      </c>
      <c r="H1638" t="s">
        <v>418</v>
      </c>
      <c r="L1638" s="2">
        <v>1</v>
      </c>
      <c r="R1638" s="2">
        <v>0</v>
      </c>
      <c r="S1638" s="2">
        <v>0</v>
      </c>
      <c r="W1638" s="2">
        <v>0</v>
      </c>
    </row>
    <row r="1639" spans="1:26" x14ac:dyDescent="0.35">
      <c r="A1639" s="2">
        <v>5286</v>
      </c>
      <c r="B1639" t="s">
        <v>111</v>
      </c>
      <c r="C1639" t="s">
        <v>409</v>
      </c>
      <c r="D1639" t="s">
        <v>486</v>
      </c>
      <c r="F1639" t="s">
        <v>1404</v>
      </c>
      <c r="G1639" t="str">
        <f t="shared" si="25"/>
        <v>KWADASO MUNICIPAL</v>
      </c>
      <c r="M1639" s="2">
        <v>10</v>
      </c>
      <c r="R1639" s="2">
        <v>0</v>
      </c>
      <c r="S1639" s="2">
        <v>0</v>
      </c>
      <c r="W1639" s="2">
        <v>0</v>
      </c>
    </row>
    <row r="1640" spans="1:26" hidden="1" x14ac:dyDescent="0.35">
      <c r="A1640" s="2">
        <v>5284</v>
      </c>
      <c r="B1640" t="s">
        <v>396</v>
      </c>
      <c r="C1640" t="s">
        <v>409</v>
      </c>
      <c r="D1640" t="s">
        <v>486</v>
      </c>
      <c r="F1640" t="s">
        <v>1931</v>
      </c>
      <c r="G1640" t="str">
        <f t="shared" si="25"/>
        <v>KWADASO, KWADASO MUNICIPAL</v>
      </c>
      <c r="H1640" t="s">
        <v>523</v>
      </c>
      <c r="M1640" s="2">
        <v>1</v>
      </c>
      <c r="R1640" s="2">
        <v>0</v>
      </c>
      <c r="S1640" s="2">
        <v>0</v>
      </c>
      <c r="W1640" s="2">
        <v>0</v>
      </c>
    </row>
    <row r="1641" spans="1:26" hidden="1" x14ac:dyDescent="0.35">
      <c r="A1641" s="2">
        <v>5282</v>
      </c>
      <c r="B1641" t="s">
        <v>31</v>
      </c>
      <c r="C1641" t="s">
        <v>409</v>
      </c>
      <c r="D1641" t="s">
        <v>486</v>
      </c>
      <c r="F1641" t="s">
        <v>1311</v>
      </c>
      <c r="G1641" t="str">
        <f t="shared" si="25"/>
        <v>APATRAPA, KWADASO MUNICIPAL</v>
      </c>
      <c r="H1641" t="s">
        <v>2077</v>
      </c>
      <c r="L1641" s="2">
        <v>1</v>
      </c>
      <c r="R1641" s="2">
        <v>0</v>
      </c>
      <c r="S1641" s="2">
        <v>0</v>
      </c>
      <c r="W1641" s="2">
        <v>0</v>
      </c>
    </row>
    <row r="1642" spans="1:26" hidden="1" x14ac:dyDescent="0.35">
      <c r="A1642" s="2">
        <v>5280</v>
      </c>
      <c r="B1642" t="s">
        <v>31</v>
      </c>
      <c r="C1642" t="s">
        <v>409</v>
      </c>
      <c r="D1642" t="s">
        <v>501</v>
      </c>
      <c r="F1642" t="s">
        <v>1712</v>
      </c>
      <c r="G1642" t="str">
        <f t="shared" si="25"/>
        <v>YONSO, MAMPONG MUNICIPAL</v>
      </c>
      <c r="H1642" t="s">
        <v>2078</v>
      </c>
      <c r="M1642" s="2">
        <v>1</v>
      </c>
      <c r="R1642" s="2">
        <v>0</v>
      </c>
      <c r="S1642" s="2">
        <v>0</v>
      </c>
      <c r="W1642" s="2">
        <v>0</v>
      </c>
    </row>
    <row r="1643" spans="1:26" hidden="1" x14ac:dyDescent="0.35">
      <c r="A1643" s="2">
        <v>5278</v>
      </c>
      <c r="B1643" t="s">
        <v>39</v>
      </c>
      <c r="C1643" t="s">
        <v>409</v>
      </c>
      <c r="D1643" t="s">
        <v>2079</v>
      </c>
      <c r="F1643" t="s">
        <v>1411</v>
      </c>
      <c r="G1643" t="str">
        <f t="shared" si="25"/>
        <v>KUMAWU, SEKYERE KUMAWU</v>
      </c>
      <c r="H1643" t="s">
        <v>2080</v>
      </c>
      <c r="M1643" s="2">
        <v>1</v>
      </c>
      <c r="R1643" s="2">
        <v>0</v>
      </c>
      <c r="S1643" s="2">
        <v>0</v>
      </c>
      <c r="W1643" s="2">
        <v>0</v>
      </c>
    </row>
    <row r="1644" spans="1:26" hidden="1" x14ac:dyDescent="0.35">
      <c r="A1644" s="2">
        <v>5276</v>
      </c>
      <c r="B1644" t="s">
        <v>39</v>
      </c>
      <c r="C1644" t="s">
        <v>409</v>
      </c>
      <c r="D1644" t="s">
        <v>2081</v>
      </c>
      <c r="F1644" t="s">
        <v>1444</v>
      </c>
      <c r="G1644" t="str">
        <f t="shared" si="25"/>
        <v>MANSO ADUBIA, AMANSIE SOUTH</v>
      </c>
      <c r="H1644" t="s">
        <v>2082</v>
      </c>
      <c r="R1644" s="2">
        <v>0</v>
      </c>
      <c r="S1644" s="2">
        <v>0</v>
      </c>
      <c r="T1644" s="2">
        <v>4</v>
      </c>
      <c r="W1644" s="2">
        <v>0</v>
      </c>
    </row>
    <row r="1645" spans="1:26" hidden="1" x14ac:dyDescent="0.35">
      <c r="A1645" s="2">
        <v>5274</v>
      </c>
      <c r="B1645" t="s">
        <v>39</v>
      </c>
      <c r="C1645" t="s">
        <v>409</v>
      </c>
      <c r="D1645" t="s">
        <v>547</v>
      </c>
      <c r="F1645" t="s">
        <v>1492</v>
      </c>
      <c r="G1645" t="str">
        <f t="shared" si="25"/>
        <v>KUNTANASE, BOSOMTWE</v>
      </c>
      <c r="H1645" t="s">
        <v>2083</v>
      </c>
      <c r="R1645" s="2">
        <v>0</v>
      </c>
      <c r="S1645" s="2">
        <v>0</v>
      </c>
      <c r="T1645" s="2">
        <v>1</v>
      </c>
      <c r="W1645" s="2">
        <v>0</v>
      </c>
    </row>
    <row r="1646" spans="1:26" hidden="1" x14ac:dyDescent="0.35">
      <c r="A1646" s="2">
        <v>5272</v>
      </c>
      <c r="B1646" t="s">
        <v>39</v>
      </c>
      <c r="C1646" t="s">
        <v>409</v>
      </c>
      <c r="D1646" t="s">
        <v>2084</v>
      </c>
      <c r="F1646" t="s">
        <v>1328</v>
      </c>
      <c r="G1646" t="str">
        <f t="shared" si="25"/>
        <v>AHWEREWA, SEKYERE EAST</v>
      </c>
      <c r="H1646" t="s">
        <v>2085</v>
      </c>
      <c r="M1646" s="2">
        <v>6</v>
      </c>
      <c r="R1646" s="2">
        <v>0</v>
      </c>
      <c r="S1646" s="2">
        <v>0</v>
      </c>
      <c r="W1646" s="2">
        <v>0</v>
      </c>
    </row>
    <row r="1647" spans="1:26" hidden="1" x14ac:dyDescent="0.35">
      <c r="A1647" s="2">
        <v>5269</v>
      </c>
      <c r="B1647" t="s">
        <v>39</v>
      </c>
      <c r="C1647" t="s">
        <v>409</v>
      </c>
      <c r="D1647" t="s">
        <v>410</v>
      </c>
      <c r="F1647" t="s">
        <v>2086</v>
      </c>
      <c r="G1647" t="str">
        <f t="shared" si="25"/>
        <v>KOFIASE, ASANTE AKIM NORTH</v>
      </c>
      <c r="H1647" t="s">
        <v>2087</v>
      </c>
      <c r="M1647" s="2">
        <v>8</v>
      </c>
      <c r="R1647" s="2">
        <v>0</v>
      </c>
      <c r="S1647" s="2">
        <v>0</v>
      </c>
      <c r="W1647" s="2">
        <v>0</v>
      </c>
      <c r="Z1647" t="s">
        <v>1862</v>
      </c>
    </row>
    <row r="1648" spans="1:26" hidden="1" x14ac:dyDescent="0.35">
      <c r="A1648" s="2">
        <v>5267</v>
      </c>
      <c r="B1648" t="s">
        <v>25</v>
      </c>
      <c r="C1648" t="s">
        <v>409</v>
      </c>
      <c r="D1648" t="s">
        <v>1903</v>
      </c>
      <c r="F1648" t="s">
        <v>1668</v>
      </c>
      <c r="G1648" t="str">
        <f t="shared" si="25"/>
        <v>TWABIDI TREDE, AHAFO ANO NORTH</v>
      </c>
      <c r="H1648" t="s">
        <v>2088</v>
      </c>
      <c r="R1648" s="2">
        <v>0</v>
      </c>
      <c r="S1648" s="2">
        <v>0</v>
      </c>
      <c r="V1648" s="2">
        <v>5</v>
      </c>
      <c r="W1648" s="2">
        <v>0</v>
      </c>
    </row>
    <row r="1649" spans="1:23" hidden="1" x14ac:dyDescent="0.35">
      <c r="A1649" s="2">
        <v>5265</v>
      </c>
      <c r="B1649" t="s">
        <v>396</v>
      </c>
      <c r="C1649" t="s">
        <v>409</v>
      </c>
      <c r="D1649" t="s">
        <v>535</v>
      </c>
      <c r="F1649" t="s">
        <v>1718</v>
      </c>
      <c r="G1649" t="str">
        <f t="shared" si="25"/>
        <v>SUAME, SUAME MUNICIPAL</v>
      </c>
      <c r="H1649" t="s">
        <v>2089</v>
      </c>
      <c r="R1649" s="2">
        <v>0</v>
      </c>
      <c r="S1649" s="2">
        <v>0</v>
      </c>
      <c r="T1649" s="2">
        <v>1</v>
      </c>
      <c r="W1649" s="2">
        <v>0</v>
      </c>
    </row>
    <row r="1650" spans="1:23" hidden="1" x14ac:dyDescent="0.35">
      <c r="A1650" s="2">
        <v>5262</v>
      </c>
      <c r="B1650" t="s">
        <v>396</v>
      </c>
      <c r="C1650" t="s">
        <v>409</v>
      </c>
      <c r="D1650" t="s">
        <v>559</v>
      </c>
      <c r="F1650" t="s">
        <v>2090</v>
      </c>
      <c r="G1650" t="str">
        <f t="shared" si="25"/>
        <v>PATAABO, AMANSIE CENTRAL</v>
      </c>
      <c r="H1650" t="s">
        <v>2091</v>
      </c>
      <c r="M1650" s="2">
        <v>1</v>
      </c>
      <c r="R1650" s="2">
        <v>0</v>
      </c>
      <c r="S1650" s="2">
        <v>0</v>
      </c>
      <c r="W1650" s="2">
        <v>0</v>
      </c>
    </row>
    <row r="1651" spans="1:23" hidden="1" x14ac:dyDescent="0.35">
      <c r="A1651" s="2">
        <v>5258</v>
      </c>
      <c r="B1651" t="s">
        <v>25</v>
      </c>
      <c r="C1651" t="s">
        <v>409</v>
      </c>
      <c r="D1651" t="s">
        <v>550</v>
      </c>
      <c r="F1651" t="s">
        <v>1945</v>
      </c>
      <c r="G1651" t="str">
        <f t="shared" si="25"/>
        <v>FAMEHYEBABI, EJURA SEKYEDUMASE MUNICIPAL</v>
      </c>
      <c r="H1651" t="s">
        <v>2092</v>
      </c>
      <c r="R1651" s="2">
        <v>0</v>
      </c>
      <c r="S1651" s="2">
        <v>0</v>
      </c>
      <c r="V1651" s="2">
        <v>1</v>
      </c>
      <c r="W1651" s="2">
        <v>0</v>
      </c>
    </row>
    <row r="1652" spans="1:23" hidden="1" x14ac:dyDescent="0.35">
      <c r="A1652" s="2">
        <v>5366</v>
      </c>
      <c r="B1652" t="s">
        <v>396</v>
      </c>
      <c r="C1652" t="s">
        <v>409</v>
      </c>
      <c r="D1652" t="s">
        <v>509</v>
      </c>
      <c r="F1652" t="s">
        <v>1584</v>
      </c>
      <c r="G1652" t="str">
        <f t="shared" si="25"/>
        <v>ADANSI ASOKWA</v>
      </c>
      <c r="M1652" s="2">
        <v>2</v>
      </c>
      <c r="R1652" s="2">
        <v>0</v>
      </c>
      <c r="S1652" s="2">
        <v>0</v>
      </c>
      <c r="W1652" s="2">
        <v>0</v>
      </c>
    </row>
    <row r="1653" spans="1:23" hidden="1" x14ac:dyDescent="0.35">
      <c r="A1653" s="2">
        <v>5364</v>
      </c>
      <c r="B1653" t="s">
        <v>31</v>
      </c>
      <c r="C1653" t="s">
        <v>409</v>
      </c>
      <c r="D1653" t="s">
        <v>509</v>
      </c>
      <c r="F1653" t="s">
        <v>2055</v>
      </c>
      <c r="G1653" t="str">
        <f t="shared" si="25"/>
        <v>ADANSI ASOKWA</v>
      </c>
      <c r="M1653" s="2">
        <v>1</v>
      </c>
      <c r="R1653" s="2">
        <v>0</v>
      </c>
      <c r="S1653" s="2">
        <v>0</v>
      </c>
      <c r="W1653" s="2">
        <v>0</v>
      </c>
    </row>
    <row r="1654" spans="1:23" hidden="1" x14ac:dyDescent="0.35">
      <c r="A1654" s="2">
        <v>5362</v>
      </c>
      <c r="B1654" t="s">
        <v>31</v>
      </c>
      <c r="C1654" t="s">
        <v>409</v>
      </c>
      <c r="D1654" t="s">
        <v>535</v>
      </c>
      <c r="F1654" t="s">
        <v>1212</v>
      </c>
      <c r="G1654" t="str">
        <f t="shared" si="25"/>
        <v>SUAME MUNICIPAL</v>
      </c>
      <c r="M1654" s="2">
        <v>1</v>
      </c>
      <c r="R1654" s="2">
        <v>0</v>
      </c>
      <c r="S1654" s="2">
        <v>0</v>
      </c>
      <c r="W1654" s="2">
        <v>0</v>
      </c>
    </row>
    <row r="1655" spans="1:23" hidden="1" x14ac:dyDescent="0.35">
      <c r="A1655" s="2">
        <v>5360</v>
      </c>
      <c r="B1655" t="s">
        <v>39</v>
      </c>
      <c r="C1655" t="s">
        <v>409</v>
      </c>
      <c r="D1655" t="s">
        <v>492</v>
      </c>
      <c r="F1655" t="s">
        <v>1388</v>
      </c>
      <c r="G1655" t="str">
        <f t="shared" si="25"/>
        <v>AFGPAYE, ATWIMA MPONUA</v>
      </c>
      <c r="H1655" t="s">
        <v>2093</v>
      </c>
      <c r="M1655" s="2">
        <v>18</v>
      </c>
      <c r="R1655" s="2">
        <v>0</v>
      </c>
      <c r="S1655" s="2">
        <v>0</v>
      </c>
      <c r="W1655" s="2">
        <v>0</v>
      </c>
    </row>
    <row r="1656" spans="1:23" hidden="1" x14ac:dyDescent="0.35">
      <c r="A1656" s="2">
        <v>5358</v>
      </c>
      <c r="B1656" t="s">
        <v>31</v>
      </c>
      <c r="C1656" t="s">
        <v>409</v>
      </c>
      <c r="D1656" t="s">
        <v>492</v>
      </c>
      <c r="F1656" t="s">
        <v>2046</v>
      </c>
      <c r="G1656" t="str">
        <f t="shared" si="25"/>
        <v>AKANTANSU, ATWIMA MPONUA</v>
      </c>
      <c r="H1656" t="s">
        <v>2094</v>
      </c>
      <c r="M1656" s="2">
        <v>1</v>
      </c>
      <c r="R1656" s="2">
        <v>0</v>
      </c>
      <c r="S1656" s="2">
        <v>0</v>
      </c>
      <c r="W1656" s="2">
        <v>0</v>
      </c>
    </row>
    <row r="1657" spans="1:23" x14ac:dyDescent="0.35">
      <c r="A1657" s="2">
        <v>5356</v>
      </c>
      <c r="B1657" t="s">
        <v>111</v>
      </c>
      <c r="C1657" t="s">
        <v>409</v>
      </c>
      <c r="D1657" t="s">
        <v>564</v>
      </c>
      <c r="F1657" t="s">
        <v>1404</v>
      </c>
      <c r="G1657" t="str">
        <f t="shared" si="25"/>
        <v>ASOKWA MUNICIPAL</v>
      </c>
      <c r="J1657" s="2">
        <v>1</v>
      </c>
      <c r="M1657" s="2">
        <v>236</v>
      </c>
      <c r="R1657" s="2">
        <v>0</v>
      </c>
      <c r="S1657" s="2">
        <v>0</v>
      </c>
      <c r="W1657" s="2">
        <v>0</v>
      </c>
    </row>
    <row r="1658" spans="1:23" x14ac:dyDescent="0.35">
      <c r="A1658" s="2">
        <v>5354</v>
      </c>
      <c r="B1658" t="s">
        <v>111</v>
      </c>
      <c r="C1658" t="s">
        <v>409</v>
      </c>
      <c r="D1658" t="s">
        <v>564</v>
      </c>
      <c r="F1658" t="s">
        <v>1473</v>
      </c>
      <c r="G1658" t="str">
        <f t="shared" si="25"/>
        <v>ASOKWA MUNICIPAL</v>
      </c>
      <c r="M1658" s="2">
        <v>320</v>
      </c>
      <c r="R1658" s="2">
        <v>0</v>
      </c>
      <c r="S1658" s="2">
        <v>0</v>
      </c>
      <c r="W1658" s="2">
        <v>0</v>
      </c>
    </row>
    <row r="1659" spans="1:23" hidden="1" x14ac:dyDescent="0.35">
      <c r="A1659" s="2">
        <v>5352</v>
      </c>
      <c r="B1659" t="s">
        <v>31</v>
      </c>
      <c r="C1659" t="s">
        <v>409</v>
      </c>
      <c r="D1659" t="s">
        <v>564</v>
      </c>
      <c r="F1659" t="s">
        <v>1309</v>
      </c>
      <c r="G1659" t="str">
        <f t="shared" si="25"/>
        <v>ASOKWA MUNICIPAL</v>
      </c>
      <c r="M1659" s="2">
        <v>1</v>
      </c>
      <c r="R1659" s="2">
        <v>0</v>
      </c>
      <c r="S1659" s="2">
        <v>0</v>
      </c>
      <c r="W1659" s="2">
        <v>0</v>
      </c>
    </row>
    <row r="1660" spans="1:23" hidden="1" x14ac:dyDescent="0.35">
      <c r="A1660" s="2">
        <v>5350</v>
      </c>
      <c r="B1660" t="s">
        <v>31</v>
      </c>
      <c r="C1660" t="s">
        <v>409</v>
      </c>
      <c r="D1660" t="s">
        <v>564</v>
      </c>
      <c r="F1660" t="s">
        <v>1620</v>
      </c>
      <c r="G1660" t="str">
        <f t="shared" si="25"/>
        <v>ASOKWA MUNICIPAL</v>
      </c>
      <c r="M1660" s="2">
        <v>1</v>
      </c>
      <c r="R1660" s="2">
        <v>0</v>
      </c>
      <c r="S1660" s="2">
        <v>0</v>
      </c>
      <c r="W1660" s="2">
        <v>0</v>
      </c>
    </row>
    <row r="1661" spans="1:23" hidden="1" x14ac:dyDescent="0.35">
      <c r="A1661" s="2">
        <v>5348</v>
      </c>
      <c r="B1661" t="s">
        <v>31</v>
      </c>
      <c r="C1661" t="s">
        <v>409</v>
      </c>
      <c r="D1661" t="s">
        <v>564</v>
      </c>
      <c r="F1661" t="s">
        <v>1763</v>
      </c>
      <c r="G1661" t="str">
        <f t="shared" si="25"/>
        <v>ATONSOBOKRO/AHINSAN, ASOKWA MUNICIPAL</v>
      </c>
      <c r="H1661" t="s">
        <v>2095</v>
      </c>
      <c r="L1661" s="2">
        <v>1</v>
      </c>
      <c r="R1661" s="2">
        <v>0</v>
      </c>
      <c r="S1661" s="2">
        <v>0</v>
      </c>
      <c r="W1661" s="2">
        <v>0</v>
      </c>
    </row>
    <row r="1662" spans="1:23" x14ac:dyDescent="0.35">
      <c r="A1662" s="2">
        <v>5346</v>
      </c>
      <c r="B1662" t="s">
        <v>111</v>
      </c>
      <c r="C1662" t="s">
        <v>409</v>
      </c>
      <c r="D1662" t="s">
        <v>483</v>
      </c>
      <c r="F1662" t="s">
        <v>1404</v>
      </c>
      <c r="G1662" t="str">
        <f t="shared" si="25"/>
        <v>KWABRE EAST MUNICIPAL</v>
      </c>
      <c r="M1662" s="2">
        <v>1</v>
      </c>
      <c r="R1662" s="2">
        <v>0</v>
      </c>
      <c r="S1662" s="2">
        <v>0</v>
      </c>
      <c r="W1662" s="2">
        <v>0</v>
      </c>
    </row>
    <row r="1663" spans="1:23" x14ac:dyDescent="0.35">
      <c r="A1663" s="2">
        <v>5344</v>
      </c>
      <c r="B1663" t="s">
        <v>111</v>
      </c>
      <c r="C1663" t="s">
        <v>409</v>
      </c>
      <c r="D1663" t="s">
        <v>483</v>
      </c>
      <c r="F1663" t="s">
        <v>1404</v>
      </c>
      <c r="G1663" t="str">
        <f t="shared" si="25"/>
        <v>KWABRE EAST MUNICIPAL</v>
      </c>
      <c r="M1663" s="2">
        <v>6</v>
      </c>
      <c r="R1663" s="2">
        <v>0</v>
      </c>
      <c r="S1663" s="2">
        <v>0</v>
      </c>
      <c r="W1663" s="2">
        <v>0</v>
      </c>
    </row>
    <row r="1664" spans="1:23" x14ac:dyDescent="0.35">
      <c r="A1664" s="2">
        <v>5342</v>
      </c>
      <c r="B1664" t="s">
        <v>111</v>
      </c>
      <c r="C1664" t="s">
        <v>409</v>
      </c>
      <c r="D1664" t="s">
        <v>483</v>
      </c>
      <c r="F1664" t="s">
        <v>1404</v>
      </c>
      <c r="G1664" t="str">
        <f t="shared" si="25"/>
        <v>KWABRE EAST MUNICIPAL</v>
      </c>
      <c r="M1664" s="2">
        <v>4</v>
      </c>
      <c r="R1664" s="2">
        <v>0</v>
      </c>
      <c r="S1664" s="2">
        <v>0</v>
      </c>
      <c r="W1664" s="2">
        <v>0</v>
      </c>
    </row>
    <row r="1665" spans="1:23" hidden="1" x14ac:dyDescent="0.35">
      <c r="A1665" s="2">
        <v>5340</v>
      </c>
      <c r="B1665" t="s">
        <v>39</v>
      </c>
      <c r="C1665" t="s">
        <v>409</v>
      </c>
      <c r="D1665" t="s">
        <v>483</v>
      </c>
      <c r="F1665" t="s">
        <v>1580</v>
      </c>
      <c r="G1665" t="str">
        <f t="shared" si="25"/>
        <v>KASAAM, KWABRE EAST MUNICIPAL</v>
      </c>
      <c r="H1665" t="s">
        <v>2096</v>
      </c>
      <c r="M1665" s="2">
        <v>3</v>
      </c>
      <c r="R1665" s="2">
        <v>0</v>
      </c>
      <c r="S1665" s="2">
        <v>0</v>
      </c>
      <c r="W1665" s="2">
        <v>0</v>
      </c>
    </row>
    <row r="1666" spans="1:23" hidden="1" x14ac:dyDescent="0.35">
      <c r="A1666" s="2">
        <v>5338</v>
      </c>
      <c r="B1666" t="s">
        <v>31</v>
      </c>
      <c r="C1666" t="s">
        <v>409</v>
      </c>
      <c r="D1666" t="s">
        <v>483</v>
      </c>
      <c r="F1666" t="s">
        <v>2097</v>
      </c>
      <c r="G1666" t="str">
        <f t="shared" si="25"/>
        <v>FAWOADE, KWABRE EAST MUNICIPAL</v>
      </c>
      <c r="H1666" t="s">
        <v>2063</v>
      </c>
      <c r="L1666" s="2">
        <v>1</v>
      </c>
      <c r="R1666" s="2">
        <v>0</v>
      </c>
      <c r="S1666" s="2">
        <v>0</v>
      </c>
      <c r="W1666" s="2">
        <v>0</v>
      </c>
    </row>
    <row r="1667" spans="1:23" hidden="1" x14ac:dyDescent="0.35">
      <c r="A1667" s="2">
        <v>5336</v>
      </c>
      <c r="B1667" t="s">
        <v>31</v>
      </c>
      <c r="C1667" t="s">
        <v>409</v>
      </c>
      <c r="D1667" t="s">
        <v>483</v>
      </c>
      <c r="F1667" t="s">
        <v>1212</v>
      </c>
      <c r="G1667" t="str">
        <f t="shared" ref="G1667:G1730" si="26">_xlfn.TEXTJOIN(", ",TRUE,H1667,D1667)</f>
        <v>DUMANAFO NEW SITE, KWABRE EAST MUNICIPAL</v>
      </c>
      <c r="H1667" t="s">
        <v>2098</v>
      </c>
      <c r="L1667" s="2">
        <v>1</v>
      </c>
      <c r="R1667" s="2">
        <v>0</v>
      </c>
      <c r="S1667" s="2">
        <v>0</v>
      </c>
      <c r="W1667" s="2">
        <v>0</v>
      </c>
    </row>
    <row r="1668" spans="1:23" x14ac:dyDescent="0.35">
      <c r="A1668" s="2">
        <v>5330</v>
      </c>
      <c r="B1668" t="s">
        <v>111</v>
      </c>
      <c r="C1668" t="s">
        <v>409</v>
      </c>
      <c r="D1668" t="s">
        <v>489</v>
      </c>
      <c r="F1668" t="s">
        <v>1404</v>
      </c>
      <c r="G1668" t="str">
        <f t="shared" si="26"/>
        <v>KMA</v>
      </c>
      <c r="I1668" s="2">
        <v>1</v>
      </c>
      <c r="M1668" s="2">
        <v>8</v>
      </c>
      <c r="R1668" s="2">
        <v>0</v>
      </c>
      <c r="S1668" s="2">
        <v>0</v>
      </c>
      <c r="W1668" s="2">
        <v>0</v>
      </c>
    </row>
    <row r="1669" spans="1:23" hidden="1" x14ac:dyDescent="0.35">
      <c r="A1669" s="2">
        <v>5327</v>
      </c>
      <c r="B1669" t="s">
        <v>396</v>
      </c>
      <c r="C1669" t="s">
        <v>409</v>
      </c>
      <c r="D1669" t="s">
        <v>489</v>
      </c>
      <c r="F1669" t="s">
        <v>1583</v>
      </c>
      <c r="G1669" t="str">
        <f t="shared" si="26"/>
        <v>KMA</v>
      </c>
      <c r="M1669" s="2">
        <v>1</v>
      </c>
      <c r="R1669" s="2">
        <v>0</v>
      </c>
      <c r="S1669" s="2">
        <v>0</v>
      </c>
      <c r="W1669" s="2">
        <v>0</v>
      </c>
    </row>
    <row r="1670" spans="1:23" hidden="1" x14ac:dyDescent="0.35">
      <c r="A1670" s="2">
        <v>5325</v>
      </c>
      <c r="B1670" t="s">
        <v>396</v>
      </c>
      <c r="C1670" t="s">
        <v>409</v>
      </c>
      <c r="D1670" t="s">
        <v>489</v>
      </c>
      <c r="F1670" t="s">
        <v>1643</v>
      </c>
      <c r="G1670" t="str">
        <f t="shared" si="26"/>
        <v>KMA</v>
      </c>
      <c r="M1670" s="2">
        <v>15</v>
      </c>
      <c r="R1670" s="2">
        <v>0</v>
      </c>
      <c r="S1670" s="2">
        <v>0</v>
      </c>
      <c r="W1670" s="2">
        <v>0</v>
      </c>
    </row>
    <row r="1671" spans="1:23" hidden="1" x14ac:dyDescent="0.35">
      <c r="A1671" s="2">
        <v>5323</v>
      </c>
      <c r="B1671" t="s">
        <v>396</v>
      </c>
      <c r="C1671" t="s">
        <v>409</v>
      </c>
      <c r="D1671" t="s">
        <v>489</v>
      </c>
      <c r="F1671" t="s">
        <v>1647</v>
      </c>
      <c r="G1671" t="str">
        <f t="shared" si="26"/>
        <v>KMA</v>
      </c>
      <c r="M1671" s="2">
        <v>16</v>
      </c>
      <c r="R1671" s="2">
        <v>0</v>
      </c>
      <c r="S1671" s="2">
        <v>0</v>
      </c>
      <c r="W1671" s="2">
        <v>0</v>
      </c>
    </row>
    <row r="1672" spans="1:23" hidden="1" x14ac:dyDescent="0.35">
      <c r="A1672" s="2">
        <v>5321</v>
      </c>
      <c r="B1672" t="s">
        <v>396</v>
      </c>
      <c r="C1672" t="s">
        <v>409</v>
      </c>
      <c r="D1672" t="s">
        <v>489</v>
      </c>
      <c r="F1672" t="s">
        <v>1576</v>
      </c>
      <c r="G1672" t="str">
        <f t="shared" si="26"/>
        <v>KEJETIA, KMA</v>
      </c>
      <c r="H1672" t="s">
        <v>1599</v>
      </c>
      <c r="M1672" s="2">
        <v>11</v>
      </c>
      <c r="R1672" s="2">
        <v>0</v>
      </c>
      <c r="S1672" s="2">
        <v>0</v>
      </c>
      <c r="W1672" s="2">
        <v>0</v>
      </c>
    </row>
    <row r="1673" spans="1:23" hidden="1" x14ac:dyDescent="0.35">
      <c r="A1673" s="2">
        <v>5319</v>
      </c>
      <c r="B1673" t="s">
        <v>31</v>
      </c>
      <c r="C1673" t="s">
        <v>409</v>
      </c>
      <c r="D1673" t="s">
        <v>489</v>
      </c>
      <c r="F1673" t="s">
        <v>1581</v>
      </c>
      <c r="G1673" t="str">
        <f t="shared" si="26"/>
        <v>KMA</v>
      </c>
      <c r="M1673" s="2">
        <v>1</v>
      </c>
      <c r="R1673" s="2">
        <v>0</v>
      </c>
      <c r="S1673" s="2">
        <v>0</v>
      </c>
      <c r="W1673" s="2">
        <v>0</v>
      </c>
    </row>
    <row r="1674" spans="1:23" hidden="1" x14ac:dyDescent="0.35">
      <c r="A1674" s="2">
        <v>5317</v>
      </c>
      <c r="B1674" t="s">
        <v>31</v>
      </c>
      <c r="C1674" t="s">
        <v>409</v>
      </c>
      <c r="D1674" t="s">
        <v>489</v>
      </c>
      <c r="F1674" t="s">
        <v>1212</v>
      </c>
      <c r="G1674" t="str">
        <f t="shared" si="26"/>
        <v>KROFROM ABODWESE, KMA</v>
      </c>
      <c r="H1674" t="s">
        <v>2099</v>
      </c>
      <c r="M1674" s="2">
        <v>1</v>
      </c>
      <c r="R1674" s="2">
        <v>0</v>
      </c>
      <c r="S1674" s="2">
        <v>0</v>
      </c>
      <c r="W1674" s="2">
        <v>0</v>
      </c>
    </row>
    <row r="1675" spans="1:23" hidden="1" x14ac:dyDescent="0.35">
      <c r="A1675" s="2">
        <v>5315</v>
      </c>
      <c r="B1675" t="s">
        <v>31</v>
      </c>
      <c r="C1675" t="s">
        <v>409</v>
      </c>
      <c r="D1675" t="s">
        <v>489</v>
      </c>
      <c r="F1675" t="s">
        <v>1576</v>
      </c>
      <c r="G1675" t="str">
        <f t="shared" si="26"/>
        <v>KROFROM OSOFO MANKANI, KMA</v>
      </c>
      <c r="H1675" t="s">
        <v>2100</v>
      </c>
      <c r="L1675" s="2">
        <v>1</v>
      </c>
      <c r="R1675" s="2">
        <v>0</v>
      </c>
      <c r="S1675" s="2">
        <v>0</v>
      </c>
      <c r="W1675" s="2">
        <v>0</v>
      </c>
    </row>
    <row r="1676" spans="1:23" hidden="1" x14ac:dyDescent="0.35">
      <c r="A1676" s="2">
        <v>5313</v>
      </c>
      <c r="B1676" t="s">
        <v>39</v>
      </c>
      <c r="C1676" t="s">
        <v>409</v>
      </c>
      <c r="D1676" t="s">
        <v>506</v>
      </c>
      <c r="F1676" t="s">
        <v>1582</v>
      </c>
      <c r="G1676" t="str">
        <f t="shared" si="26"/>
        <v>DWENDWENASE, ASANTE AKIM SOUTH MUNICIPAL</v>
      </c>
      <c r="H1676" t="s">
        <v>2101</v>
      </c>
      <c r="M1676" s="2">
        <v>1</v>
      </c>
      <c r="R1676" s="2">
        <v>0</v>
      </c>
      <c r="S1676" s="2">
        <v>0</v>
      </c>
      <c r="W1676" s="2">
        <v>0</v>
      </c>
    </row>
    <row r="1677" spans="1:23" hidden="1" x14ac:dyDescent="0.35">
      <c r="A1677" s="2">
        <v>5311</v>
      </c>
      <c r="B1677" t="s">
        <v>39</v>
      </c>
      <c r="C1677" t="s">
        <v>409</v>
      </c>
      <c r="D1677" t="s">
        <v>480</v>
      </c>
      <c r="F1677" t="s">
        <v>1204</v>
      </c>
      <c r="G1677" t="str">
        <f t="shared" si="26"/>
        <v>OFFINSO NORTH</v>
      </c>
      <c r="M1677" s="2">
        <v>1</v>
      </c>
      <c r="R1677" s="2">
        <v>0</v>
      </c>
      <c r="S1677" s="2">
        <v>0</v>
      </c>
      <c r="W1677" s="2">
        <v>0</v>
      </c>
    </row>
    <row r="1678" spans="1:23" hidden="1" x14ac:dyDescent="0.35">
      <c r="A1678" s="2">
        <v>5309</v>
      </c>
      <c r="B1678" t="s">
        <v>31</v>
      </c>
      <c r="C1678" t="s">
        <v>409</v>
      </c>
      <c r="D1678" t="s">
        <v>480</v>
      </c>
      <c r="F1678" t="s">
        <v>1390</v>
      </c>
      <c r="G1678" t="str">
        <f t="shared" si="26"/>
        <v>NKENKAASO, OFFINSO NORTH</v>
      </c>
      <c r="H1678" t="s">
        <v>482</v>
      </c>
      <c r="M1678" s="2">
        <v>1</v>
      </c>
      <c r="R1678" s="2">
        <v>0</v>
      </c>
      <c r="S1678" s="2">
        <v>0</v>
      </c>
      <c r="W1678" s="2">
        <v>0</v>
      </c>
    </row>
    <row r="1679" spans="1:23" hidden="1" x14ac:dyDescent="0.35">
      <c r="A1679" s="2">
        <v>5307</v>
      </c>
      <c r="B1679" t="s">
        <v>25</v>
      </c>
      <c r="C1679" t="s">
        <v>409</v>
      </c>
      <c r="D1679" t="s">
        <v>673</v>
      </c>
      <c r="F1679" t="s">
        <v>1313</v>
      </c>
      <c r="G1679" t="str">
        <f t="shared" si="26"/>
        <v>ATWIWA NWABIAGYA NORTH</v>
      </c>
      <c r="R1679" s="2">
        <v>0</v>
      </c>
      <c r="S1679" s="2">
        <v>0</v>
      </c>
      <c r="V1679" s="2">
        <v>4</v>
      </c>
      <c r="W1679" s="2">
        <v>0</v>
      </c>
    </row>
    <row r="1680" spans="1:23" hidden="1" x14ac:dyDescent="0.35">
      <c r="A1680" s="2">
        <v>5305</v>
      </c>
      <c r="B1680" t="s">
        <v>31</v>
      </c>
      <c r="C1680" t="s">
        <v>409</v>
      </c>
      <c r="D1680" t="s">
        <v>673</v>
      </c>
      <c r="F1680" t="s">
        <v>1581</v>
      </c>
      <c r="G1680" t="str">
        <f t="shared" si="26"/>
        <v>ATWIWA NWABIAGYA NORTH</v>
      </c>
      <c r="L1680" s="2">
        <v>1</v>
      </c>
      <c r="R1680" s="2">
        <v>0</v>
      </c>
      <c r="S1680" s="2">
        <v>0</v>
      </c>
      <c r="W1680" s="2">
        <v>0</v>
      </c>
    </row>
    <row r="1681" spans="1:26" hidden="1" x14ac:dyDescent="0.35">
      <c r="A1681" s="2">
        <v>5303</v>
      </c>
      <c r="B1681" t="s">
        <v>31</v>
      </c>
      <c r="C1681" t="s">
        <v>409</v>
      </c>
      <c r="D1681" t="s">
        <v>673</v>
      </c>
      <c r="F1681" t="s">
        <v>1390</v>
      </c>
      <c r="G1681" t="str">
        <f t="shared" si="26"/>
        <v>BAREKESE, ATWIWA NWABIAGYA NORTH</v>
      </c>
      <c r="H1681" t="s">
        <v>558</v>
      </c>
      <c r="M1681" s="2">
        <v>1</v>
      </c>
      <c r="R1681" s="2">
        <v>0</v>
      </c>
      <c r="S1681" s="2">
        <v>0</v>
      </c>
      <c r="W1681" s="2">
        <v>0</v>
      </c>
    </row>
    <row r="1682" spans="1:26" x14ac:dyDescent="0.35">
      <c r="A1682" s="2">
        <v>5300</v>
      </c>
      <c r="B1682" t="s">
        <v>111</v>
      </c>
      <c r="C1682" t="s">
        <v>409</v>
      </c>
      <c r="D1682" t="s">
        <v>413</v>
      </c>
      <c r="F1682" t="s">
        <v>1311</v>
      </c>
      <c r="G1682" t="str">
        <f t="shared" si="26"/>
        <v>ATWIMA NWABIAGYA MUNICIPAL</v>
      </c>
      <c r="I1682" s="2">
        <v>1</v>
      </c>
      <c r="M1682" s="2">
        <v>1</v>
      </c>
      <c r="R1682" s="2">
        <v>0</v>
      </c>
      <c r="S1682" s="2">
        <v>0</v>
      </c>
      <c r="W1682" s="2">
        <v>0</v>
      </c>
    </row>
    <row r="1683" spans="1:26" hidden="1" x14ac:dyDescent="0.35">
      <c r="A1683" s="2">
        <v>5298</v>
      </c>
      <c r="B1683" t="s">
        <v>31</v>
      </c>
      <c r="C1683" t="s">
        <v>409</v>
      </c>
      <c r="D1683" t="s">
        <v>413</v>
      </c>
      <c r="F1683" t="s">
        <v>1390</v>
      </c>
      <c r="G1683" t="str">
        <f t="shared" si="26"/>
        <v>ATWIMA NWABIAGYA MUNICIPAL</v>
      </c>
      <c r="M1683" s="2">
        <v>1</v>
      </c>
      <c r="R1683" s="2">
        <v>0</v>
      </c>
      <c r="S1683" s="2">
        <v>0</v>
      </c>
      <c r="W1683" s="2">
        <v>0</v>
      </c>
    </row>
    <row r="1684" spans="1:26" hidden="1" x14ac:dyDescent="0.35">
      <c r="A1684" s="2">
        <v>5296</v>
      </c>
      <c r="B1684" t="s">
        <v>39</v>
      </c>
      <c r="C1684" t="s">
        <v>409</v>
      </c>
      <c r="D1684" t="s">
        <v>475</v>
      </c>
      <c r="F1684" t="s">
        <v>1316</v>
      </c>
      <c r="G1684" t="str">
        <f t="shared" si="26"/>
        <v>JAMASI, SEKYERE SOUTH</v>
      </c>
      <c r="H1684" t="s">
        <v>748</v>
      </c>
      <c r="J1684" s="2">
        <v>3</v>
      </c>
      <c r="M1684" s="2">
        <v>11</v>
      </c>
      <c r="R1684" s="2">
        <v>0</v>
      </c>
      <c r="S1684" s="2">
        <v>0</v>
      </c>
      <c r="W1684" s="2">
        <v>0</v>
      </c>
    </row>
    <row r="1685" spans="1:26" hidden="1" x14ac:dyDescent="0.35">
      <c r="A1685" s="2">
        <v>5294</v>
      </c>
      <c r="B1685" t="s">
        <v>31</v>
      </c>
      <c r="C1685" t="s">
        <v>409</v>
      </c>
      <c r="D1685" t="s">
        <v>475</v>
      </c>
      <c r="F1685" t="s">
        <v>2013</v>
      </c>
      <c r="G1685" t="str">
        <f t="shared" si="26"/>
        <v>WIAMOASO, SEKYERE SOUTH</v>
      </c>
      <c r="H1685" t="s">
        <v>1997</v>
      </c>
      <c r="M1685" s="2">
        <v>1</v>
      </c>
      <c r="R1685" s="2">
        <v>0</v>
      </c>
      <c r="S1685" s="2">
        <v>0</v>
      </c>
      <c r="W1685" s="2">
        <v>0</v>
      </c>
    </row>
    <row r="1686" spans="1:26" hidden="1" x14ac:dyDescent="0.35">
      <c r="A1686" s="2">
        <v>5291</v>
      </c>
      <c r="B1686" t="s">
        <v>31</v>
      </c>
      <c r="C1686" t="s">
        <v>409</v>
      </c>
      <c r="D1686" t="s">
        <v>519</v>
      </c>
      <c r="F1686" t="s">
        <v>1409</v>
      </c>
      <c r="G1686" t="str">
        <f t="shared" si="26"/>
        <v>SISAKYI, OFORIKROM MUNICIPAL</v>
      </c>
      <c r="H1686" t="s">
        <v>2102</v>
      </c>
      <c r="M1686" s="2">
        <v>1</v>
      </c>
      <c r="R1686" s="2">
        <v>0</v>
      </c>
      <c r="S1686" s="2">
        <v>0</v>
      </c>
      <c r="W1686" s="2">
        <v>0</v>
      </c>
    </row>
    <row r="1687" spans="1:26" hidden="1" x14ac:dyDescent="0.35">
      <c r="A1687" s="2">
        <v>5289</v>
      </c>
      <c r="B1687" t="s">
        <v>31</v>
      </c>
      <c r="C1687" t="s">
        <v>409</v>
      </c>
      <c r="D1687" t="s">
        <v>776</v>
      </c>
      <c r="F1687" t="s">
        <v>1465</v>
      </c>
      <c r="G1687" t="str">
        <f t="shared" si="26"/>
        <v>ANYIMADUKROM, OBUASI EAST</v>
      </c>
      <c r="H1687" t="s">
        <v>2103</v>
      </c>
      <c r="M1687" s="2">
        <v>1</v>
      </c>
      <c r="R1687" s="2">
        <v>0</v>
      </c>
      <c r="S1687" s="2">
        <v>0</v>
      </c>
      <c r="W1687" s="2">
        <v>0</v>
      </c>
    </row>
    <row r="1688" spans="1:26" x14ac:dyDescent="0.35">
      <c r="A1688" s="2">
        <v>5287</v>
      </c>
      <c r="B1688" t="s">
        <v>111</v>
      </c>
      <c r="C1688" t="s">
        <v>409</v>
      </c>
      <c r="D1688" t="s">
        <v>486</v>
      </c>
      <c r="F1688" t="s">
        <v>1404</v>
      </c>
      <c r="G1688" t="str">
        <f t="shared" si="26"/>
        <v>KWADASO MUNICIPAL</v>
      </c>
      <c r="M1688" s="2">
        <v>5</v>
      </c>
      <c r="R1688" s="2">
        <v>0</v>
      </c>
      <c r="S1688" s="2">
        <v>0</v>
      </c>
      <c r="W1688" s="2">
        <v>0</v>
      </c>
    </row>
    <row r="1689" spans="1:26" x14ac:dyDescent="0.35">
      <c r="A1689" s="2">
        <v>5285</v>
      </c>
      <c r="B1689" t="s">
        <v>111</v>
      </c>
      <c r="C1689" t="s">
        <v>409</v>
      </c>
      <c r="D1689" t="s">
        <v>486</v>
      </c>
      <c r="F1689" t="s">
        <v>1626</v>
      </c>
      <c r="G1689" t="str">
        <f t="shared" si="26"/>
        <v>KWADASO MUNICIPAL</v>
      </c>
      <c r="M1689" s="2">
        <v>24</v>
      </c>
      <c r="R1689" s="2">
        <v>0</v>
      </c>
      <c r="S1689" s="2">
        <v>0</v>
      </c>
      <c r="W1689" s="2">
        <v>0</v>
      </c>
    </row>
    <row r="1690" spans="1:26" hidden="1" x14ac:dyDescent="0.35">
      <c r="A1690" s="2">
        <v>5283</v>
      </c>
      <c r="B1690" t="s">
        <v>31</v>
      </c>
      <c r="C1690" t="s">
        <v>409</v>
      </c>
      <c r="D1690" t="s">
        <v>486</v>
      </c>
      <c r="F1690" t="s">
        <v>1206</v>
      </c>
      <c r="G1690" t="str">
        <f t="shared" si="26"/>
        <v>EDWENASE, KWADASO MUNICIPAL</v>
      </c>
      <c r="H1690" t="s">
        <v>2104</v>
      </c>
      <c r="L1690" s="2">
        <v>1</v>
      </c>
      <c r="R1690" s="2">
        <v>0</v>
      </c>
      <c r="S1690" s="2">
        <v>0</v>
      </c>
      <c r="W1690" s="2">
        <v>0</v>
      </c>
    </row>
    <row r="1691" spans="1:26" hidden="1" x14ac:dyDescent="0.35">
      <c r="A1691" s="2">
        <v>5281</v>
      </c>
      <c r="B1691" t="s">
        <v>396</v>
      </c>
      <c r="C1691" t="s">
        <v>409</v>
      </c>
      <c r="D1691" t="s">
        <v>501</v>
      </c>
      <c r="F1691" t="s">
        <v>1647</v>
      </c>
      <c r="G1691" t="str">
        <f t="shared" si="26"/>
        <v>ASANTE MAMPONG, MAMPONG MUNICIPAL</v>
      </c>
      <c r="H1691" t="s">
        <v>2105</v>
      </c>
      <c r="L1691" s="2">
        <v>1</v>
      </c>
      <c r="R1691" s="2">
        <v>0</v>
      </c>
      <c r="S1691" s="2">
        <v>0</v>
      </c>
      <c r="W1691" s="2">
        <v>0</v>
      </c>
    </row>
    <row r="1692" spans="1:26" hidden="1" x14ac:dyDescent="0.35">
      <c r="A1692" s="2">
        <v>5279</v>
      </c>
      <c r="B1692" t="s">
        <v>31</v>
      </c>
      <c r="C1692" t="s">
        <v>409</v>
      </c>
      <c r="D1692" t="s">
        <v>501</v>
      </c>
      <c r="F1692" t="s">
        <v>1586</v>
      </c>
      <c r="G1692" t="str">
        <f t="shared" si="26"/>
        <v>APAAH, MAMPONG MUNICIPAL</v>
      </c>
      <c r="H1692" t="s">
        <v>2106</v>
      </c>
      <c r="M1692" s="2">
        <v>1</v>
      </c>
      <c r="R1692" s="2">
        <v>0</v>
      </c>
      <c r="S1692" s="2">
        <v>0</v>
      </c>
      <c r="W1692" s="2">
        <v>0</v>
      </c>
    </row>
    <row r="1693" spans="1:26" hidden="1" x14ac:dyDescent="0.35">
      <c r="A1693" s="2">
        <v>5277</v>
      </c>
      <c r="B1693" t="s">
        <v>39</v>
      </c>
      <c r="C1693" t="s">
        <v>409</v>
      </c>
      <c r="D1693" t="s">
        <v>763</v>
      </c>
      <c r="F1693" t="s">
        <v>1510</v>
      </c>
      <c r="G1693" t="str">
        <f t="shared" si="26"/>
        <v>SUNSO FREHO, BOSOME FREHO</v>
      </c>
      <c r="H1693" t="s">
        <v>2107</v>
      </c>
      <c r="M1693" s="2">
        <v>125</v>
      </c>
      <c r="R1693" s="2">
        <v>0</v>
      </c>
      <c r="S1693" s="2">
        <v>0</v>
      </c>
      <c r="W1693" s="2">
        <v>0</v>
      </c>
      <c r="Z1693" t="s">
        <v>2108</v>
      </c>
    </row>
    <row r="1694" spans="1:26" hidden="1" x14ac:dyDescent="0.35">
      <c r="A1694" s="2">
        <v>5275</v>
      </c>
      <c r="B1694" t="s">
        <v>39</v>
      </c>
      <c r="C1694" t="s">
        <v>409</v>
      </c>
      <c r="D1694" t="s">
        <v>547</v>
      </c>
      <c r="F1694" t="s">
        <v>1492</v>
      </c>
      <c r="G1694" t="str">
        <f t="shared" si="26"/>
        <v>KUNTANASE, BOSOMTWE</v>
      </c>
      <c r="H1694" t="s">
        <v>2083</v>
      </c>
      <c r="M1694" s="2">
        <v>1</v>
      </c>
      <c r="R1694" s="2">
        <v>0</v>
      </c>
      <c r="S1694" s="2">
        <v>0</v>
      </c>
      <c r="W1694" s="2">
        <v>0</v>
      </c>
    </row>
    <row r="1695" spans="1:26" hidden="1" x14ac:dyDescent="0.35">
      <c r="A1695" s="2">
        <v>5273</v>
      </c>
      <c r="B1695" t="s">
        <v>39</v>
      </c>
      <c r="C1695" t="s">
        <v>409</v>
      </c>
      <c r="D1695" t="s">
        <v>547</v>
      </c>
      <c r="F1695" t="s">
        <v>1230</v>
      </c>
      <c r="G1695" t="str">
        <f t="shared" si="26"/>
        <v>BEPOSO/KONKOMA, BOSOMTWE</v>
      </c>
      <c r="H1695" t="s">
        <v>2109</v>
      </c>
      <c r="M1695" s="2">
        <v>1</v>
      </c>
      <c r="R1695" s="2">
        <v>0</v>
      </c>
      <c r="S1695" s="2">
        <v>0</v>
      </c>
      <c r="W1695" s="2">
        <v>0</v>
      </c>
      <c r="Z1695" t="s">
        <v>1862</v>
      </c>
    </row>
    <row r="1696" spans="1:26" hidden="1" x14ac:dyDescent="0.35">
      <c r="A1696" s="2">
        <v>5270</v>
      </c>
      <c r="B1696" t="s">
        <v>39</v>
      </c>
      <c r="C1696" t="s">
        <v>409</v>
      </c>
      <c r="D1696" t="s">
        <v>410</v>
      </c>
      <c r="F1696" t="s">
        <v>1432</v>
      </c>
      <c r="G1696" t="str">
        <f t="shared" si="26"/>
        <v>AHENEBUBUOANO, ASANTE AKIM NORTH</v>
      </c>
      <c r="H1696" t="s">
        <v>2110</v>
      </c>
      <c r="M1696" s="2">
        <v>12</v>
      </c>
      <c r="R1696" s="2">
        <v>0</v>
      </c>
      <c r="S1696" s="2">
        <v>0</v>
      </c>
      <c r="W1696" s="2">
        <v>0</v>
      </c>
    </row>
    <row r="1697" spans="1:23" hidden="1" x14ac:dyDescent="0.35">
      <c r="A1697" s="2">
        <v>5268</v>
      </c>
      <c r="B1697" t="s">
        <v>39</v>
      </c>
      <c r="C1697" t="s">
        <v>409</v>
      </c>
      <c r="D1697" t="s">
        <v>2111</v>
      </c>
      <c r="F1697" t="s">
        <v>1430</v>
      </c>
      <c r="G1697" t="str">
        <f t="shared" si="26"/>
        <v>PAKYI, AMANSIE WEST</v>
      </c>
      <c r="H1697" t="s">
        <v>2112</v>
      </c>
      <c r="M1697" s="2">
        <v>1</v>
      </c>
      <c r="R1697" s="2">
        <v>0</v>
      </c>
      <c r="S1697" s="2">
        <v>0</v>
      </c>
      <c r="W1697" s="2">
        <v>0</v>
      </c>
    </row>
    <row r="1698" spans="1:23" hidden="1" x14ac:dyDescent="0.35">
      <c r="A1698" s="2">
        <v>5266</v>
      </c>
      <c r="B1698" t="s">
        <v>396</v>
      </c>
      <c r="C1698" t="s">
        <v>409</v>
      </c>
      <c r="D1698" t="s">
        <v>535</v>
      </c>
      <c r="F1698" t="s">
        <v>1720</v>
      </c>
      <c r="G1698" t="str">
        <f t="shared" si="26"/>
        <v>MAGAZINE, SUAME MUNICIPAL</v>
      </c>
      <c r="H1698" t="s">
        <v>1559</v>
      </c>
      <c r="M1698" s="2">
        <v>8</v>
      </c>
      <c r="R1698" s="2">
        <v>0</v>
      </c>
      <c r="S1698" s="2">
        <v>0</v>
      </c>
      <c r="W1698" s="2">
        <v>0</v>
      </c>
    </row>
    <row r="1699" spans="1:23" x14ac:dyDescent="0.35">
      <c r="A1699" s="2">
        <v>5263</v>
      </c>
      <c r="B1699" t="s">
        <v>111</v>
      </c>
      <c r="C1699" t="s">
        <v>409</v>
      </c>
      <c r="D1699" t="s">
        <v>559</v>
      </c>
      <c r="F1699" t="s">
        <v>1562</v>
      </c>
      <c r="G1699" t="str">
        <f t="shared" si="26"/>
        <v>APITISU/TWEAPEASE, AMANSIE CENTRAL</v>
      </c>
      <c r="H1699" t="s">
        <v>2113</v>
      </c>
      <c r="M1699" s="2">
        <v>20</v>
      </c>
      <c r="R1699" s="2">
        <v>0</v>
      </c>
      <c r="S1699" s="2">
        <v>0</v>
      </c>
      <c r="W1699" s="2">
        <v>0</v>
      </c>
    </row>
    <row r="1700" spans="1:23" hidden="1" x14ac:dyDescent="0.35">
      <c r="A1700" s="2">
        <v>5259</v>
      </c>
      <c r="B1700" t="s">
        <v>39</v>
      </c>
      <c r="C1700" t="s">
        <v>409</v>
      </c>
      <c r="D1700" t="s">
        <v>550</v>
      </c>
      <c r="F1700" t="s">
        <v>2114</v>
      </c>
      <c r="G1700" t="str">
        <f t="shared" si="26"/>
        <v>MBANA, EJURA SEKYEDUMASE MUNICIPAL</v>
      </c>
      <c r="H1700" t="s">
        <v>2115</v>
      </c>
      <c r="M1700" s="2">
        <v>1</v>
      </c>
      <c r="R1700" s="2">
        <v>0</v>
      </c>
      <c r="S1700" s="2">
        <v>0</v>
      </c>
      <c r="W1700" s="2">
        <v>0</v>
      </c>
    </row>
    <row r="1701" spans="1:23" hidden="1" x14ac:dyDescent="0.35">
      <c r="A1701" s="2">
        <v>5257</v>
      </c>
      <c r="B1701" t="s">
        <v>396</v>
      </c>
      <c r="C1701" t="s">
        <v>409</v>
      </c>
      <c r="D1701" t="s">
        <v>550</v>
      </c>
      <c r="F1701" t="s">
        <v>2116</v>
      </c>
      <c r="G1701" t="str">
        <f t="shared" si="26"/>
        <v>SEKYEDUMASE, EJURA SEKYEDUMASE MUNICIPAL</v>
      </c>
      <c r="H1701" t="s">
        <v>2053</v>
      </c>
      <c r="M1701" s="2">
        <v>3</v>
      </c>
      <c r="R1701" s="2">
        <v>0</v>
      </c>
      <c r="S1701" s="2">
        <v>0</v>
      </c>
      <c r="W1701" s="2">
        <v>0</v>
      </c>
    </row>
    <row r="1702" spans="1:23" hidden="1" x14ac:dyDescent="0.35">
      <c r="A1702" s="2">
        <v>5256</v>
      </c>
      <c r="B1702" t="s">
        <v>39</v>
      </c>
      <c r="C1702" t="s">
        <v>409</v>
      </c>
      <c r="D1702" t="s">
        <v>480</v>
      </c>
      <c r="F1702" t="s">
        <v>1429</v>
      </c>
      <c r="G1702" t="str">
        <f t="shared" si="26"/>
        <v>NSENOA, OFFINSO NORTH</v>
      </c>
      <c r="H1702" t="s">
        <v>2117</v>
      </c>
      <c r="R1702" s="2">
        <v>0</v>
      </c>
      <c r="S1702" s="2">
        <v>0</v>
      </c>
      <c r="T1702" s="2">
        <v>1</v>
      </c>
      <c r="W1702" s="2">
        <v>0</v>
      </c>
    </row>
    <row r="1703" spans="1:23" hidden="1" x14ac:dyDescent="0.35">
      <c r="A1703" s="2">
        <v>5254</v>
      </c>
      <c r="B1703" t="s">
        <v>39</v>
      </c>
      <c r="C1703" t="s">
        <v>409</v>
      </c>
      <c r="F1703" t="s">
        <v>1429</v>
      </c>
      <c r="G1703" t="str">
        <f t="shared" si="26"/>
        <v>ASUSO ZONE</v>
      </c>
      <c r="H1703" t="s">
        <v>2118</v>
      </c>
      <c r="R1703" s="2">
        <v>0</v>
      </c>
      <c r="S1703" s="2">
        <v>0</v>
      </c>
      <c r="T1703" s="2">
        <v>1</v>
      </c>
      <c r="W1703" s="2">
        <v>0</v>
      </c>
    </row>
    <row r="1704" spans="1:23" hidden="1" x14ac:dyDescent="0.35">
      <c r="A1704" s="2">
        <v>5252</v>
      </c>
      <c r="B1704" t="s">
        <v>31</v>
      </c>
      <c r="C1704" t="s">
        <v>409</v>
      </c>
      <c r="D1704" t="s">
        <v>480</v>
      </c>
      <c r="F1704" t="s">
        <v>1562</v>
      </c>
      <c r="G1704" t="str">
        <f t="shared" si="26"/>
        <v>DARSO, OFFINSO NORTH</v>
      </c>
      <c r="H1704" t="s">
        <v>2119</v>
      </c>
      <c r="M1704" s="2">
        <v>1</v>
      </c>
      <c r="R1704" s="2">
        <v>0</v>
      </c>
      <c r="S1704" s="2">
        <v>0</v>
      </c>
      <c r="W1704" s="2">
        <v>0</v>
      </c>
    </row>
    <row r="1705" spans="1:23" hidden="1" x14ac:dyDescent="0.35">
      <c r="A1705" s="2">
        <v>5249</v>
      </c>
      <c r="B1705" t="s">
        <v>39</v>
      </c>
      <c r="C1705" t="s">
        <v>409</v>
      </c>
      <c r="D1705" t="s">
        <v>492</v>
      </c>
      <c r="F1705" t="s">
        <v>1411</v>
      </c>
      <c r="G1705" t="str">
        <f t="shared" si="26"/>
        <v>DODOWA, ATWIMA MPONUA</v>
      </c>
      <c r="H1705" t="s">
        <v>2120</v>
      </c>
      <c r="R1705" s="2">
        <v>0</v>
      </c>
      <c r="S1705" s="2">
        <v>0</v>
      </c>
      <c r="T1705" s="2">
        <v>1</v>
      </c>
      <c r="W1705" s="2">
        <v>0</v>
      </c>
    </row>
    <row r="1706" spans="1:23" hidden="1" x14ac:dyDescent="0.35">
      <c r="A1706" s="2">
        <v>5247</v>
      </c>
      <c r="B1706" t="s">
        <v>31</v>
      </c>
      <c r="C1706" t="s">
        <v>409</v>
      </c>
      <c r="D1706" t="s">
        <v>492</v>
      </c>
      <c r="F1706" t="s">
        <v>1323</v>
      </c>
      <c r="G1706" t="str">
        <f t="shared" si="26"/>
        <v>KALONGO, ATWIMA MPONUA</v>
      </c>
      <c r="H1706" t="s">
        <v>2121</v>
      </c>
      <c r="L1706" s="2">
        <v>1</v>
      </c>
      <c r="R1706" s="2">
        <v>0</v>
      </c>
      <c r="S1706" s="2">
        <v>0</v>
      </c>
      <c r="W1706" s="2">
        <v>0</v>
      </c>
    </row>
    <row r="1707" spans="1:23" hidden="1" x14ac:dyDescent="0.35">
      <c r="A1707" s="2">
        <v>5245</v>
      </c>
      <c r="B1707" t="s">
        <v>39</v>
      </c>
      <c r="C1707" t="s">
        <v>409</v>
      </c>
      <c r="D1707" t="s">
        <v>526</v>
      </c>
      <c r="F1707" t="s">
        <v>1492</v>
      </c>
      <c r="G1707" t="str">
        <f t="shared" si="26"/>
        <v>DONYINA, EJISU MUNICIPAL</v>
      </c>
      <c r="H1707" t="s">
        <v>2122</v>
      </c>
      <c r="R1707" s="2">
        <v>0</v>
      </c>
      <c r="S1707" s="2">
        <v>0</v>
      </c>
      <c r="T1707" s="2">
        <v>1</v>
      </c>
      <c r="W1707" s="2">
        <v>0</v>
      </c>
    </row>
    <row r="1708" spans="1:23" hidden="1" x14ac:dyDescent="0.35">
      <c r="A1708" s="2">
        <v>5243</v>
      </c>
      <c r="B1708" t="s">
        <v>39</v>
      </c>
      <c r="C1708" t="s">
        <v>409</v>
      </c>
      <c r="D1708" t="s">
        <v>526</v>
      </c>
      <c r="F1708" t="s">
        <v>1492</v>
      </c>
      <c r="G1708" t="str">
        <f t="shared" si="26"/>
        <v>KRAPA, EJISU MUNICIPAL</v>
      </c>
      <c r="H1708" t="s">
        <v>2123</v>
      </c>
      <c r="R1708" s="2">
        <v>0</v>
      </c>
      <c r="S1708" s="2">
        <v>0</v>
      </c>
      <c r="T1708" s="2">
        <v>1</v>
      </c>
      <c r="W1708" s="2">
        <v>0</v>
      </c>
    </row>
    <row r="1709" spans="1:23" hidden="1" x14ac:dyDescent="0.35">
      <c r="A1709" s="2">
        <v>5241</v>
      </c>
      <c r="B1709" t="s">
        <v>162</v>
      </c>
      <c r="C1709" t="s">
        <v>409</v>
      </c>
      <c r="D1709" t="s">
        <v>2051</v>
      </c>
      <c r="F1709" t="s">
        <v>1411</v>
      </c>
      <c r="G1709" t="str">
        <f t="shared" si="26"/>
        <v>KYEKYEWERE, AFIGYA KWABRE NORTH</v>
      </c>
      <c r="H1709" t="s">
        <v>2124</v>
      </c>
      <c r="I1709" s="2">
        <v>4</v>
      </c>
      <c r="J1709" s="2">
        <v>13</v>
      </c>
      <c r="R1709" s="2">
        <v>0</v>
      </c>
      <c r="S1709" s="2">
        <v>0</v>
      </c>
      <c r="W1709" s="2">
        <v>0</v>
      </c>
    </row>
    <row r="1710" spans="1:23" hidden="1" x14ac:dyDescent="0.35">
      <c r="A1710" s="2">
        <v>5239</v>
      </c>
      <c r="B1710" t="s">
        <v>31</v>
      </c>
      <c r="C1710" t="s">
        <v>409</v>
      </c>
      <c r="D1710" t="s">
        <v>2051</v>
      </c>
      <c r="F1710" t="s">
        <v>1564</v>
      </c>
      <c r="G1710" t="str">
        <f t="shared" si="26"/>
        <v>KYEREKROM, AFIGYA KWABRE NORTH</v>
      </c>
      <c r="H1710" t="s">
        <v>2125</v>
      </c>
      <c r="M1710" s="2">
        <v>1</v>
      </c>
      <c r="R1710" s="2">
        <v>0</v>
      </c>
      <c r="S1710" s="2">
        <v>0</v>
      </c>
      <c r="W1710" s="2">
        <v>0</v>
      </c>
    </row>
    <row r="1711" spans="1:23" hidden="1" x14ac:dyDescent="0.35">
      <c r="A1711" s="2">
        <v>5237</v>
      </c>
      <c r="B1711" t="s">
        <v>162</v>
      </c>
      <c r="C1711" t="s">
        <v>409</v>
      </c>
      <c r="D1711" t="s">
        <v>519</v>
      </c>
      <c r="F1711" t="s">
        <v>1662</v>
      </c>
      <c r="G1711" t="str">
        <f t="shared" si="26"/>
        <v>AYEDUASE, OFORIKROM MUNICIPAL</v>
      </c>
      <c r="H1711" t="s">
        <v>2033</v>
      </c>
      <c r="I1711" s="2">
        <v>2</v>
      </c>
      <c r="R1711" s="2">
        <v>0</v>
      </c>
      <c r="S1711" s="2">
        <v>0</v>
      </c>
      <c r="W1711" s="2">
        <v>0</v>
      </c>
    </row>
    <row r="1712" spans="1:23" hidden="1" x14ac:dyDescent="0.35">
      <c r="A1712" s="2">
        <v>5234</v>
      </c>
      <c r="B1712" t="s">
        <v>39</v>
      </c>
      <c r="C1712" t="s">
        <v>409</v>
      </c>
      <c r="D1712" t="s">
        <v>519</v>
      </c>
      <c r="F1712" t="s">
        <v>2126</v>
      </c>
      <c r="G1712" t="str">
        <f t="shared" si="26"/>
        <v>AWOMASO, OFORIKROM MUNICIPAL</v>
      </c>
      <c r="H1712" t="s">
        <v>2127</v>
      </c>
      <c r="M1712" s="2">
        <v>1</v>
      </c>
      <c r="R1712" s="2">
        <v>0</v>
      </c>
      <c r="S1712" s="2">
        <v>0</v>
      </c>
      <c r="W1712" s="2">
        <v>0</v>
      </c>
    </row>
    <row r="1713" spans="1:26" hidden="1" x14ac:dyDescent="0.35">
      <c r="A1713" s="2">
        <v>5232</v>
      </c>
      <c r="B1713" t="s">
        <v>396</v>
      </c>
      <c r="C1713" t="s">
        <v>409</v>
      </c>
      <c r="D1713" t="s">
        <v>519</v>
      </c>
      <c r="F1713" t="s">
        <v>1604</v>
      </c>
      <c r="G1713" t="str">
        <f t="shared" si="26"/>
        <v>KNUST, OFORIKROM MUNICIPAL</v>
      </c>
      <c r="H1713" t="s">
        <v>2128</v>
      </c>
      <c r="M1713" s="2">
        <v>13</v>
      </c>
      <c r="R1713" s="2">
        <v>0</v>
      </c>
      <c r="S1713" s="2">
        <v>0</v>
      </c>
      <c r="W1713" s="2">
        <v>0</v>
      </c>
    </row>
    <row r="1714" spans="1:26" hidden="1" x14ac:dyDescent="0.35">
      <c r="A1714" s="2">
        <v>5230</v>
      </c>
      <c r="B1714" t="s">
        <v>31</v>
      </c>
      <c r="C1714" t="s">
        <v>409</v>
      </c>
      <c r="D1714" t="s">
        <v>519</v>
      </c>
      <c r="F1714" t="s">
        <v>1221</v>
      </c>
      <c r="G1714" t="str">
        <f t="shared" si="26"/>
        <v>AYIDUASE, OFORIKROM MUNICIPAL</v>
      </c>
      <c r="H1714" t="s">
        <v>2129</v>
      </c>
      <c r="M1714" s="2">
        <v>1</v>
      </c>
      <c r="R1714" s="2">
        <v>0</v>
      </c>
      <c r="S1714" s="2">
        <v>0</v>
      </c>
      <c r="W1714" s="2">
        <v>0</v>
      </c>
    </row>
    <row r="1715" spans="1:26" hidden="1" x14ac:dyDescent="0.35">
      <c r="A1715" s="2">
        <v>5228</v>
      </c>
      <c r="B1715" t="s">
        <v>396</v>
      </c>
      <c r="C1715" t="s">
        <v>409</v>
      </c>
      <c r="D1715" t="s">
        <v>483</v>
      </c>
      <c r="F1715" t="s">
        <v>2130</v>
      </c>
      <c r="G1715" t="str">
        <f t="shared" si="26"/>
        <v>FAWOADE, KWABRE EAST MUNICIPAL</v>
      </c>
      <c r="H1715" t="s">
        <v>2063</v>
      </c>
      <c r="L1715" s="2">
        <v>1</v>
      </c>
      <c r="R1715" s="2">
        <v>0</v>
      </c>
      <c r="S1715" s="2">
        <v>0</v>
      </c>
      <c r="W1715" s="2">
        <v>0</v>
      </c>
    </row>
    <row r="1716" spans="1:26" hidden="1" x14ac:dyDescent="0.35">
      <c r="A1716" s="2">
        <v>5226</v>
      </c>
      <c r="B1716" t="s">
        <v>31</v>
      </c>
      <c r="C1716" t="s">
        <v>409</v>
      </c>
      <c r="D1716" t="s">
        <v>483</v>
      </c>
      <c r="F1716" t="s">
        <v>1411</v>
      </c>
      <c r="G1716" t="str">
        <f t="shared" si="26"/>
        <v>MEDUMA, KWABRE EAST MUNICIPAL</v>
      </c>
      <c r="H1716" t="s">
        <v>631</v>
      </c>
      <c r="L1716" s="2">
        <v>1</v>
      </c>
      <c r="R1716" s="2">
        <v>0</v>
      </c>
      <c r="S1716" s="2">
        <v>0</v>
      </c>
      <c r="W1716" s="2">
        <v>0</v>
      </c>
    </row>
    <row r="1717" spans="1:26" hidden="1" x14ac:dyDescent="0.35">
      <c r="A1717" s="2">
        <v>5224</v>
      </c>
      <c r="B1717" t="s">
        <v>39</v>
      </c>
      <c r="C1717" t="s">
        <v>409</v>
      </c>
      <c r="D1717" t="s">
        <v>776</v>
      </c>
      <c r="F1717" t="s">
        <v>2131</v>
      </c>
      <c r="G1717" t="str">
        <f t="shared" si="26"/>
        <v>POMPORA, OBUASI EAST</v>
      </c>
      <c r="H1717" t="s">
        <v>2132</v>
      </c>
      <c r="M1717" s="2">
        <v>2</v>
      </c>
      <c r="R1717" s="2">
        <v>0</v>
      </c>
      <c r="S1717" s="2">
        <v>0</v>
      </c>
      <c r="W1717" s="2">
        <v>0</v>
      </c>
    </row>
    <row r="1718" spans="1:26" hidden="1" x14ac:dyDescent="0.35">
      <c r="A1718" s="2">
        <v>5222</v>
      </c>
      <c r="B1718" t="s">
        <v>39</v>
      </c>
      <c r="C1718" t="s">
        <v>409</v>
      </c>
      <c r="D1718" t="s">
        <v>776</v>
      </c>
      <c r="F1718" t="s">
        <v>2131</v>
      </c>
      <c r="G1718" t="str">
        <f t="shared" si="26"/>
        <v>TUTUKA, OBUASI EAST</v>
      </c>
      <c r="H1718" t="s">
        <v>2133</v>
      </c>
      <c r="M1718" s="2">
        <v>4</v>
      </c>
      <c r="R1718" s="2">
        <v>0</v>
      </c>
      <c r="S1718" s="2">
        <v>0</v>
      </c>
      <c r="W1718" s="2">
        <v>0</v>
      </c>
      <c r="Z1718" t="s">
        <v>2134</v>
      </c>
    </row>
    <row r="1719" spans="1:26" hidden="1" x14ac:dyDescent="0.35">
      <c r="A1719" s="2">
        <v>5220</v>
      </c>
      <c r="B1719" t="s">
        <v>31</v>
      </c>
      <c r="C1719" t="s">
        <v>409</v>
      </c>
      <c r="D1719" t="s">
        <v>776</v>
      </c>
      <c r="F1719" t="s">
        <v>1537</v>
      </c>
      <c r="G1719" t="str">
        <f t="shared" si="26"/>
        <v>ODUMASE, OBUASI EAST</v>
      </c>
      <c r="H1719" t="s">
        <v>1125</v>
      </c>
      <c r="M1719" s="2">
        <v>1</v>
      </c>
      <c r="R1719" s="2">
        <v>0</v>
      </c>
      <c r="S1719" s="2">
        <v>0</v>
      </c>
      <c r="W1719" s="2">
        <v>0</v>
      </c>
    </row>
    <row r="1720" spans="1:26" hidden="1" x14ac:dyDescent="0.35">
      <c r="A1720" s="2">
        <v>5218</v>
      </c>
      <c r="B1720" t="s">
        <v>31</v>
      </c>
      <c r="C1720" t="s">
        <v>409</v>
      </c>
      <c r="D1720" t="s">
        <v>761</v>
      </c>
      <c r="F1720" t="s">
        <v>1651</v>
      </c>
      <c r="G1720" t="str">
        <f t="shared" si="26"/>
        <v>SEKYERE BEPOSO, SEKYERE CENTRAL</v>
      </c>
      <c r="H1720" t="s">
        <v>2135</v>
      </c>
      <c r="L1720" s="2">
        <v>1</v>
      </c>
      <c r="R1720" s="2">
        <v>0</v>
      </c>
      <c r="S1720" s="2">
        <v>0</v>
      </c>
      <c r="W1720" s="2">
        <v>0</v>
      </c>
    </row>
    <row r="1721" spans="1:26" x14ac:dyDescent="0.35">
      <c r="A1721" s="2">
        <v>5214</v>
      </c>
      <c r="B1721" t="s">
        <v>111</v>
      </c>
      <c r="C1721" t="s">
        <v>409</v>
      </c>
      <c r="D1721" t="s">
        <v>496</v>
      </c>
      <c r="F1721" t="s">
        <v>2114</v>
      </c>
      <c r="G1721" t="str">
        <f t="shared" si="26"/>
        <v>KWOTWI, ATWIMA KWANWOMA</v>
      </c>
      <c r="H1721" t="s">
        <v>2136</v>
      </c>
      <c r="M1721" s="2">
        <v>40</v>
      </c>
      <c r="R1721" s="2">
        <v>0</v>
      </c>
      <c r="S1721" s="2">
        <v>0</v>
      </c>
      <c r="W1721" s="2">
        <v>0</v>
      </c>
      <c r="Z1721" t="s">
        <v>1862</v>
      </c>
    </row>
    <row r="1722" spans="1:26" hidden="1" x14ac:dyDescent="0.35">
      <c r="A1722" s="2">
        <v>5212</v>
      </c>
      <c r="B1722" t="s">
        <v>39</v>
      </c>
      <c r="C1722" t="s">
        <v>409</v>
      </c>
      <c r="D1722" t="s">
        <v>496</v>
      </c>
      <c r="F1722" t="s">
        <v>1609</v>
      </c>
      <c r="G1722" t="str">
        <f t="shared" si="26"/>
        <v>KWANWOMA, ATWIMA KWANWOMA</v>
      </c>
      <c r="H1722" t="s">
        <v>2137</v>
      </c>
      <c r="R1722" s="2">
        <v>0</v>
      </c>
      <c r="S1722" s="2">
        <v>0</v>
      </c>
      <c r="T1722" s="2">
        <v>1</v>
      </c>
      <c r="W1722" s="2">
        <v>0</v>
      </c>
    </row>
    <row r="1723" spans="1:26" hidden="1" x14ac:dyDescent="0.35">
      <c r="A1723" s="2">
        <v>5210</v>
      </c>
      <c r="B1723" t="s">
        <v>31</v>
      </c>
      <c r="C1723" t="s">
        <v>409</v>
      </c>
      <c r="D1723" t="s">
        <v>496</v>
      </c>
      <c r="F1723" t="s">
        <v>2090</v>
      </c>
      <c r="G1723" t="str">
        <f t="shared" si="26"/>
        <v>AMPABAME, ATWIMA KWANWOMA</v>
      </c>
      <c r="H1723" t="s">
        <v>2138</v>
      </c>
      <c r="L1723" s="2">
        <v>1</v>
      </c>
      <c r="R1723" s="2">
        <v>0</v>
      </c>
      <c r="S1723" s="2">
        <v>0</v>
      </c>
      <c r="W1723" s="2">
        <v>0</v>
      </c>
    </row>
    <row r="1724" spans="1:26" hidden="1" x14ac:dyDescent="0.35">
      <c r="A1724" s="2">
        <v>5208</v>
      </c>
      <c r="B1724" t="s">
        <v>39</v>
      </c>
      <c r="C1724" t="s">
        <v>409</v>
      </c>
      <c r="D1724" t="s">
        <v>506</v>
      </c>
      <c r="F1724" t="s">
        <v>1325</v>
      </c>
      <c r="G1724" t="str">
        <f t="shared" si="26"/>
        <v>ATWEDIE, ASANTE AKIM SOUTH MUNICIPAL</v>
      </c>
      <c r="H1724" t="s">
        <v>508</v>
      </c>
      <c r="M1724" s="2">
        <v>2</v>
      </c>
      <c r="R1724" s="2">
        <v>0</v>
      </c>
      <c r="S1724" s="2">
        <v>0</v>
      </c>
      <c r="W1724" s="2">
        <v>0</v>
      </c>
    </row>
    <row r="1725" spans="1:26" hidden="1" x14ac:dyDescent="0.35">
      <c r="A1725" s="2">
        <v>5206</v>
      </c>
      <c r="B1725" t="s">
        <v>39</v>
      </c>
      <c r="C1725" t="s">
        <v>409</v>
      </c>
      <c r="D1725" t="s">
        <v>506</v>
      </c>
      <c r="F1725" t="s">
        <v>1425</v>
      </c>
      <c r="G1725" t="str">
        <f t="shared" si="26"/>
        <v>KOMESO, ASANTE AKIM SOUTH MUNICIPAL</v>
      </c>
      <c r="H1725" t="s">
        <v>2139</v>
      </c>
      <c r="M1725" s="2">
        <v>2</v>
      </c>
      <c r="R1725" s="2">
        <v>0</v>
      </c>
      <c r="S1725" s="2">
        <v>0</v>
      </c>
      <c r="W1725" s="2">
        <v>0</v>
      </c>
      <c r="Z1725" t="s">
        <v>2140</v>
      </c>
    </row>
    <row r="1726" spans="1:26" hidden="1" x14ac:dyDescent="0.35">
      <c r="A1726" s="2">
        <v>5204</v>
      </c>
      <c r="B1726" t="s">
        <v>39</v>
      </c>
      <c r="C1726" t="s">
        <v>409</v>
      </c>
      <c r="D1726" t="s">
        <v>506</v>
      </c>
      <c r="F1726" t="s">
        <v>2131</v>
      </c>
      <c r="G1726" t="str">
        <f t="shared" si="26"/>
        <v>NYAKOMA, ASANTE AKIM SOUTH MUNICIPAL</v>
      </c>
      <c r="H1726" t="s">
        <v>2141</v>
      </c>
      <c r="L1726" s="2">
        <v>1</v>
      </c>
      <c r="R1726" s="2">
        <v>0</v>
      </c>
      <c r="S1726" s="2">
        <v>0</v>
      </c>
      <c r="W1726" s="2">
        <v>0</v>
      </c>
    </row>
    <row r="1727" spans="1:26" hidden="1" x14ac:dyDescent="0.35">
      <c r="A1727" s="2">
        <v>5202</v>
      </c>
      <c r="B1727" t="s">
        <v>25</v>
      </c>
      <c r="C1727" t="s">
        <v>409</v>
      </c>
      <c r="D1727" t="s">
        <v>506</v>
      </c>
      <c r="F1727" t="s">
        <v>1440</v>
      </c>
      <c r="G1727" t="str">
        <f t="shared" si="26"/>
        <v>BANKAME, ASANTE AKIM SOUTH MUNICIPAL</v>
      </c>
      <c r="H1727" t="s">
        <v>2142</v>
      </c>
      <c r="M1727" s="2">
        <v>1</v>
      </c>
      <c r="R1727" s="2">
        <v>0</v>
      </c>
      <c r="S1727" s="2">
        <v>0</v>
      </c>
      <c r="V1727" s="2">
        <v>1</v>
      </c>
      <c r="W1727" s="2">
        <v>0</v>
      </c>
    </row>
    <row r="1728" spans="1:26" hidden="1" x14ac:dyDescent="0.35">
      <c r="A1728" s="2">
        <v>5200</v>
      </c>
      <c r="B1728" t="s">
        <v>31</v>
      </c>
      <c r="C1728" t="s">
        <v>409</v>
      </c>
      <c r="D1728" t="s">
        <v>506</v>
      </c>
      <c r="F1728" t="s">
        <v>1325</v>
      </c>
      <c r="G1728" t="str">
        <f t="shared" si="26"/>
        <v>KWEI, ASANTE AKIM SOUTH MUNICIPAL</v>
      </c>
      <c r="H1728" t="s">
        <v>2143</v>
      </c>
      <c r="L1728" s="2">
        <v>1</v>
      </c>
      <c r="R1728" s="2">
        <v>0</v>
      </c>
      <c r="S1728" s="2">
        <v>0</v>
      </c>
      <c r="W1728" s="2">
        <v>0</v>
      </c>
    </row>
    <row r="1729" spans="1:26" hidden="1" x14ac:dyDescent="0.35">
      <c r="A1729" s="2">
        <v>5198</v>
      </c>
      <c r="B1729" t="s">
        <v>39</v>
      </c>
      <c r="C1729" t="s">
        <v>409</v>
      </c>
      <c r="D1729" t="s">
        <v>2010</v>
      </c>
      <c r="F1729" t="s">
        <v>1573</v>
      </c>
      <c r="G1729" t="str">
        <f t="shared" si="26"/>
        <v>KOKOTE, OFFINSO MUNICIPAL</v>
      </c>
      <c r="H1729" t="s">
        <v>2144</v>
      </c>
      <c r="R1729" s="2">
        <v>0</v>
      </c>
      <c r="S1729" s="2">
        <v>0</v>
      </c>
      <c r="T1729" s="2">
        <v>1</v>
      </c>
      <c r="W1729" s="2">
        <v>0</v>
      </c>
      <c r="Z1729" t="s">
        <v>2145</v>
      </c>
    </row>
    <row r="1730" spans="1:26" hidden="1" x14ac:dyDescent="0.35">
      <c r="A1730" s="2">
        <v>5196</v>
      </c>
      <c r="B1730" t="s">
        <v>39</v>
      </c>
      <c r="C1730" t="s">
        <v>409</v>
      </c>
      <c r="D1730" t="s">
        <v>2010</v>
      </c>
      <c r="F1730" t="s">
        <v>1225</v>
      </c>
      <c r="G1730" t="str">
        <f t="shared" si="26"/>
        <v>KYEBI, OFFINSO MUNICIPAL</v>
      </c>
      <c r="H1730" t="s">
        <v>2146</v>
      </c>
      <c r="M1730" s="2">
        <v>14</v>
      </c>
      <c r="R1730" s="2">
        <v>0</v>
      </c>
      <c r="S1730" s="2">
        <v>0</v>
      </c>
      <c r="W1730" s="2">
        <v>0</v>
      </c>
    </row>
    <row r="1731" spans="1:26" hidden="1" x14ac:dyDescent="0.35">
      <c r="A1731" s="2">
        <v>5194</v>
      </c>
      <c r="B1731" t="s">
        <v>39</v>
      </c>
      <c r="C1731" t="s">
        <v>409</v>
      </c>
      <c r="D1731" t="s">
        <v>2010</v>
      </c>
      <c r="F1731" t="s">
        <v>1510</v>
      </c>
      <c r="G1731" t="str">
        <f t="shared" ref="G1731:G1794" si="27">_xlfn.TEXTJOIN(", ",TRUE,H1731,D1731)</f>
        <v>ASUBOYE, OFFINSO MUNICIPAL</v>
      </c>
      <c r="H1731" t="s">
        <v>2147</v>
      </c>
      <c r="M1731" s="2">
        <v>1</v>
      </c>
      <c r="R1731" s="2">
        <v>0</v>
      </c>
      <c r="S1731" s="2">
        <v>0</v>
      </c>
      <c r="W1731" s="2">
        <v>0</v>
      </c>
    </row>
    <row r="1732" spans="1:26" hidden="1" x14ac:dyDescent="0.35">
      <c r="A1732" s="2">
        <v>5192</v>
      </c>
      <c r="B1732" t="s">
        <v>39</v>
      </c>
      <c r="C1732" t="s">
        <v>409</v>
      </c>
      <c r="D1732" t="s">
        <v>2010</v>
      </c>
      <c r="F1732" t="s">
        <v>1568</v>
      </c>
      <c r="G1732" t="str">
        <f t="shared" si="27"/>
        <v>BONWIRE, OFFINSO MUNICIPAL</v>
      </c>
      <c r="H1732" t="s">
        <v>2148</v>
      </c>
      <c r="M1732" s="2">
        <v>3</v>
      </c>
      <c r="R1732" s="2">
        <v>0</v>
      </c>
      <c r="S1732" s="2">
        <v>0</v>
      </c>
      <c r="T1732" s="2">
        <v>1</v>
      </c>
      <c r="W1732" s="2">
        <v>0</v>
      </c>
      <c r="Z1732" t="s">
        <v>2149</v>
      </c>
    </row>
    <row r="1733" spans="1:26" hidden="1" x14ac:dyDescent="0.35">
      <c r="A1733" s="2">
        <v>5190</v>
      </c>
      <c r="B1733" t="s">
        <v>396</v>
      </c>
      <c r="C1733" t="s">
        <v>409</v>
      </c>
      <c r="D1733" t="s">
        <v>2010</v>
      </c>
      <c r="F1733" t="s">
        <v>2150</v>
      </c>
      <c r="G1733" t="str">
        <f t="shared" si="27"/>
        <v>AKENTEN, OFFINSO MUNICIPAL</v>
      </c>
      <c r="H1733" t="s">
        <v>2151</v>
      </c>
      <c r="M1733" s="2">
        <v>1</v>
      </c>
      <c r="R1733" s="2">
        <v>0</v>
      </c>
      <c r="S1733" s="2">
        <v>0</v>
      </c>
      <c r="T1733" s="2">
        <v>1</v>
      </c>
      <c r="W1733" s="2">
        <v>0</v>
      </c>
    </row>
    <row r="1734" spans="1:26" hidden="1" x14ac:dyDescent="0.35">
      <c r="A1734" s="2">
        <v>5188</v>
      </c>
      <c r="B1734" t="s">
        <v>31</v>
      </c>
      <c r="C1734" t="s">
        <v>409</v>
      </c>
      <c r="D1734" t="s">
        <v>486</v>
      </c>
      <c r="F1734" t="s">
        <v>1330</v>
      </c>
      <c r="G1734" t="str">
        <f t="shared" si="27"/>
        <v>AGRIC-NZIMA, KWADASO MUNICIPAL</v>
      </c>
      <c r="H1734" t="s">
        <v>2152</v>
      </c>
      <c r="M1734" s="2">
        <v>1</v>
      </c>
      <c r="R1734" s="2">
        <v>0</v>
      </c>
      <c r="S1734" s="2">
        <v>0</v>
      </c>
      <c r="W1734" s="2">
        <v>0</v>
      </c>
    </row>
    <row r="1735" spans="1:26" hidden="1" x14ac:dyDescent="0.35">
      <c r="A1735" s="2">
        <v>5184</v>
      </c>
      <c r="B1735" t="s">
        <v>31</v>
      </c>
      <c r="C1735" t="s">
        <v>409</v>
      </c>
      <c r="D1735" t="s">
        <v>486</v>
      </c>
      <c r="F1735" t="s">
        <v>2126</v>
      </c>
      <c r="G1735" t="str">
        <f t="shared" si="27"/>
        <v>TANOSO, KWADASO MUNICIPAL</v>
      </c>
      <c r="H1735" t="s">
        <v>668</v>
      </c>
      <c r="L1735" s="2">
        <v>1</v>
      </c>
      <c r="R1735" s="2">
        <v>0</v>
      </c>
      <c r="S1735" s="2">
        <v>0</v>
      </c>
      <c r="W1735" s="2">
        <v>0</v>
      </c>
    </row>
    <row r="1736" spans="1:26" hidden="1" x14ac:dyDescent="0.35">
      <c r="A1736" s="2">
        <v>5178</v>
      </c>
      <c r="B1736" t="s">
        <v>31</v>
      </c>
      <c r="C1736" t="s">
        <v>409</v>
      </c>
      <c r="D1736" t="s">
        <v>413</v>
      </c>
      <c r="F1736" t="s">
        <v>1718</v>
      </c>
      <c r="G1736" t="str">
        <f t="shared" si="27"/>
        <v>ATWIMA WIOSO, ATWIMA NWABIAGYA MUNICIPAL</v>
      </c>
      <c r="H1736" t="s">
        <v>2153</v>
      </c>
      <c r="M1736" s="2">
        <v>1</v>
      </c>
      <c r="R1736" s="2">
        <v>0</v>
      </c>
      <c r="S1736" s="2">
        <v>0</v>
      </c>
      <c r="W1736" s="2">
        <v>0</v>
      </c>
    </row>
    <row r="1737" spans="1:26" hidden="1" x14ac:dyDescent="0.35">
      <c r="A1737" s="2">
        <v>5176</v>
      </c>
      <c r="B1737" t="s">
        <v>31</v>
      </c>
      <c r="C1737" t="s">
        <v>409</v>
      </c>
      <c r="D1737" t="s">
        <v>413</v>
      </c>
      <c r="F1737" t="s">
        <v>1564</v>
      </c>
      <c r="G1737" t="str">
        <f t="shared" si="27"/>
        <v>DARBAA, ATWIMA NWABIAGYA MUNICIPAL</v>
      </c>
      <c r="H1737" t="s">
        <v>2154</v>
      </c>
      <c r="L1737" s="2">
        <v>1</v>
      </c>
      <c r="R1737" s="2">
        <v>0</v>
      </c>
      <c r="S1737" s="2">
        <v>0</v>
      </c>
      <c r="W1737" s="2">
        <v>0</v>
      </c>
    </row>
    <row r="1738" spans="1:26" hidden="1" x14ac:dyDescent="0.35">
      <c r="A1738" s="2">
        <v>5171</v>
      </c>
      <c r="B1738" t="s">
        <v>39</v>
      </c>
      <c r="C1738" t="s">
        <v>409</v>
      </c>
      <c r="D1738" t="s">
        <v>501</v>
      </c>
      <c r="F1738" t="s">
        <v>2126</v>
      </c>
      <c r="G1738" t="str">
        <f t="shared" si="27"/>
        <v>PATASE/SESEASE/KOKOBEN, MAMPONG MUNICIPAL</v>
      </c>
      <c r="H1738" t="s">
        <v>2155</v>
      </c>
      <c r="M1738" s="2">
        <v>3</v>
      </c>
      <c r="R1738" s="2">
        <v>0</v>
      </c>
      <c r="S1738" s="2">
        <v>0</v>
      </c>
      <c r="W1738" s="2">
        <v>0</v>
      </c>
    </row>
    <row r="1739" spans="1:26" hidden="1" x14ac:dyDescent="0.35">
      <c r="A1739" s="2">
        <v>5169</v>
      </c>
      <c r="B1739" t="s">
        <v>39</v>
      </c>
      <c r="C1739" t="s">
        <v>409</v>
      </c>
      <c r="D1739" t="s">
        <v>475</v>
      </c>
      <c r="F1739" t="s">
        <v>1492</v>
      </c>
      <c r="G1739" t="str">
        <f t="shared" si="27"/>
        <v>MORSO/TANO ODUMASI, SEKYERE SOUTH</v>
      </c>
      <c r="H1739" t="s">
        <v>2156</v>
      </c>
      <c r="M1739" s="2">
        <v>5</v>
      </c>
      <c r="R1739" s="2">
        <v>0</v>
      </c>
      <c r="S1739" s="2">
        <v>0</v>
      </c>
      <c r="W1739" s="2">
        <v>0</v>
      </c>
    </row>
    <row r="1740" spans="1:26" hidden="1" x14ac:dyDescent="0.35">
      <c r="A1740" s="2">
        <v>5167</v>
      </c>
      <c r="B1740" t="s">
        <v>39</v>
      </c>
      <c r="C1740" t="s">
        <v>409</v>
      </c>
      <c r="D1740" t="s">
        <v>475</v>
      </c>
      <c r="F1740" t="s">
        <v>1537</v>
      </c>
      <c r="G1740" t="str">
        <f t="shared" si="27"/>
        <v>AGONA, SEKYERE SOUTH</v>
      </c>
      <c r="H1740" t="s">
        <v>477</v>
      </c>
      <c r="M1740" s="2">
        <v>1</v>
      </c>
      <c r="R1740" s="2">
        <v>0</v>
      </c>
      <c r="S1740" s="2">
        <v>0</v>
      </c>
      <c r="W1740" s="2">
        <v>0</v>
      </c>
    </row>
    <row r="1741" spans="1:26" hidden="1" x14ac:dyDescent="0.35">
      <c r="A1741" s="2">
        <v>5165</v>
      </c>
      <c r="B1741" t="s">
        <v>39</v>
      </c>
      <c r="C1741" t="s">
        <v>409</v>
      </c>
      <c r="D1741" t="s">
        <v>475</v>
      </c>
      <c r="F1741" t="s">
        <v>1537</v>
      </c>
      <c r="G1741" t="str">
        <f t="shared" si="27"/>
        <v>AGONA, SEKYERE SOUTH</v>
      </c>
      <c r="H1741" t="s">
        <v>477</v>
      </c>
      <c r="R1741" s="2">
        <v>0</v>
      </c>
      <c r="S1741" s="2">
        <v>0</v>
      </c>
      <c r="T1741" s="2">
        <v>3</v>
      </c>
      <c r="W1741" s="2">
        <v>0</v>
      </c>
    </row>
    <row r="1742" spans="1:26" hidden="1" x14ac:dyDescent="0.35">
      <c r="A1742" s="2">
        <v>5163</v>
      </c>
      <c r="B1742" t="s">
        <v>39</v>
      </c>
      <c r="C1742" t="s">
        <v>409</v>
      </c>
      <c r="D1742" t="s">
        <v>475</v>
      </c>
      <c r="F1742" t="s">
        <v>1497</v>
      </c>
      <c r="G1742" t="str">
        <f t="shared" si="27"/>
        <v>WIAMOASO, SEKYERE SOUTH</v>
      </c>
      <c r="H1742" t="s">
        <v>1997</v>
      </c>
      <c r="M1742" s="2">
        <v>3</v>
      </c>
      <c r="R1742" s="2">
        <v>0</v>
      </c>
      <c r="S1742" s="2">
        <v>0</v>
      </c>
      <c r="W1742" s="2">
        <v>0</v>
      </c>
      <c r="Z1742" t="s">
        <v>2157</v>
      </c>
    </row>
    <row r="1743" spans="1:26" hidden="1" x14ac:dyDescent="0.35">
      <c r="A1743" s="2">
        <v>5161</v>
      </c>
      <c r="B1743" t="s">
        <v>31</v>
      </c>
      <c r="C1743" t="s">
        <v>409</v>
      </c>
      <c r="D1743" t="s">
        <v>475</v>
      </c>
      <c r="F1743" t="s">
        <v>1651</v>
      </c>
      <c r="G1743" t="str">
        <f t="shared" si="27"/>
        <v>BEPOASE, SEKYERE SOUTH</v>
      </c>
      <c r="H1743" t="s">
        <v>699</v>
      </c>
      <c r="L1743" s="2">
        <v>1</v>
      </c>
      <c r="R1743" s="2">
        <v>0</v>
      </c>
      <c r="S1743" s="2">
        <v>0</v>
      </c>
      <c r="W1743" s="2">
        <v>0</v>
      </c>
    </row>
    <row r="1744" spans="1:26" hidden="1" x14ac:dyDescent="0.35">
      <c r="A1744" s="2">
        <v>5159</v>
      </c>
      <c r="B1744" t="s">
        <v>162</v>
      </c>
      <c r="C1744" t="s">
        <v>409</v>
      </c>
      <c r="D1744" t="s">
        <v>564</v>
      </c>
      <c r="F1744" t="s">
        <v>1531</v>
      </c>
      <c r="G1744" t="str">
        <f t="shared" si="27"/>
        <v>KUWAIT, ASOKWA MUNICIPAL</v>
      </c>
      <c r="H1744" t="s">
        <v>1961</v>
      </c>
      <c r="J1744" s="2">
        <v>4</v>
      </c>
      <c r="R1744" s="2">
        <v>0</v>
      </c>
      <c r="S1744" s="2">
        <v>0</v>
      </c>
      <c r="W1744" s="2">
        <v>0</v>
      </c>
    </row>
    <row r="1745" spans="1:23" hidden="1" x14ac:dyDescent="0.35">
      <c r="A1745" s="2">
        <v>5157</v>
      </c>
      <c r="B1745" t="s">
        <v>396</v>
      </c>
      <c r="C1745" t="s">
        <v>409</v>
      </c>
      <c r="D1745" t="s">
        <v>564</v>
      </c>
      <c r="F1745" t="s">
        <v>1720</v>
      </c>
      <c r="G1745" t="str">
        <f t="shared" si="27"/>
        <v>GYINYASE, ASOKWA MUNICIPAL</v>
      </c>
      <c r="H1745" t="s">
        <v>2158</v>
      </c>
      <c r="L1745" s="2">
        <v>1</v>
      </c>
      <c r="R1745" s="2">
        <v>0</v>
      </c>
      <c r="S1745" s="2">
        <v>0</v>
      </c>
      <c r="W1745" s="2">
        <v>0</v>
      </c>
    </row>
    <row r="1746" spans="1:23" hidden="1" x14ac:dyDescent="0.35">
      <c r="A1746" s="2">
        <v>5155</v>
      </c>
      <c r="B1746" t="s">
        <v>396</v>
      </c>
      <c r="C1746" t="s">
        <v>409</v>
      </c>
      <c r="D1746" t="s">
        <v>564</v>
      </c>
      <c r="F1746" t="s">
        <v>2126</v>
      </c>
      <c r="G1746" t="str">
        <f t="shared" si="27"/>
        <v>KAASE-ANGOLA, ASOKWA MUNICIPAL</v>
      </c>
      <c r="H1746" t="s">
        <v>2159</v>
      </c>
      <c r="M1746" s="2">
        <v>3</v>
      </c>
      <c r="R1746" s="2">
        <v>0</v>
      </c>
      <c r="S1746" s="2">
        <v>0</v>
      </c>
      <c r="W1746" s="2">
        <v>0</v>
      </c>
    </row>
    <row r="1747" spans="1:23" hidden="1" x14ac:dyDescent="0.35">
      <c r="A1747" s="2">
        <v>5151</v>
      </c>
      <c r="B1747" t="s">
        <v>31</v>
      </c>
      <c r="C1747" t="s">
        <v>409</v>
      </c>
      <c r="D1747" t="s">
        <v>564</v>
      </c>
      <c r="F1747" t="s">
        <v>1230</v>
      </c>
      <c r="G1747" t="str">
        <f t="shared" si="27"/>
        <v>ATONSU S-LINE, ASOKWA MUNICIPAL</v>
      </c>
      <c r="H1747" t="s">
        <v>566</v>
      </c>
      <c r="M1747" s="2">
        <v>1</v>
      </c>
      <c r="R1747" s="2">
        <v>0</v>
      </c>
      <c r="S1747" s="2">
        <v>0</v>
      </c>
      <c r="W1747" s="2">
        <v>0</v>
      </c>
    </row>
    <row r="1748" spans="1:23" x14ac:dyDescent="0.35">
      <c r="A1748" s="2">
        <v>5149</v>
      </c>
      <c r="B1748" t="s">
        <v>111</v>
      </c>
      <c r="C1748" t="s">
        <v>409</v>
      </c>
      <c r="D1748" t="s">
        <v>416</v>
      </c>
      <c r="F1748" t="s">
        <v>1429</v>
      </c>
      <c r="G1748" t="str">
        <f t="shared" si="27"/>
        <v>NEW ESTATE, OBUASI MUNICIPAL</v>
      </c>
      <c r="H1748" t="s">
        <v>2160</v>
      </c>
      <c r="M1748" s="2">
        <v>3</v>
      </c>
      <c r="R1748" s="2">
        <v>0</v>
      </c>
      <c r="S1748" s="2">
        <v>0</v>
      </c>
      <c r="W1748" s="2">
        <v>0</v>
      </c>
    </row>
    <row r="1749" spans="1:23" hidden="1" x14ac:dyDescent="0.35">
      <c r="A1749" s="2">
        <v>5147</v>
      </c>
      <c r="B1749" t="s">
        <v>39</v>
      </c>
      <c r="C1749" t="s">
        <v>409</v>
      </c>
      <c r="D1749" t="s">
        <v>416</v>
      </c>
      <c r="F1749" t="s">
        <v>2114</v>
      </c>
      <c r="G1749" t="str">
        <f t="shared" si="27"/>
        <v>BIDEM, OBUASI MUNICIPAL</v>
      </c>
      <c r="H1749" t="s">
        <v>2161</v>
      </c>
      <c r="M1749" s="2">
        <v>2</v>
      </c>
      <c r="R1749" s="2">
        <v>0</v>
      </c>
      <c r="S1749" s="2">
        <v>0</v>
      </c>
      <c r="W1749" s="2">
        <v>0</v>
      </c>
    </row>
    <row r="1750" spans="1:23" hidden="1" x14ac:dyDescent="0.35">
      <c r="A1750" s="2">
        <v>5145</v>
      </c>
      <c r="B1750" t="s">
        <v>39</v>
      </c>
      <c r="C1750" t="s">
        <v>409</v>
      </c>
      <c r="D1750" t="s">
        <v>416</v>
      </c>
      <c r="F1750" t="s">
        <v>1418</v>
      </c>
      <c r="G1750" t="str">
        <f t="shared" si="27"/>
        <v>MEMEREWA, OBUASI MUNICIPAL</v>
      </c>
      <c r="H1750" t="s">
        <v>2162</v>
      </c>
      <c r="M1750" s="2">
        <v>1</v>
      </c>
      <c r="R1750" s="2">
        <v>0</v>
      </c>
      <c r="S1750" s="2">
        <v>0</v>
      </c>
      <c r="W1750" s="2">
        <v>0</v>
      </c>
    </row>
    <row r="1751" spans="1:23" hidden="1" x14ac:dyDescent="0.35">
      <c r="A1751" s="2">
        <v>5143</v>
      </c>
      <c r="B1751" t="s">
        <v>31</v>
      </c>
      <c r="C1751" t="s">
        <v>409</v>
      </c>
      <c r="D1751" t="s">
        <v>416</v>
      </c>
      <c r="F1751" t="s">
        <v>1226</v>
      </c>
      <c r="G1751" t="str">
        <f t="shared" si="27"/>
        <v>NEW NTAMEBEKYERE, OBUASI MUNICIPAL</v>
      </c>
      <c r="H1751" t="s">
        <v>2163</v>
      </c>
      <c r="M1751" s="2">
        <v>1</v>
      </c>
      <c r="R1751" s="2">
        <v>0</v>
      </c>
      <c r="S1751" s="2">
        <v>0</v>
      </c>
      <c r="W1751" s="2">
        <v>0</v>
      </c>
    </row>
    <row r="1752" spans="1:23" hidden="1" x14ac:dyDescent="0.35">
      <c r="A1752" s="2">
        <v>5255</v>
      </c>
      <c r="B1752" t="s">
        <v>39</v>
      </c>
      <c r="C1752" t="s">
        <v>409</v>
      </c>
      <c r="D1752" t="s">
        <v>480</v>
      </c>
      <c r="F1752" t="s">
        <v>1429</v>
      </c>
      <c r="G1752" t="str">
        <f t="shared" si="27"/>
        <v>OFINSO, OFFINSO NORTH</v>
      </c>
      <c r="H1752" t="s">
        <v>2164</v>
      </c>
      <c r="M1752" s="2">
        <v>1</v>
      </c>
      <c r="R1752" s="2">
        <v>0</v>
      </c>
      <c r="S1752" s="2">
        <v>0</v>
      </c>
      <c r="W1752" s="2">
        <v>0</v>
      </c>
    </row>
    <row r="1753" spans="1:23" hidden="1" x14ac:dyDescent="0.35">
      <c r="A1753" s="2">
        <v>5253</v>
      </c>
      <c r="B1753" t="s">
        <v>39</v>
      </c>
      <c r="C1753" t="s">
        <v>409</v>
      </c>
      <c r="D1753" t="s">
        <v>480</v>
      </c>
      <c r="F1753" t="s">
        <v>1429</v>
      </c>
      <c r="G1753" t="str">
        <f t="shared" si="27"/>
        <v>KOBRESO, OFFINSO NORTH</v>
      </c>
      <c r="H1753" t="s">
        <v>2165</v>
      </c>
      <c r="R1753" s="2">
        <v>0</v>
      </c>
      <c r="S1753" s="2">
        <v>0</v>
      </c>
      <c r="T1753" s="2">
        <v>1</v>
      </c>
      <c r="W1753" s="2">
        <v>0</v>
      </c>
    </row>
    <row r="1754" spans="1:23" hidden="1" x14ac:dyDescent="0.35">
      <c r="A1754" s="2">
        <v>5250</v>
      </c>
      <c r="B1754" t="s">
        <v>39</v>
      </c>
      <c r="C1754" t="s">
        <v>409</v>
      </c>
      <c r="D1754" t="s">
        <v>492</v>
      </c>
      <c r="F1754" t="s">
        <v>1718</v>
      </c>
      <c r="G1754" t="str">
        <f t="shared" si="27"/>
        <v>YAW BARIMAHKROM, ATWIMA MPONUA</v>
      </c>
      <c r="H1754" t="s">
        <v>2166</v>
      </c>
      <c r="I1754" s="2">
        <v>1</v>
      </c>
      <c r="J1754" s="2">
        <v>4</v>
      </c>
      <c r="M1754" s="2">
        <v>1</v>
      </c>
      <c r="R1754" s="2">
        <v>0</v>
      </c>
      <c r="S1754" s="2">
        <v>0</v>
      </c>
      <c r="W1754" s="2">
        <v>0</v>
      </c>
    </row>
    <row r="1755" spans="1:23" hidden="1" x14ac:dyDescent="0.35">
      <c r="A1755" s="2">
        <v>5248</v>
      </c>
      <c r="B1755" t="s">
        <v>396</v>
      </c>
      <c r="C1755" t="s">
        <v>409</v>
      </c>
      <c r="D1755" t="s">
        <v>492</v>
      </c>
      <c r="F1755" t="s">
        <v>1484</v>
      </c>
      <c r="G1755" t="str">
        <f t="shared" si="27"/>
        <v>NYINAHIN, ATWIMA MPONUA</v>
      </c>
      <c r="H1755" t="s">
        <v>525</v>
      </c>
      <c r="L1755" s="2">
        <v>1</v>
      </c>
      <c r="R1755" s="2">
        <v>0</v>
      </c>
      <c r="S1755" s="2">
        <v>0</v>
      </c>
      <c r="W1755" s="2">
        <v>0</v>
      </c>
    </row>
    <row r="1756" spans="1:23" hidden="1" x14ac:dyDescent="0.35">
      <c r="A1756" s="2">
        <v>5246</v>
      </c>
      <c r="B1756" t="s">
        <v>39</v>
      </c>
      <c r="C1756" t="s">
        <v>409</v>
      </c>
      <c r="D1756" t="s">
        <v>526</v>
      </c>
      <c r="F1756" t="s">
        <v>1499</v>
      </c>
      <c r="G1756" t="str">
        <f t="shared" si="27"/>
        <v>ASAWASE, EJISU MUNICIPAL</v>
      </c>
      <c r="H1756" t="s">
        <v>485</v>
      </c>
      <c r="M1756" s="2">
        <v>2</v>
      </c>
      <c r="R1756" s="2">
        <v>0</v>
      </c>
      <c r="S1756" s="2">
        <v>0</v>
      </c>
      <c r="W1756" s="2">
        <v>0</v>
      </c>
    </row>
    <row r="1757" spans="1:23" hidden="1" x14ac:dyDescent="0.35">
      <c r="A1757" s="2">
        <v>5244</v>
      </c>
      <c r="B1757" t="s">
        <v>39</v>
      </c>
      <c r="C1757" t="s">
        <v>409</v>
      </c>
      <c r="D1757" t="s">
        <v>526</v>
      </c>
      <c r="F1757" t="s">
        <v>1492</v>
      </c>
      <c r="G1757" t="str">
        <f t="shared" si="27"/>
        <v>ONWE, EJISU MUNICIPAL</v>
      </c>
      <c r="H1757" t="s">
        <v>617</v>
      </c>
      <c r="M1757" s="2">
        <v>1</v>
      </c>
      <c r="R1757" s="2">
        <v>0</v>
      </c>
      <c r="S1757" s="2">
        <v>0</v>
      </c>
      <c r="W1757" s="2">
        <v>0</v>
      </c>
    </row>
    <row r="1758" spans="1:23" hidden="1" x14ac:dyDescent="0.35">
      <c r="A1758" s="2">
        <v>5242</v>
      </c>
      <c r="B1758" t="s">
        <v>31</v>
      </c>
      <c r="C1758" t="s">
        <v>409</v>
      </c>
      <c r="D1758" t="s">
        <v>526</v>
      </c>
      <c r="F1758" t="s">
        <v>1323</v>
      </c>
      <c r="G1758" t="str">
        <f t="shared" si="27"/>
        <v>POST OFFICE, EJISU MUNICIPAL</v>
      </c>
      <c r="H1758" t="s">
        <v>2167</v>
      </c>
      <c r="L1758" s="2">
        <v>1</v>
      </c>
      <c r="R1758" s="2">
        <v>0</v>
      </c>
      <c r="S1758" s="2">
        <v>0</v>
      </c>
      <c r="W1758" s="2">
        <v>0</v>
      </c>
    </row>
    <row r="1759" spans="1:23" hidden="1" x14ac:dyDescent="0.35">
      <c r="A1759" s="2">
        <v>5240</v>
      </c>
      <c r="B1759" t="s">
        <v>39</v>
      </c>
      <c r="C1759" t="s">
        <v>409</v>
      </c>
      <c r="D1759" t="s">
        <v>2051</v>
      </c>
      <c r="F1759" t="s">
        <v>1492</v>
      </c>
      <c r="G1759" t="str">
        <f t="shared" si="27"/>
        <v>ABROMA, AFIGYA KWABRE NORTH</v>
      </c>
      <c r="H1759" t="s">
        <v>2168</v>
      </c>
      <c r="M1759" s="2">
        <v>11</v>
      </c>
      <c r="R1759" s="2">
        <v>0</v>
      </c>
      <c r="S1759" s="2">
        <v>0</v>
      </c>
      <c r="W1759" s="2">
        <v>0</v>
      </c>
    </row>
    <row r="1760" spans="1:23" hidden="1" x14ac:dyDescent="0.35">
      <c r="A1760" s="2">
        <v>5238</v>
      </c>
      <c r="B1760" t="s">
        <v>31</v>
      </c>
      <c r="C1760" t="s">
        <v>409</v>
      </c>
      <c r="D1760" t="s">
        <v>655</v>
      </c>
      <c r="F1760" t="s">
        <v>2169</v>
      </c>
      <c r="G1760" t="str">
        <f t="shared" si="27"/>
        <v>BOAGYAA BESEASE, BEKWAI MUNICIPAL</v>
      </c>
      <c r="H1760" t="s">
        <v>2170</v>
      </c>
      <c r="M1760" s="2">
        <v>1</v>
      </c>
      <c r="R1760" s="2">
        <v>0</v>
      </c>
      <c r="S1760" s="2">
        <v>0</v>
      </c>
      <c r="W1760" s="2">
        <v>0</v>
      </c>
    </row>
    <row r="1761" spans="1:23" hidden="1" x14ac:dyDescent="0.35">
      <c r="A1761" s="2">
        <v>5235</v>
      </c>
      <c r="B1761" t="s">
        <v>39</v>
      </c>
      <c r="C1761" t="s">
        <v>409</v>
      </c>
      <c r="D1761" t="s">
        <v>519</v>
      </c>
      <c r="F1761" t="s">
        <v>2126</v>
      </c>
      <c r="G1761" t="str">
        <f t="shared" si="27"/>
        <v>OFORIKROM, OFORIKROM MUNICIPAL</v>
      </c>
      <c r="H1761" t="s">
        <v>569</v>
      </c>
      <c r="R1761" s="2">
        <v>0</v>
      </c>
      <c r="S1761" s="2">
        <v>0</v>
      </c>
      <c r="T1761" s="2">
        <v>1</v>
      </c>
      <c r="W1761" s="2">
        <v>0</v>
      </c>
    </row>
    <row r="1762" spans="1:23" hidden="1" x14ac:dyDescent="0.35">
      <c r="A1762" s="2">
        <v>5233</v>
      </c>
      <c r="B1762" t="s">
        <v>396</v>
      </c>
      <c r="C1762" t="s">
        <v>409</v>
      </c>
      <c r="D1762" t="s">
        <v>519</v>
      </c>
      <c r="F1762" t="s">
        <v>1332</v>
      </c>
      <c r="G1762" t="str">
        <f t="shared" si="27"/>
        <v>ANGLOGA ALAFIA, OFORIKROM MUNICIPAL</v>
      </c>
      <c r="H1762" t="s">
        <v>2171</v>
      </c>
      <c r="M1762" s="2">
        <v>1</v>
      </c>
      <c r="R1762" s="2">
        <v>0</v>
      </c>
      <c r="S1762" s="2">
        <v>0</v>
      </c>
      <c r="W1762" s="2">
        <v>0</v>
      </c>
    </row>
    <row r="1763" spans="1:23" hidden="1" x14ac:dyDescent="0.35">
      <c r="A1763" s="2">
        <v>5231</v>
      </c>
      <c r="B1763" t="s">
        <v>396</v>
      </c>
      <c r="C1763" t="s">
        <v>409</v>
      </c>
      <c r="D1763" t="s">
        <v>519</v>
      </c>
      <c r="F1763" t="s">
        <v>1323</v>
      </c>
      <c r="G1763" t="str">
        <f t="shared" si="27"/>
        <v>OFORIKROM, OFORIKROM MUNICIPAL</v>
      </c>
      <c r="H1763" t="s">
        <v>569</v>
      </c>
      <c r="L1763" s="2">
        <v>1</v>
      </c>
      <c r="R1763" s="2">
        <v>0</v>
      </c>
      <c r="S1763" s="2">
        <v>0</v>
      </c>
      <c r="W1763" s="2">
        <v>0</v>
      </c>
    </row>
    <row r="1764" spans="1:23" hidden="1" x14ac:dyDescent="0.35">
      <c r="A1764" s="2">
        <v>5229</v>
      </c>
      <c r="B1764" t="s">
        <v>1873</v>
      </c>
      <c r="C1764" t="s">
        <v>409</v>
      </c>
      <c r="D1764" t="s">
        <v>483</v>
      </c>
      <c r="F1764" t="s">
        <v>1537</v>
      </c>
      <c r="G1764" t="str">
        <f t="shared" si="27"/>
        <v>MAMPONG APOASO, KWABRE EAST MUNICIPAL</v>
      </c>
      <c r="H1764" t="s">
        <v>2172</v>
      </c>
      <c r="I1764" s="2">
        <v>2</v>
      </c>
      <c r="L1764" s="2">
        <v>1</v>
      </c>
      <c r="R1764" s="2">
        <v>0</v>
      </c>
      <c r="S1764" s="2">
        <v>0</v>
      </c>
      <c r="W1764" s="2">
        <v>0</v>
      </c>
    </row>
    <row r="1765" spans="1:23" hidden="1" x14ac:dyDescent="0.35">
      <c r="A1765" s="2">
        <v>5227</v>
      </c>
      <c r="B1765" t="s">
        <v>31</v>
      </c>
      <c r="C1765" t="s">
        <v>409</v>
      </c>
      <c r="D1765" t="s">
        <v>483</v>
      </c>
      <c r="F1765" t="s">
        <v>1432</v>
      </c>
      <c r="G1765" t="str">
        <f t="shared" si="27"/>
        <v>GYAMFI WONOO, KWABRE EAST MUNICIPAL</v>
      </c>
      <c r="H1765" t="s">
        <v>2173</v>
      </c>
      <c r="L1765" s="2">
        <v>1</v>
      </c>
      <c r="R1765" s="2">
        <v>0</v>
      </c>
      <c r="S1765" s="2">
        <v>0</v>
      </c>
      <c r="W1765" s="2">
        <v>0</v>
      </c>
    </row>
    <row r="1766" spans="1:23" x14ac:dyDescent="0.35">
      <c r="A1766" s="2">
        <v>5225</v>
      </c>
      <c r="B1766" t="s">
        <v>111</v>
      </c>
      <c r="C1766" t="s">
        <v>409</v>
      </c>
      <c r="D1766" t="s">
        <v>776</v>
      </c>
      <c r="F1766" t="s">
        <v>1442</v>
      </c>
      <c r="G1766" t="str">
        <f t="shared" si="27"/>
        <v>BOE/ANYIMADUKROM, OBUASI EAST</v>
      </c>
      <c r="H1766" t="s">
        <v>2174</v>
      </c>
      <c r="M1766" s="2">
        <v>4</v>
      </c>
      <c r="R1766" s="2">
        <v>0</v>
      </c>
      <c r="S1766" s="2">
        <v>0</v>
      </c>
      <c r="W1766" s="2">
        <v>0</v>
      </c>
    </row>
    <row r="1767" spans="1:23" hidden="1" x14ac:dyDescent="0.35">
      <c r="A1767" s="2">
        <v>5223</v>
      </c>
      <c r="B1767" t="s">
        <v>39</v>
      </c>
      <c r="C1767" t="s">
        <v>409</v>
      </c>
      <c r="D1767" t="s">
        <v>776</v>
      </c>
      <c r="F1767" t="s">
        <v>1421</v>
      </c>
      <c r="G1767" t="str">
        <f t="shared" si="27"/>
        <v>WAWASI, OBUASI EAST</v>
      </c>
      <c r="H1767" t="s">
        <v>777</v>
      </c>
      <c r="R1767" s="2">
        <v>0</v>
      </c>
      <c r="S1767" s="2">
        <v>0</v>
      </c>
      <c r="T1767" s="2">
        <v>1</v>
      </c>
      <c r="W1767" s="2">
        <v>0</v>
      </c>
    </row>
    <row r="1768" spans="1:23" hidden="1" x14ac:dyDescent="0.35">
      <c r="A1768" s="2">
        <v>5221</v>
      </c>
      <c r="B1768" t="s">
        <v>396</v>
      </c>
      <c r="C1768" t="s">
        <v>409</v>
      </c>
      <c r="D1768" t="s">
        <v>776</v>
      </c>
      <c r="F1768" t="s">
        <v>1323</v>
      </c>
      <c r="G1768" t="str">
        <f t="shared" si="27"/>
        <v>ODUMASE, OBUASI EAST</v>
      </c>
      <c r="H1768" t="s">
        <v>1125</v>
      </c>
      <c r="M1768" s="2">
        <v>1</v>
      </c>
      <c r="R1768" s="2">
        <v>0</v>
      </c>
      <c r="S1768" s="2">
        <v>0</v>
      </c>
      <c r="W1768" s="2">
        <v>0</v>
      </c>
    </row>
    <row r="1769" spans="1:23" hidden="1" x14ac:dyDescent="0.35">
      <c r="A1769" s="2">
        <v>5219</v>
      </c>
      <c r="B1769" t="s">
        <v>39</v>
      </c>
      <c r="C1769" t="s">
        <v>409</v>
      </c>
      <c r="D1769" t="s">
        <v>761</v>
      </c>
      <c r="F1769" t="s">
        <v>1499</v>
      </c>
      <c r="G1769" t="str">
        <f t="shared" si="27"/>
        <v>AMOAMANG, SEKYERE CENTRAL</v>
      </c>
      <c r="H1769" t="s">
        <v>2175</v>
      </c>
      <c r="M1769" s="2">
        <v>2</v>
      </c>
      <c r="R1769" s="2">
        <v>0</v>
      </c>
      <c r="S1769" s="2">
        <v>0</v>
      </c>
      <c r="W1769" s="2">
        <v>0</v>
      </c>
    </row>
    <row r="1770" spans="1:23" x14ac:dyDescent="0.35">
      <c r="A1770" s="2">
        <v>5215</v>
      </c>
      <c r="B1770" t="s">
        <v>111</v>
      </c>
      <c r="C1770" t="s">
        <v>409</v>
      </c>
      <c r="D1770" t="s">
        <v>496</v>
      </c>
      <c r="F1770" t="s">
        <v>2176</v>
      </c>
      <c r="G1770" t="str">
        <f t="shared" si="27"/>
        <v>KWOTWI, ATWIMA KWANWOMA</v>
      </c>
      <c r="H1770" t="s">
        <v>2136</v>
      </c>
      <c r="M1770" s="2">
        <v>50</v>
      </c>
      <c r="R1770" s="2">
        <v>0</v>
      </c>
      <c r="S1770" s="2">
        <v>0</v>
      </c>
      <c r="W1770" s="2">
        <v>0</v>
      </c>
    </row>
    <row r="1771" spans="1:23" x14ac:dyDescent="0.35">
      <c r="A1771" s="2">
        <v>5213</v>
      </c>
      <c r="B1771" t="s">
        <v>111</v>
      </c>
      <c r="C1771" t="s">
        <v>409</v>
      </c>
      <c r="D1771" t="s">
        <v>496</v>
      </c>
      <c r="F1771" t="s">
        <v>1327</v>
      </c>
      <c r="G1771" t="str">
        <f t="shared" si="27"/>
        <v>BEBU, ATWIMA KWANWOMA</v>
      </c>
      <c r="H1771" t="s">
        <v>2018</v>
      </c>
      <c r="L1771" s="2">
        <v>1</v>
      </c>
      <c r="R1771" s="2">
        <v>0</v>
      </c>
      <c r="S1771" s="2">
        <v>0</v>
      </c>
      <c r="W1771" s="2">
        <v>0</v>
      </c>
    </row>
    <row r="1772" spans="1:23" hidden="1" x14ac:dyDescent="0.35">
      <c r="A1772" s="2">
        <v>5211</v>
      </c>
      <c r="B1772" t="s">
        <v>39</v>
      </c>
      <c r="C1772" t="s">
        <v>409</v>
      </c>
      <c r="D1772" t="s">
        <v>496</v>
      </c>
      <c r="F1772" t="s">
        <v>1327</v>
      </c>
      <c r="G1772" t="str">
        <f t="shared" si="27"/>
        <v>KWANWOMA, ATWIMA KWANWOMA</v>
      </c>
      <c r="H1772" t="s">
        <v>2137</v>
      </c>
      <c r="R1772" s="2">
        <v>0</v>
      </c>
      <c r="S1772" s="2">
        <v>0</v>
      </c>
      <c r="T1772" s="2">
        <v>1</v>
      </c>
      <c r="W1772" s="2">
        <v>0</v>
      </c>
    </row>
    <row r="1773" spans="1:23" hidden="1" x14ac:dyDescent="0.35">
      <c r="A1773" s="2">
        <v>5209</v>
      </c>
      <c r="B1773" t="s">
        <v>39</v>
      </c>
      <c r="C1773" t="s">
        <v>409</v>
      </c>
      <c r="D1773" t="s">
        <v>506</v>
      </c>
      <c r="F1773" t="s">
        <v>1767</v>
      </c>
      <c r="G1773" t="str">
        <f t="shared" si="27"/>
        <v>KUROFA, ASANTE AKIM SOUTH MUNICIPAL</v>
      </c>
      <c r="H1773" t="s">
        <v>2177</v>
      </c>
      <c r="M1773" s="2">
        <v>1</v>
      </c>
      <c r="R1773" s="2">
        <v>0</v>
      </c>
      <c r="S1773" s="2">
        <v>0</v>
      </c>
      <c r="W1773" s="2">
        <v>0</v>
      </c>
    </row>
    <row r="1774" spans="1:23" hidden="1" x14ac:dyDescent="0.35">
      <c r="A1774" s="2">
        <v>5207</v>
      </c>
      <c r="B1774" t="s">
        <v>39</v>
      </c>
      <c r="C1774" t="s">
        <v>409</v>
      </c>
      <c r="D1774" t="s">
        <v>506</v>
      </c>
      <c r="F1774" t="s">
        <v>1495</v>
      </c>
      <c r="G1774" t="str">
        <f t="shared" si="27"/>
        <v>ATWEDIE, ASANTE AKIM SOUTH MUNICIPAL</v>
      </c>
      <c r="H1774" t="s">
        <v>508</v>
      </c>
      <c r="R1774" s="2">
        <v>0</v>
      </c>
      <c r="S1774" s="2">
        <v>0</v>
      </c>
      <c r="T1774" s="2">
        <v>1</v>
      </c>
      <c r="W1774" s="2">
        <v>0</v>
      </c>
    </row>
    <row r="1775" spans="1:23" hidden="1" x14ac:dyDescent="0.35">
      <c r="A1775" s="2">
        <v>5205</v>
      </c>
      <c r="B1775" t="s">
        <v>39</v>
      </c>
      <c r="C1775" t="s">
        <v>409</v>
      </c>
      <c r="D1775" t="s">
        <v>506</v>
      </c>
      <c r="F1775" t="s">
        <v>2126</v>
      </c>
      <c r="G1775" t="str">
        <f t="shared" si="27"/>
        <v>ASANKARE, ASANTE AKIM SOUTH MUNICIPAL</v>
      </c>
      <c r="H1775" t="s">
        <v>2178</v>
      </c>
      <c r="M1775" s="2">
        <v>3</v>
      </c>
      <c r="R1775" s="2">
        <v>0</v>
      </c>
      <c r="S1775" s="2">
        <v>0</v>
      </c>
      <c r="W1775" s="2">
        <v>0</v>
      </c>
    </row>
    <row r="1776" spans="1:23" hidden="1" x14ac:dyDescent="0.35">
      <c r="A1776" s="2">
        <v>5203</v>
      </c>
      <c r="B1776" t="s">
        <v>25</v>
      </c>
      <c r="C1776" t="s">
        <v>409</v>
      </c>
      <c r="D1776" t="s">
        <v>506</v>
      </c>
      <c r="F1776" t="s">
        <v>1510</v>
      </c>
      <c r="G1776" t="str">
        <f t="shared" si="27"/>
        <v>OFOASE, ASANTE AKIM SOUTH MUNICIPAL</v>
      </c>
      <c r="H1776" t="s">
        <v>2179</v>
      </c>
      <c r="M1776" s="2">
        <v>1</v>
      </c>
      <c r="R1776" s="2">
        <v>0</v>
      </c>
      <c r="S1776" s="2">
        <v>0</v>
      </c>
      <c r="V1776" s="2">
        <v>3</v>
      </c>
      <c r="W1776" s="2">
        <v>0</v>
      </c>
    </row>
    <row r="1777" spans="1:26" hidden="1" x14ac:dyDescent="0.35">
      <c r="A1777" s="2">
        <v>5201</v>
      </c>
      <c r="B1777" t="s">
        <v>25</v>
      </c>
      <c r="C1777" t="s">
        <v>409</v>
      </c>
      <c r="D1777" t="s">
        <v>506</v>
      </c>
      <c r="F1777" t="s">
        <v>2090</v>
      </c>
      <c r="G1777" t="str">
        <f t="shared" si="27"/>
        <v>PRA RIVER, ASANTE AKIM SOUTH MUNICIPAL</v>
      </c>
      <c r="H1777" t="s">
        <v>2180</v>
      </c>
      <c r="M1777" s="2">
        <v>1</v>
      </c>
      <c r="R1777" s="2">
        <v>0</v>
      </c>
      <c r="S1777" s="2">
        <v>0</v>
      </c>
      <c r="V1777" s="2">
        <v>2</v>
      </c>
      <c r="W1777" s="2">
        <v>0</v>
      </c>
    </row>
    <row r="1778" spans="1:26" hidden="1" x14ac:dyDescent="0.35">
      <c r="A1778" s="2">
        <v>5199</v>
      </c>
      <c r="B1778" t="s">
        <v>31</v>
      </c>
      <c r="C1778" t="s">
        <v>409</v>
      </c>
      <c r="D1778" t="s">
        <v>506</v>
      </c>
      <c r="F1778" t="s">
        <v>1769</v>
      </c>
      <c r="G1778" t="str">
        <f t="shared" si="27"/>
        <v>DANPONG, ASANTE AKIM SOUTH MUNICIPAL</v>
      </c>
      <c r="H1778" t="s">
        <v>2181</v>
      </c>
      <c r="M1778" s="2">
        <v>1</v>
      </c>
      <c r="R1778" s="2">
        <v>0</v>
      </c>
      <c r="S1778" s="2">
        <v>0</v>
      </c>
      <c r="W1778" s="2">
        <v>0</v>
      </c>
    </row>
    <row r="1779" spans="1:26" hidden="1" x14ac:dyDescent="0.35">
      <c r="A1779" s="2">
        <v>5197</v>
      </c>
      <c r="B1779" t="s">
        <v>39</v>
      </c>
      <c r="C1779" t="s">
        <v>409</v>
      </c>
      <c r="D1779" t="s">
        <v>2010</v>
      </c>
      <c r="F1779" t="s">
        <v>1327</v>
      </c>
      <c r="G1779" t="str">
        <f t="shared" si="27"/>
        <v>WAWASE, OFFINSO MUNICIPAL</v>
      </c>
      <c r="H1779" t="s">
        <v>2182</v>
      </c>
      <c r="M1779" s="2">
        <v>5</v>
      </c>
      <c r="R1779" s="2">
        <v>0</v>
      </c>
      <c r="S1779" s="2">
        <v>0</v>
      </c>
      <c r="W1779" s="2">
        <v>0</v>
      </c>
    </row>
    <row r="1780" spans="1:26" hidden="1" x14ac:dyDescent="0.35">
      <c r="A1780" s="2">
        <v>5195</v>
      </c>
      <c r="B1780" t="s">
        <v>39</v>
      </c>
      <c r="C1780" t="s">
        <v>409</v>
      </c>
      <c r="D1780" t="s">
        <v>2010</v>
      </c>
      <c r="F1780" t="s">
        <v>1444</v>
      </c>
      <c r="G1780" t="str">
        <f t="shared" si="27"/>
        <v>KYEBI, OFFINSO MUNICIPAL</v>
      </c>
      <c r="H1780" t="s">
        <v>2146</v>
      </c>
      <c r="M1780" s="2">
        <v>15</v>
      </c>
      <c r="R1780" s="2">
        <v>0</v>
      </c>
      <c r="S1780" s="2">
        <v>0</v>
      </c>
      <c r="W1780" s="2">
        <v>0</v>
      </c>
    </row>
    <row r="1781" spans="1:26" hidden="1" x14ac:dyDescent="0.35">
      <c r="A1781" s="2">
        <v>5193</v>
      </c>
      <c r="B1781" t="s">
        <v>39</v>
      </c>
      <c r="C1781" t="s">
        <v>409</v>
      </c>
      <c r="D1781" t="s">
        <v>2010</v>
      </c>
      <c r="F1781" t="s">
        <v>1537</v>
      </c>
      <c r="G1781" t="str">
        <f t="shared" si="27"/>
        <v>SAMPROSO, OFFINSO MUNICIPAL</v>
      </c>
      <c r="H1781" t="s">
        <v>2183</v>
      </c>
      <c r="M1781" s="2">
        <v>3</v>
      </c>
      <c r="R1781" s="2">
        <v>0</v>
      </c>
      <c r="S1781" s="2">
        <v>0</v>
      </c>
      <c r="W1781" s="2">
        <v>0</v>
      </c>
    </row>
    <row r="1782" spans="1:26" hidden="1" x14ac:dyDescent="0.35">
      <c r="A1782" s="2">
        <v>5191</v>
      </c>
      <c r="B1782" t="s">
        <v>39</v>
      </c>
      <c r="C1782" t="s">
        <v>409</v>
      </c>
      <c r="D1782" t="s">
        <v>2010</v>
      </c>
      <c r="F1782" t="s">
        <v>1668</v>
      </c>
      <c r="G1782" t="str">
        <f t="shared" si="27"/>
        <v>ABOFOUR, OFFINSO MUNICIPAL</v>
      </c>
      <c r="H1782" t="s">
        <v>2184</v>
      </c>
      <c r="M1782" s="2">
        <v>32</v>
      </c>
      <c r="R1782" s="2">
        <v>0</v>
      </c>
      <c r="S1782" s="2">
        <v>0</v>
      </c>
      <c r="W1782" s="2">
        <v>0</v>
      </c>
    </row>
    <row r="1783" spans="1:26" hidden="1" x14ac:dyDescent="0.35">
      <c r="A1783" s="2">
        <v>5189</v>
      </c>
      <c r="B1783" t="s">
        <v>31</v>
      </c>
      <c r="C1783" t="s">
        <v>409</v>
      </c>
      <c r="D1783" t="s">
        <v>2010</v>
      </c>
      <c r="F1783" t="s">
        <v>2185</v>
      </c>
      <c r="G1783" t="str">
        <f t="shared" si="27"/>
        <v>KOKOTE, OFFINSO MUNICIPAL</v>
      </c>
      <c r="H1783" t="s">
        <v>2144</v>
      </c>
      <c r="M1783" s="2">
        <v>1</v>
      </c>
      <c r="R1783" s="2">
        <v>0</v>
      </c>
      <c r="S1783" s="2">
        <v>0</v>
      </c>
      <c r="W1783" s="2">
        <v>0</v>
      </c>
    </row>
    <row r="1784" spans="1:26" hidden="1" x14ac:dyDescent="0.35">
      <c r="A1784" s="2">
        <v>5187</v>
      </c>
      <c r="B1784" t="s">
        <v>31</v>
      </c>
      <c r="C1784" t="s">
        <v>409</v>
      </c>
      <c r="D1784" t="s">
        <v>486</v>
      </c>
      <c r="F1784" t="s">
        <v>1226</v>
      </c>
      <c r="G1784" t="str">
        <f t="shared" si="27"/>
        <v>TANOSO SOUTH, KWADASO MUNICIPAL</v>
      </c>
      <c r="H1784" t="s">
        <v>2186</v>
      </c>
      <c r="L1784" s="2">
        <v>1</v>
      </c>
      <c r="R1784" s="2">
        <v>0</v>
      </c>
      <c r="S1784" s="2">
        <v>0</v>
      </c>
      <c r="W1784" s="2">
        <v>0</v>
      </c>
    </row>
    <row r="1785" spans="1:26" hidden="1" x14ac:dyDescent="0.35">
      <c r="A1785" s="2">
        <v>5179</v>
      </c>
      <c r="B1785" t="s">
        <v>31</v>
      </c>
      <c r="C1785" t="s">
        <v>409</v>
      </c>
      <c r="D1785" t="s">
        <v>413</v>
      </c>
      <c r="F1785" t="s">
        <v>1767</v>
      </c>
      <c r="G1785" t="str">
        <f t="shared" si="27"/>
        <v>ABUAKWA, ATWIMA NWABIAGYA MUNICIPAL</v>
      </c>
      <c r="H1785" t="s">
        <v>556</v>
      </c>
      <c r="L1785" s="2">
        <v>1</v>
      </c>
      <c r="R1785" s="2">
        <v>0</v>
      </c>
      <c r="S1785" s="2">
        <v>0</v>
      </c>
      <c r="W1785" s="2">
        <v>0</v>
      </c>
      <c r="Z1785" t="s">
        <v>2187</v>
      </c>
    </row>
    <row r="1786" spans="1:26" hidden="1" x14ac:dyDescent="0.35">
      <c r="A1786" s="2">
        <v>5177</v>
      </c>
      <c r="B1786" t="s">
        <v>31</v>
      </c>
      <c r="C1786" t="s">
        <v>409</v>
      </c>
      <c r="D1786" t="s">
        <v>413</v>
      </c>
      <c r="F1786" t="s">
        <v>2169</v>
      </c>
      <c r="G1786" t="str">
        <f t="shared" si="27"/>
        <v>ATWIMA AGOGO, ATWIMA NWABIAGYA MUNICIPAL</v>
      </c>
      <c r="H1786" t="s">
        <v>2037</v>
      </c>
      <c r="M1786" s="2">
        <v>1</v>
      </c>
      <c r="R1786" s="2">
        <v>0</v>
      </c>
      <c r="S1786" s="2">
        <v>0</v>
      </c>
      <c r="W1786" s="2">
        <v>0</v>
      </c>
    </row>
    <row r="1787" spans="1:26" hidden="1" x14ac:dyDescent="0.35">
      <c r="A1787" s="2">
        <v>5175</v>
      </c>
      <c r="B1787" t="s">
        <v>31</v>
      </c>
      <c r="C1787" t="s">
        <v>409</v>
      </c>
      <c r="D1787" t="s">
        <v>468</v>
      </c>
      <c r="F1787" t="s">
        <v>1484</v>
      </c>
      <c r="G1787" t="str">
        <f t="shared" si="27"/>
        <v>JUABEN, JUABEN MUNICIPAL</v>
      </c>
      <c r="H1787" t="s">
        <v>469</v>
      </c>
      <c r="M1787" s="2">
        <v>1</v>
      </c>
      <c r="R1787" s="2">
        <v>0</v>
      </c>
      <c r="S1787" s="2">
        <v>0</v>
      </c>
      <c r="W1787" s="2">
        <v>0</v>
      </c>
    </row>
    <row r="1788" spans="1:26" hidden="1" x14ac:dyDescent="0.35">
      <c r="A1788" s="2">
        <v>5170</v>
      </c>
      <c r="B1788" t="s">
        <v>31</v>
      </c>
      <c r="C1788" t="s">
        <v>409</v>
      </c>
      <c r="D1788" t="s">
        <v>501</v>
      </c>
      <c r="F1788" t="s">
        <v>1430</v>
      </c>
      <c r="G1788" t="str">
        <f t="shared" si="27"/>
        <v>MPRIM ODUMASE, MAMPONG MUNICIPAL</v>
      </c>
      <c r="H1788" t="s">
        <v>2188</v>
      </c>
      <c r="L1788" s="2">
        <v>1</v>
      </c>
      <c r="R1788" s="2">
        <v>0</v>
      </c>
      <c r="S1788" s="2">
        <v>0</v>
      </c>
      <c r="W1788" s="2">
        <v>0</v>
      </c>
    </row>
    <row r="1789" spans="1:26" hidden="1" x14ac:dyDescent="0.35">
      <c r="A1789" s="2">
        <v>5168</v>
      </c>
      <c r="B1789" t="s">
        <v>39</v>
      </c>
      <c r="C1789" t="s">
        <v>409</v>
      </c>
      <c r="D1789" t="s">
        <v>475</v>
      </c>
      <c r="F1789" t="s">
        <v>2189</v>
      </c>
      <c r="G1789" t="str">
        <f t="shared" si="27"/>
        <v>BOANIM, SEKYERE SOUTH</v>
      </c>
      <c r="H1789" t="s">
        <v>2190</v>
      </c>
      <c r="M1789" s="2">
        <v>5</v>
      </c>
      <c r="R1789" s="2">
        <v>0</v>
      </c>
      <c r="S1789" s="2">
        <v>0</v>
      </c>
      <c r="W1789" s="2">
        <v>0</v>
      </c>
    </row>
    <row r="1790" spans="1:26" hidden="1" x14ac:dyDescent="0.35">
      <c r="A1790" s="2">
        <v>5166</v>
      </c>
      <c r="B1790" t="s">
        <v>39</v>
      </c>
      <c r="C1790" t="s">
        <v>409</v>
      </c>
      <c r="D1790" t="s">
        <v>475</v>
      </c>
      <c r="F1790" t="s">
        <v>1537</v>
      </c>
      <c r="G1790" t="str">
        <f t="shared" si="27"/>
        <v>AGONA, SEKYERE SOUTH</v>
      </c>
      <c r="H1790" t="s">
        <v>477</v>
      </c>
      <c r="M1790" s="2">
        <v>1</v>
      </c>
      <c r="R1790" s="2">
        <v>0</v>
      </c>
      <c r="S1790" s="2">
        <v>0</v>
      </c>
      <c r="T1790" s="2">
        <v>1</v>
      </c>
      <c r="W1790" s="2">
        <v>0</v>
      </c>
    </row>
    <row r="1791" spans="1:26" hidden="1" x14ac:dyDescent="0.35">
      <c r="A1791" s="2">
        <v>5164</v>
      </c>
      <c r="B1791" t="s">
        <v>39</v>
      </c>
      <c r="C1791" t="s">
        <v>409</v>
      </c>
      <c r="D1791" t="s">
        <v>475</v>
      </c>
      <c r="F1791" t="s">
        <v>1537</v>
      </c>
      <c r="G1791" t="str">
        <f t="shared" si="27"/>
        <v>ABRAKASO, SEKYERE SOUTH</v>
      </c>
      <c r="H1791" t="s">
        <v>2191</v>
      </c>
      <c r="R1791" s="2">
        <v>0</v>
      </c>
      <c r="S1791" s="2">
        <v>0</v>
      </c>
      <c r="T1791" s="2">
        <v>1</v>
      </c>
      <c r="W1791" s="2">
        <v>0</v>
      </c>
    </row>
    <row r="1792" spans="1:26" hidden="1" x14ac:dyDescent="0.35">
      <c r="A1792" s="2">
        <v>5162</v>
      </c>
      <c r="B1792" t="s">
        <v>396</v>
      </c>
      <c r="C1792" t="s">
        <v>409</v>
      </c>
      <c r="D1792" t="s">
        <v>475</v>
      </c>
      <c r="F1792" t="s">
        <v>1573</v>
      </c>
      <c r="G1792" t="str">
        <f t="shared" si="27"/>
        <v>AGONA, SEKYERE SOUTH</v>
      </c>
      <c r="H1792" t="s">
        <v>477</v>
      </c>
      <c r="M1792" s="2">
        <v>1</v>
      </c>
      <c r="R1792" s="2">
        <v>0</v>
      </c>
      <c r="S1792" s="2">
        <v>0</v>
      </c>
      <c r="W1792" s="2">
        <v>0</v>
      </c>
    </row>
    <row r="1793" spans="1:23" hidden="1" x14ac:dyDescent="0.35">
      <c r="A1793" s="2">
        <v>5160</v>
      </c>
      <c r="B1793" t="s">
        <v>31</v>
      </c>
      <c r="C1793" t="s">
        <v>409</v>
      </c>
      <c r="D1793" t="s">
        <v>475</v>
      </c>
      <c r="F1793" t="s">
        <v>1484</v>
      </c>
      <c r="G1793" t="str">
        <f t="shared" si="27"/>
        <v>BEPOASE, SEKYERE SOUTH</v>
      </c>
      <c r="H1793" t="s">
        <v>699</v>
      </c>
      <c r="M1793" s="2">
        <v>1</v>
      </c>
      <c r="R1793" s="2">
        <v>0</v>
      </c>
      <c r="S1793" s="2">
        <v>0</v>
      </c>
      <c r="W1793" s="2">
        <v>0</v>
      </c>
    </row>
    <row r="1794" spans="1:23" x14ac:dyDescent="0.35">
      <c r="A1794" s="2">
        <v>5158</v>
      </c>
      <c r="B1794" t="s">
        <v>111</v>
      </c>
      <c r="C1794" t="s">
        <v>409</v>
      </c>
      <c r="D1794" t="s">
        <v>564</v>
      </c>
      <c r="F1794" t="s">
        <v>2114</v>
      </c>
      <c r="G1794" t="str">
        <f t="shared" si="27"/>
        <v>AHINSAN/APRABON, ASOKWA MUNICIPAL</v>
      </c>
      <c r="H1794" t="s">
        <v>2192</v>
      </c>
      <c r="M1794" s="2">
        <v>45</v>
      </c>
      <c r="R1794" s="2">
        <v>0</v>
      </c>
      <c r="S1794" s="2">
        <v>0</v>
      </c>
      <c r="W1794" s="2">
        <v>0</v>
      </c>
    </row>
    <row r="1795" spans="1:23" hidden="1" x14ac:dyDescent="0.35">
      <c r="A1795" s="2">
        <v>5156</v>
      </c>
      <c r="B1795" t="s">
        <v>396</v>
      </c>
      <c r="C1795" t="s">
        <v>409</v>
      </c>
      <c r="D1795" t="s">
        <v>564</v>
      </c>
      <c r="F1795" t="s">
        <v>1430</v>
      </c>
      <c r="G1795" t="str">
        <f t="shared" ref="G1795:G1858" si="28">_xlfn.TEXTJOIN(", ",TRUE,H1795,D1795)</f>
        <v>ATONSU AGOGO, ASOKWA MUNICIPAL</v>
      </c>
      <c r="H1795" t="s">
        <v>2193</v>
      </c>
      <c r="L1795" s="2">
        <v>1</v>
      </c>
      <c r="R1795" s="2">
        <v>0</v>
      </c>
      <c r="S1795" s="2">
        <v>0</v>
      </c>
      <c r="W1795" s="2">
        <v>0</v>
      </c>
    </row>
    <row r="1796" spans="1:23" hidden="1" x14ac:dyDescent="0.35">
      <c r="A1796" s="2">
        <v>5152</v>
      </c>
      <c r="B1796" t="s">
        <v>31</v>
      </c>
      <c r="C1796" t="s">
        <v>409</v>
      </c>
      <c r="D1796" t="s">
        <v>564</v>
      </c>
      <c r="F1796" t="s">
        <v>1881</v>
      </c>
      <c r="G1796" t="str">
        <f t="shared" si="28"/>
        <v>KAASE, ASOKWA MUNICIPAL</v>
      </c>
      <c r="H1796" t="s">
        <v>2194</v>
      </c>
      <c r="L1796" s="2">
        <v>1</v>
      </c>
      <c r="R1796" s="2">
        <v>0</v>
      </c>
      <c r="S1796" s="2">
        <v>0</v>
      </c>
      <c r="W1796" s="2">
        <v>0</v>
      </c>
    </row>
    <row r="1797" spans="1:23" hidden="1" x14ac:dyDescent="0.35">
      <c r="A1797" s="2">
        <v>5150</v>
      </c>
      <c r="B1797" t="s">
        <v>31</v>
      </c>
      <c r="C1797" t="s">
        <v>409</v>
      </c>
      <c r="D1797" t="s">
        <v>564</v>
      </c>
      <c r="F1797" t="s">
        <v>1430</v>
      </c>
      <c r="G1797" t="str">
        <f t="shared" si="28"/>
        <v>APRABO, ASOKWA MUNICIPAL</v>
      </c>
      <c r="H1797" t="s">
        <v>2195</v>
      </c>
      <c r="L1797" s="2">
        <v>1</v>
      </c>
      <c r="R1797" s="2">
        <v>0</v>
      </c>
      <c r="S1797" s="2">
        <v>0</v>
      </c>
      <c r="W1797" s="2">
        <v>0</v>
      </c>
    </row>
    <row r="1798" spans="1:23" x14ac:dyDescent="0.35">
      <c r="A1798" s="2">
        <v>5148</v>
      </c>
      <c r="B1798" t="s">
        <v>111</v>
      </c>
      <c r="C1798" t="s">
        <v>409</v>
      </c>
      <c r="D1798" t="s">
        <v>416</v>
      </c>
      <c r="F1798" t="s">
        <v>1492</v>
      </c>
      <c r="G1798" t="str">
        <f t="shared" si="28"/>
        <v>NHYIESO, OBUASI MUNICIPAL</v>
      </c>
      <c r="H1798" t="s">
        <v>2196</v>
      </c>
      <c r="M1798" s="2">
        <v>1</v>
      </c>
      <c r="R1798" s="2">
        <v>0</v>
      </c>
      <c r="S1798" s="2">
        <v>0</v>
      </c>
      <c r="W1798" s="2">
        <v>0</v>
      </c>
    </row>
    <row r="1799" spans="1:23" hidden="1" x14ac:dyDescent="0.35">
      <c r="A1799" s="2">
        <v>5146</v>
      </c>
      <c r="B1799" t="s">
        <v>39</v>
      </c>
      <c r="C1799" t="s">
        <v>409</v>
      </c>
      <c r="D1799" t="s">
        <v>416</v>
      </c>
      <c r="F1799" t="s">
        <v>1492</v>
      </c>
      <c r="G1799" t="str">
        <f t="shared" si="28"/>
        <v>OBUASI CENTRAL MARKET, OBUASI MUNICIPAL</v>
      </c>
      <c r="H1799" t="s">
        <v>2197</v>
      </c>
      <c r="J1799" s="2">
        <v>2</v>
      </c>
      <c r="M1799" s="2">
        <v>1</v>
      </c>
      <c r="R1799" s="2">
        <v>0</v>
      </c>
      <c r="S1799" s="2">
        <v>0</v>
      </c>
      <c r="W1799" s="2">
        <v>0</v>
      </c>
    </row>
    <row r="1800" spans="1:23" hidden="1" x14ac:dyDescent="0.35">
      <c r="A1800" s="2">
        <v>5144</v>
      </c>
      <c r="B1800" t="s">
        <v>39</v>
      </c>
      <c r="C1800" t="s">
        <v>409</v>
      </c>
      <c r="D1800" t="s">
        <v>416</v>
      </c>
      <c r="F1800" t="s">
        <v>2131</v>
      </c>
      <c r="G1800" t="str">
        <f t="shared" si="28"/>
        <v>TOY TOWN, OBUASI MUNICIPAL</v>
      </c>
      <c r="H1800" t="s">
        <v>2198</v>
      </c>
      <c r="M1800" s="2">
        <v>1</v>
      </c>
      <c r="R1800" s="2">
        <v>0</v>
      </c>
      <c r="S1800" s="2">
        <v>0</v>
      </c>
      <c r="T1800" s="2">
        <v>1</v>
      </c>
      <c r="W1800" s="2">
        <v>0</v>
      </c>
    </row>
    <row r="1801" spans="1:23" hidden="1" x14ac:dyDescent="0.35">
      <c r="A1801" s="2">
        <v>5142</v>
      </c>
      <c r="B1801" t="s">
        <v>31</v>
      </c>
      <c r="C1801" t="s">
        <v>409</v>
      </c>
      <c r="D1801" t="s">
        <v>416</v>
      </c>
      <c r="F1801" t="s">
        <v>1226</v>
      </c>
      <c r="G1801" t="str">
        <f t="shared" si="28"/>
        <v>TUTUKA, OBUASI MUNICIPAL</v>
      </c>
      <c r="H1801" t="s">
        <v>2133</v>
      </c>
      <c r="M1801" s="2">
        <v>1</v>
      </c>
      <c r="R1801" s="2">
        <v>0</v>
      </c>
      <c r="S1801" s="2">
        <v>0</v>
      </c>
      <c r="W1801" s="2">
        <v>0</v>
      </c>
    </row>
    <row r="1802" spans="1:23" hidden="1" x14ac:dyDescent="0.35">
      <c r="A1802" s="2">
        <v>5141</v>
      </c>
      <c r="B1802" t="s">
        <v>31</v>
      </c>
      <c r="C1802" t="s">
        <v>409</v>
      </c>
      <c r="D1802" t="s">
        <v>416</v>
      </c>
      <c r="F1802" t="s">
        <v>1876</v>
      </c>
      <c r="G1802" t="str">
        <f t="shared" si="28"/>
        <v>NKANPROM, OBUASI MUNICIPAL</v>
      </c>
      <c r="H1802" t="s">
        <v>2199</v>
      </c>
      <c r="L1802" s="2">
        <v>1</v>
      </c>
      <c r="R1802" s="2">
        <v>0</v>
      </c>
      <c r="S1802" s="2">
        <v>0</v>
      </c>
      <c r="W1802" s="2">
        <v>0</v>
      </c>
    </row>
    <row r="1803" spans="1:23" hidden="1" x14ac:dyDescent="0.35">
      <c r="A1803" s="2">
        <v>5139</v>
      </c>
      <c r="B1803" t="s">
        <v>396</v>
      </c>
      <c r="C1803" t="s">
        <v>409</v>
      </c>
      <c r="D1803" t="s">
        <v>580</v>
      </c>
      <c r="F1803" t="s">
        <v>2200</v>
      </c>
      <c r="G1803" t="str">
        <f t="shared" si="28"/>
        <v>ZONE 10/MAGAZINE, OLD TAFO MUNICIPAL</v>
      </c>
      <c r="H1803" t="s">
        <v>2201</v>
      </c>
      <c r="J1803" s="2">
        <v>1</v>
      </c>
      <c r="M1803" s="2">
        <v>12</v>
      </c>
      <c r="R1803" s="2">
        <v>0</v>
      </c>
      <c r="S1803" s="2">
        <v>0</v>
      </c>
      <c r="W1803" s="2">
        <v>0</v>
      </c>
    </row>
    <row r="1804" spans="1:23" hidden="1" x14ac:dyDescent="0.35">
      <c r="A1804" s="2">
        <v>5137</v>
      </c>
      <c r="B1804" t="s">
        <v>31</v>
      </c>
      <c r="C1804" t="s">
        <v>409</v>
      </c>
      <c r="D1804" t="s">
        <v>580</v>
      </c>
      <c r="F1804" t="s">
        <v>1323</v>
      </c>
      <c r="G1804" t="str">
        <f t="shared" si="28"/>
        <v>SATAN, OLD TAFO MUNICIPAL</v>
      </c>
      <c r="H1804" t="s">
        <v>208</v>
      </c>
      <c r="L1804" s="2">
        <v>1</v>
      </c>
      <c r="R1804" s="2">
        <v>0</v>
      </c>
      <c r="S1804" s="2">
        <v>0</v>
      </c>
      <c r="W1804" s="2">
        <v>0</v>
      </c>
    </row>
    <row r="1805" spans="1:23" x14ac:dyDescent="0.35">
      <c r="A1805" s="2">
        <v>5135</v>
      </c>
      <c r="B1805" t="s">
        <v>111</v>
      </c>
      <c r="C1805" t="s">
        <v>409</v>
      </c>
      <c r="D1805" t="s">
        <v>489</v>
      </c>
      <c r="F1805" t="s">
        <v>2202</v>
      </c>
      <c r="G1805" t="str">
        <f t="shared" si="28"/>
        <v>ANYINAM, KMA</v>
      </c>
      <c r="H1805" t="s">
        <v>1870</v>
      </c>
      <c r="M1805" s="2">
        <v>1</v>
      </c>
      <c r="R1805" s="2">
        <v>0</v>
      </c>
      <c r="S1805" s="2">
        <v>0</v>
      </c>
      <c r="W1805" s="2">
        <v>0</v>
      </c>
    </row>
    <row r="1806" spans="1:23" hidden="1" x14ac:dyDescent="0.35">
      <c r="A1806" s="2">
        <v>5133</v>
      </c>
      <c r="B1806" t="s">
        <v>39</v>
      </c>
      <c r="C1806" t="s">
        <v>409</v>
      </c>
      <c r="D1806" t="s">
        <v>489</v>
      </c>
      <c r="F1806" t="s">
        <v>1510</v>
      </c>
      <c r="G1806" t="str">
        <f t="shared" si="28"/>
        <v>ANYINAM NEW SITE, KMA</v>
      </c>
      <c r="H1806" t="s">
        <v>2203</v>
      </c>
      <c r="M1806" s="2">
        <v>1</v>
      </c>
      <c r="R1806" s="2">
        <v>0</v>
      </c>
      <c r="S1806" s="2">
        <v>0</v>
      </c>
      <c r="W1806" s="2">
        <v>0</v>
      </c>
    </row>
    <row r="1807" spans="1:23" hidden="1" x14ac:dyDescent="0.35">
      <c r="A1807" s="2">
        <v>5131</v>
      </c>
      <c r="B1807" t="s">
        <v>39</v>
      </c>
      <c r="C1807" t="s">
        <v>409</v>
      </c>
      <c r="D1807" t="s">
        <v>489</v>
      </c>
      <c r="F1807" t="s">
        <v>1718</v>
      </c>
      <c r="G1807" t="str">
        <f t="shared" si="28"/>
        <v>KUMASI CENTRAL POLICE BARRACKS, KMA</v>
      </c>
      <c r="H1807" t="s">
        <v>2204</v>
      </c>
      <c r="M1807" s="2">
        <v>1</v>
      </c>
      <c r="R1807" s="2">
        <v>0</v>
      </c>
      <c r="S1807" s="2">
        <v>0</v>
      </c>
      <c r="W1807" s="2">
        <v>0</v>
      </c>
    </row>
    <row r="1808" spans="1:23" hidden="1" x14ac:dyDescent="0.35">
      <c r="A1808" s="2">
        <v>5129</v>
      </c>
      <c r="B1808" t="s">
        <v>31</v>
      </c>
      <c r="C1808" t="s">
        <v>409</v>
      </c>
      <c r="D1808" t="s">
        <v>489</v>
      </c>
      <c r="F1808" t="s">
        <v>1221</v>
      </c>
      <c r="G1808" t="str">
        <f t="shared" si="28"/>
        <v>ADIEBEBA, KMA</v>
      </c>
      <c r="H1808" t="s">
        <v>2205</v>
      </c>
      <c r="M1808" s="2">
        <v>1</v>
      </c>
      <c r="R1808" s="2">
        <v>0</v>
      </c>
      <c r="S1808" s="2">
        <v>0</v>
      </c>
      <c r="W1808" s="2">
        <v>0</v>
      </c>
    </row>
    <row r="1809" spans="1:26" hidden="1" x14ac:dyDescent="0.35">
      <c r="A1809" s="2">
        <v>5127</v>
      </c>
      <c r="B1809" t="s">
        <v>31</v>
      </c>
      <c r="C1809" t="s">
        <v>409</v>
      </c>
      <c r="D1809" t="s">
        <v>489</v>
      </c>
      <c r="F1809" t="s">
        <v>1720</v>
      </c>
      <c r="G1809" t="str">
        <f t="shared" si="28"/>
        <v>BOHYEN, KMA</v>
      </c>
      <c r="H1809" t="s">
        <v>1900</v>
      </c>
      <c r="M1809" s="2">
        <v>1</v>
      </c>
      <c r="R1809" s="2">
        <v>0</v>
      </c>
      <c r="S1809" s="2">
        <v>0</v>
      </c>
      <c r="W1809" s="2">
        <v>0</v>
      </c>
    </row>
    <row r="1810" spans="1:26" hidden="1" x14ac:dyDescent="0.35">
      <c r="A1810" s="2">
        <v>5125</v>
      </c>
      <c r="B1810" t="s">
        <v>31</v>
      </c>
      <c r="C1810" t="s">
        <v>409</v>
      </c>
      <c r="D1810" t="s">
        <v>489</v>
      </c>
      <c r="F1810" t="s">
        <v>1423</v>
      </c>
      <c r="G1810" t="str">
        <f t="shared" si="28"/>
        <v>AFOAGYA, KMA</v>
      </c>
      <c r="H1810" t="s">
        <v>2206</v>
      </c>
      <c r="L1810" s="2">
        <v>1</v>
      </c>
      <c r="R1810" s="2">
        <v>0</v>
      </c>
      <c r="S1810" s="2">
        <v>0</v>
      </c>
      <c r="W1810" s="2">
        <v>0</v>
      </c>
    </row>
    <row r="1811" spans="1:26" hidden="1" x14ac:dyDescent="0.35">
      <c r="A1811" s="2">
        <v>5123</v>
      </c>
      <c r="B1811" t="s">
        <v>31</v>
      </c>
      <c r="C1811" t="s">
        <v>409</v>
      </c>
      <c r="D1811" t="s">
        <v>489</v>
      </c>
      <c r="F1811" t="s">
        <v>1564</v>
      </c>
      <c r="G1811" t="str">
        <f t="shared" si="28"/>
        <v>MANHYIA, KMA</v>
      </c>
      <c r="H1811" t="s">
        <v>2207</v>
      </c>
      <c r="L1811" s="2">
        <v>1</v>
      </c>
      <c r="R1811" s="2">
        <v>0</v>
      </c>
      <c r="S1811" s="2">
        <v>0</v>
      </c>
      <c r="W1811" s="2">
        <v>0</v>
      </c>
      <c r="Z1811" t="s">
        <v>2208</v>
      </c>
    </row>
    <row r="1812" spans="1:26" hidden="1" x14ac:dyDescent="0.35">
      <c r="A1812" s="2">
        <v>5121</v>
      </c>
      <c r="B1812" t="s">
        <v>39</v>
      </c>
      <c r="C1812" t="s">
        <v>409</v>
      </c>
      <c r="D1812" t="s">
        <v>512</v>
      </c>
      <c r="F1812" t="s">
        <v>2126</v>
      </c>
      <c r="G1812" t="str">
        <f t="shared" si="28"/>
        <v>ASOKORE, ASOKORE MAMPONG MUNICIPAL</v>
      </c>
      <c r="H1812" t="s">
        <v>2209</v>
      </c>
      <c r="R1812" s="2">
        <v>0</v>
      </c>
      <c r="S1812" s="2">
        <v>0</v>
      </c>
      <c r="T1812" s="2">
        <v>1</v>
      </c>
      <c r="W1812" s="2">
        <v>0</v>
      </c>
    </row>
    <row r="1813" spans="1:26" hidden="1" x14ac:dyDescent="0.35">
      <c r="A1813" s="2">
        <v>5116</v>
      </c>
      <c r="B1813" t="s">
        <v>396</v>
      </c>
      <c r="C1813" t="s">
        <v>409</v>
      </c>
      <c r="D1813" t="s">
        <v>512</v>
      </c>
      <c r="F1813" t="s">
        <v>1423</v>
      </c>
      <c r="G1813" t="str">
        <f t="shared" si="28"/>
        <v>ASAWASE, ASOKORE MAMPONG MUNICIPAL</v>
      </c>
      <c r="H1813" t="s">
        <v>485</v>
      </c>
      <c r="M1813" s="2">
        <v>2</v>
      </c>
      <c r="R1813" s="2">
        <v>0</v>
      </c>
      <c r="S1813" s="2">
        <v>0</v>
      </c>
      <c r="W1813" s="2">
        <v>0</v>
      </c>
    </row>
    <row r="1814" spans="1:26" hidden="1" x14ac:dyDescent="0.35">
      <c r="A1814" s="2">
        <v>5114</v>
      </c>
      <c r="B1814" t="s">
        <v>31</v>
      </c>
      <c r="C1814" t="s">
        <v>409</v>
      </c>
      <c r="D1814" t="s">
        <v>512</v>
      </c>
      <c r="F1814" t="s">
        <v>2210</v>
      </c>
      <c r="G1814" t="str">
        <f t="shared" si="28"/>
        <v>kONTOMPO NIMA, ASOKORE MAMPONG MUNICIPAL</v>
      </c>
      <c r="H1814" t="s">
        <v>2211</v>
      </c>
      <c r="J1814" s="2">
        <v>2</v>
      </c>
      <c r="L1814" s="2">
        <v>10</v>
      </c>
      <c r="R1814" s="2">
        <v>0</v>
      </c>
      <c r="S1814" s="2">
        <v>0</v>
      </c>
      <c r="W1814" s="2">
        <v>0</v>
      </c>
    </row>
    <row r="1815" spans="1:26" hidden="1" x14ac:dyDescent="0.35">
      <c r="A1815" s="2">
        <v>5112</v>
      </c>
      <c r="B1815" t="s">
        <v>39</v>
      </c>
      <c r="C1815" t="s">
        <v>141</v>
      </c>
      <c r="D1815" t="s">
        <v>2212</v>
      </c>
      <c r="F1815" t="s">
        <v>1495</v>
      </c>
      <c r="G1815" t="str">
        <f t="shared" si="28"/>
        <v>Ligikope, AKATSI SOUTH</v>
      </c>
      <c r="H1815" t="s">
        <v>2213</v>
      </c>
      <c r="M1815" s="2">
        <v>4</v>
      </c>
      <c r="R1815" s="2">
        <v>0</v>
      </c>
      <c r="S1815" s="2">
        <v>0</v>
      </c>
      <c r="W1815" s="2">
        <v>0</v>
      </c>
    </row>
    <row r="1816" spans="1:26" hidden="1" x14ac:dyDescent="0.35">
      <c r="A1816" s="2">
        <v>5110</v>
      </c>
      <c r="B1816" t="s">
        <v>39</v>
      </c>
      <c r="C1816" t="s">
        <v>141</v>
      </c>
      <c r="D1816" t="s">
        <v>2212</v>
      </c>
      <c r="F1816" t="s">
        <v>1495</v>
      </c>
      <c r="G1816" t="str">
        <f t="shared" si="28"/>
        <v>Dzrakati, AKATSI SOUTH</v>
      </c>
      <c r="H1816" t="s">
        <v>2214</v>
      </c>
      <c r="M1816" s="2">
        <v>9</v>
      </c>
      <c r="R1816" s="2">
        <v>0</v>
      </c>
      <c r="S1816" s="2">
        <v>0</v>
      </c>
      <c r="W1816" s="2">
        <v>0</v>
      </c>
    </row>
    <row r="1817" spans="1:26" hidden="1" x14ac:dyDescent="0.35">
      <c r="A1817" s="2">
        <v>5108</v>
      </c>
      <c r="B1817" t="s">
        <v>39</v>
      </c>
      <c r="C1817" t="s">
        <v>141</v>
      </c>
      <c r="D1817" t="s">
        <v>2212</v>
      </c>
      <c r="F1817" t="s">
        <v>1495</v>
      </c>
      <c r="G1817" t="str">
        <f t="shared" si="28"/>
        <v>adrakpo, AKATSI SOUTH</v>
      </c>
      <c r="H1817" t="s">
        <v>2215</v>
      </c>
      <c r="M1817" s="2">
        <v>1</v>
      </c>
      <c r="R1817" s="2">
        <v>0</v>
      </c>
      <c r="S1817" s="2">
        <v>0</v>
      </c>
      <c r="W1817" s="2">
        <v>0</v>
      </c>
    </row>
    <row r="1818" spans="1:26" hidden="1" x14ac:dyDescent="0.35">
      <c r="A1818" s="2">
        <v>5106</v>
      </c>
      <c r="B1818" t="s">
        <v>39</v>
      </c>
      <c r="C1818" t="s">
        <v>141</v>
      </c>
      <c r="D1818" t="s">
        <v>2212</v>
      </c>
      <c r="F1818" t="s">
        <v>1495</v>
      </c>
      <c r="G1818" t="str">
        <f t="shared" si="28"/>
        <v>Atidzive, AKATSI SOUTH</v>
      </c>
      <c r="H1818" t="s">
        <v>2216</v>
      </c>
      <c r="M1818" s="2">
        <v>4</v>
      </c>
      <c r="R1818" s="2">
        <v>0</v>
      </c>
      <c r="S1818" s="2">
        <v>0</v>
      </c>
      <c r="W1818" s="2">
        <v>0</v>
      </c>
    </row>
    <row r="1819" spans="1:26" hidden="1" x14ac:dyDescent="0.35">
      <c r="A1819" s="2">
        <v>5104</v>
      </c>
      <c r="B1819" t="s">
        <v>39</v>
      </c>
      <c r="C1819" t="s">
        <v>141</v>
      </c>
      <c r="D1819" t="s">
        <v>2212</v>
      </c>
      <c r="F1819" t="s">
        <v>1495</v>
      </c>
      <c r="G1819" t="str">
        <f t="shared" si="28"/>
        <v>Mamedo, AKATSI SOUTH</v>
      </c>
      <c r="H1819" t="s">
        <v>2217</v>
      </c>
      <c r="M1819" s="2">
        <v>1</v>
      </c>
      <c r="R1819" s="2">
        <v>0</v>
      </c>
      <c r="S1819" s="2">
        <v>0</v>
      </c>
      <c r="W1819" s="2">
        <v>0</v>
      </c>
    </row>
    <row r="1820" spans="1:26" x14ac:dyDescent="0.35">
      <c r="A1820" s="2">
        <v>5102</v>
      </c>
      <c r="B1820" t="s">
        <v>35</v>
      </c>
      <c r="C1820" t="s">
        <v>141</v>
      </c>
      <c r="D1820" t="s">
        <v>2212</v>
      </c>
      <c r="F1820" t="s">
        <v>1531</v>
      </c>
      <c r="G1820" t="str">
        <f t="shared" si="28"/>
        <v>Lume, AKATSI SOUTH</v>
      </c>
      <c r="H1820" t="s">
        <v>2218</v>
      </c>
      <c r="M1820" s="2">
        <v>3</v>
      </c>
      <c r="R1820" s="2">
        <v>0</v>
      </c>
      <c r="S1820" s="2">
        <v>0</v>
      </c>
      <c r="W1820" s="2">
        <v>0</v>
      </c>
    </row>
    <row r="1821" spans="1:26" hidden="1" x14ac:dyDescent="0.35">
      <c r="A1821" s="2">
        <v>5100</v>
      </c>
      <c r="B1821" t="s">
        <v>31</v>
      </c>
      <c r="C1821" t="s">
        <v>141</v>
      </c>
      <c r="D1821" t="s">
        <v>2212</v>
      </c>
      <c r="F1821" t="s">
        <v>1562</v>
      </c>
      <c r="G1821" t="str">
        <f t="shared" si="28"/>
        <v>AKATSI SOUTH</v>
      </c>
      <c r="L1821" s="2">
        <v>1</v>
      </c>
      <c r="R1821" s="2">
        <v>0</v>
      </c>
      <c r="S1821" s="2">
        <v>0</v>
      </c>
      <c r="W1821" s="2">
        <v>0</v>
      </c>
    </row>
    <row r="1822" spans="1:26" hidden="1" x14ac:dyDescent="0.35">
      <c r="A1822" s="2">
        <v>5098</v>
      </c>
      <c r="B1822" t="s">
        <v>31</v>
      </c>
      <c r="C1822" t="s">
        <v>141</v>
      </c>
      <c r="D1822" t="s">
        <v>2212</v>
      </c>
      <c r="F1822" t="s">
        <v>1497</v>
      </c>
      <c r="G1822" t="str">
        <f t="shared" si="28"/>
        <v>AKATSI SOUTH</v>
      </c>
      <c r="M1822" s="2">
        <v>1</v>
      </c>
      <c r="R1822" s="2">
        <v>0</v>
      </c>
      <c r="S1822" s="2">
        <v>0</v>
      </c>
      <c r="W1822" s="2">
        <v>0</v>
      </c>
    </row>
    <row r="1823" spans="1:26" hidden="1" x14ac:dyDescent="0.35">
      <c r="A1823" s="2">
        <v>5096</v>
      </c>
      <c r="B1823" t="s">
        <v>39</v>
      </c>
      <c r="C1823" t="s">
        <v>2219</v>
      </c>
      <c r="D1823" t="s">
        <v>2220</v>
      </c>
      <c r="F1823" t="s">
        <v>1490</v>
      </c>
      <c r="G1823" t="str">
        <f t="shared" si="28"/>
        <v>Banso, AHANTA WEST MUNICIPAL</v>
      </c>
      <c r="H1823" t="s">
        <v>2221</v>
      </c>
      <c r="J1823" s="2">
        <v>5</v>
      </c>
      <c r="M1823" s="2">
        <v>1</v>
      </c>
      <c r="R1823" s="2">
        <v>0</v>
      </c>
      <c r="S1823" s="2">
        <v>0</v>
      </c>
      <c r="W1823" s="2">
        <v>0</v>
      </c>
    </row>
    <row r="1824" spans="1:26" x14ac:dyDescent="0.35">
      <c r="A1824" s="2">
        <v>5092</v>
      </c>
      <c r="B1824" t="s">
        <v>35</v>
      </c>
      <c r="C1824" t="s">
        <v>141</v>
      </c>
      <c r="D1824" t="s">
        <v>2222</v>
      </c>
      <c r="F1824" t="s">
        <v>1429</v>
      </c>
      <c r="G1824" t="str">
        <f t="shared" si="28"/>
        <v>AKATSI NORTH</v>
      </c>
      <c r="M1824" s="2">
        <v>41</v>
      </c>
      <c r="R1824" s="2">
        <v>0</v>
      </c>
      <c r="S1824" s="2">
        <v>0</v>
      </c>
      <c r="W1824" s="2">
        <v>0</v>
      </c>
    </row>
    <row r="1825" spans="1:26" x14ac:dyDescent="0.35">
      <c r="A1825" s="2">
        <v>5089</v>
      </c>
      <c r="B1825" t="s">
        <v>35</v>
      </c>
      <c r="C1825" t="s">
        <v>141</v>
      </c>
      <c r="D1825" t="s">
        <v>2222</v>
      </c>
      <c r="F1825" t="s">
        <v>1385</v>
      </c>
      <c r="G1825" t="str">
        <f t="shared" si="28"/>
        <v>AKATSI NORTH</v>
      </c>
      <c r="M1825" s="2">
        <v>3</v>
      </c>
      <c r="R1825" s="2">
        <v>0</v>
      </c>
      <c r="S1825" s="2">
        <v>0</v>
      </c>
      <c r="W1825" s="2">
        <v>0</v>
      </c>
    </row>
    <row r="1826" spans="1:26" x14ac:dyDescent="0.35">
      <c r="A1826" s="2">
        <v>5087</v>
      </c>
      <c r="B1826" t="s">
        <v>111</v>
      </c>
      <c r="C1826" t="s">
        <v>2223</v>
      </c>
      <c r="D1826" t="s">
        <v>2224</v>
      </c>
      <c r="F1826" t="s">
        <v>1962</v>
      </c>
      <c r="G1826" t="str">
        <f t="shared" si="28"/>
        <v>BUILSA SOUTH</v>
      </c>
      <c r="I1826" s="2">
        <v>2</v>
      </c>
      <c r="R1826" s="2">
        <v>0</v>
      </c>
      <c r="S1826" s="2">
        <v>0</v>
      </c>
      <c r="W1826" s="2">
        <v>0</v>
      </c>
    </row>
    <row r="1827" spans="1:26" x14ac:dyDescent="0.35">
      <c r="A1827" s="2">
        <v>5085</v>
      </c>
      <c r="B1827" t="s">
        <v>35</v>
      </c>
      <c r="C1827" t="s">
        <v>141</v>
      </c>
      <c r="D1827" t="s">
        <v>2222</v>
      </c>
      <c r="F1827" t="s">
        <v>1385</v>
      </c>
      <c r="G1827" t="str">
        <f t="shared" si="28"/>
        <v>Nudowu, AKATSI NORTH</v>
      </c>
      <c r="H1827" t="s">
        <v>2225</v>
      </c>
      <c r="M1827" s="2">
        <v>9</v>
      </c>
      <c r="R1827" s="2">
        <v>0</v>
      </c>
      <c r="S1827" s="2">
        <v>0</v>
      </c>
      <c r="W1827" s="2">
        <v>0</v>
      </c>
    </row>
    <row r="1828" spans="1:26" hidden="1" x14ac:dyDescent="0.35">
      <c r="A1828" s="2">
        <v>5080</v>
      </c>
      <c r="B1828" t="s">
        <v>31</v>
      </c>
      <c r="C1828" t="s">
        <v>141</v>
      </c>
      <c r="D1828" t="s">
        <v>2222</v>
      </c>
      <c r="F1828" t="s">
        <v>1626</v>
      </c>
      <c r="G1828" t="str">
        <f t="shared" si="28"/>
        <v>Ave, AKATSI NORTH</v>
      </c>
      <c r="H1828" t="s">
        <v>2226</v>
      </c>
      <c r="M1828" s="2">
        <v>1</v>
      </c>
      <c r="R1828" s="2">
        <v>0</v>
      </c>
      <c r="S1828" s="2">
        <v>0</v>
      </c>
      <c r="W1828" s="2">
        <v>0</v>
      </c>
    </row>
    <row r="1829" spans="1:26" x14ac:dyDescent="0.35">
      <c r="A1829" s="2">
        <v>5081</v>
      </c>
      <c r="B1829" t="s">
        <v>111</v>
      </c>
      <c r="C1829" t="s">
        <v>2223</v>
      </c>
      <c r="D1829" t="s">
        <v>2227</v>
      </c>
      <c r="F1829" t="s">
        <v>609</v>
      </c>
      <c r="G1829" t="str">
        <f t="shared" si="28"/>
        <v>KASENA NANKANA MUNICIPAL</v>
      </c>
      <c r="R1829" s="2">
        <v>0</v>
      </c>
      <c r="S1829" s="2">
        <v>0</v>
      </c>
      <c r="W1829" s="2">
        <v>0</v>
      </c>
    </row>
    <row r="1830" spans="1:26" x14ac:dyDescent="0.35">
      <c r="A1830" s="2">
        <v>5077</v>
      </c>
      <c r="B1830" t="s">
        <v>35</v>
      </c>
      <c r="C1830" t="s">
        <v>141</v>
      </c>
      <c r="D1830" t="s">
        <v>2228</v>
      </c>
      <c r="F1830" t="s">
        <v>2229</v>
      </c>
      <c r="G1830" t="str">
        <f t="shared" si="28"/>
        <v>Wortikpi, AGOTIME - ZIOPE</v>
      </c>
      <c r="H1830" t="s">
        <v>2230</v>
      </c>
      <c r="R1830" s="2">
        <v>0</v>
      </c>
      <c r="S1830" s="2">
        <v>0</v>
      </c>
      <c r="W1830" s="2">
        <v>0</v>
      </c>
    </row>
    <row r="1831" spans="1:26" x14ac:dyDescent="0.35">
      <c r="A1831" s="2">
        <v>5076</v>
      </c>
      <c r="B1831" t="s">
        <v>111</v>
      </c>
      <c r="C1831" t="s">
        <v>2223</v>
      </c>
      <c r="D1831" t="s">
        <v>2231</v>
      </c>
      <c r="F1831" t="s">
        <v>1909</v>
      </c>
      <c r="G1831" t="str">
        <f t="shared" si="28"/>
        <v>BAWKU WEST</v>
      </c>
      <c r="M1831" s="2">
        <v>28</v>
      </c>
      <c r="R1831" s="2">
        <v>0</v>
      </c>
      <c r="S1831" s="2">
        <v>0</v>
      </c>
      <c r="W1831" s="2">
        <v>0</v>
      </c>
    </row>
    <row r="1832" spans="1:26" hidden="1" x14ac:dyDescent="0.35">
      <c r="A1832" s="2">
        <v>5072</v>
      </c>
      <c r="B1832" t="s">
        <v>31</v>
      </c>
      <c r="C1832" t="s">
        <v>2223</v>
      </c>
      <c r="D1832" t="s">
        <v>2227</v>
      </c>
      <c r="F1832" t="s">
        <v>2058</v>
      </c>
      <c r="G1832" t="str">
        <f t="shared" si="28"/>
        <v>KASENA NANKANA MUNICIPAL</v>
      </c>
      <c r="M1832" s="2">
        <v>1</v>
      </c>
      <c r="R1832" s="2">
        <v>0</v>
      </c>
      <c r="S1832" s="2">
        <v>0</v>
      </c>
      <c r="W1832" s="2">
        <v>0</v>
      </c>
    </row>
    <row r="1833" spans="1:26" hidden="1" x14ac:dyDescent="0.35">
      <c r="A1833" s="2">
        <v>5070</v>
      </c>
      <c r="B1833" t="s">
        <v>39</v>
      </c>
      <c r="C1833" t="s">
        <v>2223</v>
      </c>
      <c r="D1833" t="s">
        <v>2232</v>
      </c>
      <c r="F1833" t="s">
        <v>1212</v>
      </c>
      <c r="G1833" t="str">
        <f t="shared" si="28"/>
        <v>PUSIGA</v>
      </c>
      <c r="M1833" s="2">
        <v>1</v>
      </c>
      <c r="R1833" s="2">
        <v>0</v>
      </c>
      <c r="S1833" s="2">
        <v>0</v>
      </c>
      <c r="T1833" s="2">
        <v>1</v>
      </c>
      <c r="W1833" s="2">
        <v>0</v>
      </c>
    </row>
    <row r="1834" spans="1:26" hidden="1" x14ac:dyDescent="0.35">
      <c r="A1834" s="2">
        <v>5068</v>
      </c>
      <c r="B1834" t="s">
        <v>31</v>
      </c>
      <c r="C1834" t="s">
        <v>2223</v>
      </c>
      <c r="D1834" t="s">
        <v>2233</v>
      </c>
      <c r="F1834" t="s">
        <v>1309</v>
      </c>
      <c r="G1834" t="str">
        <f t="shared" si="28"/>
        <v>BONGO</v>
      </c>
      <c r="M1834" s="2">
        <v>1</v>
      </c>
      <c r="R1834" s="2">
        <v>0</v>
      </c>
      <c r="S1834" s="2">
        <v>0</v>
      </c>
      <c r="W1834" s="2">
        <v>0</v>
      </c>
    </row>
    <row r="1835" spans="1:26" hidden="1" x14ac:dyDescent="0.35">
      <c r="A1835" s="2">
        <v>5066</v>
      </c>
      <c r="B1835" t="s">
        <v>39</v>
      </c>
      <c r="C1835" t="s">
        <v>2223</v>
      </c>
      <c r="D1835" t="s">
        <v>2234</v>
      </c>
      <c r="F1835" t="s">
        <v>1869</v>
      </c>
      <c r="G1835" t="str">
        <f t="shared" si="28"/>
        <v>BOLGATANGA MUNICIPAL</v>
      </c>
      <c r="J1835" s="2">
        <v>1</v>
      </c>
      <c r="M1835" s="2">
        <v>2</v>
      </c>
      <c r="R1835" s="2">
        <v>0</v>
      </c>
      <c r="S1835" s="2">
        <v>0</v>
      </c>
      <c r="W1835" s="2">
        <v>0</v>
      </c>
      <c r="Z1835" t="s">
        <v>2235</v>
      </c>
    </row>
    <row r="1836" spans="1:26" hidden="1" x14ac:dyDescent="0.35">
      <c r="A1836" s="2">
        <v>5064</v>
      </c>
      <c r="B1836" t="s">
        <v>39</v>
      </c>
      <c r="C1836" t="s">
        <v>2223</v>
      </c>
      <c r="D1836" t="s">
        <v>2236</v>
      </c>
      <c r="F1836" t="s">
        <v>1219</v>
      </c>
      <c r="G1836" t="str">
        <f t="shared" si="28"/>
        <v>KASENA NANKANA WEST</v>
      </c>
      <c r="M1836" s="2">
        <v>23</v>
      </c>
      <c r="R1836" s="2">
        <v>0</v>
      </c>
      <c r="S1836" s="2">
        <v>0</v>
      </c>
      <c r="W1836" s="2">
        <v>0</v>
      </c>
    </row>
    <row r="1837" spans="1:26" x14ac:dyDescent="0.35">
      <c r="A1837" s="2">
        <v>5063</v>
      </c>
      <c r="B1837" t="s">
        <v>35</v>
      </c>
      <c r="C1837" t="s">
        <v>141</v>
      </c>
      <c r="D1837" t="s">
        <v>2237</v>
      </c>
      <c r="F1837" t="s">
        <v>1803</v>
      </c>
      <c r="G1837" t="str">
        <f t="shared" si="28"/>
        <v>Logba, AFADJATO SOUTH</v>
      </c>
      <c r="H1837" t="s">
        <v>2238</v>
      </c>
      <c r="M1837" s="2">
        <v>136</v>
      </c>
      <c r="R1837" s="2">
        <v>0</v>
      </c>
      <c r="S1837" s="2">
        <v>0</v>
      </c>
      <c r="W1837" s="2">
        <v>0</v>
      </c>
    </row>
    <row r="1838" spans="1:26" x14ac:dyDescent="0.35">
      <c r="A1838" s="2">
        <v>5058</v>
      </c>
      <c r="B1838" t="s">
        <v>35</v>
      </c>
      <c r="C1838" t="s">
        <v>141</v>
      </c>
      <c r="D1838" t="s">
        <v>2237</v>
      </c>
      <c r="F1838" t="s">
        <v>1438</v>
      </c>
      <c r="G1838" t="str">
        <f t="shared" si="28"/>
        <v>AFADJATO SOUTH</v>
      </c>
      <c r="M1838" s="2">
        <v>76</v>
      </c>
      <c r="R1838" s="2">
        <v>0</v>
      </c>
      <c r="S1838" s="2">
        <v>0</v>
      </c>
      <c r="W1838" s="2">
        <v>0</v>
      </c>
    </row>
    <row r="1839" spans="1:26" x14ac:dyDescent="0.35">
      <c r="A1839" s="2">
        <v>5056</v>
      </c>
      <c r="B1839" t="s">
        <v>35</v>
      </c>
      <c r="C1839" t="s">
        <v>141</v>
      </c>
      <c r="D1839" t="s">
        <v>2237</v>
      </c>
      <c r="F1839" t="s">
        <v>2185</v>
      </c>
      <c r="G1839" t="str">
        <f t="shared" si="28"/>
        <v>Logba, AFADJATO SOUTH</v>
      </c>
      <c r="H1839" t="s">
        <v>2238</v>
      </c>
      <c r="M1839" s="2">
        <v>3</v>
      </c>
      <c r="R1839" s="2">
        <v>0</v>
      </c>
      <c r="S1839" s="2">
        <v>0</v>
      </c>
      <c r="W1839" s="2">
        <v>0</v>
      </c>
    </row>
    <row r="1840" spans="1:26" hidden="1" x14ac:dyDescent="0.35">
      <c r="A1840" s="2">
        <v>5054</v>
      </c>
      <c r="B1840" t="s">
        <v>31</v>
      </c>
      <c r="C1840" t="s">
        <v>141</v>
      </c>
      <c r="D1840" t="s">
        <v>2237</v>
      </c>
      <c r="F1840" t="s">
        <v>1492</v>
      </c>
      <c r="G1840" t="str">
        <f t="shared" si="28"/>
        <v>Combon, AFADJATO SOUTH</v>
      </c>
      <c r="H1840" t="s">
        <v>2239</v>
      </c>
      <c r="M1840" s="2">
        <v>1</v>
      </c>
      <c r="R1840" s="2">
        <v>0</v>
      </c>
      <c r="S1840" s="2">
        <v>0</v>
      </c>
      <c r="W1840" s="2">
        <v>0</v>
      </c>
    </row>
    <row r="1841" spans="1:26" hidden="1" x14ac:dyDescent="0.35">
      <c r="A1841" s="2">
        <v>5051</v>
      </c>
      <c r="B1841" t="s">
        <v>31</v>
      </c>
      <c r="C1841" t="s">
        <v>2219</v>
      </c>
      <c r="D1841" t="s">
        <v>2220</v>
      </c>
      <c r="F1841" t="s">
        <v>1945</v>
      </c>
      <c r="G1841" t="str">
        <f t="shared" si="28"/>
        <v>Busua, AHANTA WEST MUNICIPAL</v>
      </c>
      <c r="H1841" t="s">
        <v>2240</v>
      </c>
      <c r="M1841" s="2">
        <v>1</v>
      </c>
      <c r="R1841" s="2">
        <v>0</v>
      </c>
      <c r="S1841" s="2">
        <v>0</v>
      </c>
      <c r="W1841" s="2">
        <v>0</v>
      </c>
    </row>
    <row r="1842" spans="1:26" hidden="1" x14ac:dyDescent="0.35">
      <c r="A1842" s="2">
        <v>5049</v>
      </c>
      <c r="B1842" t="s">
        <v>31</v>
      </c>
      <c r="C1842" t="s">
        <v>397</v>
      </c>
      <c r="F1842" t="s">
        <v>1615</v>
      </c>
      <c r="G1842" t="str">
        <f t="shared" si="28"/>
        <v>Anwhiaa</v>
      </c>
      <c r="H1842" t="s">
        <v>2241</v>
      </c>
      <c r="R1842" s="2">
        <v>3809</v>
      </c>
      <c r="S1842" s="2">
        <v>30000</v>
      </c>
      <c r="W1842" s="2">
        <v>0</v>
      </c>
    </row>
    <row r="1843" spans="1:26" x14ac:dyDescent="0.35">
      <c r="A1843" s="2">
        <v>5044</v>
      </c>
      <c r="B1843" t="s">
        <v>35</v>
      </c>
      <c r="C1843" t="s">
        <v>390</v>
      </c>
      <c r="D1843" t="s">
        <v>2242</v>
      </c>
      <c r="F1843" t="s">
        <v>1202</v>
      </c>
      <c r="G1843" t="str">
        <f t="shared" si="28"/>
        <v>Dada School Area, LA DADE KOTOPON</v>
      </c>
      <c r="H1843" t="s">
        <v>2243</v>
      </c>
      <c r="I1843" s="2">
        <v>1</v>
      </c>
      <c r="R1843" s="2">
        <v>0</v>
      </c>
      <c r="S1843" s="2">
        <v>0</v>
      </c>
      <c r="W1843" s="2">
        <v>0</v>
      </c>
    </row>
    <row r="1844" spans="1:26" x14ac:dyDescent="0.35">
      <c r="A1844" s="2">
        <v>5041</v>
      </c>
      <c r="B1844" t="s">
        <v>111</v>
      </c>
      <c r="C1844" t="s">
        <v>390</v>
      </c>
      <c r="D1844" t="s">
        <v>2242</v>
      </c>
      <c r="F1844" t="s">
        <v>1309</v>
      </c>
      <c r="G1844" t="str">
        <f t="shared" si="28"/>
        <v>Palm Wine, LA DADE KOTOPON</v>
      </c>
      <c r="H1844" t="s">
        <v>2244</v>
      </c>
      <c r="M1844" s="2">
        <v>1</v>
      </c>
      <c r="R1844" s="2">
        <v>0</v>
      </c>
      <c r="S1844" s="2">
        <v>0</v>
      </c>
      <c r="W1844" s="2">
        <v>0</v>
      </c>
    </row>
    <row r="1845" spans="1:26" hidden="1" x14ac:dyDescent="0.35">
      <c r="A1845" s="2">
        <v>5039</v>
      </c>
      <c r="B1845" t="s">
        <v>31</v>
      </c>
      <c r="C1845" t="s">
        <v>390</v>
      </c>
      <c r="D1845" t="s">
        <v>2245</v>
      </c>
      <c r="F1845" t="s">
        <v>1647</v>
      </c>
      <c r="G1845" t="str">
        <f t="shared" si="28"/>
        <v>Community 1 Site 20, TEMA METROPOLIS</v>
      </c>
      <c r="H1845" t="s">
        <v>2246</v>
      </c>
      <c r="M1845" s="2">
        <v>1</v>
      </c>
      <c r="R1845" s="2">
        <v>0</v>
      </c>
      <c r="S1845" s="2">
        <v>0</v>
      </c>
      <c r="W1845" s="2">
        <v>0</v>
      </c>
      <c r="Z1845" t="s">
        <v>2247</v>
      </c>
    </row>
    <row r="1846" spans="1:26" hidden="1" x14ac:dyDescent="0.35">
      <c r="A1846" s="2">
        <v>5037</v>
      </c>
      <c r="B1846" t="s">
        <v>396</v>
      </c>
      <c r="C1846" t="s">
        <v>390</v>
      </c>
      <c r="D1846" t="s">
        <v>2248</v>
      </c>
      <c r="F1846" t="s">
        <v>1589</v>
      </c>
      <c r="G1846" t="str">
        <f t="shared" si="28"/>
        <v>Teshie Bangladesh, LEDZOKUKU</v>
      </c>
      <c r="H1846" t="s">
        <v>2249</v>
      </c>
      <c r="M1846" s="2">
        <v>2</v>
      </c>
      <c r="R1846" s="2">
        <v>0</v>
      </c>
      <c r="S1846" s="2">
        <v>0</v>
      </c>
      <c r="W1846" s="2">
        <v>0</v>
      </c>
    </row>
    <row r="1847" spans="1:26" hidden="1" x14ac:dyDescent="0.35">
      <c r="A1847" s="2">
        <v>5035</v>
      </c>
      <c r="B1847" t="s">
        <v>31</v>
      </c>
      <c r="C1847" t="s">
        <v>390</v>
      </c>
      <c r="D1847" t="s">
        <v>2250</v>
      </c>
      <c r="F1847" t="s">
        <v>1209</v>
      </c>
      <c r="G1847" t="str">
        <f t="shared" si="28"/>
        <v>Papase Kotoku, GA WEST</v>
      </c>
      <c r="H1847" t="s">
        <v>2251</v>
      </c>
      <c r="I1847" s="2">
        <v>3</v>
      </c>
      <c r="M1847" s="2">
        <v>1</v>
      </c>
      <c r="R1847" s="2">
        <v>0</v>
      </c>
      <c r="S1847" s="2">
        <v>0</v>
      </c>
      <c r="W1847" s="2">
        <v>0</v>
      </c>
    </row>
    <row r="1848" spans="1:26" hidden="1" x14ac:dyDescent="0.35">
      <c r="A1848" s="2">
        <v>5033</v>
      </c>
      <c r="B1848" t="s">
        <v>31</v>
      </c>
      <c r="C1848" t="s">
        <v>390</v>
      </c>
      <c r="D1848" t="s">
        <v>2252</v>
      </c>
      <c r="F1848" t="s">
        <v>1378</v>
      </c>
      <c r="G1848" t="str">
        <f t="shared" si="28"/>
        <v>Taifa, GA EAST</v>
      </c>
      <c r="H1848" t="s">
        <v>2253</v>
      </c>
      <c r="M1848" s="2">
        <v>1</v>
      </c>
      <c r="R1848" s="2">
        <v>0</v>
      </c>
      <c r="S1848" s="2">
        <v>0</v>
      </c>
      <c r="W1848" s="2">
        <v>0</v>
      </c>
    </row>
    <row r="1849" spans="1:26" x14ac:dyDescent="0.35">
      <c r="A1849" s="2">
        <v>5031</v>
      </c>
      <c r="B1849" t="s">
        <v>111</v>
      </c>
      <c r="C1849" t="s">
        <v>390</v>
      </c>
      <c r="D1849" t="s">
        <v>391</v>
      </c>
      <c r="F1849" t="s">
        <v>1204</v>
      </c>
      <c r="G1849" t="str">
        <f t="shared" si="28"/>
        <v>Market Square, ASHAIMAN</v>
      </c>
      <c r="H1849" t="s">
        <v>2254</v>
      </c>
      <c r="M1849" s="2">
        <v>3</v>
      </c>
      <c r="R1849" s="2">
        <v>0</v>
      </c>
      <c r="S1849" s="2">
        <v>0</v>
      </c>
      <c r="W1849" s="2">
        <v>0</v>
      </c>
    </row>
    <row r="1850" spans="1:26" hidden="1" x14ac:dyDescent="0.35">
      <c r="A1850" s="2">
        <v>5029</v>
      </c>
      <c r="B1850" t="s">
        <v>31</v>
      </c>
      <c r="C1850" t="s">
        <v>390</v>
      </c>
      <c r="D1850" t="s">
        <v>2255</v>
      </c>
      <c r="F1850" t="s">
        <v>1156</v>
      </c>
      <c r="G1850" t="str">
        <f t="shared" si="28"/>
        <v>Aflive, ADA EAST</v>
      </c>
      <c r="H1850" t="s">
        <v>2256</v>
      </c>
      <c r="M1850" s="2">
        <v>1</v>
      </c>
      <c r="R1850" s="2">
        <v>0</v>
      </c>
      <c r="S1850" s="2">
        <v>0</v>
      </c>
      <c r="W1850" s="2">
        <v>0</v>
      </c>
    </row>
    <row r="1851" spans="1:26" hidden="1" x14ac:dyDescent="0.35">
      <c r="A1851" s="2">
        <v>5027</v>
      </c>
      <c r="B1851" t="s">
        <v>39</v>
      </c>
      <c r="C1851" t="s">
        <v>390</v>
      </c>
      <c r="D1851" t="s">
        <v>2257</v>
      </c>
      <c r="F1851" t="s">
        <v>1465</v>
      </c>
      <c r="G1851" t="str">
        <f t="shared" si="28"/>
        <v>Anyamam, Koluedor, ADA WEST</v>
      </c>
      <c r="H1851" t="s">
        <v>2258</v>
      </c>
      <c r="M1851" s="2">
        <v>1</v>
      </c>
      <c r="R1851" s="2">
        <v>0</v>
      </c>
      <c r="S1851" s="2">
        <v>0</v>
      </c>
      <c r="W1851" s="2">
        <v>0</v>
      </c>
    </row>
    <row r="1852" spans="1:26" hidden="1" x14ac:dyDescent="0.35">
      <c r="A1852" s="2">
        <v>5140</v>
      </c>
      <c r="B1852" t="s">
        <v>31</v>
      </c>
      <c r="C1852" t="s">
        <v>409</v>
      </c>
      <c r="D1852" t="s">
        <v>416</v>
      </c>
      <c r="F1852" t="s">
        <v>1328</v>
      </c>
      <c r="G1852" t="str">
        <f t="shared" si="28"/>
        <v>NE ESTATE, OBUASI MUNICIPAL</v>
      </c>
      <c r="H1852" t="s">
        <v>2259</v>
      </c>
      <c r="M1852" s="2">
        <v>1</v>
      </c>
      <c r="R1852" s="2">
        <v>0</v>
      </c>
      <c r="S1852" s="2">
        <v>0</v>
      </c>
      <c r="W1852" s="2">
        <v>0</v>
      </c>
    </row>
    <row r="1853" spans="1:26" hidden="1" x14ac:dyDescent="0.35">
      <c r="A1853" s="2">
        <v>5138</v>
      </c>
      <c r="B1853" t="s">
        <v>31</v>
      </c>
      <c r="C1853" t="s">
        <v>409</v>
      </c>
      <c r="D1853" t="s">
        <v>580</v>
      </c>
      <c r="F1853" t="s">
        <v>1495</v>
      </c>
      <c r="G1853" t="str">
        <f t="shared" si="28"/>
        <v>BOAWINE, OLD TAFO MUNICIPAL</v>
      </c>
      <c r="H1853" t="s">
        <v>2260</v>
      </c>
      <c r="M1853" s="2">
        <v>1</v>
      </c>
      <c r="R1853" s="2">
        <v>0</v>
      </c>
      <c r="S1853" s="2">
        <v>0</v>
      </c>
      <c r="W1853" s="2">
        <v>0</v>
      </c>
    </row>
    <row r="1854" spans="1:26" hidden="1" x14ac:dyDescent="0.35">
      <c r="A1854" s="2">
        <v>5136</v>
      </c>
      <c r="B1854" t="s">
        <v>31</v>
      </c>
      <c r="C1854" t="s">
        <v>409</v>
      </c>
      <c r="D1854" t="s">
        <v>580</v>
      </c>
      <c r="F1854" t="s">
        <v>1495</v>
      </c>
      <c r="G1854" t="str">
        <f t="shared" si="28"/>
        <v>PANKRONO, OLD TAFO MUNICIPAL</v>
      </c>
      <c r="H1854" t="s">
        <v>2261</v>
      </c>
      <c r="M1854" s="2">
        <v>1</v>
      </c>
      <c r="R1854" s="2">
        <v>0</v>
      </c>
      <c r="S1854" s="2">
        <v>0</v>
      </c>
      <c r="W1854" s="2">
        <v>0</v>
      </c>
    </row>
    <row r="1855" spans="1:26" x14ac:dyDescent="0.35">
      <c r="A1855" s="2">
        <v>5134</v>
      </c>
      <c r="B1855" t="s">
        <v>111</v>
      </c>
      <c r="C1855" t="s">
        <v>409</v>
      </c>
      <c r="D1855" t="s">
        <v>489</v>
      </c>
      <c r="F1855" t="s">
        <v>1651</v>
      </c>
      <c r="G1855" t="str">
        <f t="shared" si="28"/>
        <v>NORTH SUNTRESO, KMA</v>
      </c>
      <c r="H1855" t="s">
        <v>539</v>
      </c>
      <c r="M1855" s="2">
        <v>1</v>
      </c>
      <c r="R1855" s="2">
        <v>0</v>
      </c>
      <c r="S1855" s="2">
        <v>0</v>
      </c>
      <c r="W1855" s="2">
        <v>0</v>
      </c>
    </row>
    <row r="1856" spans="1:26" hidden="1" x14ac:dyDescent="0.35">
      <c r="A1856" s="2">
        <v>5132</v>
      </c>
      <c r="B1856" t="s">
        <v>39</v>
      </c>
      <c r="C1856" t="s">
        <v>409</v>
      </c>
      <c r="D1856" t="s">
        <v>489</v>
      </c>
      <c r="F1856" t="s">
        <v>1775</v>
      </c>
      <c r="G1856" t="str">
        <f t="shared" si="28"/>
        <v>SEPE, KMA</v>
      </c>
      <c r="H1856" t="s">
        <v>2262</v>
      </c>
      <c r="M1856" s="2">
        <v>1</v>
      </c>
      <c r="R1856" s="2">
        <v>0</v>
      </c>
      <c r="S1856" s="2">
        <v>0</v>
      </c>
      <c r="W1856" s="2">
        <v>0</v>
      </c>
    </row>
    <row r="1857" spans="1:23" hidden="1" x14ac:dyDescent="0.35">
      <c r="A1857" s="2">
        <v>5130</v>
      </c>
      <c r="B1857" t="s">
        <v>396</v>
      </c>
      <c r="C1857" t="s">
        <v>409</v>
      </c>
      <c r="D1857" t="s">
        <v>489</v>
      </c>
      <c r="F1857" t="s">
        <v>1328</v>
      </c>
      <c r="G1857" t="str">
        <f t="shared" si="28"/>
        <v>SOKOBAN WOOD VILLAGE, KMA</v>
      </c>
      <c r="H1857" t="s">
        <v>2263</v>
      </c>
      <c r="M1857" s="2">
        <v>2</v>
      </c>
      <c r="R1857" s="2">
        <v>0</v>
      </c>
      <c r="S1857" s="2">
        <v>0</v>
      </c>
      <c r="W1857" s="2">
        <v>0</v>
      </c>
    </row>
    <row r="1858" spans="1:23" hidden="1" x14ac:dyDescent="0.35">
      <c r="A1858" s="2">
        <v>5128</v>
      </c>
      <c r="B1858" t="s">
        <v>31</v>
      </c>
      <c r="C1858" t="s">
        <v>409</v>
      </c>
      <c r="D1858" t="s">
        <v>489</v>
      </c>
      <c r="F1858" t="s">
        <v>2090</v>
      </c>
      <c r="G1858" t="str">
        <f t="shared" si="28"/>
        <v>ADIEMBRA, KMA</v>
      </c>
      <c r="H1858" t="s">
        <v>2264</v>
      </c>
      <c r="L1858" s="2">
        <v>1</v>
      </c>
      <c r="R1858" s="2">
        <v>0</v>
      </c>
      <c r="S1858" s="2">
        <v>0</v>
      </c>
      <c r="W1858" s="2">
        <v>0</v>
      </c>
    </row>
    <row r="1859" spans="1:23" hidden="1" x14ac:dyDescent="0.35">
      <c r="A1859" s="2">
        <v>5126</v>
      </c>
      <c r="B1859" t="s">
        <v>31</v>
      </c>
      <c r="C1859" t="s">
        <v>409</v>
      </c>
      <c r="D1859" t="s">
        <v>489</v>
      </c>
      <c r="F1859" t="s">
        <v>1418</v>
      </c>
      <c r="G1859" t="str">
        <f t="shared" ref="G1859:G1922" si="29">_xlfn.TEXTJOIN(", ",TRUE,H1859,D1859)</f>
        <v>BANTAMAA, KMA</v>
      </c>
      <c r="H1859" t="s">
        <v>2265</v>
      </c>
      <c r="L1859" s="2">
        <v>1</v>
      </c>
      <c r="R1859" s="2">
        <v>0</v>
      </c>
      <c r="S1859" s="2">
        <v>0</v>
      </c>
      <c r="W1859" s="2">
        <v>0</v>
      </c>
    </row>
    <row r="1860" spans="1:23" hidden="1" x14ac:dyDescent="0.35">
      <c r="A1860" s="2">
        <v>5124</v>
      </c>
      <c r="B1860" t="s">
        <v>31</v>
      </c>
      <c r="C1860" t="s">
        <v>409</v>
      </c>
      <c r="D1860" t="s">
        <v>489</v>
      </c>
      <c r="F1860" t="s">
        <v>1484</v>
      </c>
      <c r="G1860" t="str">
        <f t="shared" si="29"/>
        <v>MANHYIA, KMA</v>
      </c>
      <c r="H1860" t="s">
        <v>2207</v>
      </c>
      <c r="M1860" s="2">
        <v>1</v>
      </c>
      <c r="R1860" s="2">
        <v>0</v>
      </c>
      <c r="S1860" s="2">
        <v>0</v>
      </c>
      <c r="W1860" s="2">
        <v>0</v>
      </c>
    </row>
    <row r="1861" spans="1:23" hidden="1" x14ac:dyDescent="0.35">
      <c r="A1861" s="2">
        <v>5122</v>
      </c>
      <c r="B1861" t="s">
        <v>31</v>
      </c>
      <c r="C1861" t="s">
        <v>409</v>
      </c>
      <c r="D1861" t="s">
        <v>489</v>
      </c>
      <c r="F1861" t="s">
        <v>1945</v>
      </c>
      <c r="G1861" t="str">
        <f t="shared" si="29"/>
        <v>ADOATO, KMA</v>
      </c>
      <c r="H1861" t="s">
        <v>2266</v>
      </c>
      <c r="M1861" s="2">
        <v>1</v>
      </c>
      <c r="R1861" s="2">
        <v>0</v>
      </c>
      <c r="S1861" s="2">
        <v>0</v>
      </c>
      <c r="W1861" s="2">
        <v>0</v>
      </c>
    </row>
    <row r="1862" spans="1:23" hidden="1" x14ac:dyDescent="0.35">
      <c r="A1862" s="2">
        <v>5117</v>
      </c>
      <c r="B1862" t="s">
        <v>39</v>
      </c>
      <c r="C1862" t="s">
        <v>409</v>
      </c>
      <c r="D1862" t="s">
        <v>512</v>
      </c>
      <c r="F1862" t="s">
        <v>2126</v>
      </c>
      <c r="G1862" t="str">
        <f t="shared" si="29"/>
        <v>ASOKORE, ASOKORE MAMPONG MUNICIPAL</v>
      </c>
      <c r="H1862" t="s">
        <v>2209</v>
      </c>
      <c r="M1862" s="2">
        <v>1</v>
      </c>
      <c r="R1862" s="2">
        <v>0</v>
      </c>
      <c r="S1862" s="2">
        <v>0</v>
      </c>
      <c r="W1862" s="2">
        <v>0</v>
      </c>
    </row>
    <row r="1863" spans="1:23" hidden="1" x14ac:dyDescent="0.35">
      <c r="A1863" s="2">
        <v>5115</v>
      </c>
      <c r="B1863" t="s">
        <v>31</v>
      </c>
      <c r="C1863" t="s">
        <v>409</v>
      </c>
      <c r="D1863" t="s">
        <v>512</v>
      </c>
      <c r="F1863" t="s">
        <v>2090</v>
      </c>
      <c r="G1863" t="str">
        <f t="shared" si="29"/>
        <v>ASAWASE, ASOKORE MAMPONG MUNICIPAL</v>
      </c>
      <c r="H1863" t="s">
        <v>485</v>
      </c>
      <c r="M1863" s="2">
        <v>1</v>
      </c>
      <c r="R1863" s="2">
        <v>0</v>
      </c>
      <c r="S1863" s="2">
        <v>0</v>
      </c>
      <c r="W1863" s="2">
        <v>0</v>
      </c>
    </row>
    <row r="1864" spans="1:23" hidden="1" x14ac:dyDescent="0.35">
      <c r="A1864" s="2">
        <v>5113</v>
      </c>
      <c r="B1864" t="s">
        <v>39</v>
      </c>
      <c r="C1864" t="s">
        <v>141</v>
      </c>
      <c r="D1864" t="s">
        <v>2212</v>
      </c>
      <c r="F1864" t="s">
        <v>1495</v>
      </c>
      <c r="G1864" t="str">
        <f t="shared" si="29"/>
        <v>Tetemale, AKATSI SOUTH</v>
      </c>
      <c r="H1864" t="s">
        <v>2267</v>
      </c>
      <c r="M1864" s="2">
        <v>6</v>
      </c>
      <c r="R1864" s="2">
        <v>0</v>
      </c>
      <c r="S1864" s="2">
        <v>0</v>
      </c>
      <c r="W1864" s="2">
        <v>0</v>
      </c>
    </row>
    <row r="1865" spans="1:23" hidden="1" x14ac:dyDescent="0.35">
      <c r="A1865" s="2">
        <v>5111</v>
      </c>
      <c r="B1865" t="s">
        <v>39</v>
      </c>
      <c r="C1865" t="s">
        <v>141</v>
      </c>
      <c r="D1865" t="s">
        <v>2212</v>
      </c>
      <c r="F1865" t="s">
        <v>1495</v>
      </c>
      <c r="G1865" t="str">
        <f t="shared" si="29"/>
        <v>havedzi, AKATSI SOUTH</v>
      </c>
      <c r="H1865" t="s">
        <v>2268</v>
      </c>
      <c r="M1865" s="2">
        <v>2</v>
      </c>
      <c r="R1865" s="2">
        <v>0</v>
      </c>
      <c r="S1865" s="2">
        <v>0</v>
      </c>
      <c r="W1865" s="2">
        <v>0</v>
      </c>
    </row>
    <row r="1866" spans="1:23" hidden="1" x14ac:dyDescent="0.35">
      <c r="A1866" s="2">
        <v>5109</v>
      </c>
      <c r="B1866" t="s">
        <v>39</v>
      </c>
      <c r="C1866" t="s">
        <v>141</v>
      </c>
      <c r="D1866" t="s">
        <v>2212</v>
      </c>
      <c r="F1866" t="s">
        <v>1495</v>
      </c>
      <c r="G1866" t="str">
        <f t="shared" si="29"/>
        <v>Awata, AKATSI SOUTH</v>
      </c>
      <c r="H1866" t="s">
        <v>2269</v>
      </c>
      <c r="M1866" s="2">
        <v>1</v>
      </c>
      <c r="R1866" s="2">
        <v>0</v>
      </c>
      <c r="S1866" s="2">
        <v>0</v>
      </c>
      <c r="W1866" s="2">
        <v>0</v>
      </c>
    </row>
    <row r="1867" spans="1:23" hidden="1" x14ac:dyDescent="0.35">
      <c r="A1867" s="2">
        <v>5107</v>
      </c>
      <c r="B1867" t="s">
        <v>39</v>
      </c>
      <c r="C1867" t="s">
        <v>141</v>
      </c>
      <c r="D1867" t="s">
        <v>2212</v>
      </c>
      <c r="F1867" t="s">
        <v>1495</v>
      </c>
      <c r="G1867" t="str">
        <f t="shared" si="29"/>
        <v>Gidikope, AKATSI SOUTH</v>
      </c>
      <c r="H1867" t="s">
        <v>2270</v>
      </c>
      <c r="M1867" s="2">
        <v>1</v>
      </c>
      <c r="R1867" s="2">
        <v>0</v>
      </c>
      <c r="S1867" s="2">
        <v>0</v>
      </c>
      <c r="W1867" s="2">
        <v>0</v>
      </c>
    </row>
    <row r="1868" spans="1:23" hidden="1" x14ac:dyDescent="0.35">
      <c r="A1868" s="2">
        <v>5105</v>
      </c>
      <c r="B1868" t="s">
        <v>39</v>
      </c>
      <c r="C1868" t="s">
        <v>141</v>
      </c>
      <c r="D1868" t="s">
        <v>2212</v>
      </c>
      <c r="F1868" t="s">
        <v>1495</v>
      </c>
      <c r="G1868" t="str">
        <f t="shared" si="29"/>
        <v>Glakogo, AKATSI SOUTH</v>
      </c>
      <c r="H1868" t="s">
        <v>2271</v>
      </c>
      <c r="M1868" s="2">
        <v>1</v>
      </c>
      <c r="R1868" s="2">
        <v>0</v>
      </c>
      <c r="S1868" s="2">
        <v>0</v>
      </c>
      <c r="W1868" s="2">
        <v>0</v>
      </c>
    </row>
    <row r="1869" spans="1:23" hidden="1" x14ac:dyDescent="0.35">
      <c r="A1869" s="2">
        <v>5103</v>
      </c>
      <c r="B1869" t="s">
        <v>39</v>
      </c>
      <c r="C1869" t="s">
        <v>141</v>
      </c>
      <c r="D1869" t="s">
        <v>2212</v>
      </c>
      <c r="F1869" t="s">
        <v>1495</v>
      </c>
      <c r="G1869" t="str">
        <f t="shared" si="29"/>
        <v>Akuave, AKATSI SOUTH</v>
      </c>
      <c r="H1869" t="s">
        <v>2272</v>
      </c>
      <c r="M1869" s="2">
        <v>4</v>
      </c>
      <c r="R1869" s="2">
        <v>0</v>
      </c>
      <c r="S1869" s="2">
        <v>0</v>
      </c>
      <c r="W1869" s="2">
        <v>0</v>
      </c>
    </row>
    <row r="1870" spans="1:23" hidden="1" x14ac:dyDescent="0.35">
      <c r="A1870" s="2">
        <v>5101</v>
      </c>
      <c r="B1870" t="s">
        <v>31</v>
      </c>
      <c r="C1870" t="s">
        <v>141</v>
      </c>
      <c r="D1870" t="s">
        <v>2212</v>
      </c>
      <c r="F1870" t="s">
        <v>1531</v>
      </c>
      <c r="G1870" t="str">
        <f t="shared" si="29"/>
        <v>Torve Dugame, AKATSI SOUTH</v>
      </c>
      <c r="H1870" t="s">
        <v>2273</v>
      </c>
      <c r="M1870" s="2">
        <v>1</v>
      </c>
      <c r="R1870" s="2">
        <v>0</v>
      </c>
      <c r="S1870" s="2">
        <v>0</v>
      </c>
      <c r="W1870" s="2">
        <v>0</v>
      </c>
    </row>
    <row r="1871" spans="1:23" hidden="1" x14ac:dyDescent="0.35">
      <c r="A1871" s="2">
        <v>5099</v>
      </c>
      <c r="B1871" t="s">
        <v>31</v>
      </c>
      <c r="C1871" t="s">
        <v>141</v>
      </c>
      <c r="D1871" t="s">
        <v>2212</v>
      </c>
      <c r="F1871" t="s">
        <v>1608</v>
      </c>
      <c r="G1871" t="str">
        <f t="shared" si="29"/>
        <v>Wute, AKATSI SOUTH</v>
      </c>
      <c r="H1871" t="s">
        <v>2274</v>
      </c>
      <c r="M1871" s="2">
        <v>1</v>
      </c>
      <c r="R1871" s="2">
        <v>0</v>
      </c>
      <c r="S1871" s="2">
        <v>0</v>
      </c>
      <c r="W1871" s="2">
        <v>0</v>
      </c>
    </row>
    <row r="1872" spans="1:23" hidden="1" x14ac:dyDescent="0.35">
      <c r="A1872" s="2">
        <v>5097</v>
      </c>
      <c r="B1872" t="s">
        <v>39</v>
      </c>
      <c r="C1872" t="s">
        <v>141</v>
      </c>
      <c r="D1872" t="s">
        <v>2212</v>
      </c>
      <c r="F1872" t="s">
        <v>1497</v>
      </c>
      <c r="G1872" t="str">
        <f t="shared" si="29"/>
        <v>Adaheta, AKATSI SOUTH</v>
      </c>
      <c r="H1872" t="s">
        <v>2275</v>
      </c>
      <c r="M1872" s="2">
        <v>1</v>
      </c>
      <c r="R1872" s="2">
        <v>0</v>
      </c>
      <c r="S1872" s="2">
        <v>0</v>
      </c>
      <c r="W1872" s="2">
        <v>0</v>
      </c>
    </row>
    <row r="1873" spans="1:23" hidden="1" x14ac:dyDescent="0.35">
      <c r="A1873" s="2">
        <v>5095</v>
      </c>
      <c r="B1873" t="s">
        <v>39</v>
      </c>
      <c r="C1873" t="s">
        <v>2219</v>
      </c>
      <c r="D1873" t="s">
        <v>2220</v>
      </c>
      <c r="F1873" t="s">
        <v>1442</v>
      </c>
      <c r="G1873" t="str">
        <f t="shared" si="29"/>
        <v>Apemenim, AHANTA WEST MUNICIPAL</v>
      </c>
      <c r="H1873" t="s">
        <v>2276</v>
      </c>
      <c r="J1873" s="2">
        <v>3</v>
      </c>
      <c r="R1873" s="2">
        <v>0</v>
      </c>
      <c r="S1873" s="2">
        <v>0</v>
      </c>
      <c r="W1873" s="2">
        <v>0</v>
      </c>
    </row>
    <row r="1874" spans="1:23" x14ac:dyDescent="0.35">
      <c r="A1874" s="2">
        <v>5091</v>
      </c>
      <c r="B1874" t="s">
        <v>35</v>
      </c>
      <c r="C1874" t="s">
        <v>141</v>
      </c>
      <c r="D1874" t="s">
        <v>2222</v>
      </c>
      <c r="F1874" t="s">
        <v>1024</v>
      </c>
      <c r="G1874" t="str">
        <f t="shared" si="29"/>
        <v>AKATSI NORTH</v>
      </c>
      <c r="M1874" s="2">
        <v>1</v>
      </c>
      <c r="R1874" s="2">
        <v>0</v>
      </c>
      <c r="S1874" s="2">
        <v>0</v>
      </c>
      <c r="W1874" s="2">
        <v>0</v>
      </c>
    </row>
    <row r="1875" spans="1:23" hidden="1" x14ac:dyDescent="0.35">
      <c r="A1875" s="2">
        <v>5086</v>
      </c>
      <c r="B1875" t="s">
        <v>31</v>
      </c>
      <c r="C1875" t="s">
        <v>2219</v>
      </c>
      <c r="D1875" t="s">
        <v>2220</v>
      </c>
      <c r="F1875" t="s">
        <v>1492</v>
      </c>
      <c r="G1875" t="str">
        <f t="shared" si="29"/>
        <v>Chavene, AHANTA WEST MUNICIPAL</v>
      </c>
      <c r="H1875" t="s">
        <v>2277</v>
      </c>
      <c r="M1875" s="2">
        <v>1</v>
      </c>
      <c r="R1875" s="2">
        <v>0</v>
      </c>
      <c r="S1875" s="2">
        <v>0</v>
      </c>
      <c r="W1875" s="2">
        <v>0</v>
      </c>
    </row>
    <row r="1876" spans="1:23" x14ac:dyDescent="0.35">
      <c r="A1876" s="2">
        <v>5088</v>
      </c>
      <c r="B1876" t="s">
        <v>35</v>
      </c>
      <c r="C1876" t="s">
        <v>141</v>
      </c>
      <c r="D1876" t="s">
        <v>2222</v>
      </c>
      <c r="F1876" t="s">
        <v>1385</v>
      </c>
      <c r="G1876" t="str">
        <f t="shared" si="29"/>
        <v>AKATSI NORTH</v>
      </c>
      <c r="M1876" s="2">
        <v>2</v>
      </c>
      <c r="R1876" s="2">
        <v>0</v>
      </c>
      <c r="S1876" s="2">
        <v>0</v>
      </c>
      <c r="W1876" s="2">
        <v>0</v>
      </c>
    </row>
    <row r="1877" spans="1:23" hidden="1" x14ac:dyDescent="0.35">
      <c r="A1877" s="2">
        <v>5084</v>
      </c>
      <c r="B1877" t="s">
        <v>39</v>
      </c>
      <c r="C1877" t="s">
        <v>2219</v>
      </c>
      <c r="D1877" t="s">
        <v>2220</v>
      </c>
      <c r="F1877" t="s">
        <v>2090</v>
      </c>
      <c r="G1877" t="str">
        <f t="shared" si="29"/>
        <v>Kubekor, AHANTA WEST MUNICIPAL</v>
      </c>
      <c r="H1877" t="s">
        <v>2278</v>
      </c>
      <c r="M1877" s="2">
        <v>2</v>
      </c>
      <c r="R1877" s="2">
        <v>0</v>
      </c>
      <c r="S1877" s="2">
        <v>0</v>
      </c>
      <c r="W1877" s="2">
        <v>0</v>
      </c>
    </row>
    <row r="1878" spans="1:23" x14ac:dyDescent="0.35">
      <c r="A1878" s="2">
        <v>5082</v>
      </c>
      <c r="B1878" t="s">
        <v>111</v>
      </c>
      <c r="C1878" t="s">
        <v>2223</v>
      </c>
      <c r="D1878" t="s">
        <v>2279</v>
      </c>
      <c r="F1878" t="s">
        <v>2280</v>
      </c>
      <c r="G1878" t="str">
        <f t="shared" si="29"/>
        <v>BUILSA NORTH</v>
      </c>
      <c r="R1878" s="2">
        <v>0</v>
      </c>
      <c r="S1878" s="2">
        <v>0</v>
      </c>
      <c r="W1878" s="2">
        <v>0</v>
      </c>
    </row>
    <row r="1879" spans="1:23" x14ac:dyDescent="0.35">
      <c r="A1879" s="2">
        <v>5079</v>
      </c>
      <c r="B1879" t="s">
        <v>35</v>
      </c>
      <c r="C1879" t="s">
        <v>141</v>
      </c>
      <c r="D1879" t="s">
        <v>2228</v>
      </c>
      <c r="F1879" t="s">
        <v>2229</v>
      </c>
      <c r="G1879" t="str">
        <f t="shared" si="29"/>
        <v>Wortikpi, AGOTIME - ZIOPE</v>
      </c>
      <c r="H1879" t="s">
        <v>2230</v>
      </c>
      <c r="M1879" s="2">
        <v>4</v>
      </c>
      <c r="R1879" s="2">
        <v>0</v>
      </c>
      <c r="S1879" s="2">
        <v>0</v>
      </c>
      <c r="W1879" s="2">
        <v>0</v>
      </c>
    </row>
    <row r="1880" spans="1:23" x14ac:dyDescent="0.35">
      <c r="A1880" s="2">
        <v>5075</v>
      </c>
      <c r="B1880" t="s">
        <v>111</v>
      </c>
      <c r="C1880" t="s">
        <v>141</v>
      </c>
      <c r="D1880" t="s">
        <v>2228</v>
      </c>
      <c r="F1880" t="s">
        <v>2229</v>
      </c>
      <c r="G1880" t="str">
        <f t="shared" si="29"/>
        <v>Kpetoe, AGOTIME - ZIOPE</v>
      </c>
      <c r="H1880" t="s">
        <v>2281</v>
      </c>
      <c r="M1880" s="2">
        <v>8</v>
      </c>
      <c r="R1880" s="2">
        <v>0</v>
      </c>
      <c r="S1880" s="2">
        <v>0</v>
      </c>
      <c r="W1880" s="2">
        <v>0</v>
      </c>
    </row>
    <row r="1881" spans="1:23" hidden="1" x14ac:dyDescent="0.35">
      <c r="A1881" s="2">
        <v>5074</v>
      </c>
      <c r="B1881" t="s">
        <v>162</v>
      </c>
      <c r="C1881" t="s">
        <v>2223</v>
      </c>
      <c r="F1881" t="s">
        <v>1745</v>
      </c>
      <c r="G1881" t="str">
        <f t="shared" si="29"/>
        <v/>
      </c>
      <c r="I1881" s="2">
        <v>2</v>
      </c>
      <c r="R1881" s="2">
        <v>0</v>
      </c>
      <c r="S1881" s="2">
        <v>0</v>
      </c>
      <c r="W1881" s="2">
        <v>0</v>
      </c>
    </row>
    <row r="1882" spans="1:23" x14ac:dyDescent="0.35">
      <c r="A1882" s="2">
        <v>5071</v>
      </c>
      <c r="B1882" t="s">
        <v>35</v>
      </c>
      <c r="C1882" t="s">
        <v>141</v>
      </c>
      <c r="D1882" t="s">
        <v>2228</v>
      </c>
      <c r="F1882" t="s">
        <v>2229</v>
      </c>
      <c r="G1882" t="str">
        <f t="shared" si="29"/>
        <v>Anglican, AGOTIME - ZIOPE</v>
      </c>
      <c r="H1882" t="s">
        <v>2282</v>
      </c>
      <c r="M1882" s="2">
        <v>8</v>
      </c>
      <c r="R1882" s="2">
        <v>0</v>
      </c>
      <c r="S1882" s="2">
        <v>0</v>
      </c>
      <c r="W1882" s="2">
        <v>0</v>
      </c>
    </row>
    <row r="1883" spans="1:23" x14ac:dyDescent="0.35">
      <c r="A1883" s="2">
        <v>5069</v>
      </c>
      <c r="B1883" t="s">
        <v>111</v>
      </c>
      <c r="C1883" t="s">
        <v>141</v>
      </c>
      <c r="D1883" t="s">
        <v>2237</v>
      </c>
      <c r="F1883" t="s">
        <v>1403</v>
      </c>
      <c r="G1883" t="str">
        <f t="shared" si="29"/>
        <v>AFADJATO SOUTH</v>
      </c>
      <c r="M1883" s="2">
        <v>43</v>
      </c>
      <c r="R1883" s="2">
        <v>0</v>
      </c>
      <c r="S1883" s="2">
        <v>0</v>
      </c>
      <c r="W1883" s="2">
        <v>0</v>
      </c>
    </row>
    <row r="1884" spans="1:23" hidden="1" x14ac:dyDescent="0.35">
      <c r="A1884" s="2">
        <v>5067</v>
      </c>
      <c r="B1884" t="s">
        <v>31</v>
      </c>
      <c r="C1884" t="s">
        <v>2223</v>
      </c>
      <c r="D1884" t="s">
        <v>2234</v>
      </c>
      <c r="F1884" t="s">
        <v>1869</v>
      </c>
      <c r="G1884" t="str">
        <f t="shared" si="29"/>
        <v>BOLGATANGA MUNICIPAL</v>
      </c>
      <c r="M1884" s="2">
        <v>3</v>
      </c>
      <c r="R1884" s="2">
        <v>0</v>
      </c>
      <c r="S1884" s="2">
        <v>0</v>
      </c>
      <c r="W1884" s="2">
        <v>0</v>
      </c>
    </row>
    <row r="1885" spans="1:23" x14ac:dyDescent="0.35">
      <c r="A1885" s="2">
        <v>5065</v>
      </c>
      <c r="B1885" t="s">
        <v>35</v>
      </c>
      <c r="C1885" t="s">
        <v>141</v>
      </c>
      <c r="D1885" t="s">
        <v>2237</v>
      </c>
      <c r="F1885" t="s">
        <v>2059</v>
      </c>
      <c r="G1885" t="str">
        <f t="shared" si="29"/>
        <v>AFADJATO SOUTH</v>
      </c>
      <c r="M1885" s="2">
        <v>26</v>
      </c>
      <c r="R1885" s="2">
        <v>0</v>
      </c>
      <c r="S1885" s="2">
        <v>0</v>
      </c>
      <c r="W1885" s="2">
        <v>0</v>
      </c>
    </row>
    <row r="1886" spans="1:23" hidden="1" x14ac:dyDescent="0.35">
      <c r="A1886" s="2">
        <v>5062</v>
      </c>
      <c r="B1886" t="s">
        <v>162</v>
      </c>
      <c r="C1886" t="s">
        <v>2223</v>
      </c>
      <c r="D1886" t="s">
        <v>2283</v>
      </c>
      <c r="F1886" t="s">
        <v>1397</v>
      </c>
      <c r="G1886" t="str">
        <f t="shared" si="29"/>
        <v>TALENSI</v>
      </c>
      <c r="J1886" s="2">
        <v>3</v>
      </c>
      <c r="M1886" s="2">
        <v>3</v>
      </c>
      <c r="R1886" s="2">
        <v>0</v>
      </c>
      <c r="S1886" s="2">
        <v>0</v>
      </c>
      <c r="W1886" s="2">
        <v>0</v>
      </c>
    </row>
    <row r="1887" spans="1:23" hidden="1" x14ac:dyDescent="0.35">
      <c r="A1887" s="2">
        <v>5060</v>
      </c>
      <c r="B1887" t="s">
        <v>39</v>
      </c>
      <c r="C1887" t="s">
        <v>2223</v>
      </c>
      <c r="D1887" t="s">
        <v>2236</v>
      </c>
      <c r="F1887" t="s">
        <v>2202</v>
      </c>
      <c r="G1887" t="str">
        <f t="shared" si="29"/>
        <v>KASENA NANKANA WEST</v>
      </c>
      <c r="M1887" s="2">
        <v>1</v>
      </c>
      <c r="R1887" s="2">
        <v>0</v>
      </c>
      <c r="S1887" s="2">
        <v>0</v>
      </c>
      <c r="W1887" s="2">
        <v>0</v>
      </c>
    </row>
    <row r="1888" spans="1:23" x14ac:dyDescent="0.35">
      <c r="A1888" s="2">
        <v>5057</v>
      </c>
      <c r="B1888" t="s">
        <v>35</v>
      </c>
      <c r="C1888" t="s">
        <v>141</v>
      </c>
      <c r="D1888" t="s">
        <v>2237</v>
      </c>
      <c r="F1888" t="s">
        <v>2185</v>
      </c>
      <c r="G1888" t="str">
        <f t="shared" si="29"/>
        <v>Tafi-Age, AFADJATO SOUTH</v>
      </c>
      <c r="H1888" t="s">
        <v>2284</v>
      </c>
      <c r="M1888" s="2">
        <v>1</v>
      </c>
      <c r="R1888" s="2">
        <v>0</v>
      </c>
      <c r="S1888" s="2">
        <v>0</v>
      </c>
      <c r="W1888" s="2">
        <v>0</v>
      </c>
    </row>
    <row r="1889" spans="1:26" hidden="1" x14ac:dyDescent="0.35">
      <c r="A1889" s="2">
        <v>5055</v>
      </c>
      <c r="B1889" t="s">
        <v>39</v>
      </c>
      <c r="C1889" t="s">
        <v>141</v>
      </c>
      <c r="D1889" t="s">
        <v>2237</v>
      </c>
      <c r="F1889" t="s">
        <v>1225</v>
      </c>
      <c r="G1889" t="str">
        <f t="shared" si="29"/>
        <v>Nyagboe, AFADJATO SOUTH</v>
      </c>
      <c r="H1889" t="s">
        <v>2285</v>
      </c>
      <c r="M1889" s="2">
        <v>6</v>
      </c>
      <c r="R1889" s="2">
        <v>0</v>
      </c>
      <c r="S1889" s="2">
        <v>0</v>
      </c>
      <c r="W1889" s="2">
        <v>0</v>
      </c>
    </row>
    <row r="1890" spans="1:26" x14ac:dyDescent="0.35">
      <c r="A1890" s="2">
        <v>5053</v>
      </c>
      <c r="B1890" t="s">
        <v>35</v>
      </c>
      <c r="C1890" t="s">
        <v>141</v>
      </c>
      <c r="D1890" t="s">
        <v>2286</v>
      </c>
      <c r="F1890" t="s">
        <v>1418</v>
      </c>
      <c r="G1890" t="str">
        <f t="shared" si="29"/>
        <v>Adaklu, ADAKLU</v>
      </c>
      <c r="H1890" t="s">
        <v>2287</v>
      </c>
      <c r="M1890" s="2">
        <v>35</v>
      </c>
      <c r="R1890" s="2">
        <v>0</v>
      </c>
      <c r="S1890" s="2">
        <v>0</v>
      </c>
      <c r="W1890" s="2">
        <v>0</v>
      </c>
      <c r="Z1890" t="s">
        <v>2288</v>
      </c>
    </row>
    <row r="1891" spans="1:26" x14ac:dyDescent="0.35">
      <c r="A1891" s="2">
        <v>5050</v>
      </c>
      <c r="B1891" t="s">
        <v>111</v>
      </c>
      <c r="C1891" t="s">
        <v>397</v>
      </c>
      <c r="F1891" t="s">
        <v>1769</v>
      </c>
      <c r="G1891" t="str">
        <f t="shared" si="29"/>
        <v>Dwinase</v>
      </c>
      <c r="H1891" t="s">
        <v>2289</v>
      </c>
      <c r="R1891" s="2">
        <v>3555</v>
      </c>
      <c r="S1891" s="2">
        <v>28000</v>
      </c>
      <c r="W1891" s="2">
        <v>0</v>
      </c>
    </row>
    <row r="1892" spans="1:26" hidden="1" x14ac:dyDescent="0.35">
      <c r="A1892" s="2">
        <v>5045</v>
      </c>
      <c r="B1892" t="s">
        <v>2290</v>
      </c>
      <c r="C1892" t="s">
        <v>390</v>
      </c>
      <c r="D1892" t="s">
        <v>2291</v>
      </c>
      <c r="F1892" t="s">
        <v>1473</v>
      </c>
      <c r="G1892" t="str">
        <f t="shared" si="29"/>
        <v>Accra Academy, ACCRA METROPOLIS</v>
      </c>
      <c r="H1892" t="s">
        <v>2292</v>
      </c>
      <c r="R1892" s="2">
        <v>0</v>
      </c>
      <c r="S1892" s="2">
        <v>0</v>
      </c>
      <c r="T1892" s="2">
        <v>1</v>
      </c>
      <c r="W1892" s="2">
        <v>0</v>
      </c>
    </row>
    <row r="1893" spans="1:26" x14ac:dyDescent="0.35">
      <c r="A1893" s="2">
        <v>5042</v>
      </c>
      <c r="B1893" t="s">
        <v>111</v>
      </c>
      <c r="C1893" t="s">
        <v>390</v>
      </c>
      <c r="D1893" t="s">
        <v>2242</v>
      </c>
      <c r="F1893" t="s">
        <v>1309</v>
      </c>
      <c r="G1893" t="str">
        <f t="shared" si="29"/>
        <v>Norkotwe Shishi, LA DADE KOTOPON</v>
      </c>
      <c r="H1893" t="s">
        <v>2293</v>
      </c>
      <c r="M1893" s="2">
        <v>1</v>
      </c>
      <c r="R1893" s="2">
        <v>0</v>
      </c>
      <c r="S1893" s="2">
        <v>0</v>
      </c>
      <c r="W1893" s="2">
        <v>0</v>
      </c>
    </row>
    <row r="1894" spans="1:26" hidden="1" x14ac:dyDescent="0.35">
      <c r="A1894" s="2">
        <v>5040</v>
      </c>
      <c r="B1894" t="s">
        <v>31</v>
      </c>
      <c r="C1894" t="s">
        <v>390</v>
      </c>
      <c r="D1894" t="s">
        <v>2245</v>
      </c>
      <c r="F1894" t="s">
        <v>1377</v>
      </c>
      <c r="G1894" t="str">
        <f t="shared" si="29"/>
        <v>Meridian Enclave, TEMA METROPOLIS</v>
      </c>
      <c r="H1894" t="s">
        <v>2294</v>
      </c>
      <c r="M1894" s="2">
        <v>10</v>
      </c>
      <c r="R1894" s="2">
        <v>0</v>
      </c>
      <c r="S1894" s="2">
        <v>0</v>
      </c>
      <c r="W1894" s="2">
        <v>0</v>
      </c>
      <c r="Z1894" t="s">
        <v>2295</v>
      </c>
    </row>
    <row r="1895" spans="1:26" x14ac:dyDescent="0.35">
      <c r="A1895" s="2">
        <v>5038</v>
      </c>
      <c r="B1895" t="s">
        <v>111</v>
      </c>
      <c r="C1895" t="s">
        <v>390</v>
      </c>
      <c r="D1895" t="s">
        <v>2248</v>
      </c>
      <c r="F1895" t="s">
        <v>1202</v>
      </c>
      <c r="G1895" t="str">
        <f t="shared" si="29"/>
        <v>Teshie Estate, Teshie Fertilizer, Domo Rasta, Greda Estate, LEDZOKUKU</v>
      </c>
      <c r="H1895" t="s">
        <v>2296</v>
      </c>
      <c r="M1895" s="2">
        <v>301</v>
      </c>
      <c r="R1895" s="2">
        <v>0</v>
      </c>
      <c r="S1895" s="2">
        <v>0</v>
      </c>
      <c r="W1895" s="2">
        <v>0</v>
      </c>
    </row>
    <row r="1896" spans="1:26" hidden="1" x14ac:dyDescent="0.35">
      <c r="A1896" s="2">
        <v>5036</v>
      </c>
      <c r="B1896" t="s">
        <v>396</v>
      </c>
      <c r="C1896" t="s">
        <v>390</v>
      </c>
      <c r="D1896" t="s">
        <v>2248</v>
      </c>
      <c r="F1896" t="s">
        <v>1931</v>
      </c>
      <c r="G1896" t="str">
        <f t="shared" si="29"/>
        <v>Teshie, Coldstore, LEDZOKUKU</v>
      </c>
      <c r="H1896" t="s">
        <v>2297</v>
      </c>
      <c r="R1896" s="2">
        <v>0</v>
      </c>
      <c r="S1896" s="2">
        <v>0</v>
      </c>
      <c r="W1896" s="2">
        <v>0</v>
      </c>
    </row>
    <row r="1897" spans="1:26" hidden="1" x14ac:dyDescent="0.35">
      <c r="A1897" s="2">
        <v>5034</v>
      </c>
      <c r="B1897" t="s">
        <v>31</v>
      </c>
      <c r="C1897" t="s">
        <v>390</v>
      </c>
      <c r="D1897" t="s">
        <v>464</v>
      </c>
      <c r="F1897" t="s">
        <v>1385</v>
      </c>
      <c r="G1897" t="str">
        <f t="shared" si="29"/>
        <v>Kokompe, KPONE KATAMANSO</v>
      </c>
      <c r="H1897" t="s">
        <v>2298</v>
      </c>
      <c r="R1897" s="2">
        <v>0</v>
      </c>
      <c r="S1897" s="2">
        <v>0</v>
      </c>
      <c r="W1897" s="2">
        <v>0</v>
      </c>
    </row>
    <row r="1898" spans="1:26" hidden="1" x14ac:dyDescent="0.35">
      <c r="A1898" s="2">
        <v>5032</v>
      </c>
      <c r="B1898" t="s">
        <v>31</v>
      </c>
      <c r="C1898" t="s">
        <v>390</v>
      </c>
      <c r="D1898" t="s">
        <v>391</v>
      </c>
      <c r="F1898" t="s">
        <v>2048</v>
      </c>
      <c r="G1898" t="str">
        <f t="shared" si="29"/>
        <v>Amuidz Or, ASHAIMAN</v>
      </c>
      <c r="H1898" t="s">
        <v>2299</v>
      </c>
      <c r="M1898" s="2">
        <v>1</v>
      </c>
      <c r="R1898" s="2">
        <v>0</v>
      </c>
      <c r="S1898" s="2">
        <v>0</v>
      </c>
      <c r="W1898" s="2">
        <v>0</v>
      </c>
    </row>
    <row r="1899" spans="1:26" hidden="1" x14ac:dyDescent="0.35">
      <c r="A1899" s="2">
        <v>5030</v>
      </c>
      <c r="B1899" t="s">
        <v>39</v>
      </c>
      <c r="C1899" t="s">
        <v>390</v>
      </c>
      <c r="D1899" t="s">
        <v>2300</v>
      </c>
      <c r="F1899" t="s">
        <v>1869</v>
      </c>
      <c r="G1899" t="str">
        <f t="shared" si="29"/>
        <v>Prampram, NINGO PRAMPRAM</v>
      </c>
      <c r="H1899" t="s">
        <v>2301</v>
      </c>
      <c r="M1899" s="2">
        <v>1</v>
      </c>
      <c r="R1899" s="2">
        <v>0</v>
      </c>
      <c r="S1899" s="2">
        <v>0</v>
      </c>
      <c r="W1899" s="2">
        <v>0</v>
      </c>
    </row>
    <row r="1900" spans="1:26" x14ac:dyDescent="0.35">
      <c r="A1900" s="2">
        <v>5028</v>
      </c>
      <c r="B1900" t="s">
        <v>1267</v>
      </c>
      <c r="C1900" t="s">
        <v>390</v>
      </c>
      <c r="D1900" t="s">
        <v>2255</v>
      </c>
      <c r="F1900" t="s">
        <v>1313</v>
      </c>
      <c r="G1900" t="str">
        <f t="shared" si="29"/>
        <v>Alorkpem,Akorlipanya,Azizanya,Aflive,Azizankpe, ADA EAST</v>
      </c>
      <c r="H1900" t="s">
        <v>2302</v>
      </c>
      <c r="M1900" s="2">
        <v>86</v>
      </c>
      <c r="R1900" s="2">
        <v>0</v>
      </c>
      <c r="S1900" s="2">
        <v>0</v>
      </c>
      <c r="W1900" s="2">
        <v>0</v>
      </c>
    </row>
    <row r="1901" spans="1:26" hidden="1" x14ac:dyDescent="0.35">
      <c r="A1901" s="2">
        <v>5026</v>
      </c>
      <c r="B1901" t="s">
        <v>39</v>
      </c>
      <c r="C1901" t="s">
        <v>390</v>
      </c>
      <c r="D1901" t="s">
        <v>2303</v>
      </c>
      <c r="F1901" t="s">
        <v>1401</v>
      </c>
      <c r="G1901" t="str">
        <f t="shared" si="29"/>
        <v>Obom,Oduman Asuaba,Okaijamnan,Paanor,Kofi Kwei,Kofi Donkor, GA SOUTH</v>
      </c>
      <c r="H1901" t="s">
        <v>2304</v>
      </c>
      <c r="M1901" s="2">
        <v>47</v>
      </c>
      <c r="R1901" s="2">
        <v>0</v>
      </c>
      <c r="S1901" s="2">
        <v>0</v>
      </c>
      <c r="T1901" s="2">
        <v>2</v>
      </c>
      <c r="W1901" s="2">
        <v>0</v>
      </c>
    </row>
    <row r="1902" spans="1:26" hidden="1" x14ac:dyDescent="0.35">
      <c r="A1902" s="2">
        <v>5025</v>
      </c>
      <c r="B1902" t="s">
        <v>31</v>
      </c>
      <c r="C1902" t="s">
        <v>390</v>
      </c>
      <c r="D1902" t="s">
        <v>2305</v>
      </c>
      <c r="F1902" t="s">
        <v>1309</v>
      </c>
      <c r="G1902" t="str">
        <f t="shared" si="29"/>
        <v>Okataban, LA NKWANTANANG MADINA</v>
      </c>
      <c r="H1902" t="s">
        <v>2306</v>
      </c>
      <c r="M1902" s="2">
        <v>1</v>
      </c>
      <c r="R1902" s="2">
        <v>0</v>
      </c>
      <c r="S1902" s="2">
        <v>0</v>
      </c>
      <c r="W1902" s="2">
        <v>0</v>
      </c>
    </row>
    <row r="1903" spans="1:26" hidden="1" x14ac:dyDescent="0.35">
      <c r="A1903" s="2">
        <v>5023</v>
      </c>
      <c r="B1903" t="s">
        <v>396</v>
      </c>
      <c r="C1903" t="s">
        <v>390</v>
      </c>
      <c r="D1903" t="s">
        <v>2305</v>
      </c>
      <c r="F1903" t="s">
        <v>1204</v>
      </c>
      <c r="G1903" t="str">
        <f t="shared" si="29"/>
        <v>Aglow Junction, LA NKWANTANANG MADINA</v>
      </c>
      <c r="H1903" t="s">
        <v>2307</v>
      </c>
      <c r="R1903" s="2">
        <v>0</v>
      </c>
      <c r="S1903" s="2">
        <v>0</v>
      </c>
      <c r="W1903" s="2">
        <v>0</v>
      </c>
      <c r="Z1903" t="s">
        <v>2308</v>
      </c>
    </row>
    <row r="1904" spans="1:26" hidden="1" x14ac:dyDescent="0.35">
      <c r="A1904" s="2">
        <v>5021</v>
      </c>
      <c r="B1904" t="s">
        <v>31</v>
      </c>
      <c r="C1904" t="s">
        <v>390</v>
      </c>
      <c r="D1904" t="s">
        <v>2309</v>
      </c>
      <c r="F1904" t="s">
        <v>1586</v>
      </c>
      <c r="G1904" t="str">
        <f t="shared" si="29"/>
        <v>MILE 7, GA NORTH MUNICIPAL</v>
      </c>
      <c r="H1904" t="s">
        <v>2310</v>
      </c>
      <c r="M1904" s="2">
        <v>1</v>
      </c>
      <c r="R1904" s="2">
        <v>0</v>
      </c>
      <c r="S1904" s="2">
        <v>0</v>
      </c>
      <c r="W1904" s="2">
        <v>0</v>
      </c>
    </row>
    <row r="1905" spans="1:26" hidden="1" x14ac:dyDescent="0.35">
      <c r="A1905" s="2">
        <v>5019</v>
      </c>
      <c r="B1905" t="s">
        <v>25</v>
      </c>
      <c r="C1905" t="s">
        <v>390</v>
      </c>
      <c r="D1905" t="s">
        <v>2311</v>
      </c>
      <c r="F1905" t="s">
        <v>1217</v>
      </c>
      <c r="G1905" t="str">
        <f t="shared" si="29"/>
        <v>Nkansadjan, AYAWASO CENTRAL MUNICIPAL</v>
      </c>
      <c r="H1905" t="s">
        <v>2312</v>
      </c>
      <c r="I1905" s="2">
        <v>1</v>
      </c>
      <c r="R1905" s="2">
        <v>0</v>
      </c>
      <c r="S1905" s="2">
        <v>0</v>
      </c>
      <c r="W1905" s="2">
        <v>0</v>
      </c>
      <c r="Z1905" t="s">
        <v>2313</v>
      </c>
    </row>
    <row r="1906" spans="1:26" hidden="1" x14ac:dyDescent="0.35">
      <c r="A1906" s="2">
        <v>5017</v>
      </c>
      <c r="B1906" t="s">
        <v>31</v>
      </c>
      <c r="C1906" t="s">
        <v>390</v>
      </c>
      <c r="D1906" t="s">
        <v>2311</v>
      </c>
      <c r="F1906" t="s">
        <v>2048</v>
      </c>
      <c r="G1906" t="str">
        <f t="shared" si="29"/>
        <v>Alajo, AYAWASO CENTRAL MUNICIPAL</v>
      </c>
      <c r="H1906" t="s">
        <v>2314</v>
      </c>
      <c r="M1906" s="2">
        <v>1</v>
      </c>
      <c r="R1906" s="2">
        <v>0</v>
      </c>
      <c r="S1906" s="2">
        <v>0</v>
      </c>
      <c r="W1906" s="2">
        <v>0</v>
      </c>
    </row>
    <row r="1907" spans="1:26" hidden="1" x14ac:dyDescent="0.35">
      <c r="A1907" s="2">
        <v>5011</v>
      </c>
      <c r="B1907" t="s">
        <v>25</v>
      </c>
      <c r="C1907" t="s">
        <v>112</v>
      </c>
      <c r="D1907" t="s">
        <v>822</v>
      </c>
      <c r="F1907" t="s">
        <v>2315</v>
      </c>
      <c r="G1907" t="str">
        <f t="shared" si="29"/>
        <v>TAMALE METROPOLITAN</v>
      </c>
      <c r="R1907" s="2">
        <v>0</v>
      </c>
      <c r="S1907" s="2">
        <v>0</v>
      </c>
      <c r="V1907" s="2">
        <v>7</v>
      </c>
      <c r="W1907" s="2">
        <v>0</v>
      </c>
    </row>
    <row r="1908" spans="1:26" hidden="1" x14ac:dyDescent="0.35">
      <c r="A1908" s="2">
        <v>5009</v>
      </c>
      <c r="B1908" t="s">
        <v>25</v>
      </c>
      <c r="C1908" t="s">
        <v>112</v>
      </c>
      <c r="D1908" t="s">
        <v>136</v>
      </c>
      <c r="F1908" t="s">
        <v>2316</v>
      </c>
      <c r="G1908" t="str">
        <f t="shared" si="29"/>
        <v>Taha, SAGNERIGUMUNICIPAL</v>
      </c>
      <c r="H1908" t="s">
        <v>222</v>
      </c>
      <c r="R1908" s="2">
        <v>0</v>
      </c>
      <c r="S1908" s="2">
        <v>0</v>
      </c>
      <c r="V1908" s="2">
        <v>7</v>
      </c>
      <c r="W1908" s="2">
        <v>0</v>
      </c>
    </row>
    <row r="1909" spans="1:26" hidden="1" x14ac:dyDescent="0.35">
      <c r="A1909" s="2">
        <v>5007</v>
      </c>
      <c r="B1909" t="s">
        <v>25</v>
      </c>
      <c r="C1909" t="s">
        <v>112</v>
      </c>
      <c r="D1909" t="s">
        <v>136</v>
      </c>
      <c r="F1909" t="s">
        <v>2317</v>
      </c>
      <c r="G1909" t="str">
        <f t="shared" si="29"/>
        <v>Naaluro E, SAGNERIGUMUNICIPAL</v>
      </c>
      <c r="H1909" t="s">
        <v>2318</v>
      </c>
      <c r="R1909" s="2">
        <v>0</v>
      </c>
      <c r="S1909" s="2">
        <v>0</v>
      </c>
      <c r="V1909" s="2">
        <v>8</v>
      </c>
      <c r="W1909" s="2">
        <v>0</v>
      </c>
    </row>
    <row r="1910" spans="1:26" hidden="1" x14ac:dyDescent="0.35">
      <c r="A1910" s="2">
        <v>5005</v>
      </c>
      <c r="B1910" t="s">
        <v>25</v>
      </c>
      <c r="C1910" t="s">
        <v>112</v>
      </c>
      <c r="D1910" t="s">
        <v>136</v>
      </c>
      <c r="F1910" t="s">
        <v>2319</v>
      </c>
      <c r="G1910" t="str">
        <f t="shared" si="29"/>
        <v>Jisonayili, SAGNERIGUMUNICIPAL</v>
      </c>
      <c r="H1910" t="s">
        <v>2320</v>
      </c>
      <c r="R1910" s="2">
        <v>0</v>
      </c>
      <c r="S1910" s="2">
        <v>0</v>
      </c>
      <c r="V1910" s="2">
        <v>14</v>
      </c>
      <c r="W1910" s="2">
        <v>0</v>
      </c>
    </row>
    <row r="1911" spans="1:26" hidden="1" x14ac:dyDescent="0.35">
      <c r="A1911" s="2">
        <v>5003</v>
      </c>
      <c r="B1911" t="s">
        <v>31</v>
      </c>
      <c r="C1911" t="s">
        <v>112</v>
      </c>
      <c r="D1911" t="s">
        <v>819</v>
      </c>
      <c r="F1911" t="s">
        <v>2321</v>
      </c>
      <c r="G1911" t="str">
        <f t="shared" si="29"/>
        <v>Bunbon, YENDI MUNICIPAL</v>
      </c>
      <c r="H1911" t="s">
        <v>2322</v>
      </c>
      <c r="M1911" s="2">
        <v>2</v>
      </c>
      <c r="R1911" s="2">
        <v>0</v>
      </c>
      <c r="S1911" s="2">
        <v>0</v>
      </c>
      <c r="W1911" s="2">
        <v>0</v>
      </c>
    </row>
    <row r="1912" spans="1:26" hidden="1" x14ac:dyDescent="0.35">
      <c r="A1912" s="2">
        <v>5001</v>
      </c>
      <c r="B1912" t="s">
        <v>31</v>
      </c>
      <c r="C1912" t="s">
        <v>112</v>
      </c>
      <c r="D1912" t="s">
        <v>822</v>
      </c>
      <c r="F1912" t="s">
        <v>2323</v>
      </c>
      <c r="G1912" t="str">
        <f t="shared" si="29"/>
        <v>Kalariga, TAMALE METROPOLITAN</v>
      </c>
      <c r="H1912" t="s">
        <v>2324</v>
      </c>
      <c r="M1912" s="2">
        <v>2</v>
      </c>
      <c r="R1912" s="2">
        <v>0</v>
      </c>
      <c r="S1912" s="2">
        <v>0</v>
      </c>
      <c r="W1912" s="2">
        <v>0</v>
      </c>
    </row>
    <row r="1913" spans="1:26" x14ac:dyDescent="0.35">
      <c r="A1913" s="2">
        <v>4999</v>
      </c>
      <c r="B1913" t="s">
        <v>35</v>
      </c>
      <c r="C1913" t="s">
        <v>112</v>
      </c>
      <c r="D1913" t="s">
        <v>822</v>
      </c>
      <c r="F1913" t="s">
        <v>2325</v>
      </c>
      <c r="G1913" t="str">
        <f t="shared" si="29"/>
        <v>Gbewaa Residence, TAMALE METROPOLITAN</v>
      </c>
      <c r="H1913" t="s">
        <v>2326</v>
      </c>
      <c r="M1913" s="2">
        <v>4</v>
      </c>
      <c r="R1913" s="2">
        <v>0</v>
      </c>
      <c r="S1913" s="2">
        <v>0</v>
      </c>
      <c r="W1913" s="2">
        <v>0</v>
      </c>
    </row>
    <row r="1914" spans="1:26" x14ac:dyDescent="0.35">
      <c r="A1914" s="2">
        <v>4997</v>
      </c>
      <c r="B1914" t="s">
        <v>35</v>
      </c>
      <c r="C1914" t="s">
        <v>112</v>
      </c>
      <c r="D1914" t="s">
        <v>807</v>
      </c>
      <c r="F1914" t="s">
        <v>2327</v>
      </c>
      <c r="G1914" t="str">
        <f t="shared" si="29"/>
        <v>Kunaayili, GUSHIEGU MUNICIPAL</v>
      </c>
      <c r="H1914" t="s">
        <v>2328</v>
      </c>
      <c r="M1914" s="2">
        <v>1</v>
      </c>
      <c r="R1914" s="2">
        <v>0</v>
      </c>
      <c r="S1914" s="2">
        <v>0</v>
      </c>
      <c r="W1914" s="2">
        <v>0</v>
      </c>
    </row>
    <row r="1915" spans="1:26" x14ac:dyDescent="0.35">
      <c r="A1915" s="2">
        <v>4995</v>
      </c>
      <c r="B1915" t="s">
        <v>35</v>
      </c>
      <c r="C1915" t="s">
        <v>112</v>
      </c>
      <c r="D1915" t="s">
        <v>807</v>
      </c>
      <c r="F1915" t="s">
        <v>2329</v>
      </c>
      <c r="G1915" t="str">
        <f t="shared" si="29"/>
        <v>Dikpung, GUSHIEGU MUNICIPAL</v>
      </c>
      <c r="H1915" t="s">
        <v>2330</v>
      </c>
      <c r="M1915" s="2">
        <v>1</v>
      </c>
      <c r="R1915" s="2">
        <v>0</v>
      </c>
      <c r="S1915" s="2">
        <v>0</v>
      </c>
      <c r="W1915" s="2">
        <v>0</v>
      </c>
    </row>
    <row r="1916" spans="1:26" x14ac:dyDescent="0.35">
      <c r="A1916" s="2">
        <v>4993</v>
      </c>
      <c r="B1916" t="s">
        <v>35</v>
      </c>
      <c r="C1916" t="s">
        <v>112</v>
      </c>
      <c r="D1916" t="s">
        <v>807</v>
      </c>
      <c r="F1916" t="s">
        <v>2331</v>
      </c>
      <c r="G1916" t="str">
        <f t="shared" si="29"/>
        <v>Kwari, GUSHIEGU MUNICIPAL</v>
      </c>
      <c r="H1916" t="s">
        <v>2332</v>
      </c>
      <c r="M1916" s="2">
        <v>1</v>
      </c>
      <c r="R1916" s="2">
        <v>0</v>
      </c>
      <c r="S1916" s="2">
        <v>0</v>
      </c>
      <c r="W1916" s="2">
        <v>0</v>
      </c>
    </row>
    <row r="1917" spans="1:26" x14ac:dyDescent="0.35">
      <c r="A1917" s="2">
        <v>4990</v>
      </c>
      <c r="B1917" t="s">
        <v>35</v>
      </c>
      <c r="C1917" t="s">
        <v>112</v>
      </c>
      <c r="D1917" t="s">
        <v>113</v>
      </c>
      <c r="F1917" t="s">
        <v>2333</v>
      </c>
      <c r="G1917" t="str">
        <f t="shared" si="29"/>
        <v>Bagli, KARAGA</v>
      </c>
      <c r="H1917" t="s">
        <v>2334</v>
      </c>
      <c r="M1917" s="2">
        <v>18</v>
      </c>
      <c r="R1917" s="2">
        <v>0</v>
      </c>
      <c r="S1917" s="2">
        <v>0</v>
      </c>
      <c r="W1917" s="2">
        <v>0</v>
      </c>
    </row>
    <row r="1918" spans="1:26" x14ac:dyDescent="0.35">
      <c r="A1918" s="2">
        <v>4988</v>
      </c>
      <c r="B1918" t="s">
        <v>35</v>
      </c>
      <c r="C1918" t="s">
        <v>112</v>
      </c>
      <c r="D1918" t="s">
        <v>113</v>
      </c>
      <c r="F1918" t="s">
        <v>2335</v>
      </c>
      <c r="G1918" t="str">
        <f t="shared" si="29"/>
        <v>Karaga, KARAGA</v>
      </c>
      <c r="H1918" t="s">
        <v>2336</v>
      </c>
      <c r="M1918" s="2">
        <v>21</v>
      </c>
      <c r="R1918" s="2">
        <v>0</v>
      </c>
      <c r="S1918" s="2">
        <v>0</v>
      </c>
      <c r="W1918" s="2">
        <v>0</v>
      </c>
    </row>
    <row r="1919" spans="1:26" x14ac:dyDescent="0.35">
      <c r="A1919" s="2">
        <v>4986</v>
      </c>
      <c r="B1919" t="s">
        <v>35</v>
      </c>
      <c r="C1919" t="s">
        <v>112</v>
      </c>
      <c r="D1919" t="s">
        <v>130</v>
      </c>
      <c r="F1919" t="s">
        <v>2337</v>
      </c>
      <c r="G1919" t="str">
        <f t="shared" si="29"/>
        <v>Tasindo, ZABZUGU</v>
      </c>
      <c r="H1919" t="s">
        <v>2338</v>
      </c>
      <c r="M1919" s="2">
        <v>8</v>
      </c>
      <c r="R1919" s="2">
        <v>0</v>
      </c>
      <c r="S1919" s="2">
        <v>0</v>
      </c>
      <c r="W1919" s="2">
        <v>0</v>
      </c>
    </row>
    <row r="1920" spans="1:26" x14ac:dyDescent="0.35">
      <c r="A1920" s="2">
        <v>4984</v>
      </c>
      <c r="B1920" t="s">
        <v>35</v>
      </c>
      <c r="C1920" t="s">
        <v>112</v>
      </c>
      <c r="D1920" t="s">
        <v>130</v>
      </c>
      <c r="F1920" t="s">
        <v>2339</v>
      </c>
      <c r="G1920" t="str">
        <f t="shared" si="29"/>
        <v>Gor-Kunani, ZABZUGU</v>
      </c>
      <c r="H1920" t="s">
        <v>2340</v>
      </c>
      <c r="M1920" s="2">
        <v>3</v>
      </c>
      <c r="R1920" s="2">
        <v>0</v>
      </c>
      <c r="S1920" s="2">
        <v>0</v>
      </c>
      <c r="W1920" s="2">
        <v>0</v>
      </c>
    </row>
    <row r="1921" spans="1:23" x14ac:dyDescent="0.35">
      <c r="A1921" s="2">
        <v>4982</v>
      </c>
      <c r="B1921" t="s">
        <v>35</v>
      </c>
      <c r="C1921" t="s">
        <v>112</v>
      </c>
      <c r="D1921" t="s">
        <v>130</v>
      </c>
      <c r="F1921" t="s">
        <v>2341</v>
      </c>
      <c r="G1921" t="str">
        <f t="shared" si="29"/>
        <v>Gortani, ZABZUGU</v>
      </c>
      <c r="H1921" t="s">
        <v>2342</v>
      </c>
      <c r="M1921" s="2">
        <v>15</v>
      </c>
      <c r="R1921" s="2">
        <v>0</v>
      </c>
      <c r="S1921" s="2">
        <v>0</v>
      </c>
      <c r="W1921" s="2">
        <v>0</v>
      </c>
    </row>
    <row r="1922" spans="1:23" x14ac:dyDescent="0.35">
      <c r="A1922" s="2">
        <v>4980</v>
      </c>
      <c r="B1922" t="s">
        <v>35</v>
      </c>
      <c r="C1922" t="s">
        <v>112</v>
      </c>
      <c r="D1922" t="s">
        <v>886</v>
      </c>
      <c r="F1922" t="s">
        <v>2343</v>
      </c>
      <c r="G1922" t="str">
        <f t="shared" si="29"/>
        <v>NYENKPALA, TOLON</v>
      </c>
      <c r="H1922" t="s">
        <v>2344</v>
      </c>
      <c r="M1922" s="2">
        <v>3</v>
      </c>
      <c r="R1922" s="2">
        <v>0</v>
      </c>
      <c r="S1922" s="2">
        <v>0</v>
      </c>
      <c r="W1922" s="2">
        <v>0</v>
      </c>
    </row>
    <row r="1923" spans="1:23" x14ac:dyDescent="0.35">
      <c r="A1923" s="2">
        <v>4978</v>
      </c>
      <c r="B1923" t="s">
        <v>35</v>
      </c>
      <c r="C1923" t="s">
        <v>112</v>
      </c>
      <c r="D1923" t="s">
        <v>127</v>
      </c>
      <c r="F1923" t="s">
        <v>2345</v>
      </c>
      <c r="G1923" t="str">
        <f t="shared" ref="G1923:G1986" si="30">_xlfn.TEXTJOIN(", ",TRUE,H1923,D1923)</f>
        <v>VOGU, KUMBUMGU</v>
      </c>
      <c r="H1923" t="s">
        <v>2346</v>
      </c>
      <c r="M1923" s="2">
        <v>2</v>
      </c>
      <c r="R1923" s="2">
        <v>0</v>
      </c>
      <c r="S1923" s="2">
        <v>0</v>
      </c>
      <c r="W1923" s="2">
        <v>0</v>
      </c>
    </row>
    <row r="1924" spans="1:23" x14ac:dyDescent="0.35">
      <c r="A1924" s="2">
        <v>4976</v>
      </c>
      <c r="B1924" t="s">
        <v>35</v>
      </c>
      <c r="C1924" t="s">
        <v>112</v>
      </c>
      <c r="D1924" t="s">
        <v>127</v>
      </c>
      <c r="F1924" t="s">
        <v>2347</v>
      </c>
      <c r="G1924" t="str">
        <f t="shared" si="30"/>
        <v>KUMBUNGU, KUMBUMGU</v>
      </c>
      <c r="H1924" t="s">
        <v>965</v>
      </c>
      <c r="M1924" s="2">
        <v>2</v>
      </c>
      <c r="R1924" s="2">
        <v>0</v>
      </c>
      <c r="S1924" s="2">
        <v>0</v>
      </c>
      <c r="W1924" s="2">
        <v>0</v>
      </c>
    </row>
    <row r="1925" spans="1:23" x14ac:dyDescent="0.35">
      <c r="A1925" s="2">
        <v>4974</v>
      </c>
      <c r="B1925" t="s">
        <v>35</v>
      </c>
      <c r="C1925" t="s">
        <v>1107</v>
      </c>
      <c r="D1925" t="s">
        <v>1114</v>
      </c>
      <c r="F1925" t="s">
        <v>2348</v>
      </c>
      <c r="G1925" t="str">
        <f t="shared" si="30"/>
        <v>ASUHAFO SOUTH</v>
      </c>
      <c r="M1925" s="2">
        <v>3</v>
      </c>
      <c r="R1925" s="2">
        <v>0</v>
      </c>
      <c r="S1925" s="2">
        <v>0</v>
      </c>
      <c r="W1925" s="2">
        <v>0</v>
      </c>
    </row>
    <row r="1926" spans="1:23" hidden="1" x14ac:dyDescent="0.35">
      <c r="A1926" s="2">
        <v>4972</v>
      </c>
      <c r="B1926" t="s">
        <v>25</v>
      </c>
      <c r="C1926" t="s">
        <v>26</v>
      </c>
      <c r="D1926" t="s">
        <v>76</v>
      </c>
      <c r="F1926" t="s">
        <v>2349</v>
      </c>
      <c r="G1926" t="str">
        <f t="shared" si="30"/>
        <v>EAST MANPRUSI MUNICIPAL</v>
      </c>
      <c r="L1926" s="2">
        <v>3</v>
      </c>
      <c r="R1926" s="2">
        <v>0</v>
      </c>
      <c r="S1926" s="2">
        <v>0</v>
      </c>
      <c r="V1926" s="2">
        <v>9</v>
      </c>
      <c r="W1926" s="2">
        <v>0</v>
      </c>
    </row>
    <row r="1927" spans="1:23" hidden="1" x14ac:dyDescent="0.35">
      <c r="A1927" s="2">
        <v>4968</v>
      </c>
      <c r="B1927" t="s">
        <v>25</v>
      </c>
      <c r="C1927" t="s">
        <v>26</v>
      </c>
      <c r="D1927" t="s">
        <v>76</v>
      </c>
      <c r="F1927" t="s">
        <v>2350</v>
      </c>
      <c r="G1927" t="str">
        <f t="shared" si="30"/>
        <v>NALERIGU, EAST MANPRUSI MUNICIPAL</v>
      </c>
      <c r="H1927" t="s">
        <v>78</v>
      </c>
      <c r="M1927" s="2">
        <v>3</v>
      </c>
      <c r="R1927" s="2">
        <v>0</v>
      </c>
      <c r="S1927" s="2">
        <v>0</v>
      </c>
      <c r="W1927" s="2">
        <v>0</v>
      </c>
    </row>
    <row r="1928" spans="1:23" x14ac:dyDescent="0.35">
      <c r="A1928" s="2">
        <v>4967</v>
      </c>
      <c r="B1928" t="s">
        <v>111</v>
      </c>
      <c r="C1928" t="s">
        <v>390</v>
      </c>
      <c r="D1928" t="s">
        <v>2242</v>
      </c>
      <c r="F1928" t="s">
        <v>2351</v>
      </c>
      <c r="G1928" t="str">
        <f t="shared" si="30"/>
        <v>Tse-Addo, LA DADE KOTOPON</v>
      </c>
      <c r="H1928" t="s">
        <v>2352</v>
      </c>
      <c r="M1928" s="2">
        <v>1</v>
      </c>
      <c r="R1928" s="2">
        <v>0</v>
      </c>
      <c r="S1928" s="2">
        <v>0</v>
      </c>
      <c r="W1928" s="2">
        <v>0</v>
      </c>
    </row>
    <row r="1929" spans="1:23" x14ac:dyDescent="0.35">
      <c r="A1929" s="2">
        <v>4965</v>
      </c>
      <c r="B1929" t="s">
        <v>111</v>
      </c>
      <c r="C1929" t="s">
        <v>390</v>
      </c>
      <c r="D1929" t="s">
        <v>2242</v>
      </c>
      <c r="F1929" t="s">
        <v>2353</v>
      </c>
      <c r="G1929" t="str">
        <f t="shared" si="30"/>
        <v>Tse Addo Zion, LA DADE KOTOPON</v>
      </c>
      <c r="H1929" t="s">
        <v>2354</v>
      </c>
      <c r="M1929" s="2">
        <v>3</v>
      </c>
      <c r="R1929" s="2">
        <v>0</v>
      </c>
      <c r="S1929" s="2">
        <v>0</v>
      </c>
      <c r="W1929" s="2">
        <v>0</v>
      </c>
    </row>
    <row r="1930" spans="1:23" hidden="1" x14ac:dyDescent="0.35">
      <c r="A1930" s="2">
        <v>4963</v>
      </c>
      <c r="B1930" t="s">
        <v>31</v>
      </c>
      <c r="C1930" t="s">
        <v>390</v>
      </c>
      <c r="D1930" t="s">
        <v>2242</v>
      </c>
      <c r="F1930" t="s">
        <v>2355</v>
      </c>
      <c r="G1930" t="str">
        <f t="shared" si="30"/>
        <v>La Adzeman, LA DADE KOTOPON</v>
      </c>
      <c r="H1930" t="s">
        <v>2356</v>
      </c>
      <c r="L1930" s="2">
        <v>1</v>
      </c>
      <c r="R1930" s="2">
        <v>0</v>
      </c>
      <c r="S1930" s="2">
        <v>0</v>
      </c>
      <c r="W1930" s="2">
        <v>0</v>
      </c>
    </row>
    <row r="1931" spans="1:23" x14ac:dyDescent="0.35">
      <c r="A1931" s="2">
        <v>4960</v>
      </c>
      <c r="B1931" t="s">
        <v>111</v>
      </c>
      <c r="C1931" t="s">
        <v>390</v>
      </c>
      <c r="D1931" t="s">
        <v>2309</v>
      </c>
      <c r="F1931" t="s">
        <v>2357</v>
      </c>
      <c r="G1931" t="str">
        <f t="shared" si="30"/>
        <v>Amamorley,Pokuase white house, GA NORTH MUNICIPAL</v>
      </c>
      <c r="H1931" t="s">
        <v>2358</v>
      </c>
      <c r="M1931" s="2">
        <v>5</v>
      </c>
      <c r="R1931" s="2">
        <v>0</v>
      </c>
      <c r="S1931" s="2">
        <v>0</v>
      </c>
      <c r="W1931" s="2">
        <v>0</v>
      </c>
    </row>
    <row r="1932" spans="1:23" x14ac:dyDescent="0.35">
      <c r="A1932" s="2">
        <v>4958</v>
      </c>
      <c r="B1932" t="s">
        <v>111</v>
      </c>
      <c r="C1932" t="s">
        <v>390</v>
      </c>
      <c r="D1932" t="s">
        <v>2311</v>
      </c>
      <c r="F1932" t="s">
        <v>2359</v>
      </c>
      <c r="G1932" t="str">
        <f t="shared" si="30"/>
        <v>Alajo north, AYAWASO CENTRAL MUNICIPAL</v>
      </c>
      <c r="H1932" t="s">
        <v>2360</v>
      </c>
      <c r="M1932" s="2">
        <v>11</v>
      </c>
      <c r="R1932" s="2">
        <v>0</v>
      </c>
      <c r="S1932" s="2">
        <v>0</v>
      </c>
      <c r="W1932" s="2">
        <v>0</v>
      </c>
    </row>
    <row r="1933" spans="1:23" hidden="1" x14ac:dyDescent="0.35">
      <c r="A1933" s="2">
        <v>4955</v>
      </c>
      <c r="B1933" t="s">
        <v>31</v>
      </c>
      <c r="C1933" t="s">
        <v>390</v>
      </c>
      <c r="D1933" t="s">
        <v>2311</v>
      </c>
      <c r="F1933" t="s">
        <v>2361</v>
      </c>
      <c r="G1933" t="str">
        <f t="shared" si="30"/>
        <v>Kokomlemle west, AYAWASO CENTRAL MUNICIPAL</v>
      </c>
      <c r="H1933" t="s">
        <v>2362</v>
      </c>
      <c r="L1933" s="2">
        <v>5</v>
      </c>
      <c r="R1933" s="2">
        <v>0</v>
      </c>
      <c r="S1933" s="2">
        <v>0</v>
      </c>
      <c r="W1933" s="2">
        <v>0</v>
      </c>
    </row>
    <row r="1934" spans="1:23" x14ac:dyDescent="0.35">
      <c r="A1934" s="2">
        <v>4951</v>
      </c>
      <c r="B1934" t="s">
        <v>35</v>
      </c>
      <c r="C1934" t="s">
        <v>2363</v>
      </c>
      <c r="D1934" t="s">
        <v>2364</v>
      </c>
      <c r="F1934" t="s">
        <v>2365</v>
      </c>
      <c r="G1934" t="str">
        <f t="shared" si="30"/>
        <v>LAWRA MUNICIPAL</v>
      </c>
      <c r="M1934" s="2">
        <v>38</v>
      </c>
      <c r="R1934" s="2">
        <v>0</v>
      </c>
      <c r="S1934" s="2">
        <v>0</v>
      </c>
      <c r="W1934" s="2">
        <v>0</v>
      </c>
    </row>
    <row r="1935" spans="1:23" hidden="1" x14ac:dyDescent="0.35">
      <c r="A1935" s="2">
        <v>4949</v>
      </c>
      <c r="B1935" t="s">
        <v>31</v>
      </c>
      <c r="C1935" t="s">
        <v>390</v>
      </c>
      <c r="D1935" t="s">
        <v>2366</v>
      </c>
      <c r="F1935" t="s">
        <v>2367</v>
      </c>
      <c r="G1935" t="str">
        <f t="shared" si="30"/>
        <v>Gbawa CP, WEIJA GBAWE MUNICIPAL</v>
      </c>
      <c r="H1935" t="s">
        <v>2368</v>
      </c>
      <c r="M1935" s="2">
        <v>2</v>
      </c>
      <c r="R1935" s="2">
        <v>0</v>
      </c>
      <c r="S1935" s="2">
        <v>0</v>
      </c>
      <c r="W1935" s="2">
        <v>0</v>
      </c>
    </row>
    <row r="1936" spans="1:23" hidden="1" x14ac:dyDescent="0.35">
      <c r="A1936" s="2">
        <v>4947</v>
      </c>
      <c r="B1936" t="s">
        <v>31</v>
      </c>
      <c r="C1936" t="s">
        <v>2363</v>
      </c>
      <c r="D1936" t="s">
        <v>2369</v>
      </c>
      <c r="F1936" t="s">
        <v>2365</v>
      </c>
      <c r="G1936" t="str">
        <f t="shared" si="30"/>
        <v>WA WEST</v>
      </c>
      <c r="L1936" s="2">
        <v>3</v>
      </c>
      <c r="R1936" s="2">
        <v>0</v>
      </c>
      <c r="S1936" s="2">
        <v>0</v>
      </c>
      <c r="W1936" s="2">
        <v>0</v>
      </c>
    </row>
    <row r="1937" spans="1:23" x14ac:dyDescent="0.35">
      <c r="A1937" s="2">
        <v>4944</v>
      </c>
      <c r="B1937" t="s">
        <v>111</v>
      </c>
      <c r="C1937" t="s">
        <v>2363</v>
      </c>
      <c r="D1937" t="s">
        <v>2369</v>
      </c>
      <c r="F1937" t="s">
        <v>2370</v>
      </c>
      <c r="G1937" t="str">
        <f t="shared" si="30"/>
        <v>WA WEST</v>
      </c>
      <c r="M1937" s="2">
        <v>15</v>
      </c>
      <c r="R1937" s="2">
        <v>0</v>
      </c>
      <c r="S1937" s="2">
        <v>0</v>
      </c>
      <c r="W1937" s="2">
        <v>0</v>
      </c>
    </row>
    <row r="1938" spans="1:23" x14ac:dyDescent="0.35">
      <c r="A1938" s="2">
        <v>4940</v>
      </c>
      <c r="B1938" t="s">
        <v>111</v>
      </c>
      <c r="C1938" t="s">
        <v>390</v>
      </c>
      <c r="D1938" t="s">
        <v>2371</v>
      </c>
      <c r="F1938" t="s">
        <v>2372</v>
      </c>
      <c r="G1938" t="str">
        <f t="shared" si="30"/>
        <v>Achimota,Abofu,Alogboshie,Abeka,Akweteyman,Fadama,Apenkwa,, OKAIKWEI NORTH MUNICIPAL</v>
      </c>
      <c r="H1938" t="s">
        <v>2373</v>
      </c>
      <c r="M1938" s="2">
        <v>868</v>
      </c>
      <c r="R1938" s="2">
        <v>0</v>
      </c>
      <c r="S1938" s="2">
        <v>0</v>
      </c>
      <c r="W1938" s="2">
        <v>0</v>
      </c>
    </row>
    <row r="1939" spans="1:23" x14ac:dyDescent="0.35">
      <c r="A1939" s="2">
        <v>4937</v>
      </c>
      <c r="B1939" t="s">
        <v>35</v>
      </c>
      <c r="C1939" t="s">
        <v>390</v>
      </c>
      <c r="D1939" t="s">
        <v>2245</v>
      </c>
      <c r="F1939" t="s">
        <v>2374</v>
      </c>
      <c r="G1939" t="str">
        <f t="shared" si="30"/>
        <v>Zighenshour waterland, TEMA METROPOLIS</v>
      </c>
      <c r="H1939" t="s">
        <v>2375</v>
      </c>
      <c r="I1939" s="2">
        <v>1</v>
      </c>
      <c r="M1939" s="2">
        <v>8</v>
      </c>
      <c r="R1939" s="2">
        <v>0</v>
      </c>
      <c r="S1939" s="2">
        <v>0</v>
      </c>
      <c r="W1939" s="2">
        <v>0</v>
      </c>
    </row>
    <row r="1940" spans="1:23" hidden="1" x14ac:dyDescent="0.35">
      <c r="A1940" s="2">
        <v>4932</v>
      </c>
      <c r="B1940" t="s">
        <v>31</v>
      </c>
      <c r="C1940" t="s">
        <v>390</v>
      </c>
      <c r="D1940" t="s">
        <v>2245</v>
      </c>
      <c r="F1940" t="s">
        <v>2374</v>
      </c>
      <c r="G1940" t="str">
        <f t="shared" si="30"/>
        <v>Community 1, TEMA METROPOLIS</v>
      </c>
      <c r="H1940" t="s">
        <v>2376</v>
      </c>
      <c r="M1940" s="2">
        <v>2</v>
      </c>
      <c r="R1940" s="2">
        <v>0</v>
      </c>
      <c r="S1940" s="2">
        <v>0</v>
      </c>
      <c r="W1940" s="2">
        <v>0</v>
      </c>
    </row>
    <row r="1941" spans="1:23" hidden="1" x14ac:dyDescent="0.35">
      <c r="A1941" s="2">
        <v>4930</v>
      </c>
      <c r="B1941" t="s">
        <v>31</v>
      </c>
      <c r="C1941" t="s">
        <v>390</v>
      </c>
      <c r="D1941" t="s">
        <v>2377</v>
      </c>
      <c r="F1941" t="s">
        <v>2378</v>
      </c>
      <c r="G1941" t="str">
        <f t="shared" si="30"/>
        <v>Apetetsi, SHAI OSU DOKU</v>
      </c>
      <c r="H1941" t="s">
        <v>2379</v>
      </c>
      <c r="M1941" s="2">
        <v>2</v>
      </c>
      <c r="R1941" s="2">
        <v>0</v>
      </c>
      <c r="S1941" s="2">
        <v>0</v>
      </c>
      <c r="W1941" s="2">
        <v>0</v>
      </c>
    </row>
    <row r="1942" spans="1:23" x14ac:dyDescent="0.35">
      <c r="A1942" s="2">
        <v>4928</v>
      </c>
      <c r="B1942" t="s">
        <v>111</v>
      </c>
      <c r="C1942" t="s">
        <v>390</v>
      </c>
      <c r="D1942" t="s">
        <v>2377</v>
      </c>
      <c r="F1942" t="s">
        <v>2378</v>
      </c>
      <c r="G1942" t="str">
        <f t="shared" si="30"/>
        <v>Shai Hills, SHAI OSU DOKU</v>
      </c>
      <c r="H1942" t="s">
        <v>2380</v>
      </c>
      <c r="M1942" s="2">
        <v>4</v>
      </c>
      <c r="R1942" s="2">
        <v>0</v>
      </c>
      <c r="S1942" s="2">
        <v>0</v>
      </c>
      <c r="W1942" s="2">
        <v>0</v>
      </c>
    </row>
    <row r="1943" spans="1:23" hidden="1" x14ac:dyDescent="0.35">
      <c r="A1943" s="2">
        <v>4926</v>
      </c>
      <c r="B1943" t="s">
        <v>39</v>
      </c>
      <c r="C1943" t="s">
        <v>390</v>
      </c>
      <c r="D1943" t="s">
        <v>2377</v>
      </c>
      <c r="F1943" t="s">
        <v>2381</v>
      </c>
      <c r="G1943" t="str">
        <f t="shared" si="30"/>
        <v>Gbese Osuwem, SHAI OSU DOKU</v>
      </c>
      <c r="H1943" t="s">
        <v>2382</v>
      </c>
      <c r="M1943" s="2">
        <v>1</v>
      </c>
      <c r="R1943" s="2">
        <v>0</v>
      </c>
      <c r="S1943" s="2">
        <v>0</v>
      </c>
      <c r="W1943" s="2">
        <v>0</v>
      </c>
    </row>
    <row r="1944" spans="1:23" x14ac:dyDescent="0.35">
      <c r="A1944" s="2">
        <v>4922</v>
      </c>
      <c r="B1944" t="s">
        <v>35</v>
      </c>
      <c r="C1944" t="s">
        <v>390</v>
      </c>
      <c r="D1944" t="s">
        <v>2377</v>
      </c>
      <c r="F1944" t="s">
        <v>2378</v>
      </c>
      <c r="G1944" t="str">
        <f t="shared" si="30"/>
        <v>Gborgblodzi, SHAI OSU DOKU</v>
      </c>
      <c r="H1944" t="s">
        <v>2383</v>
      </c>
      <c r="M1944" s="2">
        <v>1</v>
      </c>
      <c r="R1944" s="2">
        <v>0</v>
      </c>
      <c r="S1944" s="2">
        <v>0</v>
      </c>
      <c r="W1944" s="2">
        <v>0</v>
      </c>
    </row>
    <row r="1945" spans="1:23" hidden="1" x14ac:dyDescent="0.35">
      <c r="A1945" s="2">
        <v>4919</v>
      </c>
      <c r="B1945" t="s">
        <v>31</v>
      </c>
      <c r="C1945" t="s">
        <v>1556</v>
      </c>
      <c r="D1945" t="s">
        <v>1634</v>
      </c>
      <c r="F1945" t="s">
        <v>2384</v>
      </c>
      <c r="G1945" t="str">
        <f t="shared" si="30"/>
        <v>KRACHI EAST MUNICIPAL</v>
      </c>
      <c r="L1945" s="2">
        <v>1</v>
      </c>
      <c r="R1945" s="2">
        <v>0</v>
      </c>
      <c r="S1945" s="2">
        <v>0</v>
      </c>
      <c r="W1945" s="2">
        <v>0</v>
      </c>
    </row>
    <row r="1946" spans="1:23" hidden="1" x14ac:dyDescent="0.35">
      <c r="A1946" s="2">
        <v>4917</v>
      </c>
      <c r="B1946" t="s">
        <v>1832</v>
      </c>
      <c r="C1946" t="s">
        <v>375</v>
      </c>
      <c r="D1946" t="s">
        <v>1843</v>
      </c>
      <c r="F1946" t="s">
        <v>2385</v>
      </c>
      <c r="G1946" t="str">
        <f t="shared" si="30"/>
        <v>ABUAKWA SOUTH MUNICIPAL</v>
      </c>
      <c r="J1946" s="2">
        <v>2</v>
      </c>
      <c r="R1946" s="2">
        <v>0</v>
      </c>
      <c r="S1946" s="2">
        <v>0</v>
      </c>
      <c r="W1946" s="2">
        <v>0</v>
      </c>
    </row>
    <row r="1947" spans="1:23" x14ac:dyDescent="0.35">
      <c r="A1947" s="2">
        <v>4913</v>
      </c>
      <c r="B1947" t="s">
        <v>35</v>
      </c>
      <c r="C1947" t="s">
        <v>375</v>
      </c>
      <c r="D1947" t="s">
        <v>1934</v>
      </c>
      <c r="F1947" t="s">
        <v>2333</v>
      </c>
      <c r="G1947" t="str">
        <f t="shared" si="30"/>
        <v>NEW JUABEN NORTH MUNICIPAL</v>
      </c>
      <c r="R1947" s="2">
        <v>0</v>
      </c>
      <c r="S1947" s="2">
        <v>0</v>
      </c>
      <c r="W1947" s="2">
        <v>0</v>
      </c>
    </row>
    <row r="1948" spans="1:23" hidden="1" x14ac:dyDescent="0.35">
      <c r="A1948" s="2">
        <v>4911</v>
      </c>
      <c r="B1948" t="s">
        <v>31</v>
      </c>
      <c r="C1948" t="s">
        <v>375</v>
      </c>
      <c r="D1948" t="s">
        <v>1843</v>
      </c>
      <c r="F1948" t="s">
        <v>2386</v>
      </c>
      <c r="G1948" t="str">
        <f t="shared" si="30"/>
        <v>ABUAKWA SOUTH MUNICIPAL</v>
      </c>
      <c r="M1948" s="2">
        <v>1</v>
      </c>
      <c r="R1948" s="2">
        <v>0</v>
      </c>
      <c r="S1948" s="2">
        <v>0</v>
      </c>
      <c r="W1948" s="2">
        <v>0</v>
      </c>
    </row>
    <row r="1949" spans="1:23" hidden="1" x14ac:dyDescent="0.35">
      <c r="A1949" s="2">
        <v>4909</v>
      </c>
      <c r="B1949" t="s">
        <v>31</v>
      </c>
      <c r="C1949" t="s">
        <v>375</v>
      </c>
      <c r="D1949" t="s">
        <v>1841</v>
      </c>
      <c r="F1949" t="s">
        <v>2387</v>
      </c>
      <c r="G1949" t="str">
        <f t="shared" si="30"/>
        <v>LOWER MANYA MANYA KROBO MUN.</v>
      </c>
      <c r="M1949" s="2">
        <v>1</v>
      </c>
      <c r="R1949" s="2">
        <v>0</v>
      </c>
      <c r="S1949" s="2">
        <v>0</v>
      </c>
      <c r="W1949" s="2">
        <v>0</v>
      </c>
    </row>
    <row r="1950" spans="1:23" hidden="1" x14ac:dyDescent="0.35">
      <c r="A1950" s="2">
        <v>4907</v>
      </c>
      <c r="B1950" t="s">
        <v>31</v>
      </c>
      <c r="C1950" t="s">
        <v>375</v>
      </c>
      <c r="D1950" t="s">
        <v>1789</v>
      </c>
      <c r="F1950" t="s">
        <v>2387</v>
      </c>
      <c r="G1950" t="str">
        <f t="shared" si="30"/>
        <v>NEW JUABEN SOUTH MUNICIPAL</v>
      </c>
      <c r="M1950" s="2">
        <v>1</v>
      </c>
      <c r="R1950" s="2">
        <v>0</v>
      </c>
      <c r="S1950" s="2">
        <v>0</v>
      </c>
      <c r="W1950" s="2">
        <v>0</v>
      </c>
    </row>
    <row r="1951" spans="1:23" hidden="1" x14ac:dyDescent="0.35">
      <c r="A1951" s="2">
        <v>4906</v>
      </c>
      <c r="B1951" t="s">
        <v>31</v>
      </c>
      <c r="C1951" t="s">
        <v>375</v>
      </c>
      <c r="D1951" t="s">
        <v>1950</v>
      </c>
      <c r="F1951" t="s">
        <v>2388</v>
      </c>
      <c r="G1951" t="str">
        <f t="shared" si="30"/>
        <v>OKERE</v>
      </c>
      <c r="M1951" s="2">
        <v>1</v>
      </c>
      <c r="R1951" s="2">
        <v>0</v>
      </c>
      <c r="S1951" s="2">
        <v>0</v>
      </c>
      <c r="W1951" s="2">
        <v>0</v>
      </c>
    </row>
    <row r="1952" spans="1:23" hidden="1" x14ac:dyDescent="0.35">
      <c r="A1952" s="2">
        <v>5024</v>
      </c>
      <c r="B1952" t="s">
        <v>31</v>
      </c>
      <c r="C1952" t="s">
        <v>390</v>
      </c>
      <c r="D1952" t="s">
        <v>2305</v>
      </c>
      <c r="F1952" t="s">
        <v>1583</v>
      </c>
      <c r="G1952" t="str">
        <f t="shared" si="30"/>
        <v>Social Welfare, LA NKWANTANANG MADINA</v>
      </c>
      <c r="H1952" t="s">
        <v>2389</v>
      </c>
      <c r="M1952" s="2">
        <v>1</v>
      </c>
      <c r="R1952" s="2">
        <v>0</v>
      </c>
      <c r="S1952" s="2">
        <v>0</v>
      </c>
      <c r="W1952" s="2">
        <v>0</v>
      </c>
    </row>
    <row r="1953" spans="1:26" hidden="1" x14ac:dyDescent="0.35">
      <c r="A1953" s="2">
        <v>5022</v>
      </c>
      <c r="B1953" t="s">
        <v>31</v>
      </c>
      <c r="C1953" t="s">
        <v>390</v>
      </c>
      <c r="D1953" t="s">
        <v>2305</v>
      </c>
      <c r="F1953" t="s">
        <v>1397</v>
      </c>
      <c r="G1953" t="str">
        <f t="shared" si="30"/>
        <v>Adenta, LA NKWANTANANG MADINA</v>
      </c>
      <c r="H1953" t="s">
        <v>2390</v>
      </c>
      <c r="M1953" s="2">
        <v>1</v>
      </c>
      <c r="R1953" s="2">
        <v>0</v>
      </c>
      <c r="S1953" s="2">
        <v>0</v>
      </c>
      <c r="W1953" s="2">
        <v>0</v>
      </c>
    </row>
    <row r="1954" spans="1:26" hidden="1" x14ac:dyDescent="0.35">
      <c r="A1954" s="2">
        <v>5020</v>
      </c>
      <c r="B1954" t="s">
        <v>31</v>
      </c>
      <c r="C1954" t="s">
        <v>390</v>
      </c>
      <c r="D1954" t="s">
        <v>2311</v>
      </c>
      <c r="F1954" t="s">
        <v>1393</v>
      </c>
      <c r="G1954" t="str">
        <f t="shared" si="30"/>
        <v>Ayidiki south, AYAWASO CENTRAL MUNICIPAL</v>
      </c>
      <c r="H1954" t="s">
        <v>2391</v>
      </c>
      <c r="M1954" s="2">
        <v>1</v>
      </c>
      <c r="R1954" s="2">
        <v>0</v>
      </c>
      <c r="S1954" s="2">
        <v>0</v>
      </c>
      <c r="W1954" s="2">
        <v>0</v>
      </c>
    </row>
    <row r="1955" spans="1:26" hidden="1" x14ac:dyDescent="0.35">
      <c r="A1955" s="2">
        <v>5018</v>
      </c>
      <c r="B1955" t="s">
        <v>396</v>
      </c>
      <c r="C1955" t="s">
        <v>390</v>
      </c>
      <c r="D1955" t="s">
        <v>2311</v>
      </c>
      <c r="F1955" t="s">
        <v>1377</v>
      </c>
      <c r="G1955" t="str">
        <f t="shared" si="30"/>
        <v>Alajo, AYAWASO CENTRAL MUNICIPAL</v>
      </c>
      <c r="H1955" t="s">
        <v>2314</v>
      </c>
      <c r="R1955" s="2">
        <v>0</v>
      </c>
      <c r="S1955" s="2">
        <v>0</v>
      </c>
      <c r="W1955" s="2">
        <v>0</v>
      </c>
      <c r="Z1955" t="s">
        <v>2392</v>
      </c>
    </row>
    <row r="1956" spans="1:26" x14ac:dyDescent="0.35">
      <c r="A1956" s="2">
        <v>5016</v>
      </c>
      <c r="B1956" t="s">
        <v>35</v>
      </c>
      <c r="C1956" t="s">
        <v>112</v>
      </c>
      <c r="D1956" t="s">
        <v>880</v>
      </c>
      <c r="F1956" t="s">
        <v>1415</v>
      </c>
      <c r="G1956" t="str">
        <f t="shared" si="30"/>
        <v>NANUMBA NORTH MUNICIPAL</v>
      </c>
      <c r="M1956" s="2">
        <v>779</v>
      </c>
      <c r="R1956" s="2">
        <v>0</v>
      </c>
      <c r="S1956" s="2">
        <v>0</v>
      </c>
      <c r="W1956" s="2">
        <v>0</v>
      </c>
    </row>
    <row r="1957" spans="1:26" hidden="1" x14ac:dyDescent="0.35">
      <c r="A1957" s="2">
        <v>5010</v>
      </c>
      <c r="B1957" t="s">
        <v>25</v>
      </c>
      <c r="C1957" t="s">
        <v>112</v>
      </c>
      <c r="D1957" t="s">
        <v>822</v>
      </c>
      <c r="F1957" t="s">
        <v>2393</v>
      </c>
      <c r="G1957" t="str">
        <f t="shared" si="30"/>
        <v>Kakpayili, TAMALE METROPOLITAN</v>
      </c>
      <c r="H1957" t="s">
        <v>2394</v>
      </c>
      <c r="R1957" s="2">
        <v>0</v>
      </c>
      <c r="S1957" s="2">
        <v>0</v>
      </c>
      <c r="V1957" s="2">
        <v>11</v>
      </c>
      <c r="W1957" s="2">
        <v>0</v>
      </c>
    </row>
    <row r="1958" spans="1:26" hidden="1" x14ac:dyDescent="0.35">
      <c r="A1958" s="2">
        <v>5008</v>
      </c>
      <c r="B1958" t="s">
        <v>25</v>
      </c>
      <c r="C1958" t="s">
        <v>112</v>
      </c>
      <c r="D1958" t="s">
        <v>136</v>
      </c>
      <c r="F1958" t="s">
        <v>2316</v>
      </c>
      <c r="G1958" t="str">
        <f t="shared" si="30"/>
        <v>Gumani, SAGNERIGUMUNICIPAL</v>
      </c>
      <c r="H1958" t="s">
        <v>221</v>
      </c>
      <c r="R1958" s="2">
        <v>0</v>
      </c>
      <c r="S1958" s="2">
        <v>0</v>
      </c>
      <c r="V1958" s="2">
        <v>6</v>
      </c>
      <c r="W1958" s="2">
        <v>0</v>
      </c>
    </row>
    <row r="1959" spans="1:26" hidden="1" x14ac:dyDescent="0.35">
      <c r="A1959" s="2">
        <v>5006</v>
      </c>
      <c r="B1959" t="s">
        <v>25</v>
      </c>
      <c r="C1959" t="s">
        <v>112</v>
      </c>
      <c r="D1959" t="s">
        <v>136</v>
      </c>
      <c r="F1959" t="s">
        <v>2395</v>
      </c>
      <c r="G1959" t="str">
        <f t="shared" si="30"/>
        <v>Kanvili, SAGNERIGUMUNICIPAL</v>
      </c>
      <c r="H1959" t="s">
        <v>2396</v>
      </c>
      <c r="R1959" s="2">
        <v>0</v>
      </c>
      <c r="S1959" s="2">
        <v>0</v>
      </c>
      <c r="V1959" s="2">
        <v>9</v>
      </c>
      <c r="W1959" s="2">
        <v>0</v>
      </c>
    </row>
    <row r="1960" spans="1:26" hidden="1" x14ac:dyDescent="0.35">
      <c r="A1960" s="2">
        <v>5004</v>
      </c>
      <c r="B1960" t="s">
        <v>31</v>
      </c>
      <c r="C1960" t="s">
        <v>112</v>
      </c>
      <c r="D1960" t="s">
        <v>807</v>
      </c>
      <c r="F1960" t="s">
        <v>2397</v>
      </c>
      <c r="G1960" t="str">
        <f t="shared" si="30"/>
        <v>Pudili, GUSHIEGU MUNICIPAL</v>
      </c>
      <c r="H1960" t="s">
        <v>2398</v>
      </c>
      <c r="M1960" s="2">
        <v>2</v>
      </c>
      <c r="R1960" s="2">
        <v>0</v>
      </c>
      <c r="S1960" s="2">
        <v>0</v>
      </c>
      <c r="W1960" s="2">
        <v>0</v>
      </c>
    </row>
    <row r="1961" spans="1:26" hidden="1" x14ac:dyDescent="0.35">
      <c r="A1961" s="2">
        <v>5002</v>
      </c>
      <c r="B1961" t="s">
        <v>31</v>
      </c>
      <c r="C1961" t="s">
        <v>112</v>
      </c>
      <c r="D1961" t="s">
        <v>819</v>
      </c>
      <c r="F1961" t="s">
        <v>2399</v>
      </c>
      <c r="G1961" t="str">
        <f t="shared" si="30"/>
        <v>Yendi, YENDI MUNICIPAL</v>
      </c>
      <c r="H1961" t="s">
        <v>2400</v>
      </c>
      <c r="M1961" s="2">
        <v>1</v>
      </c>
      <c r="R1961" s="2">
        <v>0</v>
      </c>
      <c r="S1961" s="2">
        <v>0</v>
      </c>
      <c r="W1961" s="2">
        <v>0</v>
      </c>
    </row>
    <row r="1962" spans="1:26" x14ac:dyDescent="0.35">
      <c r="A1962" s="2">
        <v>5000</v>
      </c>
      <c r="B1962" t="s">
        <v>35</v>
      </c>
      <c r="C1962" t="s">
        <v>112</v>
      </c>
      <c r="D1962" t="s">
        <v>822</v>
      </c>
      <c r="F1962" t="s">
        <v>2401</v>
      </c>
      <c r="G1962" t="str">
        <f t="shared" si="30"/>
        <v>Vittin, TAMALE METROPOLITAN</v>
      </c>
      <c r="H1962" t="s">
        <v>2402</v>
      </c>
      <c r="M1962" s="2">
        <v>3</v>
      </c>
      <c r="R1962" s="2">
        <v>0</v>
      </c>
      <c r="S1962" s="2">
        <v>0</v>
      </c>
      <c r="W1962" s="2">
        <v>0</v>
      </c>
    </row>
    <row r="1963" spans="1:26" x14ac:dyDescent="0.35">
      <c r="A1963" s="2">
        <v>4998</v>
      </c>
      <c r="B1963" t="s">
        <v>35</v>
      </c>
      <c r="C1963" t="s">
        <v>112</v>
      </c>
      <c r="D1963" t="s">
        <v>822</v>
      </c>
      <c r="F1963" t="s">
        <v>2403</v>
      </c>
      <c r="G1963" t="str">
        <f t="shared" si="30"/>
        <v>Kakpayili, TAMALE METROPOLITAN</v>
      </c>
      <c r="H1963" t="s">
        <v>2394</v>
      </c>
      <c r="M1963" s="2">
        <v>4</v>
      </c>
      <c r="R1963" s="2">
        <v>0</v>
      </c>
      <c r="S1963" s="2">
        <v>0</v>
      </c>
      <c r="W1963" s="2">
        <v>0</v>
      </c>
    </row>
    <row r="1964" spans="1:26" x14ac:dyDescent="0.35">
      <c r="A1964" s="2">
        <v>4996</v>
      </c>
      <c r="B1964" t="s">
        <v>35</v>
      </c>
      <c r="C1964" t="s">
        <v>112</v>
      </c>
      <c r="D1964" t="s">
        <v>807</v>
      </c>
      <c r="F1964" t="s">
        <v>2397</v>
      </c>
      <c r="G1964" t="str">
        <f t="shared" si="30"/>
        <v>Nabuli, GUSHIEGU MUNICIPAL</v>
      </c>
      <c r="H1964" t="s">
        <v>2404</v>
      </c>
      <c r="M1964" s="2">
        <v>3</v>
      </c>
      <c r="R1964" s="2">
        <v>0</v>
      </c>
      <c r="S1964" s="2">
        <v>0</v>
      </c>
      <c r="W1964" s="2">
        <v>0</v>
      </c>
    </row>
    <row r="1965" spans="1:26" x14ac:dyDescent="0.35">
      <c r="A1965" s="2">
        <v>4994</v>
      </c>
      <c r="B1965" t="s">
        <v>35</v>
      </c>
      <c r="C1965" t="s">
        <v>112</v>
      </c>
      <c r="D1965" t="s">
        <v>807</v>
      </c>
      <c r="F1965" t="s">
        <v>2405</v>
      </c>
      <c r="G1965" t="str">
        <f t="shared" si="30"/>
        <v>Putili, GUSHIEGU MUNICIPAL</v>
      </c>
      <c r="H1965" t="s">
        <v>2406</v>
      </c>
      <c r="M1965" s="2">
        <v>2</v>
      </c>
      <c r="R1965" s="2">
        <v>0</v>
      </c>
      <c r="S1965" s="2">
        <v>0</v>
      </c>
      <c r="W1965" s="2">
        <v>0</v>
      </c>
    </row>
    <row r="1966" spans="1:26" x14ac:dyDescent="0.35">
      <c r="A1966" s="2">
        <v>4991</v>
      </c>
      <c r="B1966" t="s">
        <v>35</v>
      </c>
      <c r="C1966" t="s">
        <v>112</v>
      </c>
      <c r="D1966" t="s">
        <v>113</v>
      </c>
      <c r="F1966" t="s">
        <v>2407</v>
      </c>
      <c r="G1966" t="str">
        <f t="shared" si="30"/>
        <v>Shebo, KARAGA</v>
      </c>
      <c r="H1966" t="s">
        <v>2408</v>
      </c>
      <c r="M1966" s="2">
        <v>4</v>
      </c>
      <c r="R1966" s="2">
        <v>0</v>
      </c>
      <c r="S1966" s="2">
        <v>0</v>
      </c>
      <c r="W1966" s="2">
        <v>0</v>
      </c>
    </row>
    <row r="1967" spans="1:26" x14ac:dyDescent="0.35">
      <c r="A1967" s="2">
        <v>4989</v>
      </c>
      <c r="B1967" t="s">
        <v>35</v>
      </c>
      <c r="C1967" t="s">
        <v>112</v>
      </c>
      <c r="D1967" t="s">
        <v>113</v>
      </c>
      <c r="F1967" t="s">
        <v>2409</v>
      </c>
      <c r="G1967" t="str">
        <f t="shared" si="30"/>
        <v>Kumoa, KARAGA</v>
      </c>
      <c r="H1967" t="s">
        <v>2410</v>
      </c>
      <c r="M1967" s="2">
        <v>26</v>
      </c>
      <c r="R1967" s="2">
        <v>0</v>
      </c>
      <c r="S1967" s="2">
        <v>0</v>
      </c>
      <c r="W1967" s="2">
        <v>0</v>
      </c>
    </row>
    <row r="1968" spans="1:26" x14ac:dyDescent="0.35">
      <c r="A1968" s="2">
        <v>4987</v>
      </c>
      <c r="B1968" t="s">
        <v>35</v>
      </c>
      <c r="C1968" t="s">
        <v>112</v>
      </c>
      <c r="D1968" t="s">
        <v>130</v>
      </c>
      <c r="F1968" t="s">
        <v>2411</v>
      </c>
      <c r="G1968" t="str">
        <f t="shared" si="30"/>
        <v>Jagirdo, ZABZUGU</v>
      </c>
      <c r="H1968" t="s">
        <v>2412</v>
      </c>
      <c r="M1968" s="2">
        <v>5</v>
      </c>
      <c r="R1968" s="2">
        <v>0</v>
      </c>
      <c r="S1968" s="2">
        <v>0</v>
      </c>
      <c r="W1968" s="2">
        <v>0</v>
      </c>
    </row>
    <row r="1969" spans="1:26" x14ac:dyDescent="0.35">
      <c r="A1969" s="2">
        <v>4985</v>
      </c>
      <c r="B1969" t="s">
        <v>35</v>
      </c>
      <c r="C1969" t="s">
        <v>112</v>
      </c>
      <c r="D1969" t="s">
        <v>130</v>
      </c>
      <c r="F1969" t="s">
        <v>2413</v>
      </c>
      <c r="G1969" t="str">
        <f t="shared" si="30"/>
        <v>Jagbundo, ZABZUGU</v>
      </c>
      <c r="H1969" t="s">
        <v>2414</v>
      </c>
      <c r="M1969" s="2">
        <v>6</v>
      </c>
      <c r="R1969" s="2">
        <v>0</v>
      </c>
      <c r="S1969" s="2">
        <v>0</v>
      </c>
      <c r="W1969" s="2">
        <v>0</v>
      </c>
    </row>
    <row r="1970" spans="1:26" x14ac:dyDescent="0.35">
      <c r="A1970" s="2">
        <v>4983</v>
      </c>
      <c r="B1970" t="s">
        <v>35</v>
      </c>
      <c r="C1970" t="s">
        <v>112</v>
      </c>
      <c r="D1970" t="s">
        <v>130</v>
      </c>
      <c r="F1970" t="s">
        <v>2407</v>
      </c>
      <c r="G1970" t="str">
        <f t="shared" si="30"/>
        <v>Natindo, ZABZUGU</v>
      </c>
      <c r="H1970" t="s">
        <v>2415</v>
      </c>
      <c r="M1970" s="2">
        <v>10</v>
      </c>
      <c r="R1970" s="2">
        <v>0</v>
      </c>
      <c r="S1970" s="2">
        <v>0</v>
      </c>
      <c r="W1970" s="2">
        <v>0</v>
      </c>
    </row>
    <row r="1971" spans="1:26" x14ac:dyDescent="0.35">
      <c r="A1971" s="2">
        <v>4981</v>
      </c>
      <c r="B1971" t="s">
        <v>35</v>
      </c>
      <c r="C1971" t="s">
        <v>112</v>
      </c>
      <c r="D1971" t="s">
        <v>130</v>
      </c>
      <c r="F1971" t="s">
        <v>2347</v>
      </c>
      <c r="G1971" t="str">
        <f t="shared" si="30"/>
        <v>Zabzugu, ZABZUGU</v>
      </c>
      <c r="H1971" t="s">
        <v>2416</v>
      </c>
      <c r="M1971" s="2">
        <v>21</v>
      </c>
      <c r="R1971" s="2">
        <v>0</v>
      </c>
      <c r="S1971" s="2">
        <v>0</v>
      </c>
      <c r="W1971" s="2">
        <v>0</v>
      </c>
    </row>
    <row r="1972" spans="1:26" x14ac:dyDescent="0.35">
      <c r="A1972" s="2">
        <v>4979</v>
      </c>
      <c r="B1972" t="s">
        <v>111</v>
      </c>
      <c r="C1972" t="s">
        <v>112</v>
      </c>
      <c r="D1972" t="s">
        <v>886</v>
      </c>
      <c r="F1972" t="s">
        <v>2417</v>
      </c>
      <c r="G1972" t="str">
        <f t="shared" si="30"/>
        <v>TOLON, TOLON</v>
      </c>
      <c r="H1972" t="s">
        <v>886</v>
      </c>
      <c r="M1972" s="2">
        <v>3</v>
      </c>
      <c r="R1972" s="2">
        <v>0</v>
      </c>
      <c r="S1972" s="2">
        <v>0</v>
      </c>
      <c r="W1972" s="2">
        <v>0</v>
      </c>
    </row>
    <row r="1973" spans="1:26" x14ac:dyDescent="0.35">
      <c r="A1973" s="2">
        <v>4977</v>
      </c>
      <c r="B1973" t="s">
        <v>35</v>
      </c>
      <c r="C1973" t="s">
        <v>112</v>
      </c>
      <c r="D1973" t="s">
        <v>127</v>
      </c>
      <c r="F1973" t="s">
        <v>2343</v>
      </c>
      <c r="G1973" t="str">
        <f t="shared" si="30"/>
        <v>TUBUNG, KUMBUMGU</v>
      </c>
      <c r="H1973" t="s">
        <v>2418</v>
      </c>
      <c r="M1973" s="2">
        <v>3</v>
      </c>
      <c r="R1973" s="2">
        <v>0</v>
      </c>
      <c r="S1973" s="2">
        <v>0</v>
      </c>
      <c r="W1973" s="2">
        <v>0</v>
      </c>
    </row>
    <row r="1974" spans="1:26" x14ac:dyDescent="0.35">
      <c r="A1974" s="2">
        <v>4975</v>
      </c>
      <c r="B1974" t="s">
        <v>111</v>
      </c>
      <c r="C1974" t="s">
        <v>1107</v>
      </c>
      <c r="D1974" t="s">
        <v>1114</v>
      </c>
      <c r="F1974" t="s">
        <v>2419</v>
      </c>
      <c r="G1974" t="str">
        <f t="shared" si="30"/>
        <v>ASUHAFO SOUTH</v>
      </c>
      <c r="M1974" s="2">
        <v>1</v>
      </c>
      <c r="R1974" s="2">
        <v>0</v>
      </c>
      <c r="S1974" s="2">
        <v>0</v>
      </c>
      <c r="W1974" s="2">
        <v>0</v>
      </c>
    </row>
    <row r="1975" spans="1:26" x14ac:dyDescent="0.35">
      <c r="A1975" s="2">
        <v>4973</v>
      </c>
      <c r="B1975" t="s">
        <v>35</v>
      </c>
      <c r="C1975" t="s">
        <v>2363</v>
      </c>
      <c r="D1975" t="s">
        <v>2420</v>
      </c>
      <c r="F1975" t="s">
        <v>2421</v>
      </c>
      <c r="G1975" t="str">
        <f t="shared" si="30"/>
        <v>JIRAPA MUNICIPAL</v>
      </c>
      <c r="M1975" s="2">
        <v>81</v>
      </c>
      <c r="R1975" s="2">
        <v>0</v>
      </c>
      <c r="S1975" s="2">
        <v>0</v>
      </c>
      <c r="W1975" s="2">
        <v>0</v>
      </c>
    </row>
    <row r="1976" spans="1:26" x14ac:dyDescent="0.35">
      <c r="A1976" s="2">
        <v>4970</v>
      </c>
      <c r="B1976" t="s">
        <v>35</v>
      </c>
      <c r="C1976" t="s">
        <v>1107</v>
      </c>
      <c r="D1976" t="s">
        <v>1108</v>
      </c>
      <c r="F1976" t="s">
        <v>2422</v>
      </c>
      <c r="G1976" t="str">
        <f t="shared" si="30"/>
        <v>TANO SOUTH</v>
      </c>
      <c r="M1976" s="2">
        <v>1</v>
      </c>
      <c r="R1976" s="2">
        <v>0</v>
      </c>
      <c r="S1976" s="2">
        <v>0</v>
      </c>
      <c r="W1976" s="2">
        <v>0</v>
      </c>
    </row>
    <row r="1977" spans="1:26" hidden="1" x14ac:dyDescent="0.35">
      <c r="A1977" s="2">
        <v>4969</v>
      </c>
      <c r="B1977" t="s">
        <v>31</v>
      </c>
      <c r="C1977" t="s">
        <v>1107</v>
      </c>
      <c r="D1977" t="s">
        <v>1116</v>
      </c>
      <c r="F1977" t="s">
        <v>2423</v>
      </c>
      <c r="G1977" t="str">
        <f t="shared" si="30"/>
        <v>TANO NORTH</v>
      </c>
      <c r="M1977" s="2">
        <v>1</v>
      </c>
      <c r="R1977" s="2">
        <v>0</v>
      </c>
      <c r="S1977" s="2">
        <v>0</v>
      </c>
      <c r="W1977" s="2">
        <v>0</v>
      </c>
    </row>
    <row r="1978" spans="1:26" x14ac:dyDescent="0.35">
      <c r="A1978" s="2">
        <v>4966</v>
      </c>
      <c r="B1978" t="s">
        <v>111</v>
      </c>
      <c r="C1978" t="s">
        <v>390</v>
      </c>
      <c r="D1978" t="s">
        <v>2242</v>
      </c>
      <c r="F1978" t="s">
        <v>2424</v>
      </c>
      <c r="G1978" t="str">
        <f t="shared" si="30"/>
        <v>Tse- Addo, LA DADE KOTOPON</v>
      </c>
      <c r="H1978" t="s">
        <v>2425</v>
      </c>
      <c r="M1978" s="2">
        <v>1</v>
      </c>
      <c r="R1978" s="2">
        <v>0</v>
      </c>
      <c r="S1978" s="2">
        <v>0</v>
      </c>
      <c r="W1978" s="2">
        <v>0</v>
      </c>
    </row>
    <row r="1979" spans="1:26" x14ac:dyDescent="0.35">
      <c r="A1979" s="2">
        <v>4964</v>
      </c>
      <c r="B1979" t="s">
        <v>35</v>
      </c>
      <c r="C1979" t="s">
        <v>390</v>
      </c>
      <c r="D1979" t="s">
        <v>2242</v>
      </c>
      <c r="F1979" t="s">
        <v>2426</v>
      </c>
      <c r="G1979" t="str">
        <f t="shared" si="30"/>
        <v>Abafum,Abese,Kowe, LA DADE KOTOPON</v>
      </c>
      <c r="H1979" t="s">
        <v>2427</v>
      </c>
      <c r="M1979" s="2">
        <v>3</v>
      </c>
      <c r="R1979" s="2">
        <v>0</v>
      </c>
      <c r="S1979" s="2">
        <v>0</v>
      </c>
      <c r="W1979" s="2">
        <v>0</v>
      </c>
    </row>
    <row r="1980" spans="1:26" hidden="1" x14ac:dyDescent="0.35">
      <c r="A1980" s="2">
        <v>4962</v>
      </c>
      <c r="B1980" t="s">
        <v>1873</v>
      </c>
      <c r="C1980" t="s">
        <v>390</v>
      </c>
      <c r="D1980" t="s">
        <v>2309</v>
      </c>
      <c r="F1980" t="s">
        <v>2378</v>
      </c>
      <c r="G1980" t="str">
        <f t="shared" si="30"/>
        <v>Ofankor south, ofankor, GA NORTH MUNICIPAL</v>
      </c>
      <c r="H1980" t="s">
        <v>2428</v>
      </c>
      <c r="I1980" s="2">
        <v>1</v>
      </c>
      <c r="M1980" s="2">
        <v>1</v>
      </c>
      <c r="R1980" s="2">
        <v>0</v>
      </c>
      <c r="S1980" s="2">
        <v>0</v>
      </c>
      <c r="U1980" s="2">
        <v>1</v>
      </c>
      <c r="W1980" s="2">
        <v>0</v>
      </c>
      <c r="Z1980" t="s">
        <v>2429</v>
      </c>
    </row>
    <row r="1981" spans="1:26" hidden="1" x14ac:dyDescent="0.35">
      <c r="A1981" s="2">
        <v>4959</v>
      </c>
      <c r="B1981" t="s">
        <v>31</v>
      </c>
      <c r="C1981" t="s">
        <v>390</v>
      </c>
      <c r="D1981" t="s">
        <v>2309</v>
      </c>
      <c r="F1981" t="s">
        <v>2430</v>
      </c>
      <c r="G1981" t="str">
        <f t="shared" si="30"/>
        <v>Amamorley, GA NORTH MUNICIPAL</v>
      </c>
      <c r="H1981" t="s">
        <v>2431</v>
      </c>
      <c r="L1981" s="2">
        <v>1</v>
      </c>
      <c r="R1981" s="2">
        <v>0</v>
      </c>
      <c r="S1981" s="2">
        <v>0</v>
      </c>
      <c r="W1981" s="2">
        <v>0</v>
      </c>
    </row>
    <row r="1982" spans="1:26" x14ac:dyDescent="0.35">
      <c r="A1982" s="2">
        <v>4957</v>
      </c>
      <c r="B1982" t="s">
        <v>111</v>
      </c>
      <c r="C1982" t="s">
        <v>390</v>
      </c>
      <c r="D1982" t="s">
        <v>2311</v>
      </c>
      <c r="F1982" t="s">
        <v>2359</v>
      </c>
      <c r="G1982" t="str">
        <f t="shared" si="30"/>
        <v>Kwei Mensah, AYAWASO CENTRAL MUNICIPAL</v>
      </c>
      <c r="H1982" t="s">
        <v>2432</v>
      </c>
      <c r="M1982" s="2">
        <v>106</v>
      </c>
      <c r="R1982" s="2">
        <v>0</v>
      </c>
      <c r="S1982" s="2">
        <v>0</v>
      </c>
      <c r="W1982" s="2">
        <v>0</v>
      </c>
    </row>
    <row r="1983" spans="1:26" hidden="1" x14ac:dyDescent="0.35">
      <c r="A1983" s="2">
        <v>4952</v>
      </c>
      <c r="B1983" t="s">
        <v>31</v>
      </c>
      <c r="C1983" t="s">
        <v>2363</v>
      </c>
      <c r="D1983" t="s">
        <v>2433</v>
      </c>
      <c r="F1983" t="s">
        <v>2378</v>
      </c>
      <c r="G1983" t="str">
        <f t="shared" si="30"/>
        <v>LAMBUSSIE KARNI</v>
      </c>
      <c r="M1983" s="2">
        <v>1</v>
      </c>
      <c r="R1983" s="2">
        <v>0</v>
      </c>
      <c r="S1983" s="2">
        <v>0</v>
      </c>
      <c r="W1983" s="2">
        <v>0</v>
      </c>
    </row>
    <row r="1984" spans="1:26" hidden="1" x14ac:dyDescent="0.35">
      <c r="A1984" s="2">
        <v>4950</v>
      </c>
      <c r="B1984" t="s">
        <v>162</v>
      </c>
      <c r="C1984" t="s">
        <v>390</v>
      </c>
      <c r="D1984" t="s">
        <v>2242</v>
      </c>
      <c r="F1984" t="s">
        <v>2355</v>
      </c>
      <c r="G1984" t="str">
        <f t="shared" si="30"/>
        <v>LA DADE KOTOPON</v>
      </c>
      <c r="M1984" s="2">
        <v>5</v>
      </c>
      <c r="R1984" s="2">
        <v>0</v>
      </c>
      <c r="S1984" s="2">
        <v>0</v>
      </c>
      <c r="W1984" s="2">
        <v>0</v>
      </c>
    </row>
    <row r="1985" spans="1:23" x14ac:dyDescent="0.35">
      <c r="A1985" s="2">
        <v>4948</v>
      </c>
      <c r="B1985" t="s">
        <v>35</v>
      </c>
      <c r="C1985" t="s">
        <v>2363</v>
      </c>
      <c r="D1985" t="s">
        <v>2434</v>
      </c>
      <c r="F1985" t="s">
        <v>2435</v>
      </c>
      <c r="G1985" t="str">
        <f t="shared" si="30"/>
        <v>NANDOM MUNICIPAL</v>
      </c>
      <c r="J1985" s="2">
        <v>3</v>
      </c>
      <c r="M1985" s="2">
        <v>75</v>
      </c>
      <c r="R1985" s="2">
        <v>0</v>
      </c>
      <c r="S1985" s="2">
        <v>0</v>
      </c>
      <c r="W1985" s="2">
        <v>0</v>
      </c>
    </row>
    <row r="1986" spans="1:23" x14ac:dyDescent="0.35">
      <c r="A1986" s="2">
        <v>4945</v>
      </c>
      <c r="B1986" t="s">
        <v>111</v>
      </c>
      <c r="C1986" t="s">
        <v>390</v>
      </c>
      <c r="D1986" t="s">
        <v>2366</v>
      </c>
      <c r="F1986" t="s">
        <v>2430</v>
      </c>
      <c r="G1986" t="str">
        <f t="shared" si="30"/>
        <v>New Weija,Mallam, WEIJA GBAWE MUNICIPAL</v>
      </c>
      <c r="H1986" t="s">
        <v>2436</v>
      </c>
      <c r="M1986" s="2">
        <v>19</v>
      </c>
      <c r="R1986" s="2">
        <v>0</v>
      </c>
      <c r="S1986" s="2">
        <v>0</v>
      </c>
      <c r="W1986" s="2">
        <v>0</v>
      </c>
    </row>
    <row r="1987" spans="1:23" x14ac:dyDescent="0.35">
      <c r="A1987" s="2">
        <v>4941</v>
      </c>
      <c r="B1987" t="s">
        <v>35</v>
      </c>
      <c r="C1987" t="s">
        <v>2363</v>
      </c>
      <c r="D1987" t="s">
        <v>2437</v>
      </c>
      <c r="F1987" t="s">
        <v>2378</v>
      </c>
      <c r="G1987" t="str">
        <f t="shared" ref="G1987:G2050" si="31">_xlfn.TEXTJOIN(", ",TRUE,H1987,D1987)</f>
        <v>SISSALA EAST MUNICIPAL</v>
      </c>
      <c r="M1987" s="2">
        <v>132</v>
      </c>
      <c r="R1987" s="2">
        <v>0</v>
      </c>
      <c r="S1987" s="2">
        <v>0</v>
      </c>
      <c r="W1987" s="2">
        <v>0</v>
      </c>
    </row>
    <row r="1988" spans="1:23" x14ac:dyDescent="0.35">
      <c r="A1988" s="2">
        <v>4938</v>
      </c>
      <c r="B1988" t="s">
        <v>35</v>
      </c>
      <c r="C1988" t="s">
        <v>2363</v>
      </c>
      <c r="D1988" t="s">
        <v>2438</v>
      </c>
      <c r="F1988" t="s">
        <v>2378</v>
      </c>
      <c r="G1988" t="str">
        <f t="shared" si="31"/>
        <v>WA EAST</v>
      </c>
      <c r="M1988" s="2">
        <v>200</v>
      </c>
      <c r="R1988" s="2">
        <v>0</v>
      </c>
      <c r="S1988" s="2">
        <v>0</v>
      </c>
      <c r="W1988" s="2">
        <v>0</v>
      </c>
    </row>
    <row r="1989" spans="1:23" x14ac:dyDescent="0.35">
      <c r="A1989" s="2">
        <v>4934</v>
      </c>
      <c r="B1989" t="s">
        <v>35</v>
      </c>
      <c r="C1989" t="s">
        <v>2363</v>
      </c>
      <c r="D1989" t="s">
        <v>2439</v>
      </c>
      <c r="F1989" t="s">
        <v>2365</v>
      </c>
      <c r="G1989" t="str">
        <f t="shared" si="31"/>
        <v>NADOWLI-KALEO</v>
      </c>
      <c r="M1989" s="2">
        <v>5</v>
      </c>
      <c r="R1989" s="2">
        <v>0</v>
      </c>
      <c r="S1989" s="2">
        <v>0</v>
      </c>
      <c r="W1989" s="2">
        <v>0</v>
      </c>
    </row>
    <row r="1990" spans="1:23" hidden="1" x14ac:dyDescent="0.35">
      <c r="A1990" s="2">
        <v>4931</v>
      </c>
      <c r="B1990" t="s">
        <v>2440</v>
      </c>
      <c r="C1990" t="s">
        <v>390</v>
      </c>
      <c r="D1990" t="s">
        <v>2377</v>
      </c>
      <c r="F1990" t="s">
        <v>2441</v>
      </c>
      <c r="G1990" t="str">
        <f t="shared" si="31"/>
        <v>Asutsuare,kotokor,Saihe,Asilevi korpe,Ada Kope,Natriku, SHAI OSU DOKU</v>
      </c>
      <c r="H1990" t="s">
        <v>2442</v>
      </c>
      <c r="M1990" s="2">
        <v>179</v>
      </c>
      <c r="R1990" s="2">
        <v>0</v>
      </c>
      <c r="S1990" s="2">
        <v>0</v>
      </c>
      <c r="W1990" s="2">
        <v>0</v>
      </c>
    </row>
    <row r="1991" spans="1:23" hidden="1" x14ac:dyDescent="0.35">
      <c r="A1991" s="2">
        <v>4929</v>
      </c>
      <c r="B1991" t="s">
        <v>31</v>
      </c>
      <c r="C1991" t="s">
        <v>390</v>
      </c>
      <c r="D1991" t="s">
        <v>2377</v>
      </c>
      <c r="F1991" t="s">
        <v>2378</v>
      </c>
      <c r="G1991" t="str">
        <f t="shared" si="31"/>
        <v>Kpakpo, SHAI OSU DOKU</v>
      </c>
      <c r="H1991" t="s">
        <v>2443</v>
      </c>
      <c r="M1991" s="2">
        <v>1</v>
      </c>
      <c r="R1991" s="2">
        <v>0</v>
      </c>
      <c r="S1991" s="2">
        <v>0</v>
      </c>
      <c r="W1991" s="2">
        <v>0</v>
      </c>
    </row>
    <row r="1992" spans="1:23" hidden="1" x14ac:dyDescent="0.35">
      <c r="A1992" s="2">
        <v>4927</v>
      </c>
      <c r="B1992" t="s">
        <v>31</v>
      </c>
      <c r="C1992" t="s">
        <v>1556</v>
      </c>
      <c r="D1992" t="s">
        <v>2444</v>
      </c>
      <c r="F1992" t="s">
        <v>2445</v>
      </c>
      <c r="G1992" t="str">
        <f t="shared" si="31"/>
        <v>KRACHI WEST DISTRICT</v>
      </c>
      <c r="L1992" s="2">
        <v>5</v>
      </c>
      <c r="R1992" s="2">
        <v>0</v>
      </c>
      <c r="S1992" s="2">
        <v>0</v>
      </c>
      <c r="W1992" s="2">
        <v>0</v>
      </c>
    </row>
    <row r="1993" spans="1:23" x14ac:dyDescent="0.35">
      <c r="A1993" s="2">
        <v>4924</v>
      </c>
      <c r="B1993" t="s">
        <v>35</v>
      </c>
      <c r="C1993" t="s">
        <v>390</v>
      </c>
      <c r="D1993" t="s">
        <v>2377</v>
      </c>
      <c r="F1993" t="s">
        <v>2378</v>
      </c>
      <c r="G1993" t="str">
        <f t="shared" si="31"/>
        <v>Kadjana, SHAI OSU DOKU</v>
      </c>
      <c r="H1993" t="s">
        <v>2446</v>
      </c>
      <c r="M1993" s="2">
        <v>1</v>
      </c>
      <c r="R1993" s="2">
        <v>0</v>
      </c>
      <c r="S1993" s="2">
        <v>0</v>
      </c>
      <c r="W1993" s="2">
        <v>0</v>
      </c>
    </row>
    <row r="1994" spans="1:23" x14ac:dyDescent="0.35">
      <c r="A1994" s="2">
        <v>4921</v>
      </c>
      <c r="B1994" t="s">
        <v>2447</v>
      </c>
      <c r="C1994" t="s">
        <v>1556</v>
      </c>
      <c r="D1994" t="s">
        <v>2448</v>
      </c>
      <c r="F1994" t="s">
        <v>2331</v>
      </c>
      <c r="G1994" t="str">
        <f t="shared" si="31"/>
        <v>KRACHI NCHUMURU DISTRICT</v>
      </c>
      <c r="M1994" s="2">
        <v>61</v>
      </c>
      <c r="R1994" s="2">
        <v>0</v>
      </c>
      <c r="S1994" s="2">
        <v>0</v>
      </c>
      <c r="W1994" s="2">
        <v>0</v>
      </c>
    </row>
    <row r="1995" spans="1:23" hidden="1" x14ac:dyDescent="0.35">
      <c r="A1995" s="2">
        <v>4918</v>
      </c>
      <c r="B1995" t="s">
        <v>1873</v>
      </c>
      <c r="C1995" t="s">
        <v>375</v>
      </c>
      <c r="D1995" t="s">
        <v>1885</v>
      </c>
      <c r="F1995" t="s">
        <v>2347</v>
      </c>
      <c r="G1995" t="str">
        <f t="shared" si="31"/>
        <v>ASENE MANSO AKROSO</v>
      </c>
      <c r="I1995" s="2">
        <v>12</v>
      </c>
      <c r="J1995" s="2">
        <v>9</v>
      </c>
      <c r="K1995" s="2">
        <v>1</v>
      </c>
      <c r="R1995" s="2">
        <v>0</v>
      </c>
      <c r="S1995" s="2">
        <v>0</v>
      </c>
      <c r="W1995" s="2">
        <v>0</v>
      </c>
    </row>
    <row r="1996" spans="1:23" x14ac:dyDescent="0.35">
      <c r="A1996" s="2">
        <v>4916</v>
      </c>
      <c r="B1996" t="s">
        <v>35</v>
      </c>
      <c r="C1996" t="s">
        <v>375</v>
      </c>
      <c r="D1996" t="s">
        <v>2449</v>
      </c>
      <c r="F1996" t="s">
        <v>2450</v>
      </c>
      <c r="G1996" t="str">
        <f t="shared" si="31"/>
        <v>AKYEM MANSA</v>
      </c>
      <c r="R1996" s="2">
        <v>0</v>
      </c>
      <c r="S1996" s="2">
        <v>0</v>
      </c>
      <c r="W1996" s="2">
        <v>0</v>
      </c>
    </row>
    <row r="1997" spans="1:23" x14ac:dyDescent="0.35">
      <c r="A1997" s="2">
        <v>4912</v>
      </c>
      <c r="B1997" t="s">
        <v>35</v>
      </c>
      <c r="C1997" t="s">
        <v>375</v>
      </c>
      <c r="D1997" t="s">
        <v>1843</v>
      </c>
      <c r="F1997" t="s">
        <v>2451</v>
      </c>
      <c r="G1997" t="str">
        <f t="shared" si="31"/>
        <v>ABUAKWA SOUTH MUNICIPAL</v>
      </c>
      <c r="M1997" s="2">
        <v>3</v>
      </c>
      <c r="R1997" s="2">
        <v>0</v>
      </c>
      <c r="S1997" s="2">
        <v>0</v>
      </c>
      <c r="W1997" s="2">
        <v>0</v>
      </c>
    </row>
    <row r="1998" spans="1:23" hidden="1" x14ac:dyDescent="0.35">
      <c r="A1998" s="2">
        <v>4910</v>
      </c>
      <c r="B1998" t="s">
        <v>31</v>
      </c>
      <c r="C1998" t="s">
        <v>375</v>
      </c>
      <c r="D1998" t="s">
        <v>1836</v>
      </c>
      <c r="F1998" t="s">
        <v>2343</v>
      </c>
      <c r="G1998" t="str">
        <f t="shared" si="31"/>
        <v>SUHUM MUNICIPAL</v>
      </c>
      <c r="M1998" s="2">
        <v>1</v>
      </c>
      <c r="R1998" s="2">
        <v>0</v>
      </c>
      <c r="S1998" s="2">
        <v>0</v>
      </c>
      <c r="W1998" s="2">
        <v>0</v>
      </c>
    </row>
    <row r="1999" spans="1:23" hidden="1" x14ac:dyDescent="0.35">
      <c r="A1999" s="2">
        <v>4908</v>
      </c>
      <c r="B1999" t="s">
        <v>31</v>
      </c>
      <c r="C1999" t="s">
        <v>375</v>
      </c>
      <c r="D1999" t="s">
        <v>1791</v>
      </c>
      <c r="F1999" t="s">
        <v>2452</v>
      </c>
      <c r="G1999" t="str">
        <f t="shared" si="31"/>
        <v>BIRIM CENTRAL MUNICIPAL</v>
      </c>
      <c r="M1999" s="2">
        <v>2</v>
      </c>
      <c r="R1999" s="2">
        <v>0</v>
      </c>
      <c r="S1999" s="2">
        <v>0</v>
      </c>
      <c r="W1999" s="2">
        <v>0</v>
      </c>
    </row>
    <row r="2000" spans="1:23" hidden="1" x14ac:dyDescent="0.35">
      <c r="A2000" s="2">
        <v>4905</v>
      </c>
      <c r="B2000" t="s">
        <v>31</v>
      </c>
      <c r="C2000" t="s">
        <v>2219</v>
      </c>
      <c r="D2000" t="s">
        <v>2453</v>
      </c>
      <c r="F2000" t="s">
        <v>2454</v>
      </c>
      <c r="G2000" t="str">
        <f t="shared" si="31"/>
        <v>NEWTOWN, WASSA AMENFI WEST</v>
      </c>
      <c r="H2000" t="s">
        <v>647</v>
      </c>
      <c r="M2000" s="2">
        <v>1</v>
      </c>
      <c r="R2000" s="2">
        <v>0</v>
      </c>
      <c r="S2000" s="2">
        <v>0</v>
      </c>
      <c r="W2000" s="2">
        <v>0</v>
      </c>
    </row>
    <row r="2001" spans="1:26" hidden="1" x14ac:dyDescent="0.35">
      <c r="A2001" s="2">
        <v>4904</v>
      </c>
      <c r="B2001" t="s">
        <v>31</v>
      </c>
      <c r="C2001" t="s">
        <v>375</v>
      </c>
      <c r="D2001" t="s">
        <v>1845</v>
      </c>
      <c r="F2001" t="s">
        <v>2455</v>
      </c>
      <c r="G2001" t="str">
        <f t="shared" si="31"/>
        <v>KWAHU WEST MUNICIPAL</v>
      </c>
      <c r="M2001" s="2">
        <v>1</v>
      </c>
      <c r="R2001" s="2">
        <v>0</v>
      </c>
      <c r="S2001" s="2">
        <v>0</v>
      </c>
      <c r="W2001" s="2">
        <v>0</v>
      </c>
    </row>
    <row r="2002" spans="1:26" hidden="1" x14ac:dyDescent="0.35">
      <c r="A2002" s="2">
        <v>4903</v>
      </c>
      <c r="B2002" t="s">
        <v>31</v>
      </c>
      <c r="C2002" t="s">
        <v>375</v>
      </c>
      <c r="D2002" t="s">
        <v>2456</v>
      </c>
      <c r="F2002" t="s">
        <v>2457</v>
      </c>
      <c r="G2002" t="str">
        <f t="shared" si="31"/>
        <v>AKUAPIM NORTH</v>
      </c>
      <c r="J2002" s="2">
        <v>2</v>
      </c>
      <c r="M2002" s="2">
        <v>3</v>
      </c>
      <c r="R2002" s="2">
        <v>0</v>
      </c>
      <c r="S2002" s="2">
        <v>0</v>
      </c>
      <c r="W2002" s="2">
        <v>0</v>
      </c>
    </row>
    <row r="2003" spans="1:26" hidden="1" x14ac:dyDescent="0.35">
      <c r="A2003" s="2">
        <v>4902</v>
      </c>
      <c r="B2003" t="s">
        <v>31</v>
      </c>
      <c r="C2003" t="s">
        <v>375</v>
      </c>
      <c r="D2003" t="s">
        <v>449</v>
      </c>
      <c r="F2003" t="s">
        <v>2337</v>
      </c>
      <c r="G2003" t="str">
        <f t="shared" si="31"/>
        <v>ATIWA WEST</v>
      </c>
      <c r="M2003" s="2">
        <v>3</v>
      </c>
      <c r="R2003" s="2">
        <v>0</v>
      </c>
      <c r="S2003" s="2">
        <v>0</v>
      </c>
      <c r="W2003" s="2">
        <v>0</v>
      </c>
    </row>
    <row r="2004" spans="1:26" hidden="1" x14ac:dyDescent="0.35">
      <c r="A2004" s="2">
        <v>4887</v>
      </c>
      <c r="B2004" t="s">
        <v>39</v>
      </c>
      <c r="C2004" t="s">
        <v>409</v>
      </c>
      <c r="D2004" t="s">
        <v>763</v>
      </c>
      <c r="F2004" t="s">
        <v>2351</v>
      </c>
      <c r="G2004" t="str">
        <f t="shared" si="31"/>
        <v>BOSOME FREHO</v>
      </c>
      <c r="R2004" s="2">
        <v>0</v>
      </c>
      <c r="S2004" s="2">
        <v>0</v>
      </c>
      <c r="W2004" s="2">
        <v>0</v>
      </c>
    </row>
    <row r="2005" spans="1:26" hidden="1" x14ac:dyDescent="0.35">
      <c r="A2005" s="2">
        <v>4885</v>
      </c>
      <c r="B2005" t="s">
        <v>396</v>
      </c>
      <c r="C2005" t="s">
        <v>409</v>
      </c>
      <c r="D2005" t="s">
        <v>486</v>
      </c>
      <c r="F2005" t="s">
        <v>2458</v>
      </c>
      <c r="G2005" t="str">
        <f t="shared" si="31"/>
        <v>KWADASO MUNICIPAL</v>
      </c>
      <c r="R2005" s="2">
        <v>0</v>
      </c>
      <c r="S2005" s="2">
        <v>0</v>
      </c>
      <c r="W2005" s="2">
        <v>0</v>
      </c>
    </row>
    <row r="2006" spans="1:26" hidden="1" x14ac:dyDescent="0.35">
      <c r="A2006" s="2">
        <v>4882</v>
      </c>
      <c r="B2006" t="s">
        <v>39</v>
      </c>
      <c r="C2006" t="s">
        <v>409</v>
      </c>
      <c r="D2006" t="s">
        <v>514</v>
      </c>
      <c r="F2006" t="s">
        <v>2459</v>
      </c>
      <c r="G2006" t="str">
        <f t="shared" si="31"/>
        <v>AFIGYA KWABRE</v>
      </c>
      <c r="M2006" s="2">
        <v>1</v>
      </c>
      <c r="R2006" s="2">
        <v>0</v>
      </c>
      <c r="S2006" s="2">
        <v>0</v>
      </c>
      <c r="W2006" s="2">
        <v>0</v>
      </c>
    </row>
    <row r="2007" spans="1:26" hidden="1" x14ac:dyDescent="0.35">
      <c r="A2007" s="2">
        <v>4879</v>
      </c>
      <c r="B2007" t="s">
        <v>39</v>
      </c>
      <c r="C2007" t="s">
        <v>409</v>
      </c>
      <c r="D2007" t="s">
        <v>2081</v>
      </c>
      <c r="F2007" t="s">
        <v>2460</v>
      </c>
      <c r="G2007" t="str">
        <f t="shared" si="31"/>
        <v>AMANSIE SOUTH</v>
      </c>
      <c r="M2007" s="2">
        <v>53</v>
      </c>
      <c r="R2007" s="2">
        <v>0</v>
      </c>
      <c r="S2007" s="2">
        <v>0</v>
      </c>
      <c r="W2007" s="2">
        <v>0</v>
      </c>
    </row>
    <row r="2008" spans="1:26" hidden="1" x14ac:dyDescent="0.35">
      <c r="A2008" s="2">
        <v>4877</v>
      </c>
      <c r="B2008" t="s">
        <v>39</v>
      </c>
      <c r="C2008" t="s">
        <v>409</v>
      </c>
      <c r="D2008" t="s">
        <v>776</v>
      </c>
      <c r="F2008" t="s">
        <v>2461</v>
      </c>
      <c r="G2008" t="str">
        <f t="shared" si="31"/>
        <v>OBUASI EAST</v>
      </c>
      <c r="M2008" s="2">
        <v>2</v>
      </c>
      <c r="R2008" s="2">
        <v>0</v>
      </c>
      <c r="S2008" s="2">
        <v>0</v>
      </c>
      <c r="T2008" s="2">
        <v>2</v>
      </c>
      <c r="W2008" s="2">
        <v>0</v>
      </c>
    </row>
    <row r="2009" spans="1:26" x14ac:dyDescent="0.35">
      <c r="A2009" s="2">
        <v>4875</v>
      </c>
      <c r="B2009" t="s">
        <v>111</v>
      </c>
      <c r="C2009" t="s">
        <v>1122</v>
      </c>
      <c r="D2009" t="s">
        <v>1428</v>
      </c>
      <c r="F2009" t="s">
        <v>2462</v>
      </c>
      <c r="G2009" t="str">
        <f t="shared" si="31"/>
        <v>OFAAKOR, AWUTU SENYA EAST MUNICIPAL</v>
      </c>
      <c r="H2009" t="s">
        <v>2463</v>
      </c>
      <c r="I2009" s="2">
        <v>1</v>
      </c>
      <c r="R2009" s="2">
        <v>0</v>
      </c>
      <c r="S2009" s="2">
        <v>0</v>
      </c>
      <c r="W2009" s="2">
        <v>0</v>
      </c>
      <c r="Z2009" t="s">
        <v>2464</v>
      </c>
    </row>
    <row r="2010" spans="1:26" x14ac:dyDescent="0.35">
      <c r="A2010" s="2">
        <v>4873</v>
      </c>
      <c r="B2010" t="s">
        <v>35</v>
      </c>
      <c r="C2010" t="s">
        <v>1122</v>
      </c>
      <c r="D2010" t="s">
        <v>1428</v>
      </c>
      <c r="F2010" t="s">
        <v>2335</v>
      </c>
      <c r="G2010" t="str">
        <f t="shared" si="31"/>
        <v>CP WINDY HILL, AWUTU SENYA EAST MUNICIPAL</v>
      </c>
      <c r="H2010" t="s">
        <v>2465</v>
      </c>
      <c r="M2010" s="2">
        <v>2</v>
      </c>
      <c r="R2010" s="2">
        <v>0</v>
      </c>
      <c r="S2010" s="2">
        <v>0</v>
      </c>
      <c r="W2010" s="2">
        <v>0</v>
      </c>
    </row>
    <row r="2011" spans="1:26" x14ac:dyDescent="0.35">
      <c r="A2011" s="2">
        <v>4871</v>
      </c>
      <c r="B2011" t="s">
        <v>35</v>
      </c>
      <c r="C2011" t="s">
        <v>1122</v>
      </c>
      <c r="D2011" t="s">
        <v>1428</v>
      </c>
      <c r="F2011" t="s">
        <v>2335</v>
      </c>
      <c r="G2011" t="str">
        <f t="shared" si="31"/>
        <v>DOWNTOWN, AWUTU SENYA EAST MUNICIPAL</v>
      </c>
      <c r="H2011" t="s">
        <v>2466</v>
      </c>
      <c r="M2011" s="2">
        <v>23</v>
      </c>
      <c r="R2011" s="2">
        <v>0</v>
      </c>
      <c r="S2011" s="2">
        <v>0</v>
      </c>
      <c r="W2011" s="2">
        <v>0</v>
      </c>
    </row>
    <row r="2012" spans="1:26" x14ac:dyDescent="0.35">
      <c r="A2012" s="2">
        <v>4869</v>
      </c>
      <c r="B2012" t="s">
        <v>35</v>
      </c>
      <c r="C2012" t="s">
        <v>1122</v>
      </c>
      <c r="D2012" t="s">
        <v>1428</v>
      </c>
      <c r="F2012" t="s">
        <v>2335</v>
      </c>
      <c r="G2012" t="str">
        <f t="shared" si="31"/>
        <v>GADA, AWUTU SENYA EAST MUNICIPAL</v>
      </c>
      <c r="H2012" t="s">
        <v>2467</v>
      </c>
      <c r="M2012" s="2">
        <v>109</v>
      </c>
      <c r="R2012" s="2">
        <v>0</v>
      </c>
      <c r="S2012" s="2">
        <v>0</v>
      </c>
      <c r="T2012" s="2">
        <v>1</v>
      </c>
      <c r="W2012" s="2">
        <v>0</v>
      </c>
    </row>
    <row r="2013" spans="1:26" x14ac:dyDescent="0.35">
      <c r="A2013" s="2">
        <v>4867</v>
      </c>
      <c r="B2013" t="s">
        <v>35</v>
      </c>
      <c r="C2013" t="s">
        <v>1122</v>
      </c>
      <c r="D2013" t="s">
        <v>1428</v>
      </c>
      <c r="F2013" t="s">
        <v>2335</v>
      </c>
      <c r="G2013" t="str">
        <f t="shared" si="31"/>
        <v>PEACE TOWN, AWUTU SENYA EAST MUNICIPAL</v>
      </c>
      <c r="H2013" t="s">
        <v>2468</v>
      </c>
      <c r="M2013" s="2">
        <v>29</v>
      </c>
      <c r="R2013" s="2">
        <v>0</v>
      </c>
      <c r="S2013" s="2">
        <v>0</v>
      </c>
      <c r="W2013" s="2">
        <v>0</v>
      </c>
    </row>
    <row r="2014" spans="1:26" hidden="1" x14ac:dyDescent="0.35">
      <c r="A2014" s="2">
        <v>4864</v>
      </c>
      <c r="B2014" t="s">
        <v>31</v>
      </c>
      <c r="C2014" t="s">
        <v>2219</v>
      </c>
      <c r="D2014" t="s">
        <v>2469</v>
      </c>
      <c r="F2014" t="s">
        <v>2470</v>
      </c>
      <c r="G2014" t="str">
        <f t="shared" si="31"/>
        <v>KOJOKROM, SEKONDI TAKORADI MUNICIPAL</v>
      </c>
      <c r="H2014" t="s">
        <v>1766</v>
      </c>
      <c r="M2014" s="2">
        <v>1</v>
      </c>
      <c r="R2014" s="2">
        <v>0</v>
      </c>
      <c r="S2014" s="2">
        <v>0</v>
      </c>
      <c r="W2014" s="2">
        <v>0</v>
      </c>
    </row>
    <row r="2015" spans="1:26" hidden="1" x14ac:dyDescent="0.35">
      <c r="A2015" s="2">
        <v>4862</v>
      </c>
      <c r="B2015" t="s">
        <v>39</v>
      </c>
      <c r="C2015" t="s">
        <v>409</v>
      </c>
      <c r="D2015" t="s">
        <v>535</v>
      </c>
      <c r="F2015" t="s">
        <v>2471</v>
      </c>
      <c r="G2015" t="str">
        <f t="shared" si="31"/>
        <v>SUAME MUNICIPAL</v>
      </c>
      <c r="M2015" s="2">
        <v>1</v>
      </c>
      <c r="R2015" s="2">
        <v>0</v>
      </c>
      <c r="S2015" s="2">
        <v>0</v>
      </c>
      <c r="W2015" s="2">
        <v>0</v>
      </c>
    </row>
    <row r="2016" spans="1:26" hidden="1" x14ac:dyDescent="0.35">
      <c r="A2016" s="2">
        <v>4858</v>
      </c>
      <c r="B2016" t="s">
        <v>39</v>
      </c>
      <c r="C2016" t="s">
        <v>409</v>
      </c>
      <c r="D2016" t="s">
        <v>2051</v>
      </c>
      <c r="F2016" t="s">
        <v>2472</v>
      </c>
      <c r="G2016" t="str">
        <f t="shared" si="31"/>
        <v>Kyerekrom, AFIGYA KWABRE NORTH</v>
      </c>
      <c r="H2016" t="s">
        <v>2473</v>
      </c>
      <c r="L2016" s="2">
        <v>1</v>
      </c>
      <c r="R2016" s="2">
        <v>0</v>
      </c>
      <c r="S2016" s="2">
        <v>0</v>
      </c>
      <c r="W2016" s="2">
        <v>0</v>
      </c>
    </row>
    <row r="2017" spans="1:26" x14ac:dyDescent="0.35">
      <c r="A2017" s="2">
        <v>4859</v>
      </c>
      <c r="B2017" t="s">
        <v>111</v>
      </c>
      <c r="C2017" t="s">
        <v>409</v>
      </c>
      <c r="D2017" t="s">
        <v>512</v>
      </c>
      <c r="F2017" t="s">
        <v>2365</v>
      </c>
      <c r="G2017" t="str">
        <f t="shared" si="31"/>
        <v>ASOKORE MAMPONG MUNICIPAL</v>
      </c>
      <c r="M2017" s="2">
        <v>1</v>
      </c>
      <c r="R2017" s="2">
        <v>0</v>
      </c>
      <c r="S2017" s="2">
        <v>0</v>
      </c>
      <c r="W2017" s="2">
        <v>0</v>
      </c>
    </row>
    <row r="2018" spans="1:26" x14ac:dyDescent="0.35">
      <c r="A2018" s="2">
        <v>4856</v>
      </c>
      <c r="B2018" t="s">
        <v>111</v>
      </c>
      <c r="C2018" t="s">
        <v>409</v>
      </c>
      <c r="D2018" t="s">
        <v>512</v>
      </c>
      <c r="F2018" t="s">
        <v>2365</v>
      </c>
      <c r="G2018" t="str">
        <f t="shared" si="31"/>
        <v>ASOKORE MAMPONG MUNICIPAL</v>
      </c>
      <c r="M2018" s="2">
        <v>8</v>
      </c>
      <c r="R2018" s="2">
        <v>0</v>
      </c>
      <c r="S2018" s="2">
        <v>0</v>
      </c>
      <c r="W2018" s="2">
        <v>0</v>
      </c>
    </row>
    <row r="2019" spans="1:26" x14ac:dyDescent="0.35">
      <c r="A2019" s="2">
        <v>4852</v>
      </c>
      <c r="B2019" t="s">
        <v>111</v>
      </c>
      <c r="C2019" t="s">
        <v>390</v>
      </c>
      <c r="D2019" t="s">
        <v>2252</v>
      </c>
      <c r="F2019" t="s">
        <v>2419</v>
      </c>
      <c r="G2019" t="str">
        <f t="shared" si="31"/>
        <v>Dome comma,railway crossing,paraku estate, GA EAST</v>
      </c>
      <c r="H2019" t="s">
        <v>2474</v>
      </c>
      <c r="K2019" s="2">
        <v>1</v>
      </c>
      <c r="M2019" s="2">
        <v>3</v>
      </c>
      <c r="R2019" s="2">
        <v>0</v>
      </c>
      <c r="S2019" s="2">
        <v>0</v>
      </c>
      <c r="W2019" s="2">
        <v>0</v>
      </c>
    </row>
    <row r="2020" spans="1:26" hidden="1" x14ac:dyDescent="0.35">
      <c r="A2020" s="2">
        <v>4851</v>
      </c>
      <c r="B2020" t="s">
        <v>1873</v>
      </c>
      <c r="C2020" t="s">
        <v>390</v>
      </c>
      <c r="D2020" t="s">
        <v>2252</v>
      </c>
      <c r="F2020" t="s">
        <v>2475</v>
      </c>
      <c r="G2020" t="str">
        <f t="shared" si="31"/>
        <v>Dome kutiwa, GA EAST</v>
      </c>
      <c r="H2020" t="s">
        <v>2476</v>
      </c>
      <c r="I2020" s="2">
        <v>2</v>
      </c>
      <c r="J2020" s="2">
        <v>2</v>
      </c>
      <c r="L2020" s="2">
        <v>1</v>
      </c>
      <c r="R2020" s="2">
        <v>0</v>
      </c>
      <c r="S2020" s="2">
        <v>0</v>
      </c>
      <c r="W2020" s="2">
        <v>0</v>
      </c>
      <c r="Z2020" t="s">
        <v>2477</v>
      </c>
    </row>
    <row r="2021" spans="1:26" hidden="1" x14ac:dyDescent="0.35">
      <c r="A2021" s="2">
        <v>4847</v>
      </c>
      <c r="B2021" t="s">
        <v>2478</v>
      </c>
      <c r="C2021" t="s">
        <v>409</v>
      </c>
      <c r="D2021" t="s">
        <v>512</v>
      </c>
      <c r="F2021" t="s">
        <v>2479</v>
      </c>
      <c r="G2021" t="str">
        <f t="shared" si="31"/>
        <v>ASOKORE MAMPONG MUNICIPAL</v>
      </c>
      <c r="N2021" s="2">
        <v>9</v>
      </c>
      <c r="O2021" s="2">
        <v>9</v>
      </c>
      <c r="R2021" s="2">
        <v>5226</v>
      </c>
      <c r="S2021" s="2">
        <v>30000</v>
      </c>
      <c r="W2021" s="2">
        <v>0</v>
      </c>
    </row>
    <row r="2022" spans="1:26" hidden="1" x14ac:dyDescent="0.35">
      <c r="A2022" s="2">
        <v>4845</v>
      </c>
      <c r="B2022" t="s">
        <v>31</v>
      </c>
      <c r="C2022" t="s">
        <v>409</v>
      </c>
      <c r="D2022" t="s">
        <v>512</v>
      </c>
      <c r="F2022" t="s">
        <v>2480</v>
      </c>
      <c r="G2022" t="str">
        <f t="shared" si="31"/>
        <v>ASOKORE MAMPONG MUNICIPAL</v>
      </c>
      <c r="L2022" s="2">
        <v>1</v>
      </c>
      <c r="R2022" s="2">
        <v>0</v>
      </c>
      <c r="S2022" s="2">
        <v>0</v>
      </c>
      <c r="W2022" s="2">
        <v>0</v>
      </c>
    </row>
    <row r="2023" spans="1:26" hidden="1" x14ac:dyDescent="0.35">
      <c r="A2023" s="2">
        <v>4844</v>
      </c>
      <c r="B2023" t="s">
        <v>2478</v>
      </c>
      <c r="C2023" t="s">
        <v>409</v>
      </c>
      <c r="D2023" t="s">
        <v>519</v>
      </c>
      <c r="F2023" t="s">
        <v>2481</v>
      </c>
      <c r="G2023" t="str">
        <f t="shared" si="31"/>
        <v>Maxima, OFORIKROM MUNICIPAL</v>
      </c>
      <c r="H2023" t="s">
        <v>2482</v>
      </c>
      <c r="R2023" s="2">
        <v>0</v>
      </c>
      <c r="S2023" s="2">
        <v>0</v>
      </c>
      <c r="W2023" s="2">
        <v>0</v>
      </c>
    </row>
    <row r="2024" spans="1:26" hidden="1" x14ac:dyDescent="0.35">
      <c r="A2024" s="2">
        <v>4841</v>
      </c>
      <c r="B2024" t="s">
        <v>31</v>
      </c>
      <c r="C2024" t="s">
        <v>409</v>
      </c>
      <c r="D2024" t="s">
        <v>519</v>
      </c>
      <c r="F2024" t="s">
        <v>2397</v>
      </c>
      <c r="G2024" t="str">
        <f t="shared" si="31"/>
        <v>Angloga Alafia, OFORIKROM MUNICIPAL</v>
      </c>
      <c r="H2024" t="s">
        <v>2483</v>
      </c>
      <c r="L2024" s="2">
        <v>1</v>
      </c>
      <c r="R2024" s="2">
        <v>0</v>
      </c>
      <c r="S2024" s="2">
        <v>0</v>
      </c>
      <c r="W2024" s="2">
        <v>0</v>
      </c>
    </row>
    <row r="2025" spans="1:26" hidden="1" x14ac:dyDescent="0.35">
      <c r="A2025" s="2">
        <v>4839</v>
      </c>
      <c r="B2025" t="s">
        <v>31</v>
      </c>
      <c r="C2025" t="s">
        <v>409</v>
      </c>
      <c r="D2025" t="s">
        <v>501</v>
      </c>
      <c r="F2025" t="s">
        <v>2484</v>
      </c>
      <c r="G2025" t="str">
        <f t="shared" si="31"/>
        <v>MAMPONG MUNICIPAL</v>
      </c>
      <c r="M2025" s="2">
        <v>1</v>
      </c>
      <c r="R2025" s="2">
        <v>0</v>
      </c>
      <c r="S2025" s="2">
        <v>0</v>
      </c>
      <c r="W2025" s="2">
        <v>0</v>
      </c>
    </row>
    <row r="2026" spans="1:26" hidden="1" x14ac:dyDescent="0.35">
      <c r="A2026" s="2">
        <v>4836</v>
      </c>
      <c r="B2026" t="s">
        <v>31</v>
      </c>
      <c r="C2026" t="s">
        <v>409</v>
      </c>
      <c r="D2026" t="s">
        <v>535</v>
      </c>
      <c r="F2026" t="s">
        <v>2485</v>
      </c>
      <c r="G2026" t="str">
        <f t="shared" si="31"/>
        <v>Agogosu, SUAME MUNICIPAL</v>
      </c>
      <c r="H2026" t="s">
        <v>2486</v>
      </c>
      <c r="L2026" s="2">
        <v>1</v>
      </c>
      <c r="R2026" s="2">
        <v>0</v>
      </c>
      <c r="S2026" s="2">
        <v>0</v>
      </c>
      <c r="W2026" s="2">
        <v>0</v>
      </c>
    </row>
    <row r="2027" spans="1:26" hidden="1" x14ac:dyDescent="0.35">
      <c r="A2027" s="2">
        <v>4834</v>
      </c>
      <c r="B2027" t="s">
        <v>31</v>
      </c>
      <c r="C2027" t="s">
        <v>2219</v>
      </c>
      <c r="D2027" t="s">
        <v>2487</v>
      </c>
      <c r="F2027" t="s">
        <v>2488</v>
      </c>
      <c r="G2027" t="str">
        <f t="shared" si="31"/>
        <v>NEWSITE, EFFIA KWESIMINTSIM MUNICIPAL</v>
      </c>
      <c r="H2027" t="s">
        <v>2489</v>
      </c>
      <c r="M2027" s="2">
        <v>1</v>
      </c>
      <c r="R2027" s="2">
        <v>0</v>
      </c>
      <c r="S2027" s="2">
        <v>0</v>
      </c>
      <c r="W2027" s="2">
        <v>0</v>
      </c>
    </row>
    <row r="2028" spans="1:26" x14ac:dyDescent="0.35">
      <c r="A2028" s="2">
        <v>4832</v>
      </c>
      <c r="B2028" t="s">
        <v>111</v>
      </c>
      <c r="C2028" t="s">
        <v>390</v>
      </c>
      <c r="D2028" t="s">
        <v>2248</v>
      </c>
      <c r="F2028" t="s">
        <v>2490</v>
      </c>
      <c r="G2028" t="str">
        <f t="shared" si="31"/>
        <v>Greda estate, Demo, LEDZOKUKU</v>
      </c>
      <c r="H2028" t="s">
        <v>2491</v>
      </c>
      <c r="M2028" s="2">
        <v>43</v>
      </c>
      <c r="R2028" s="2">
        <v>0</v>
      </c>
      <c r="S2028" s="2">
        <v>0</v>
      </c>
      <c r="W2028" s="2">
        <v>0</v>
      </c>
    </row>
    <row r="2029" spans="1:26" hidden="1" x14ac:dyDescent="0.35">
      <c r="A2029" s="2">
        <v>4828</v>
      </c>
      <c r="B2029" t="s">
        <v>31</v>
      </c>
      <c r="C2029" t="s">
        <v>2219</v>
      </c>
      <c r="D2029" t="s">
        <v>2469</v>
      </c>
      <c r="F2029" t="s">
        <v>2492</v>
      </c>
      <c r="G2029" t="str">
        <f t="shared" si="31"/>
        <v>NTAKOFUL, SEKONDI TAKORADI MUNICIPAL</v>
      </c>
      <c r="H2029" t="s">
        <v>2493</v>
      </c>
      <c r="M2029" s="2">
        <v>9</v>
      </c>
      <c r="R2029" s="2">
        <v>0</v>
      </c>
      <c r="S2029" s="2">
        <v>0</v>
      </c>
      <c r="W2029" s="2">
        <v>0</v>
      </c>
      <c r="Z2029" t="s">
        <v>2494</v>
      </c>
    </row>
    <row r="2030" spans="1:26" x14ac:dyDescent="0.35">
      <c r="A2030" s="2">
        <v>4824</v>
      </c>
      <c r="B2030" t="s">
        <v>35</v>
      </c>
      <c r="C2030" t="s">
        <v>390</v>
      </c>
      <c r="D2030" t="s">
        <v>2257</v>
      </c>
      <c r="F2030" t="s">
        <v>2495</v>
      </c>
      <c r="G2030" t="str">
        <f t="shared" si="31"/>
        <v>Koluedor, ADA WEST</v>
      </c>
      <c r="H2030" t="s">
        <v>2496</v>
      </c>
      <c r="M2030" s="2">
        <v>1</v>
      </c>
      <c r="R2030" s="2">
        <v>0</v>
      </c>
      <c r="S2030" s="2">
        <v>0</v>
      </c>
      <c r="W2030" s="2">
        <v>0</v>
      </c>
    </row>
    <row r="2031" spans="1:26" hidden="1" x14ac:dyDescent="0.35">
      <c r="A2031" s="2">
        <v>4822</v>
      </c>
      <c r="B2031" t="s">
        <v>39</v>
      </c>
      <c r="C2031" t="s">
        <v>409</v>
      </c>
      <c r="D2031" t="s">
        <v>483</v>
      </c>
      <c r="F2031" t="s">
        <v>2497</v>
      </c>
      <c r="G2031" t="str">
        <f t="shared" si="31"/>
        <v>Ahwiaa Eboum, KWABRE EAST MUNICIPAL</v>
      </c>
      <c r="H2031" t="s">
        <v>2498</v>
      </c>
      <c r="L2031" s="2">
        <v>1</v>
      </c>
      <c r="R2031" s="2">
        <v>0</v>
      </c>
      <c r="S2031" s="2">
        <v>0</v>
      </c>
      <c r="W2031" s="2">
        <v>0</v>
      </c>
    </row>
    <row r="2032" spans="1:26" hidden="1" x14ac:dyDescent="0.35">
      <c r="A2032" s="2">
        <v>4819</v>
      </c>
      <c r="B2032" t="s">
        <v>31</v>
      </c>
      <c r="C2032" t="s">
        <v>390</v>
      </c>
      <c r="D2032" t="s">
        <v>2291</v>
      </c>
      <c r="F2032" t="s">
        <v>2499</v>
      </c>
      <c r="G2032" t="str">
        <f t="shared" si="31"/>
        <v>Sege koni, ACCRA METROPOLIS</v>
      </c>
      <c r="H2032" t="s">
        <v>2500</v>
      </c>
      <c r="M2032" s="2">
        <v>1</v>
      </c>
      <c r="R2032" s="2">
        <v>0</v>
      </c>
      <c r="S2032" s="2">
        <v>0</v>
      </c>
      <c r="W2032" s="2">
        <v>0</v>
      </c>
    </row>
    <row r="2033" spans="1:23" hidden="1" x14ac:dyDescent="0.35">
      <c r="A2033" s="2">
        <v>4816</v>
      </c>
      <c r="B2033" t="s">
        <v>31</v>
      </c>
      <c r="C2033" t="s">
        <v>2219</v>
      </c>
      <c r="D2033" t="s">
        <v>2501</v>
      </c>
      <c r="F2033" t="s">
        <v>2502</v>
      </c>
      <c r="G2033" t="str">
        <f t="shared" si="31"/>
        <v>ALEWULE, JOMORO MUNICIPAL</v>
      </c>
      <c r="H2033" t="s">
        <v>2503</v>
      </c>
      <c r="M2033" s="2">
        <v>1</v>
      </c>
      <c r="R2033" s="2">
        <v>0</v>
      </c>
      <c r="S2033" s="2">
        <v>0</v>
      </c>
      <c r="W2033" s="2">
        <v>0</v>
      </c>
    </row>
    <row r="2034" spans="1:23" x14ac:dyDescent="0.35">
      <c r="A2034" s="2">
        <v>4812</v>
      </c>
      <c r="B2034" t="s">
        <v>111</v>
      </c>
      <c r="C2034" t="s">
        <v>390</v>
      </c>
      <c r="D2034" t="s">
        <v>2291</v>
      </c>
      <c r="F2034" t="s">
        <v>2504</v>
      </c>
      <c r="G2034" t="str">
        <f t="shared" si="31"/>
        <v>Tesano,Abelemkpe,Westland,Mempeasem,Abostiman,Okponglo, ACCRA METROPOLIS</v>
      </c>
      <c r="H2034" t="s">
        <v>2505</v>
      </c>
      <c r="M2034" s="2">
        <v>296</v>
      </c>
      <c r="R2034" s="2">
        <v>0</v>
      </c>
      <c r="S2034" s="2">
        <v>0</v>
      </c>
      <c r="W2034" s="2">
        <v>0</v>
      </c>
    </row>
    <row r="2035" spans="1:23" hidden="1" x14ac:dyDescent="0.35">
      <c r="A2035" s="2">
        <v>4808</v>
      </c>
      <c r="B2035" t="s">
        <v>31</v>
      </c>
      <c r="C2035" t="s">
        <v>2219</v>
      </c>
      <c r="D2035" t="s">
        <v>2501</v>
      </c>
      <c r="F2035" t="s">
        <v>2359</v>
      </c>
      <c r="G2035" t="str">
        <f t="shared" si="31"/>
        <v>JOMORO, JOMORO MUNICIPAL</v>
      </c>
      <c r="H2035" t="s">
        <v>2506</v>
      </c>
      <c r="M2035" s="2">
        <v>1</v>
      </c>
      <c r="R2035" s="2">
        <v>0</v>
      </c>
      <c r="S2035" s="2">
        <v>0</v>
      </c>
      <c r="W2035" s="2">
        <v>0</v>
      </c>
    </row>
    <row r="2036" spans="1:23" x14ac:dyDescent="0.35">
      <c r="A2036" s="2">
        <v>4809</v>
      </c>
      <c r="B2036" t="s">
        <v>111</v>
      </c>
      <c r="C2036" t="s">
        <v>390</v>
      </c>
      <c r="D2036" t="s">
        <v>2507</v>
      </c>
      <c r="F2036" t="s">
        <v>2357</v>
      </c>
      <c r="G2036" t="str">
        <f t="shared" si="31"/>
        <v>Awoshie, GA CENTRAL MUNICIPAL</v>
      </c>
      <c r="H2036" t="s">
        <v>2508</v>
      </c>
      <c r="M2036" s="2">
        <v>9</v>
      </c>
      <c r="R2036" s="2">
        <v>0</v>
      </c>
      <c r="S2036" s="2">
        <v>0</v>
      </c>
      <c r="W2036" s="2">
        <v>0</v>
      </c>
    </row>
    <row r="2037" spans="1:23" x14ac:dyDescent="0.35">
      <c r="A2037" s="2">
        <v>4805</v>
      </c>
      <c r="B2037" t="s">
        <v>111</v>
      </c>
      <c r="C2037" t="s">
        <v>390</v>
      </c>
      <c r="D2037" t="s">
        <v>2250</v>
      </c>
      <c r="F2037" t="s">
        <v>2495</v>
      </c>
      <c r="G2037" t="str">
        <f t="shared" si="31"/>
        <v>Ashalaja, GA WEST</v>
      </c>
      <c r="H2037" t="s">
        <v>2509</v>
      </c>
      <c r="M2037" s="2">
        <v>3</v>
      </c>
      <c r="R2037" s="2">
        <v>0</v>
      </c>
      <c r="S2037" s="2">
        <v>0</v>
      </c>
      <c r="W2037" s="2">
        <v>0</v>
      </c>
    </row>
    <row r="2038" spans="1:23" hidden="1" x14ac:dyDescent="0.35">
      <c r="A2038" s="2">
        <v>4796</v>
      </c>
      <c r="B2038" t="s">
        <v>31</v>
      </c>
      <c r="C2038" t="s">
        <v>2219</v>
      </c>
      <c r="D2038" t="s">
        <v>2501</v>
      </c>
      <c r="F2038" t="s">
        <v>2510</v>
      </c>
      <c r="G2038" t="str">
        <f t="shared" si="31"/>
        <v>JAWAY, JOMORO MUNICIPAL</v>
      </c>
      <c r="H2038" t="s">
        <v>2511</v>
      </c>
      <c r="M2038" s="2">
        <v>1</v>
      </c>
      <c r="R2038" s="2">
        <v>0</v>
      </c>
      <c r="S2038" s="2">
        <v>0</v>
      </c>
      <c r="W2038" s="2">
        <v>0</v>
      </c>
    </row>
    <row r="2039" spans="1:23" hidden="1" x14ac:dyDescent="0.35">
      <c r="A2039" s="2">
        <v>4801</v>
      </c>
      <c r="B2039" t="s">
        <v>31</v>
      </c>
      <c r="C2039" t="s">
        <v>409</v>
      </c>
      <c r="D2039" t="s">
        <v>496</v>
      </c>
      <c r="F2039" t="s">
        <v>2490</v>
      </c>
      <c r="G2039" t="str">
        <f t="shared" si="31"/>
        <v>ATWIMA KWANWOMA</v>
      </c>
      <c r="L2039" s="2">
        <v>1</v>
      </c>
      <c r="R2039" s="2">
        <v>0</v>
      </c>
      <c r="S2039" s="2">
        <v>0</v>
      </c>
      <c r="W2039" s="2">
        <v>0</v>
      </c>
    </row>
    <row r="2040" spans="1:23" hidden="1" x14ac:dyDescent="0.35">
      <c r="A2040" s="2">
        <v>4797</v>
      </c>
      <c r="B2040" t="s">
        <v>31</v>
      </c>
      <c r="C2040" t="s">
        <v>409</v>
      </c>
      <c r="D2040" t="s">
        <v>496</v>
      </c>
      <c r="F2040" t="s">
        <v>2512</v>
      </c>
      <c r="G2040" t="str">
        <f t="shared" si="31"/>
        <v>ATWIMA KWANWOMA</v>
      </c>
      <c r="M2040" s="2">
        <v>1</v>
      </c>
      <c r="R2040" s="2">
        <v>0</v>
      </c>
      <c r="S2040" s="2">
        <v>0</v>
      </c>
      <c r="W2040" s="2">
        <v>0</v>
      </c>
    </row>
    <row r="2041" spans="1:23" hidden="1" x14ac:dyDescent="0.35">
      <c r="A2041" s="2">
        <v>4792</v>
      </c>
      <c r="B2041" t="s">
        <v>31</v>
      </c>
      <c r="C2041" t="s">
        <v>409</v>
      </c>
      <c r="D2041" t="s">
        <v>496</v>
      </c>
      <c r="F2041" t="s">
        <v>2512</v>
      </c>
      <c r="G2041" t="str">
        <f t="shared" si="31"/>
        <v>ATWIMA KWANWOMA</v>
      </c>
      <c r="M2041" s="2">
        <v>1</v>
      </c>
      <c r="R2041" s="2">
        <v>0</v>
      </c>
      <c r="S2041" s="2">
        <v>0</v>
      </c>
      <c r="W2041" s="2">
        <v>0</v>
      </c>
    </row>
    <row r="2042" spans="1:23" x14ac:dyDescent="0.35">
      <c r="A2042" s="2">
        <v>4788</v>
      </c>
      <c r="B2042" t="s">
        <v>111</v>
      </c>
      <c r="C2042" t="s">
        <v>409</v>
      </c>
      <c r="D2042" t="s">
        <v>2010</v>
      </c>
      <c r="F2042" t="s">
        <v>2513</v>
      </c>
      <c r="G2042" t="str">
        <f t="shared" si="31"/>
        <v>OFFINSO MUNICIPAL</v>
      </c>
      <c r="R2042" s="2">
        <v>0</v>
      </c>
      <c r="S2042" s="2">
        <v>0</v>
      </c>
      <c r="T2042" s="2">
        <v>1</v>
      </c>
      <c r="W2042" s="2">
        <v>0</v>
      </c>
    </row>
    <row r="2043" spans="1:23" hidden="1" x14ac:dyDescent="0.35">
      <c r="A2043" s="2">
        <v>4780</v>
      </c>
      <c r="B2043" t="s">
        <v>39</v>
      </c>
      <c r="C2043" t="s">
        <v>409</v>
      </c>
      <c r="D2043" t="s">
        <v>547</v>
      </c>
      <c r="F2043" t="s">
        <v>2348</v>
      </c>
      <c r="G2043" t="str">
        <f t="shared" si="31"/>
        <v>Assiriwaa, BOSOMTWE</v>
      </c>
      <c r="H2043" t="s">
        <v>2514</v>
      </c>
      <c r="L2043" s="2">
        <v>1</v>
      </c>
      <c r="R2043" s="2">
        <v>0</v>
      </c>
      <c r="S2043" s="2">
        <v>0</v>
      </c>
      <c r="W2043" s="2">
        <v>0</v>
      </c>
    </row>
    <row r="2044" spans="1:23" hidden="1" x14ac:dyDescent="0.35">
      <c r="A2044" s="2">
        <v>4778</v>
      </c>
      <c r="B2044" t="s">
        <v>31</v>
      </c>
      <c r="C2044" t="s">
        <v>409</v>
      </c>
      <c r="D2044" t="s">
        <v>547</v>
      </c>
      <c r="F2044" t="s">
        <v>2515</v>
      </c>
      <c r="G2044" t="str">
        <f t="shared" si="31"/>
        <v>Konkoma, BOSOMTWE</v>
      </c>
      <c r="H2044" t="s">
        <v>2516</v>
      </c>
      <c r="L2044" s="2">
        <v>1</v>
      </c>
      <c r="R2044" s="2">
        <v>0</v>
      </c>
      <c r="S2044" s="2">
        <v>0</v>
      </c>
      <c r="W2044" s="2">
        <v>0</v>
      </c>
    </row>
    <row r="2045" spans="1:23" x14ac:dyDescent="0.35">
      <c r="A2045" s="2">
        <v>4772</v>
      </c>
      <c r="B2045" t="s">
        <v>111</v>
      </c>
      <c r="C2045" t="s">
        <v>2219</v>
      </c>
      <c r="D2045" t="s">
        <v>2501</v>
      </c>
      <c r="F2045" t="s">
        <v>2504</v>
      </c>
      <c r="G2045" t="str">
        <f t="shared" si="31"/>
        <v>NEW EDOBO, JOMORO MUNICIPAL</v>
      </c>
      <c r="H2045" t="s">
        <v>2517</v>
      </c>
      <c r="M2045" s="2">
        <v>17</v>
      </c>
      <c r="R2045" s="2">
        <v>0</v>
      </c>
      <c r="S2045" s="2">
        <v>0</v>
      </c>
      <c r="W2045" s="2">
        <v>0</v>
      </c>
    </row>
    <row r="2046" spans="1:23" hidden="1" x14ac:dyDescent="0.35">
      <c r="A2046" s="2">
        <v>4776</v>
      </c>
      <c r="B2046" t="s">
        <v>31</v>
      </c>
      <c r="C2046" t="s">
        <v>409</v>
      </c>
      <c r="D2046" t="s">
        <v>655</v>
      </c>
      <c r="F2046" t="s">
        <v>2339</v>
      </c>
      <c r="G2046" t="str">
        <f t="shared" si="31"/>
        <v>BEKWAI MUNICIPAL</v>
      </c>
      <c r="L2046" s="2">
        <v>1</v>
      </c>
      <c r="R2046" s="2">
        <v>0</v>
      </c>
      <c r="S2046" s="2">
        <v>0</v>
      </c>
      <c r="W2046" s="2">
        <v>0</v>
      </c>
    </row>
    <row r="2047" spans="1:23" x14ac:dyDescent="0.35">
      <c r="A2047" s="2">
        <v>4765</v>
      </c>
      <c r="B2047" t="s">
        <v>111</v>
      </c>
      <c r="C2047" t="s">
        <v>2219</v>
      </c>
      <c r="D2047" t="s">
        <v>2501</v>
      </c>
      <c r="F2047" t="s">
        <v>2504</v>
      </c>
      <c r="G2047" t="str">
        <f t="shared" si="31"/>
        <v>OLD EDOBO, JOMORO MUNICIPAL</v>
      </c>
      <c r="H2047" t="s">
        <v>2518</v>
      </c>
      <c r="M2047" s="2">
        <v>6</v>
      </c>
      <c r="R2047" s="2">
        <v>0</v>
      </c>
      <c r="S2047" s="2">
        <v>0</v>
      </c>
      <c r="W2047" s="2">
        <v>0</v>
      </c>
    </row>
    <row r="2048" spans="1:23" hidden="1" x14ac:dyDescent="0.35">
      <c r="A2048" s="2">
        <v>4761</v>
      </c>
      <c r="B2048" t="s">
        <v>31</v>
      </c>
      <c r="C2048" t="s">
        <v>409</v>
      </c>
      <c r="D2048" t="s">
        <v>489</v>
      </c>
      <c r="F2048" t="s">
        <v>2519</v>
      </c>
      <c r="G2048" t="str">
        <f t="shared" si="31"/>
        <v>KMA</v>
      </c>
      <c r="L2048" s="2">
        <v>1</v>
      </c>
      <c r="R2048" s="2">
        <v>0</v>
      </c>
      <c r="S2048" s="2">
        <v>0</v>
      </c>
      <c r="W2048" s="2">
        <v>0</v>
      </c>
    </row>
    <row r="2049" spans="1:23" x14ac:dyDescent="0.35">
      <c r="A2049" s="2">
        <v>4762</v>
      </c>
      <c r="B2049" t="s">
        <v>111</v>
      </c>
      <c r="C2049" t="s">
        <v>2219</v>
      </c>
      <c r="D2049" t="s">
        <v>2520</v>
      </c>
      <c r="F2049" t="s">
        <v>2484</v>
      </c>
      <c r="G2049" t="str">
        <f t="shared" si="31"/>
        <v>KEGYINA, NZEMA EAST MUNICIPAL</v>
      </c>
      <c r="H2049" t="s">
        <v>2521</v>
      </c>
      <c r="L2049" s="2">
        <v>1</v>
      </c>
      <c r="R2049" s="2">
        <v>0</v>
      </c>
      <c r="S2049" s="2">
        <v>0</v>
      </c>
      <c r="W2049" s="2">
        <v>0</v>
      </c>
    </row>
    <row r="2050" spans="1:23" hidden="1" x14ac:dyDescent="0.35">
      <c r="A2050" s="2">
        <v>4759</v>
      </c>
      <c r="B2050" t="s">
        <v>31</v>
      </c>
      <c r="C2050" t="s">
        <v>409</v>
      </c>
      <c r="D2050" t="s">
        <v>489</v>
      </c>
      <c r="F2050" t="s">
        <v>2522</v>
      </c>
      <c r="G2050" t="str">
        <f t="shared" si="31"/>
        <v>KMA</v>
      </c>
      <c r="L2050" s="2">
        <v>1</v>
      </c>
      <c r="R2050" s="2">
        <v>0</v>
      </c>
      <c r="S2050" s="2">
        <v>0</v>
      </c>
      <c r="W2050" s="2">
        <v>0</v>
      </c>
    </row>
    <row r="2051" spans="1:23" hidden="1" x14ac:dyDescent="0.35">
      <c r="A2051" s="2">
        <v>4755</v>
      </c>
      <c r="B2051" t="s">
        <v>39</v>
      </c>
      <c r="C2051" t="s">
        <v>409</v>
      </c>
      <c r="D2051" t="s">
        <v>483</v>
      </c>
      <c r="F2051" t="s">
        <v>2422</v>
      </c>
      <c r="G2051" t="str">
        <f t="shared" ref="G2051:G2114" si="32">_xlfn.TEXTJOIN(", ",TRUE,H2051,D2051)</f>
        <v>KWABRE EAST MUNICIPAL</v>
      </c>
      <c r="M2051" s="2">
        <v>1</v>
      </c>
      <c r="R2051" s="2">
        <v>0</v>
      </c>
      <c r="S2051" s="2">
        <v>0</v>
      </c>
      <c r="W2051" s="2">
        <v>0</v>
      </c>
    </row>
    <row r="2052" spans="1:23" hidden="1" x14ac:dyDescent="0.35">
      <c r="A2052" s="2">
        <v>4901</v>
      </c>
      <c r="B2052" t="s">
        <v>31</v>
      </c>
      <c r="C2052" t="s">
        <v>2219</v>
      </c>
      <c r="D2052" t="s">
        <v>2453</v>
      </c>
      <c r="F2052" t="s">
        <v>2519</v>
      </c>
      <c r="G2052" t="str">
        <f t="shared" si="32"/>
        <v>AWORABO, WASSA AMENFI WEST</v>
      </c>
      <c r="H2052" t="s">
        <v>2523</v>
      </c>
      <c r="M2052" s="2">
        <v>1</v>
      </c>
      <c r="R2052" s="2">
        <v>0</v>
      </c>
      <c r="S2052" s="2">
        <v>0</v>
      </c>
      <c r="W2052" s="2">
        <v>0</v>
      </c>
    </row>
    <row r="2053" spans="1:23" x14ac:dyDescent="0.35">
      <c r="A2053" s="2">
        <v>4898</v>
      </c>
      <c r="B2053" t="s">
        <v>111</v>
      </c>
      <c r="C2053" t="s">
        <v>409</v>
      </c>
      <c r="D2053" t="s">
        <v>480</v>
      </c>
      <c r="F2053" t="s">
        <v>2524</v>
      </c>
      <c r="G2053" t="str">
        <f t="shared" si="32"/>
        <v>OFFINSO NORTH</v>
      </c>
      <c r="I2053" s="2">
        <v>3</v>
      </c>
      <c r="J2053" s="2">
        <v>19</v>
      </c>
      <c r="R2053" s="2">
        <v>0</v>
      </c>
      <c r="S2053" s="2">
        <v>0</v>
      </c>
      <c r="W2053" s="2">
        <v>0</v>
      </c>
    </row>
    <row r="2054" spans="1:23" hidden="1" x14ac:dyDescent="0.35">
      <c r="A2054" s="2">
        <v>4886</v>
      </c>
      <c r="B2054" t="s">
        <v>396</v>
      </c>
      <c r="C2054" t="s">
        <v>409</v>
      </c>
      <c r="D2054" t="s">
        <v>486</v>
      </c>
      <c r="F2054" t="s">
        <v>2458</v>
      </c>
      <c r="G2054" t="str">
        <f t="shared" si="32"/>
        <v>KWADASO MUNICIPAL</v>
      </c>
      <c r="M2054" s="2">
        <v>1</v>
      </c>
      <c r="R2054" s="2">
        <v>0</v>
      </c>
      <c r="S2054" s="2">
        <v>0</v>
      </c>
      <c r="W2054" s="2">
        <v>0</v>
      </c>
    </row>
    <row r="2055" spans="1:23" hidden="1" x14ac:dyDescent="0.35">
      <c r="A2055" s="2">
        <v>4884</v>
      </c>
      <c r="B2055" t="s">
        <v>396</v>
      </c>
      <c r="C2055" t="s">
        <v>409</v>
      </c>
      <c r="D2055" t="s">
        <v>547</v>
      </c>
      <c r="F2055" t="s">
        <v>2525</v>
      </c>
      <c r="G2055" t="str">
        <f t="shared" si="32"/>
        <v>BOSOMTWE</v>
      </c>
      <c r="R2055" s="2">
        <v>0</v>
      </c>
      <c r="S2055" s="2">
        <v>0</v>
      </c>
      <c r="W2055" s="2">
        <v>0</v>
      </c>
    </row>
    <row r="2056" spans="1:23" hidden="1" x14ac:dyDescent="0.35">
      <c r="A2056" s="2">
        <v>4881</v>
      </c>
      <c r="B2056" t="s">
        <v>31</v>
      </c>
      <c r="C2056" t="s">
        <v>409</v>
      </c>
      <c r="D2056" t="s">
        <v>514</v>
      </c>
      <c r="F2056" t="s">
        <v>2526</v>
      </c>
      <c r="G2056" t="str">
        <f t="shared" si="32"/>
        <v>AFIGYA KWABRE</v>
      </c>
      <c r="M2056" s="2">
        <v>1</v>
      </c>
      <c r="R2056" s="2">
        <v>0</v>
      </c>
      <c r="S2056" s="2">
        <v>0</v>
      </c>
      <c r="W2056" s="2">
        <v>0</v>
      </c>
    </row>
    <row r="2057" spans="1:23" hidden="1" x14ac:dyDescent="0.35">
      <c r="A2057" s="2">
        <v>4878</v>
      </c>
      <c r="B2057" t="s">
        <v>31</v>
      </c>
      <c r="C2057" t="s">
        <v>409</v>
      </c>
      <c r="D2057" t="s">
        <v>2081</v>
      </c>
      <c r="F2057" t="s">
        <v>2527</v>
      </c>
      <c r="G2057" t="str">
        <f t="shared" si="32"/>
        <v>AMANSIE SOUTH</v>
      </c>
      <c r="M2057" s="2">
        <v>1</v>
      </c>
      <c r="R2057" s="2">
        <v>0</v>
      </c>
      <c r="S2057" s="2">
        <v>0</v>
      </c>
      <c r="W2057" s="2">
        <v>0</v>
      </c>
    </row>
    <row r="2058" spans="1:23" hidden="1" x14ac:dyDescent="0.35">
      <c r="A2058" s="2">
        <v>4876</v>
      </c>
      <c r="B2058" t="s">
        <v>31</v>
      </c>
      <c r="C2058" t="s">
        <v>409</v>
      </c>
      <c r="D2058" t="s">
        <v>776</v>
      </c>
      <c r="F2058" t="s">
        <v>2528</v>
      </c>
      <c r="G2058" t="str">
        <f t="shared" si="32"/>
        <v>OBUASI EAST</v>
      </c>
      <c r="M2058" s="2">
        <v>1</v>
      </c>
      <c r="R2058" s="2">
        <v>0</v>
      </c>
      <c r="S2058" s="2">
        <v>0</v>
      </c>
      <c r="W2058" s="2">
        <v>0</v>
      </c>
    </row>
    <row r="2059" spans="1:23" hidden="1" x14ac:dyDescent="0.35">
      <c r="A2059" s="2">
        <v>4874</v>
      </c>
      <c r="B2059" t="s">
        <v>31</v>
      </c>
      <c r="C2059" t="s">
        <v>1122</v>
      </c>
      <c r="D2059" t="s">
        <v>1428</v>
      </c>
      <c r="F2059" t="s">
        <v>2529</v>
      </c>
      <c r="G2059" t="str">
        <f t="shared" si="32"/>
        <v>KAEMEBRE, AWUTU SENYA EAST MUNICIPAL</v>
      </c>
      <c r="H2059" t="s">
        <v>2530</v>
      </c>
      <c r="M2059" s="2">
        <v>1</v>
      </c>
      <c r="R2059" s="2">
        <v>0</v>
      </c>
      <c r="S2059" s="2">
        <v>0</v>
      </c>
      <c r="W2059" s="2">
        <v>0</v>
      </c>
    </row>
    <row r="2060" spans="1:23" x14ac:dyDescent="0.35">
      <c r="A2060" s="2">
        <v>4872</v>
      </c>
      <c r="B2060" t="s">
        <v>35</v>
      </c>
      <c r="C2060" t="s">
        <v>1122</v>
      </c>
      <c r="D2060" t="s">
        <v>1428</v>
      </c>
      <c r="F2060" t="s">
        <v>2335</v>
      </c>
      <c r="G2060" t="str">
        <f t="shared" si="32"/>
        <v>ADAM NANA, AWUTU SENYA EAST MUNICIPAL</v>
      </c>
      <c r="H2060" t="s">
        <v>2531</v>
      </c>
      <c r="M2060" s="2">
        <v>18</v>
      </c>
      <c r="R2060" s="2">
        <v>0</v>
      </c>
      <c r="S2060" s="2">
        <v>0</v>
      </c>
      <c r="W2060" s="2">
        <v>0</v>
      </c>
    </row>
    <row r="2061" spans="1:23" x14ac:dyDescent="0.35">
      <c r="A2061" s="2">
        <v>4870</v>
      </c>
      <c r="B2061" t="s">
        <v>35</v>
      </c>
      <c r="C2061" t="s">
        <v>1122</v>
      </c>
      <c r="D2061" t="s">
        <v>1428</v>
      </c>
      <c r="F2061" t="s">
        <v>2335</v>
      </c>
      <c r="G2061" t="str">
        <f t="shared" si="32"/>
        <v>OFAAKOR-JEI, AWUTU SENYA EAST MUNICIPAL</v>
      </c>
      <c r="H2061" t="s">
        <v>2532</v>
      </c>
      <c r="M2061" s="2">
        <v>64</v>
      </c>
      <c r="R2061" s="2">
        <v>0</v>
      </c>
      <c r="S2061" s="2">
        <v>0</v>
      </c>
      <c r="T2061" s="2">
        <v>2</v>
      </c>
      <c r="W2061" s="2">
        <v>0</v>
      </c>
    </row>
    <row r="2062" spans="1:23" x14ac:dyDescent="0.35">
      <c r="A2062" s="2">
        <v>4868</v>
      </c>
      <c r="B2062" t="s">
        <v>35</v>
      </c>
      <c r="C2062" t="s">
        <v>1122</v>
      </c>
      <c r="D2062" t="s">
        <v>1428</v>
      </c>
      <c r="F2062" t="s">
        <v>2335</v>
      </c>
      <c r="G2062" t="str">
        <f t="shared" si="32"/>
        <v>OPEIKUMA, AWUTU SENYA EAST MUNICIPAL</v>
      </c>
      <c r="H2062" t="s">
        <v>2533</v>
      </c>
      <c r="M2062" s="2">
        <v>15</v>
      </c>
      <c r="R2062" s="2">
        <v>0</v>
      </c>
      <c r="S2062" s="2">
        <v>0</v>
      </c>
      <c r="W2062" s="2">
        <v>0</v>
      </c>
    </row>
    <row r="2063" spans="1:23" x14ac:dyDescent="0.35">
      <c r="A2063" s="2">
        <v>4866</v>
      </c>
      <c r="B2063" t="s">
        <v>35</v>
      </c>
      <c r="C2063" t="s">
        <v>1122</v>
      </c>
      <c r="D2063" t="s">
        <v>1428</v>
      </c>
      <c r="F2063" t="s">
        <v>2335</v>
      </c>
      <c r="G2063" t="str">
        <f t="shared" si="32"/>
        <v>WALANTU, AWUTU SENYA EAST MUNICIPAL</v>
      </c>
      <c r="H2063" t="s">
        <v>2534</v>
      </c>
      <c r="M2063" s="2">
        <v>58</v>
      </c>
      <c r="R2063" s="2">
        <v>0</v>
      </c>
      <c r="S2063" s="2">
        <v>0</v>
      </c>
      <c r="W2063" s="2">
        <v>0</v>
      </c>
    </row>
    <row r="2064" spans="1:23" hidden="1" x14ac:dyDescent="0.35">
      <c r="A2064" s="2">
        <v>4863</v>
      </c>
      <c r="B2064" t="s">
        <v>31</v>
      </c>
      <c r="C2064" t="s">
        <v>2219</v>
      </c>
      <c r="D2064" t="s">
        <v>2469</v>
      </c>
      <c r="F2064" t="s">
        <v>2535</v>
      </c>
      <c r="G2064" t="str">
        <f t="shared" si="32"/>
        <v>kOJOKROM, SEKONDI TAKORADI MUNICIPAL</v>
      </c>
      <c r="H2064" t="s">
        <v>2536</v>
      </c>
      <c r="M2064" s="2">
        <v>1</v>
      </c>
      <c r="R2064" s="2">
        <v>0</v>
      </c>
      <c r="S2064" s="2">
        <v>0</v>
      </c>
      <c r="W2064" s="2">
        <v>0</v>
      </c>
    </row>
    <row r="2065" spans="1:26" hidden="1" x14ac:dyDescent="0.35">
      <c r="A2065" s="2">
        <v>4861</v>
      </c>
      <c r="B2065" t="s">
        <v>31</v>
      </c>
      <c r="C2065" t="s">
        <v>409</v>
      </c>
      <c r="D2065" t="s">
        <v>535</v>
      </c>
      <c r="F2065" t="s">
        <v>2460</v>
      </c>
      <c r="G2065" t="str">
        <f t="shared" si="32"/>
        <v>SUAME MUNICIPAL</v>
      </c>
      <c r="M2065" s="2">
        <v>1</v>
      </c>
      <c r="R2065" s="2">
        <v>0</v>
      </c>
      <c r="S2065" s="2">
        <v>0</v>
      </c>
      <c r="W2065" s="2">
        <v>0</v>
      </c>
    </row>
    <row r="2066" spans="1:26" hidden="1" x14ac:dyDescent="0.35">
      <c r="A2066" s="2">
        <v>4860</v>
      </c>
      <c r="B2066" t="s">
        <v>31</v>
      </c>
      <c r="C2066" t="s">
        <v>409</v>
      </c>
      <c r="D2066" t="s">
        <v>468</v>
      </c>
      <c r="F2066" t="s">
        <v>2537</v>
      </c>
      <c r="G2066" t="str">
        <f t="shared" si="32"/>
        <v>JUABEN MUNICIPAL</v>
      </c>
      <c r="M2066" s="2">
        <v>1</v>
      </c>
      <c r="R2066" s="2">
        <v>0</v>
      </c>
      <c r="S2066" s="2">
        <v>0</v>
      </c>
      <c r="W2066" s="2">
        <v>0</v>
      </c>
    </row>
    <row r="2067" spans="1:26" hidden="1" x14ac:dyDescent="0.35">
      <c r="A2067" s="2">
        <v>4857</v>
      </c>
      <c r="B2067" t="s">
        <v>162</v>
      </c>
      <c r="C2067" t="s">
        <v>409</v>
      </c>
      <c r="D2067" t="s">
        <v>519</v>
      </c>
      <c r="F2067" t="s">
        <v>2538</v>
      </c>
      <c r="G2067" t="str">
        <f t="shared" si="32"/>
        <v>Ayeduase, OFORIKROM MUNICIPAL</v>
      </c>
      <c r="H2067" t="s">
        <v>2539</v>
      </c>
      <c r="R2067" s="2">
        <v>0</v>
      </c>
      <c r="S2067" s="2">
        <v>0</v>
      </c>
      <c r="W2067" s="2">
        <v>0</v>
      </c>
    </row>
    <row r="2068" spans="1:26" x14ac:dyDescent="0.35">
      <c r="A2068" s="2">
        <v>4854</v>
      </c>
      <c r="B2068" t="s">
        <v>111</v>
      </c>
      <c r="C2068" t="s">
        <v>409</v>
      </c>
      <c r="D2068" t="s">
        <v>512</v>
      </c>
      <c r="F2068" t="s">
        <v>2370</v>
      </c>
      <c r="G2068" t="str">
        <f t="shared" si="32"/>
        <v>ASOKORE MAMPONG MUNICIPAL</v>
      </c>
      <c r="M2068" s="2">
        <v>1</v>
      </c>
      <c r="R2068" s="2">
        <v>0</v>
      </c>
      <c r="S2068" s="2">
        <v>0</v>
      </c>
      <c r="W2068" s="2">
        <v>0</v>
      </c>
    </row>
    <row r="2069" spans="1:26" hidden="1" x14ac:dyDescent="0.35">
      <c r="A2069" s="2">
        <v>4849</v>
      </c>
      <c r="B2069" t="s">
        <v>39</v>
      </c>
      <c r="C2069" t="s">
        <v>409</v>
      </c>
      <c r="D2069" t="s">
        <v>519</v>
      </c>
      <c r="F2069" t="s">
        <v>2343</v>
      </c>
      <c r="G2069" t="str">
        <f t="shared" si="32"/>
        <v>Odoum, OFORIKROM MUNICIPAL</v>
      </c>
      <c r="H2069" t="s">
        <v>2540</v>
      </c>
      <c r="L2069" s="2">
        <v>1</v>
      </c>
      <c r="R2069" s="2">
        <v>0</v>
      </c>
      <c r="S2069" s="2">
        <v>0</v>
      </c>
      <c r="W2069" s="2">
        <v>0</v>
      </c>
    </row>
    <row r="2070" spans="1:26" hidden="1" x14ac:dyDescent="0.35">
      <c r="A2070" s="2">
        <v>4848</v>
      </c>
      <c r="B2070" t="s">
        <v>1873</v>
      </c>
      <c r="C2070" t="s">
        <v>390</v>
      </c>
      <c r="D2070" t="s">
        <v>464</v>
      </c>
      <c r="F2070" t="s">
        <v>2541</v>
      </c>
      <c r="G2070" t="str">
        <f t="shared" si="32"/>
        <v>Kpone, KPONE KATAMANSO</v>
      </c>
      <c r="H2070" t="s">
        <v>2542</v>
      </c>
      <c r="M2070" s="2">
        <v>1</v>
      </c>
      <c r="R2070" s="2">
        <v>0</v>
      </c>
      <c r="S2070" s="2">
        <v>0</v>
      </c>
      <c r="W2070" s="2">
        <v>0</v>
      </c>
    </row>
    <row r="2071" spans="1:26" hidden="1" x14ac:dyDescent="0.35">
      <c r="A2071" s="2">
        <v>4846</v>
      </c>
      <c r="B2071" t="s">
        <v>39</v>
      </c>
      <c r="C2071" t="s">
        <v>409</v>
      </c>
      <c r="D2071" t="s">
        <v>519</v>
      </c>
      <c r="F2071" t="s">
        <v>2343</v>
      </c>
      <c r="G2071" t="str">
        <f t="shared" si="32"/>
        <v>Awomaso, OFORIKROM MUNICIPAL</v>
      </c>
      <c r="H2071" t="s">
        <v>2543</v>
      </c>
      <c r="L2071" s="2">
        <v>1</v>
      </c>
      <c r="R2071" s="2">
        <v>0</v>
      </c>
      <c r="S2071" s="2">
        <v>0</v>
      </c>
      <c r="W2071" s="2">
        <v>0</v>
      </c>
    </row>
    <row r="2072" spans="1:26" hidden="1" x14ac:dyDescent="0.35">
      <c r="A2072" s="2">
        <v>4838</v>
      </c>
      <c r="B2072" t="s">
        <v>31</v>
      </c>
      <c r="C2072" t="s">
        <v>2219</v>
      </c>
      <c r="D2072" t="s">
        <v>2544</v>
      </c>
      <c r="F2072" t="s">
        <v>2545</v>
      </c>
      <c r="G2072" t="str">
        <f t="shared" si="32"/>
        <v>BOKOKRO, WASSA EAST</v>
      </c>
      <c r="H2072" t="s">
        <v>2546</v>
      </c>
      <c r="M2072" s="2">
        <v>1</v>
      </c>
      <c r="R2072" s="2">
        <v>0</v>
      </c>
      <c r="S2072" s="2">
        <v>0</v>
      </c>
      <c r="W2072" s="2">
        <v>0</v>
      </c>
    </row>
    <row r="2073" spans="1:26" hidden="1" x14ac:dyDescent="0.35">
      <c r="A2073" s="2">
        <v>4842</v>
      </c>
      <c r="B2073" t="s">
        <v>31</v>
      </c>
      <c r="C2073" t="s">
        <v>409</v>
      </c>
      <c r="D2073" t="s">
        <v>506</v>
      </c>
      <c r="F2073" t="s">
        <v>2401</v>
      </c>
      <c r="G2073" t="str">
        <f t="shared" si="32"/>
        <v>ASANTE AKIM SOUTH MUNICIPAL</v>
      </c>
      <c r="M2073" s="2">
        <v>1</v>
      </c>
      <c r="R2073" s="2">
        <v>0</v>
      </c>
      <c r="S2073" s="2">
        <v>0</v>
      </c>
      <c r="W2073" s="2">
        <v>0</v>
      </c>
    </row>
    <row r="2074" spans="1:26" hidden="1" x14ac:dyDescent="0.35">
      <c r="A2074" s="2">
        <v>4840</v>
      </c>
      <c r="B2074" t="s">
        <v>2478</v>
      </c>
      <c r="C2074" t="s">
        <v>409</v>
      </c>
      <c r="D2074" t="s">
        <v>501</v>
      </c>
      <c r="F2074" t="s">
        <v>2460</v>
      </c>
      <c r="G2074" t="str">
        <f t="shared" si="32"/>
        <v>MAMPONG MUNICIPAL</v>
      </c>
      <c r="M2074" s="2">
        <v>1</v>
      </c>
      <c r="R2074" s="2">
        <v>0</v>
      </c>
      <c r="S2074" s="2">
        <v>0</v>
      </c>
      <c r="T2074" s="2">
        <v>1</v>
      </c>
      <c r="W2074" s="2">
        <v>0</v>
      </c>
      <c r="Z2074" t="s">
        <v>2547</v>
      </c>
    </row>
    <row r="2075" spans="1:26" x14ac:dyDescent="0.35">
      <c r="A2075" s="2">
        <v>4837</v>
      </c>
      <c r="B2075" t="s">
        <v>111</v>
      </c>
      <c r="C2075" t="s">
        <v>390</v>
      </c>
      <c r="D2075" t="s">
        <v>464</v>
      </c>
      <c r="F2075" t="s">
        <v>2548</v>
      </c>
      <c r="G2075" t="str">
        <f t="shared" si="32"/>
        <v>Gbestile dam site,golf city,golf estate,comm. 25,Saaki, KPONE KATAMANSO</v>
      </c>
      <c r="H2075" t="s">
        <v>2549</v>
      </c>
      <c r="M2075" s="2">
        <v>87</v>
      </c>
      <c r="R2075" s="2">
        <v>0</v>
      </c>
      <c r="S2075" s="2">
        <v>0</v>
      </c>
      <c r="W2075" s="2">
        <v>0</v>
      </c>
    </row>
    <row r="2076" spans="1:26" x14ac:dyDescent="0.35">
      <c r="A2076" s="2">
        <v>4835</v>
      </c>
      <c r="B2076" t="s">
        <v>111</v>
      </c>
      <c r="C2076" t="s">
        <v>390</v>
      </c>
      <c r="D2076" t="s">
        <v>2248</v>
      </c>
      <c r="F2076" t="s">
        <v>2461</v>
      </c>
      <c r="G2076" t="str">
        <f t="shared" si="32"/>
        <v>Teshie estate,Greda estate, LEDZOKUKU</v>
      </c>
      <c r="H2076" t="s">
        <v>2550</v>
      </c>
      <c r="M2076" s="2">
        <v>13</v>
      </c>
      <c r="R2076" s="2">
        <v>0</v>
      </c>
      <c r="S2076" s="2">
        <v>0</v>
      </c>
      <c r="W2076" s="2">
        <v>0</v>
      </c>
    </row>
    <row r="2077" spans="1:26" hidden="1" x14ac:dyDescent="0.35">
      <c r="A2077" s="2">
        <v>4833</v>
      </c>
      <c r="B2077" t="s">
        <v>31</v>
      </c>
      <c r="C2077" t="s">
        <v>2219</v>
      </c>
      <c r="D2077" t="s">
        <v>2487</v>
      </c>
      <c r="F2077" t="s">
        <v>2397</v>
      </c>
      <c r="G2077" t="str">
        <f t="shared" si="32"/>
        <v>ABENBOBO, EFFIA KWESIMINTSIM MUNICIPAL</v>
      </c>
      <c r="H2077" t="s">
        <v>2551</v>
      </c>
      <c r="M2077" s="2">
        <v>1</v>
      </c>
      <c r="R2077" s="2">
        <v>0</v>
      </c>
      <c r="S2077" s="2">
        <v>0</v>
      </c>
      <c r="W2077" s="2">
        <v>0</v>
      </c>
    </row>
    <row r="2078" spans="1:26" x14ac:dyDescent="0.35">
      <c r="A2078" s="2">
        <v>4829</v>
      </c>
      <c r="B2078" t="s">
        <v>111</v>
      </c>
      <c r="C2078" t="s">
        <v>390</v>
      </c>
      <c r="D2078" t="s">
        <v>2248</v>
      </c>
      <c r="F2078" t="s">
        <v>2461</v>
      </c>
      <c r="G2078" t="str">
        <f t="shared" si="32"/>
        <v>Teshie estate,Greda estate, LEDZOKUKU</v>
      </c>
      <c r="H2078" t="s">
        <v>2550</v>
      </c>
      <c r="M2078" s="2">
        <v>13</v>
      </c>
      <c r="R2078" s="2">
        <v>0</v>
      </c>
      <c r="S2078" s="2">
        <v>0</v>
      </c>
      <c r="W2078" s="2">
        <v>0</v>
      </c>
    </row>
    <row r="2079" spans="1:26" x14ac:dyDescent="0.35">
      <c r="A2079" s="2">
        <v>4826</v>
      </c>
      <c r="B2079" t="s">
        <v>111</v>
      </c>
      <c r="C2079" t="s">
        <v>390</v>
      </c>
      <c r="D2079" t="s">
        <v>2248</v>
      </c>
      <c r="F2079" t="s">
        <v>2490</v>
      </c>
      <c r="G2079" t="str">
        <f t="shared" si="32"/>
        <v>Greda estate,Demo,teshie,Tsuibleo,Aglezaa, LEDZOKUKU</v>
      </c>
      <c r="H2079" t="s">
        <v>2552</v>
      </c>
      <c r="M2079" s="2">
        <v>43</v>
      </c>
      <c r="R2079" s="2">
        <v>0</v>
      </c>
      <c r="S2079" s="2">
        <v>0</v>
      </c>
      <c r="W2079" s="2">
        <v>0</v>
      </c>
    </row>
    <row r="2080" spans="1:26" hidden="1" x14ac:dyDescent="0.35">
      <c r="A2080" s="2">
        <v>4823</v>
      </c>
      <c r="B2080" t="s">
        <v>2478</v>
      </c>
      <c r="C2080" t="s">
        <v>409</v>
      </c>
      <c r="D2080" t="s">
        <v>410</v>
      </c>
      <c r="F2080" t="s">
        <v>2367</v>
      </c>
      <c r="G2080" t="str">
        <f t="shared" si="32"/>
        <v>ASANTE AKIM NORTH</v>
      </c>
      <c r="M2080" s="2">
        <v>1</v>
      </c>
      <c r="R2080" s="2">
        <v>0</v>
      </c>
      <c r="S2080" s="2">
        <v>0</v>
      </c>
      <c r="W2080" s="2">
        <v>0</v>
      </c>
    </row>
    <row r="2081" spans="1:23" x14ac:dyDescent="0.35">
      <c r="A2081" s="2">
        <v>4821</v>
      </c>
      <c r="B2081" t="s">
        <v>35</v>
      </c>
      <c r="C2081" t="s">
        <v>390</v>
      </c>
      <c r="D2081" t="s">
        <v>2255</v>
      </c>
      <c r="F2081" t="s">
        <v>2553</v>
      </c>
      <c r="G2081" t="str">
        <f t="shared" si="32"/>
        <v>Anyamam, ADA EAST</v>
      </c>
      <c r="H2081" t="s">
        <v>2554</v>
      </c>
      <c r="M2081" s="2">
        <v>1</v>
      </c>
      <c r="R2081" s="2">
        <v>0</v>
      </c>
      <c r="S2081" s="2">
        <v>0</v>
      </c>
      <c r="W2081" s="2">
        <v>0</v>
      </c>
    </row>
    <row r="2082" spans="1:23" hidden="1" x14ac:dyDescent="0.35">
      <c r="A2082" s="2">
        <v>4820</v>
      </c>
      <c r="B2082" t="s">
        <v>31</v>
      </c>
      <c r="C2082" t="s">
        <v>2219</v>
      </c>
      <c r="D2082" t="s">
        <v>2469</v>
      </c>
      <c r="F2082" t="s">
        <v>2555</v>
      </c>
      <c r="G2082" t="str">
        <f t="shared" si="32"/>
        <v>SEKONDI, SEKONDI TAKORADI MUNICIPAL</v>
      </c>
      <c r="H2082" t="s">
        <v>2556</v>
      </c>
      <c r="I2082" s="2">
        <v>1</v>
      </c>
      <c r="J2082" s="2">
        <v>2</v>
      </c>
      <c r="R2082" s="2">
        <v>0</v>
      </c>
      <c r="S2082" s="2">
        <v>0</v>
      </c>
      <c r="W2082" s="2">
        <v>0</v>
      </c>
    </row>
    <row r="2083" spans="1:23" hidden="1" x14ac:dyDescent="0.35">
      <c r="A2083" s="2">
        <v>4817</v>
      </c>
      <c r="B2083" t="s">
        <v>31</v>
      </c>
      <c r="C2083" t="s">
        <v>409</v>
      </c>
      <c r="D2083" t="s">
        <v>483</v>
      </c>
      <c r="F2083" t="s">
        <v>2387</v>
      </c>
      <c r="G2083" t="str">
        <f t="shared" si="32"/>
        <v>Asonomanso, KWABRE EAST MUNICIPAL</v>
      </c>
      <c r="H2083" t="s">
        <v>2557</v>
      </c>
      <c r="L2083" s="2">
        <v>1</v>
      </c>
      <c r="R2083" s="2">
        <v>0</v>
      </c>
      <c r="S2083" s="2">
        <v>0</v>
      </c>
      <c r="W2083" s="2">
        <v>0</v>
      </c>
    </row>
    <row r="2084" spans="1:23" hidden="1" x14ac:dyDescent="0.35">
      <c r="A2084" s="2">
        <v>4813</v>
      </c>
      <c r="B2084" t="s">
        <v>31</v>
      </c>
      <c r="C2084" t="s">
        <v>409</v>
      </c>
      <c r="D2084" t="s">
        <v>483</v>
      </c>
      <c r="F2084" t="s">
        <v>2480</v>
      </c>
      <c r="G2084" t="str">
        <f t="shared" si="32"/>
        <v>Mamponteng, KWABRE EAST MUNICIPAL</v>
      </c>
      <c r="H2084" t="s">
        <v>2558</v>
      </c>
      <c r="L2084" s="2">
        <v>2</v>
      </c>
      <c r="R2084" s="2">
        <v>0</v>
      </c>
      <c r="S2084" s="2">
        <v>0</v>
      </c>
      <c r="W2084" s="2">
        <v>0</v>
      </c>
    </row>
    <row r="2085" spans="1:23" hidden="1" x14ac:dyDescent="0.35">
      <c r="A2085" s="2">
        <v>4810</v>
      </c>
      <c r="B2085" t="s">
        <v>31</v>
      </c>
      <c r="C2085" t="s">
        <v>409</v>
      </c>
      <c r="D2085" t="s">
        <v>483</v>
      </c>
      <c r="F2085" t="s">
        <v>2384</v>
      </c>
      <c r="G2085" t="str">
        <f t="shared" si="32"/>
        <v>Meduma, KWABRE EAST MUNICIPAL</v>
      </c>
      <c r="H2085" t="s">
        <v>2559</v>
      </c>
      <c r="L2085" s="2">
        <v>1</v>
      </c>
      <c r="R2085" s="2">
        <v>0</v>
      </c>
      <c r="S2085" s="2">
        <v>0</v>
      </c>
      <c r="W2085" s="2">
        <v>0</v>
      </c>
    </row>
    <row r="2086" spans="1:23" hidden="1" x14ac:dyDescent="0.35">
      <c r="A2086" s="2">
        <v>4807</v>
      </c>
      <c r="B2086" t="s">
        <v>31</v>
      </c>
      <c r="C2086" t="s">
        <v>409</v>
      </c>
      <c r="D2086" t="s">
        <v>416</v>
      </c>
      <c r="F2086" t="s">
        <v>2560</v>
      </c>
      <c r="G2086" t="str">
        <f t="shared" si="32"/>
        <v>OBUASI MUNICIPAL</v>
      </c>
      <c r="M2086" s="2">
        <v>1</v>
      </c>
      <c r="R2086" s="2">
        <v>0</v>
      </c>
      <c r="S2086" s="2">
        <v>0</v>
      </c>
      <c r="W2086" s="2">
        <v>0</v>
      </c>
    </row>
    <row r="2087" spans="1:23" x14ac:dyDescent="0.35">
      <c r="A2087" s="2">
        <v>4804</v>
      </c>
      <c r="B2087" t="s">
        <v>1892</v>
      </c>
      <c r="C2087" t="s">
        <v>409</v>
      </c>
      <c r="D2087" t="s">
        <v>416</v>
      </c>
      <c r="F2087" t="s">
        <v>2561</v>
      </c>
      <c r="G2087" t="str">
        <f t="shared" si="32"/>
        <v>OBUASI MUNICIPAL</v>
      </c>
      <c r="L2087" s="2">
        <v>1</v>
      </c>
      <c r="R2087" s="2">
        <v>0</v>
      </c>
      <c r="S2087" s="2">
        <v>0</v>
      </c>
      <c r="W2087" s="2">
        <v>0</v>
      </c>
    </row>
    <row r="2088" spans="1:23" hidden="1" x14ac:dyDescent="0.35">
      <c r="A2088" s="2">
        <v>4802</v>
      </c>
      <c r="B2088" t="s">
        <v>39</v>
      </c>
      <c r="C2088" t="s">
        <v>2223</v>
      </c>
      <c r="D2088" t="s">
        <v>2283</v>
      </c>
      <c r="F2088" t="s">
        <v>2495</v>
      </c>
      <c r="G2088" t="str">
        <f t="shared" si="32"/>
        <v>TALENSI</v>
      </c>
      <c r="M2088" s="2">
        <v>93</v>
      </c>
      <c r="R2088" s="2">
        <v>0</v>
      </c>
      <c r="S2088" s="2">
        <v>0</v>
      </c>
      <c r="W2088" s="2">
        <v>0</v>
      </c>
    </row>
    <row r="2089" spans="1:23" hidden="1" x14ac:dyDescent="0.35">
      <c r="A2089" s="2">
        <v>4800</v>
      </c>
      <c r="B2089" t="s">
        <v>39</v>
      </c>
      <c r="C2089" t="s">
        <v>2223</v>
      </c>
      <c r="D2089" t="s">
        <v>2562</v>
      </c>
      <c r="F2089" t="s">
        <v>2495</v>
      </c>
      <c r="G2089" t="str">
        <f t="shared" si="32"/>
        <v>BINDURI</v>
      </c>
      <c r="M2089" s="2">
        <v>181</v>
      </c>
      <c r="R2089" s="2">
        <v>0</v>
      </c>
      <c r="S2089" s="2">
        <v>0</v>
      </c>
      <c r="W2089" s="2">
        <v>0</v>
      </c>
    </row>
    <row r="2090" spans="1:23" hidden="1" x14ac:dyDescent="0.35">
      <c r="A2090" s="2">
        <v>4795</v>
      </c>
      <c r="B2090" t="s">
        <v>31</v>
      </c>
      <c r="C2090" t="s">
        <v>409</v>
      </c>
      <c r="D2090" t="s">
        <v>496</v>
      </c>
      <c r="F2090" t="s">
        <v>2460</v>
      </c>
      <c r="G2090" t="str">
        <f t="shared" si="32"/>
        <v>ATWIMA KWANWOMA</v>
      </c>
      <c r="M2090" s="2">
        <v>1</v>
      </c>
      <c r="R2090" s="2">
        <v>0</v>
      </c>
      <c r="S2090" s="2">
        <v>0</v>
      </c>
      <c r="W2090" s="2">
        <v>0</v>
      </c>
    </row>
    <row r="2091" spans="1:23" hidden="1" x14ac:dyDescent="0.35">
      <c r="A2091" s="2">
        <v>4785</v>
      </c>
      <c r="B2091" t="s">
        <v>31</v>
      </c>
      <c r="C2091" t="s">
        <v>2219</v>
      </c>
      <c r="D2091" t="s">
        <v>2501</v>
      </c>
      <c r="F2091" t="s">
        <v>2504</v>
      </c>
      <c r="G2091" t="str">
        <f t="shared" si="32"/>
        <v>KABSUAZO, JOMORO MUNICIPAL</v>
      </c>
      <c r="H2091" t="s">
        <v>2563</v>
      </c>
      <c r="M2091" s="2">
        <v>1</v>
      </c>
      <c r="R2091" s="2">
        <v>0</v>
      </c>
      <c r="S2091" s="2">
        <v>0</v>
      </c>
      <c r="W2091" s="2">
        <v>0</v>
      </c>
    </row>
    <row r="2092" spans="1:23" hidden="1" x14ac:dyDescent="0.35">
      <c r="A2092" s="2">
        <v>4787</v>
      </c>
      <c r="B2092" t="s">
        <v>31</v>
      </c>
      <c r="C2092" t="s">
        <v>409</v>
      </c>
      <c r="D2092" t="s">
        <v>2010</v>
      </c>
      <c r="F2092" t="s">
        <v>2564</v>
      </c>
      <c r="G2092" t="str">
        <f t="shared" si="32"/>
        <v>OFFINSO MUNICIPAL</v>
      </c>
      <c r="I2092" s="2">
        <v>1</v>
      </c>
      <c r="M2092" s="2">
        <v>1</v>
      </c>
      <c r="R2092" s="2">
        <v>0</v>
      </c>
      <c r="S2092" s="2">
        <v>0</v>
      </c>
      <c r="W2092" s="2">
        <v>0</v>
      </c>
    </row>
    <row r="2093" spans="1:23" hidden="1" x14ac:dyDescent="0.35">
      <c r="A2093" s="2">
        <v>4779</v>
      </c>
      <c r="B2093" t="s">
        <v>31</v>
      </c>
      <c r="C2093" t="s">
        <v>409</v>
      </c>
      <c r="D2093" t="s">
        <v>413</v>
      </c>
      <c r="F2093" t="s">
        <v>2423</v>
      </c>
      <c r="G2093" t="str">
        <f t="shared" si="32"/>
        <v>ATWIMA NWABIAGYA MUNICIPAL</v>
      </c>
      <c r="M2093" s="2">
        <v>1</v>
      </c>
      <c r="R2093" s="2">
        <v>0</v>
      </c>
      <c r="S2093" s="2">
        <v>0</v>
      </c>
      <c r="W2093" s="2">
        <v>0</v>
      </c>
    </row>
    <row r="2094" spans="1:23" hidden="1" x14ac:dyDescent="0.35">
      <c r="A2094" s="2">
        <v>4777</v>
      </c>
      <c r="B2094" t="s">
        <v>31</v>
      </c>
      <c r="C2094" t="s">
        <v>409</v>
      </c>
      <c r="D2094" t="s">
        <v>655</v>
      </c>
      <c r="F2094" t="s">
        <v>2565</v>
      </c>
      <c r="G2094" t="str">
        <f t="shared" si="32"/>
        <v>BEKWAI MUNICIPAL</v>
      </c>
      <c r="L2094" s="2">
        <v>1</v>
      </c>
      <c r="R2094" s="2">
        <v>0</v>
      </c>
      <c r="S2094" s="2">
        <v>0</v>
      </c>
      <c r="W2094" s="2">
        <v>0</v>
      </c>
    </row>
    <row r="2095" spans="1:23" hidden="1" x14ac:dyDescent="0.35">
      <c r="A2095" s="2">
        <v>4775</v>
      </c>
      <c r="B2095" t="s">
        <v>31</v>
      </c>
      <c r="C2095" t="s">
        <v>409</v>
      </c>
      <c r="D2095" t="s">
        <v>547</v>
      </c>
      <c r="F2095" t="s">
        <v>2386</v>
      </c>
      <c r="G2095" t="str">
        <f t="shared" si="32"/>
        <v>Feyiase, BOSOMTWE</v>
      </c>
      <c r="H2095" t="s">
        <v>2566</v>
      </c>
      <c r="L2095" s="2">
        <v>1</v>
      </c>
      <c r="R2095" s="2">
        <v>0</v>
      </c>
      <c r="S2095" s="2">
        <v>0</v>
      </c>
      <c r="W2095" s="2">
        <v>0</v>
      </c>
    </row>
    <row r="2096" spans="1:23" hidden="1" x14ac:dyDescent="0.35">
      <c r="A2096" s="2">
        <v>4769</v>
      </c>
      <c r="B2096" t="s">
        <v>31</v>
      </c>
      <c r="C2096" t="s">
        <v>409</v>
      </c>
      <c r="D2096" t="s">
        <v>526</v>
      </c>
      <c r="F2096" t="s">
        <v>2461</v>
      </c>
      <c r="G2096" t="str">
        <f t="shared" si="32"/>
        <v>EJISU MUNICIPAL</v>
      </c>
      <c r="L2096" s="2">
        <v>1</v>
      </c>
      <c r="R2096" s="2">
        <v>0</v>
      </c>
      <c r="S2096" s="2">
        <v>0</v>
      </c>
      <c r="W2096" s="2">
        <v>0</v>
      </c>
    </row>
    <row r="2097" spans="1:26" hidden="1" x14ac:dyDescent="0.35">
      <c r="A2097" s="2">
        <v>4767</v>
      </c>
      <c r="B2097" t="s">
        <v>31</v>
      </c>
      <c r="C2097" t="s">
        <v>409</v>
      </c>
      <c r="D2097" t="s">
        <v>489</v>
      </c>
      <c r="F2097" t="s">
        <v>2359</v>
      </c>
      <c r="G2097" t="str">
        <f t="shared" si="32"/>
        <v>KMA</v>
      </c>
      <c r="M2097" s="2">
        <v>3</v>
      </c>
      <c r="R2097" s="2">
        <v>0</v>
      </c>
      <c r="S2097" s="2">
        <v>0</v>
      </c>
      <c r="W2097" s="2">
        <v>0</v>
      </c>
    </row>
    <row r="2098" spans="1:26" hidden="1" x14ac:dyDescent="0.35">
      <c r="A2098" s="2">
        <v>4766</v>
      </c>
      <c r="B2098" t="s">
        <v>31</v>
      </c>
      <c r="C2098" t="s">
        <v>409</v>
      </c>
      <c r="D2098" t="s">
        <v>550</v>
      </c>
      <c r="F2098" t="s">
        <v>2399</v>
      </c>
      <c r="G2098" t="str">
        <f t="shared" si="32"/>
        <v>Sekyedumase, EJURA SEKYEDUMASE MUNICIPAL</v>
      </c>
      <c r="H2098" t="s">
        <v>2567</v>
      </c>
      <c r="L2098" s="2">
        <v>1</v>
      </c>
      <c r="R2098" s="2">
        <v>0</v>
      </c>
      <c r="S2098" s="2">
        <v>0</v>
      </c>
      <c r="W2098" s="2">
        <v>0</v>
      </c>
    </row>
    <row r="2099" spans="1:26" hidden="1" x14ac:dyDescent="0.35">
      <c r="A2099" s="2">
        <v>4760</v>
      </c>
      <c r="B2099" t="s">
        <v>31</v>
      </c>
      <c r="C2099" t="s">
        <v>409</v>
      </c>
      <c r="D2099" t="s">
        <v>750</v>
      </c>
      <c r="F2099" t="s">
        <v>2568</v>
      </c>
      <c r="G2099" t="str">
        <f t="shared" si="32"/>
        <v>Asameya, ADANSI SOUTH</v>
      </c>
      <c r="H2099" t="s">
        <v>2569</v>
      </c>
      <c r="L2099" s="2">
        <v>1</v>
      </c>
      <c r="R2099" s="2">
        <v>0</v>
      </c>
      <c r="S2099" s="2">
        <v>0</v>
      </c>
      <c r="W2099" s="2">
        <v>0</v>
      </c>
    </row>
    <row r="2100" spans="1:26" hidden="1" x14ac:dyDescent="0.35">
      <c r="A2100" s="2">
        <v>4756</v>
      </c>
      <c r="B2100" t="s">
        <v>31</v>
      </c>
      <c r="C2100" t="s">
        <v>2219</v>
      </c>
      <c r="D2100" t="s">
        <v>2520</v>
      </c>
      <c r="F2100" t="s">
        <v>2561</v>
      </c>
      <c r="G2100" t="str">
        <f t="shared" si="32"/>
        <v>BOKAZO, NZEMA EAST MUNICIPAL</v>
      </c>
      <c r="H2100" t="s">
        <v>2570</v>
      </c>
      <c r="M2100" s="2">
        <v>1</v>
      </c>
      <c r="R2100" s="2">
        <v>0</v>
      </c>
      <c r="S2100" s="2">
        <v>0</v>
      </c>
      <c r="W2100" s="2">
        <v>0</v>
      </c>
    </row>
    <row r="2101" spans="1:26" hidden="1" x14ac:dyDescent="0.35">
      <c r="A2101" s="2">
        <v>4754</v>
      </c>
      <c r="B2101" t="s">
        <v>31</v>
      </c>
      <c r="C2101" t="s">
        <v>409</v>
      </c>
      <c r="D2101" t="s">
        <v>483</v>
      </c>
      <c r="F2101" t="s">
        <v>2470</v>
      </c>
      <c r="G2101" t="str">
        <f t="shared" si="32"/>
        <v>KWABRE EAST MUNICIPAL</v>
      </c>
      <c r="M2101" s="2">
        <v>1</v>
      </c>
      <c r="R2101" s="2">
        <v>0</v>
      </c>
      <c r="S2101" s="2">
        <v>0</v>
      </c>
      <c r="W2101" s="2">
        <v>0</v>
      </c>
    </row>
    <row r="2102" spans="1:26" hidden="1" x14ac:dyDescent="0.35">
      <c r="A2102" s="2">
        <v>4753</v>
      </c>
      <c r="B2102" t="s">
        <v>31</v>
      </c>
      <c r="C2102" t="s">
        <v>2219</v>
      </c>
      <c r="D2102" t="s">
        <v>2220</v>
      </c>
      <c r="F2102" t="s">
        <v>2571</v>
      </c>
      <c r="G2102" t="str">
        <f t="shared" si="32"/>
        <v>KIKAM, AHANTA WEST MUNICIPAL</v>
      </c>
      <c r="H2102" t="s">
        <v>2572</v>
      </c>
      <c r="M2102" s="2">
        <v>1</v>
      </c>
      <c r="R2102" s="2">
        <v>0</v>
      </c>
      <c r="S2102" s="2">
        <v>0</v>
      </c>
      <c r="W2102" s="2">
        <v>0</v>
      </c>
    </row>
    <row r="2103" spans="1:26" hidden="1" x14ac:dyDescent="0.35">
      <c r="A2103" s="2">
        <v>4751</v>
      </c>
      <c r="B2103" t="s">
        <v>31</v>
      </c>
      <c r="C2103" t="s">
        <v>2219</v>
      </c>
      <c r="D2103" t="s">
        <v>2220</v>
      </c>
      <c r="F2103" t="s">
        <v>2490</v>
      </c>
      <c r="G2103" t="str">
        <f t="shared" si="32"/>
        <v>MPOHOR, AHANTA WEST MUNICIPAL</v>
      </c>
      <c r="H2103" t="s">
        <v>2573</v>
      </c>
      <c r="M2103" s="2">
        <v>1</v>
      </c>
      <c r="R2103" s="2">
        <v>0</v>
      </c>
      <c r="S2103" s="2">
        <v>0</v>
      </c>
      <c r="W2103" s="2">
        <v>0</v>
      </c>
    </row>
    <row r="2104" spans="1:26" hidden="1" x14ac:dyDescent="0.35">
      <c r="A2104" s="2">
        <v>4749</v>
      </c>
      <c r="B2104" t="s">
        <v>31</v>
      </c>
      <c r="C2104" t="s">
        <v>409</v>
      </c>
      <c r="D2104" t="s">
        <v>480</v>
      </c>
      <c r="F2104" t="s">
        <v>2450</v>
      </c>
      <c r="G2104" t="str">
        <f t="shared" si="32"/>
        <v>Darso, OFFINSO NORTH</v>
      </c>
      <c r="H2104" t="s">
        <v>2574</v>
      </c>
      <c r="L2104" s="2">
        <v>1</v>
      </c>
      <c r="R2104" s="2">
        <v>0</v>
      </c>
      <c r="S2104" s="2">
        <v>0</v>
      </c>
      <c r="W2104" s="2">
        <v>0</v>
      </c>
    </row>
    <row r="2105" spans="1:26" hidden="1" x14ac:dyDescent="0.35">
      <c r="A2105" s="2">
        <v>4746</v>
      </c>
      <c r="B2105" t="s">
        <v>31</v>
      </c>
      <c r="C2105" t="s">
        <v>409</v>
      </c>
      <c r="D2105" t="s">
        <v>413</v>
      </c>
      <c r="F2105" t="s">
        <v>2325</v>
      </c>
      <c r="G2105" t="str">
        <f t="shared" si="32"/>
        <v>Sepaase, ATWIMA NWABIAGYA MUNICIPAL</v>
      </c>
      <c r="H2105" t="s">
        <v>2575</v>
      </c>
      <c r="L2105" s="2">
        <v>1</v>
      </c>
      <c r="R2105" s="2">
        <v>0</v>
      </c>
      <c r="S2105" s="2">
        <v>0</v>
      </c>
      <c r="W2105" s="2">
        <v>0</v>
      </c>
    </row>
    <row r="2106" spans="1:26" hidden="1" x14ac:dyDescent="0.35">
      <c r="A2106" s="2">
        <v>4742</v>
      </c>
      <c r="B2106" t="s">
        <v>31</v>
      </c>
      <c r="C2106" t="s">
        <v>2219</v>
      </c>
      <c r="D2106" t="s">
        <v>2469</v>
      </c>
      <c r="F2106" t="s">
        <v>2417</v>
      </c>
      <c r="G2106" t="str">
        <f t="shared" si="32"/>
        <v>SEKONDI ZONGO, SEKONDI TAKORADI MUNICIPAL</v>
      </c>
      <c r="H2106" t="s">
        <v>2576</v>
      </c>
      <c r="M2106" s="2">
        <v>1</v>
      </c>
      <c r="R2106" s="2">
        <v>0</v>
      </c>
      <c r="S2106" s="2">
        <v>0</v>
      </c>
      <c r="W2106" s="2">
        <v>0</v>
      </c>
    </row>
    <row r="2107" spans="1:26" hidden="1" x14ac:dyDescent="0.35">
      <c r="A2107" s="2">
        <v>4739</v>
      </c>
      <c r="B2107" t="s">
        <v>2478</v>
      </c>
      <c r="C2107" t="s">
        <v>2219</v>
      </c>
      <c r="D2107" t="s">
        <v>2220</v>
      </c>
      <c r="F2107" t="s">
        <v>2367</v>
      </c>
      <c r="G2107" t="str">
        <f t="shared" si="32"/>
        <v>AGONA  NKWANTA, AHANTA WEST MUNICIPAL</v>
      </c>
      <c r="H2107" t="s">
        <v>2577</v>
      </c>
      <c r="R2107" s="2">
        <v>0</v>
      </c>
      <c r="S2107" s="2">
        <v>0</v>
      </c>
      <c r="W2107" s="2">
        <v>0</v>
      </c>
    </row>
    <row r="2108" spans="1:26" hidden="1" x14ac:dyDescent="0.35">
      <c r="A2108" s="2">
        <v>4738</v>
      </c>
      <c r="B2108" t="s">
        <v>39</v>
      </c>
      <c r="C2108" t="s">
        <v>409</v>
      </c>
      <c r="D2108" t="s">
        <v>526</v>
      </c>
      <c r="F2108" t="s">
        <v>2339</v>
      </c>
      <c r="G2108" t="str">
        <f t="shared" si="32"/>
        <v>Achiase, EJISU MUNICIPAL</v>
      </c>
      <c r="H2108" t="s">
        <v>2578</v>
      </c>
      <c r="L2108" s="2">
        <v>1</v>
      </c>
      <c r="R2108" s="2">
        <v>0</v>
      </c>
      <c r="S2108" s="2">
        <v>0</v>
      </c>
      <c r="W2108" s="2">
        <v>0</v>
      </c>
    </row>
    <row r="2109" spans="1:26" hidden="1" x14ac:dyDescent="0.35">
      <c r="A2109" s="2">
        <v>4735</v>
      </c>
      <c r="B2109" t="s">
        <v>31</v>
      </c>
      <c r="C2109" t="s">
        <v>2219</v>
      </c>
      <c r="F2109" t="s">
        <v>2579</v>
      </c>
      <c r="G2109" t="str">
        <f t="shared" si="32"/>
        <v>GWIRA BA</v>
      </c>
      <c r="H2109" t="s">
        <v>2580</v>
      </c>
      <c r="M2109" s="2">
        <v>1</v>
      </c>
      <c r="R2109" s="2">
        <v>0</v>
      </c>
      <c r="S2109" s="2">
        <v>0</v>
      </c>
      <c r="W2109" s="2">
        <v>0</v>
      </c>
      <c r="Z2109" t="s">
        <v>2581</v>
      </c>
    </row>
    <row r="2110" spans="1:26" hidden="1" x14ac:dyDescent="0.35">
      <c r="A2110" s="2">
        <v>4733</v>
      </c>
      <c r="B2110" t="s">
        <v>31</v>
      </c>
      <c r="C2110" t="s">
        <v>409</v>
      </c>
      <c r="D2110" t="s">
        <v>526</v>
      </c>
      <c r="F2110" t="s">
        <v>2319</v>
      </c>
      <c r="G2110" t="str">
        <f t="shared" si="32"/>
        <v>Baworo, EJISU MUNICIPAL</v>
      </c>
      <c r="H2110" t="s">
        <v>2582</v>
      </c>
      <c r="L2110" s="2">
        <v>1</v>
      </c>
      <c r="R2110" s="2">
        <v>0</v>
      </c>
      <c r="S2110" s="2">
        <v>0</v>
      </c>
      <c r="W2110" s="2">
        <v>0</v>
      </c>
    </row>
    <row r="2111" spans="1:26" hidden="1" x14ac:dyDescent="0.35">
      <c r="A2111" s="2">
        <v>4731</v>
      </c>
      <c r="B2111" t="s">
        <v>31</v>
      </c>
      <c r="C2111" t="s">
        <v>409</v>
      </c>
      <c r="D2111" t="s">
        <v>526</v>
      </c>
      <c r="F2111" t="s">
        <v>2583</v>
      </c>
      <c r="G2111" t="str">
        <f t="shared" si="32"/>
        <v>Kronko, EJISU MUNICIPAL</v>
      </c>
      <c r="H2111" t="s">
        <v>2584</v>
      </c>
      <c r="L2111" s="2">
        <v>1</v>
      </c>
      <c r="R2111" s="2">
        <v>0</v>
      </c>
      <c r="S2111" s="2">
        <v>0</v>
      </c>
      <c r="W2111" s="2">
        <v>0</v>
      </c>
    </row>
    <row r="2112" spans="1:26" x14ac:dyDescent="0.35">
      <c r="A2112" s="2">
        <v>4730</v>
      </c>
      <c r="B2112" t="s">
        <v>111</v>
      </c>
      <c r="C2112" t="s">
        <v>2219</v>
      </c>
      <c r="D2112" t="s">
        <v>2585</v>
      </c>
      <c r="F2112" t="s">
        <v>2586</v>
      </c>
      <c r="G2112" t="str">
        <f t="shared" si="32"/>
        <v>ABUESI, SHAMA</v>
      </c>
      <c r="H2112" t="s">
        <v>2587</v>
      </c>
      <c r="M2112" s="2">
        <v>2</v>
      </c>
      <c r="R2112" s="2">
        <v>0</v>
      </c>
      <c r="S2112" s="2">
        <v>0</v>
      </c>
      <c r="W2112" s="2">
        <v>0</v>
      </c>
    </row>
    <row r="2113" spans="1:23" hidden="1" x14ac:dyDescent="0.35">
      <c r="A2113" s="2">
        <v>4724</v>
      </c>
      <c r="B2113" t="s">
        <v>31</v>
      </c>
      <c r="C2113" t="s">
        <v>2219</v>
      </c>
      <c r="D2113" t="s">
        <v>2585</v>
      </c>
      <c r="F2113" t="s">
        <v>2411</v>
      </c>
      <c r="G2113" t="str">
        <f t="shared" si="32"/>
        <v>BUBURASE, SHAMA</v>
      </c>
      <c r="H2113" t="s">
        <v>2588</v>
      </c>
      <c r="M2113" s="2">
        <v>1</v>
      </c>
      <c r="R2113" s="2">
        <v>0</v>
      </c>
      <c r="S2113" s="2">
        <v>0</v>
      </c>
      <c r="W2113" s="2">
        <v>0</v>
      </c>
    </row>
    <row r="2114" spans="1:23" hidden="1" x14ac:dyDescent="0.35">
      <c r="A2114" s="2">
        <v>4720</v>
      </c>
      <c r="B2114" t="s">
        <v>39</v>
      </c>
      <c r="C2114" t="s">
        <v>409</v>
      </c>
      <c r="D2114" t="s">
        <v>564</v>
      </c>
      <c r="F2114" t="s">
        <v>2589</v>
      </c>
      <c r="G2114" t="str">
        <f t="shared" si="32"/>
        <v>Badukrom Atonsu, ASOKWA MUNICIPAL</v>
      </c>
      <c r="H2114" t="s">
        <v>2590</v>
      </c>
      <c r="I2114" s="2">
        <v>2</v>
      </c>
      <c r="L2114" s="2">
        <v>15</v>
      </c>
      <c r="R2114" s="2">
        <v>0</v>
      </c>
      <c r="S2114" s="2">
        <v>0</v>
      </c>
      <c r="W2114" s="2">
        <v>0</v>
      </c>
    </row>
    <row r="2115" spans="1:23" hidden="1" x14ac:dyDescent="0.35">
      <c r="A2115" s="2">
        <v>4718</v>
      </c>
      <c r="B2115" t="s">
        <v>31</v>
      </c>
      <c r="C2115" t="s">
        <v>409</v>
      </c>
      <c r="D2115" t="s">
        <v>416</v>
      </c>
      <c r="F2115" t="s">
        <v>2591</v>
      </c>
      <c r="G2115" t="str">
        <f t="shared" ref="G2115:G2178" si="33">_xlfn.TEXTJOIN(", ",TRUE,H2115,D2115)</f>
        <v>Nkramprom, OBUASI MUNICIPAL</v>
      </c>
      <c r="H2115" t="s">
        <v>2592</v>
      </c>
      <c r="L2115" s="2">
        <v>1</v>
      </c>
      <c r="R2115" s="2">
        <v>0</v>
      </c>
      <c r="S2115" s="2">
        <v>0</v>
      </c>
      <c r="W2115" s="2">
        <v>0</v>
      </c>
    </row>
    <row r="2116" spans="1:23" hidden="1" x14ac:dyDescent="0.35">
      <c r="A2116" s="2">
        <v>4715</v>
      </c>
      <c r="B2116" t="s">
        <v>31</v>
      </c>
      <c r="C2116" t="s">
        <v>409</v>
      </c>
      <c r="D2116" t="s">
        <v>580</v>
      </c>
      <c r="F2116" t="s">
        <v>2555</v>
      </c>
      <c r="G2116" t="str">
        <f t="shared" si="33"/>
        <v>Ahenebronum, OLD TAFO MUNICIPAL</v>
      </c>
      <c r="H2116" t="s">
        <v>2593</v>
      </c>
      <c r="L2116" s="2">
        <v>1</v>
      </c>
      <c r="R2116" s="2">
        <v>0</v>
      </c>
      <c r="S2116" s="2">
        <v>0</v>
      </c>
      <c r="W2116" s="2">
        <v>0</v>
      </c>
    </row>
    <row r="2117" spans="1:23" hidden="1" x14ac:dyDescent="0.35">
      <c r="A2117" s="2">
        <v>4713</v>
      </c>
      <c r="B2117" t="s">
        <v>2478</v>
      </c>
      <c r="C2117" t="s">
        <v>409</v>
      </c>
      <c r="D2117" t="s">
        <v>506</v>
      </c>
      <c r="F2117" t="s">
        <v>2594</v>
      </c>
      <c r="G2117" t="str">
        <f t="shared" si="33"/>
        <v>Juaso, ASANTE AKIM SOUTH MUNICIPAL</v>
      </c>
      <c r="H2117" t="s">
        <v>2595</v>
      </c>
      <c r="L2117" s="2">
        <v>1</v>
      </c>
      <c r="R2117" s="2">
        <v>0</v>
      </c>
      <c r="S2117" s="2">
        <v>0</v>
      </c>
      <c r="W2117" s="2">
        <v>0</v>
      </c>
    </row>
    <row r="2118" spans="1:23" hidden="1" x14ac:dyDescent="0.35">
      <c r="A2118" s="2">
        <v>4711</v>
      </c>
      <c r="B2118" t="s">
        <v>39</v>
      </c>
      <c r="C2118" t="s">
        <v>409</v>
      </c>
      <c r="D2118" t="s">
        <v>492</v>
      </c>
      <c r="F2118" t="s">
        <v>2331</v>
      </c>
      <c r="G2118" t="str">
        <f t="shared" si="33"/>
        <v>Sorebouso, ATWIMA MPONUA</v>
      </c>
      <c r="H2118" t="s">
        <v>2596</v>
      </c>
      <c r="L2118" s="2">
        <v>1</v>
      </c>
      <c r="R2118" s="2">
        <v>0</v>
      </c>
      <c r="S2118" s="2">
        <v>0</v>
      </c>
      <c r="W2118" s="2">
        <v>0</v>
      </c>
    </row>
    <row r="2119" spans="1:23" hidden="1" x14ac:dyDescent="0.35">
      <c r="A2119" s="2">
        <v>4709</v>
      </c>
      <c r="B2119" t="s">
        <v>31</v>
      </c>
      <c r="C2119" t="s">
        <v>409</v>
      </c>
      <c r="D2119" t="s">
        <v>492</v>
      </c>
      <c r="F2119" t="s">
        <v>2347</v>
      </c>
      <c r="G2119" t="str">
        <f t="shared" si="33"/>
        <v>Nyinahin, ATWIMA MPONUA</v>
      </c>
      <c r="H2119" t="s">
        <v>2597</v>
      </c>
      <c r="L2119" s="2">
        <v>1</v>
      </c>
      <c r="R2119" s="2">
        <v>0</v>
      </c>
      <c r="S2119" s="2">
        <v>0</v>
      </c>
      <c r="W2119" s="2">
        <v>0</v>
      </c>
    </row>
    <row r="2120" spans="1:23" hidden="1" x14ac:dyDescent="0.35">
      <c r="A2120" s="2">
        <v>4707</v>
      </c>
      <c r="B2120" t="s">
        <v>31</v>
      </c>
      <c r="C2120" t="s">
        <v>1122</v>
      </c>
      <c r="D2120" t="s">
        <v>1264</v>
      </c>
      <c r="F2120" t="s">
        <v>2598</v>
      </c>
      <c r="G2120" t="str">
        <f t="shared" si="33"/>
        <v>ASAFO, GOMOA EAST</v>
      </c>
      <c r="H2120" t="s">
        <v>2599</v>
      </c>
      <c r="M2120" s="2">
        <v>1</v>
      </c>
      <c r="R2120" s="2">
        <v>0</v>
      </c>
      <c r="S2120" s="2">
        <v>0</v>
      </c>
      <c r="W2120" s="2">
        <v>0</v>
      </c>
    </row>
    <row r="2121" spans="1:23" x14ac:dyDescent="0.35">
      <c r="A2121" s="2">
        <v>4705</v>
      </c>
      <c r="B2121" t="s">
        <v>35</v>
      </c>
      <c r="C2121" t="s">
        <v>1122</v>
      </c>
      <c r="D2121" t="s">
        <v>1236</v>
      </c>
      <c r="F2121" t="s">
        <v>2600</v>
      </c>
      <c r="G2121" t="str">
        <f t="shared" si="33"/>
        <v>OBOYAMBO, AGONA EAST</v>
      </c>
      <c r="H2121" t="s">
        <v>2601</v>
      </c>
      <c r="M2121" s="2">
        <v>10</v>
      </c>
      <c r="R2121" s="2">
        <v>0</v>
      </c>
      <c r="S2121" s="2">
        <v>0</v>
      </c>
      <c r="W2121" s="2">
        <v>0</v>
      </c>
    </row>
    <row r="2122" spans="1:23" x14ac:dyDescent="0.35">
      <c r="A2122" s="2">
        <v>4703</v>
      </c>
      <c r="B2122" t="s">
        <v>35</v>
      </c>
      <c r="C2122" t="s">
        <v>1122</v>
      </c>
      <c r="D2122" t="s">
        <v>1236</v>
      </c>
      <c r="F2122" t="s">
        <v>2602</v>
      </c>
      <c r="G2122" t="str">
        <f t="shared" si="33"/>
        <v>TEACHER OKAI, AGONA EAST</v>
      </c>
      <c r="H2122" t="s">
        <v>2603</v>
      </c>
      <c r="M2122" s="2">
        <v>29</v>
      </c>
      <c r="R2122" s="2">
        <v>0</v>
      </c>
      <c r="S2122" s="2">
        <v>0</v>
      </c>
      <c r="W2122" s="2">
        <v>0</v>
      </c>
    </row>
    <row r="2123" spans="1:23" hidden="1" x14ac:dyDescent="0.35">
      <c r="A2123" s="2">
        <v>4701</v>
      </c>
      <c r="B2123" t="s">
        <v>2478</v>
      </c>
      <c r="C2123" t="s">
        <v>1122</v>
      </c>
      <c r="D2123" t="s">
        <v>1242</v>
      </c>
      <c r="F2123" t="s">
        <v>2604</v>
      </c>
      <c r="G2123" t="str">
        <f t="shared" si="33"/>
        <v>ENTUMBIL, AJUMAKO-ENYAN-ESIAM</v>
      </c>
      <c r="H2123" t="s">
        <v>2605</v>
      </c>
      <c r="R2123" s="2">
        <v>0</v>
      </c>
      <c r="S2123" s="2">
        <v>0</v>
      </c>
      <c r="V2123" s="2">
        <v>6</v>
      </c>
      <c r="W2123" s="2">
        <v>0</v>
      </c>
    </row>
    <row r="2124" spans="1:23" x14ac:dyDescent="0.35">
      <c r="A2124" s="2">
        <v>4698</v>
      </c>
      <c r="B2124" t="s">
        <v>35</v>
      </c>
      <c r="C2124" t="s">
        <v>1122</v>
      </c>
      <c r="D2124" t="s">
        <v>1242</v>
      </c>
      <c r="F2124" t="s">
        <v>2606</v>
      </c>
      <c r="G2124" t="str">
        <f t="shared" si="33"/>
        <v>OCHISO, AJUMAKO-ENYAN-ESIAM</v>
      </c>
      <c r="H2124" t="s">
        <v>1513</v>
      </c>
      <c r="M2124" s="2">
        <v>48</v>
      </c>
      <c r="R2124" s="2">
        <v>0</v>
      </c>
      <c r="S2124" s="2">
        <v>0</v>
      </c>
      <c r="W2124" s="2">
        <v>0</v>
      </c>
    </row>
    <row r="2125" spans="1:23" hidden="1" x14ac:dyDescent="0.35">
      <c r="A2125" s="2">
        <v>4697</v>
      </c>
      <c r="B2125" t="s">
        <v>31</v>
      </c>
      <c r="C2125" t="s">
        <v>2219</v>
      </c>
      <c r="D2125" t="s">
        <v>2469</v>
      </c>
      <c r="F2125" t="s">
        <v>2607</v>
      </c>
      <c r="G2125" t="str">
        <f t="shared" si="33"/>
        <v>SARBON ZONGO, SEKONDI TAKORADI MUNICIPAL</v>
      </c>
      <c r="H2125" t="s">
        <v>2608</v>
      </c>
      <c r="L2125" s="2">
        <v>1</v>
      </c>
      <c r="R2125" s="2">
        <v>0</v>
      </c>
      <c r="S2125" s="2">
        <v>0</v>
      </c>
      <c r="W2125" s="2">
        <v>0</v>
      </c>
    </row>
    <row r="2126" spans="1:23" hidden="1" x14ac:dyDescent="0.35">
      <c r="A2126" s="2">
        <v>4695</v>
      </c>
      <c r="B2126" t="s">
        <v>31</v>
      </c>
      <c r="C2126" t="s">
        <v>2219</v>
      </c>
      <c r="D2126" t="s">
        <v>2469</v>
      </c>
      <c r="F2126" t="s">
        <v>2609</v>
      </c>
      <c r="G2126" t="str">
        <f t="shared" si="33"/>
        <v>KWESIMINTSIM, SEKONDI TAKORADI MUNICIPAL</v>
      </c>
      <c r="H2126" t="s">
        <v>2610</v>
      </c>
      <c r="M2126" s="2">
        <v>1</v>
      </c>
      <c r="R2126" s="2">
        <v>0</v>
      </c>
      <c r="S2126" s="2">
        <v>0</v>
      </c>
      <c r="W2126" s="2">
        <v>0</v>
      </c>
    </row>
    <row r="2127" spans="1:23" x14ac:dyDescent="0.35">
      <c r="A2127" s="2">
        <v>4692</v>
      </c>
      <c r="B2127" t="s">
        <v>111</v>
      </c>
      <c r="C2127" t="s">
        <v>2219</v>
      </c>
      <c r="D2127" t="s">
        <v>2611</v>
      </c>
      <c r="F2127" t="s">
        <v>2612</v>
      </c>
      <c r="G2127" t="str">
        <f t="shared" si="33"/>
        <v>MANSO AMENFI, WASSA AMENFI CENTRAL</v>
      </c>
      <c r="H2127" t="s">
        <v>2613</v>
      </c>
      <c r="M2127" s="2">
        <v>17</v>
      </c>
      <c r="R2127" s="2">
        <v>0</v>
      </c>
      <c r="S2127" s="2">
        <v>0</v>
      </c>
      <c r="W2127" s="2">
        <v>0</v>
      </c>
    </row>
    <row r="2128" spans="1:23" hidden="1" x14ac:dyDescent="0.35">
      <c r="A2128" s="2">
        <v>4689</v>
      </c>
      <c r="B2128" t="s">
        <v>31</v>
      </c>
      <c r="C2128" t="s">
        <v>1122</v>
      </c>
      <c r="D2128" t="s">
        <v>1126</v>
      </c>
      <c r="F2128" t="s">
        <v>2614</v>
      </c>
      <c r="G2128" t="str">
        <f t="shared" si="33"/>
        <v>ODOBEN, ASIKUMA ODOBEN BRAKWA</v>
      </c>
      <c r="H2128" t="s">
        <v>1174</v>
      </c>
      <c r="M2128" s="2">
        <v>2</v>
      </c>
      <c r="R2128" s="2">
        <v>0</v>
      </c>
      <c r="S2128" s="2">
        <v>0</v>
      </c>
      <c r="W2128" s="2">
        <v>0</v>
      </c>
    </row>
    <row r="2129" spans="1:23" hidden="1" x14ac:dyDescent="0.35">
      <c r="A2129" s="2">
        <v>4688</v>
      </c>
      <c r="B2129" t="s">
        <v>39</v>
      </c>
      <c r="C2129" t="s">
        <v>2219</v>
      </c>
      <c r="D2129" t="s">
        <v>2611</v>
      </c>
      <c r="F2129" t="s">
        <v>2515</v>
      </c>
      <c r="G2129" t="str">
        <f t="shared" si="33"/>
        <v>DOMINASE,KYEIKROM,ASUMAUM, WASSA AMENFI CENTRAL</v>
      </c>
      <c r="H2129" t="s">
        <v>2615</v>
      </c>
      <c r="J2129" s="2">
        <v>3</v>
      </c>
      <c r="M2129" s="2">
        <v>22</v>
      </c>
      <c r="R2129" s="2">
        <v>0</v>
      </c>
      <c r="S2129" s="2">
        <v>0</v>
      </c>
      <c r="W2129" s="2">
        <v>0</v>
      </c>
    </row>
    <row r="2130" spans="1:23" hidden="1" x14ac:dyDescent="0.35">
      <c r="A2130" s="2">
        <v>4684</v>
      </c>
      <c r="B2130" t="s">
        <v>31</v>
      </c>
      <c r="C2130" t="s">
        <v>2219</v>
      </c>
      <c r="D2130" t="s">
        <v>2501</v>
      </c>
      <c r="F2130" t="s">
        <v>2616</v>
      </c>
      <c r="G2130" t="str">
        <f t="shared" si="33"/>
        <v>EKEGYINA, JOMORO MUNICIPAL</v>
      </c>
      <c r="H2130" t="s">
        <v>2617</v>
      </c>
      <c r="M2130" s="2">
        <v>1</v>
      </c>
      <c r="R2130" s="2">
        <v>0</v>
      </c>
      <c r="S2130" s="2">
        <v>0</v>
      </c>
      <c r="W2130" s="2">
        <v>0</v>
      </c>
    </row>
    <row r="2131" spans="1:23" hidden="1" x14ac:dyDescent="0.35">
      <c r="A2131" s="2">
        <v>4683</v>
      </c>
      <c r="B2131" t="s">
        <v>31</v>
      </c>
      <c r="C2131" t="s">
        <v>2219</v>
      </c>
      <c r="D2131" t="s">
        <v>2501</v>
      </c>
      <c r="F2131" t="s">
        <v>2618</v>
      </c>
      <c r="G2131" t="str">
        <f t="shared" si="33"/>
        <v>AMANZULE NORTH, JOMORO MUNICIPAL</v>
      </c>
      <c r="H2131" t="s">
        <v>2619</v>
      </c>
      <c r="M2131" s="2">
        <v>1</v>
      </c>
      <c r="R2131" s="2">
        <v>0</v>
      </c>
      <c r="S2131" s="2">
        <v>0</v>
      </c>
      <c r="W2131" s="2">
        <v>0</v>
      </c>
    </row>
    <row r="2132" spans="1:23" x14ac:dyDescent="0.35">
      <c r="A2132" s="2">
        <v>4679</v>
      </c>
      <c r="B2132" t="s">
        <v>111</v>
      </c>
      <c r="C2132" t="s">
        <v>1122</v>
      </c>
      <c r="D2132" t="s">
        <v>1253</v>
      </c>
      <c r="F2132" t="s">
        <v>2600</v>
      </c>
      <c r="G2132" t="str">
        <f t="shared" si="33"/>
        <v>ASSIN NKUKUASA, ASSIN NORTH</v>
      </c>
      <c r="H2132" t="s">
        <v>2620</v>
      </c>
      <c r="M2132" s="2">
        <v>75</v>
      </c>
      <c r="R2132" s="2">
        <v>0</v>
      </c>
      <c r="S2132" s="2">
        <v>0</v>
      </c>
      <c r="W2132" s="2">
        <v>0</v>
      </c>
    </row>
    <row r="2133" spans="1:23" hidden="1" x14ac:dyDescent="0.35">
      <c r="A2133" s="2">
        <v>4677</v>
      </c>
      <c r="B2133" t="s">
        <v>39</v>
      </c>
      <c r="C2133" t="s">
        <v>1122</v>
      </c>
      <c r="D2133" t="s">
        <v>1253</v>
      </c>
      <c r="F2133" t="s">
        <v>2335</v>
      </c>
      <c r="G2133" t="str">
        <f t="shared" si="33"/>
        <v>ASSIN KENYA, ASSIN NORTH</v>
      </c>
      <c r="H2133" t="s">
        <v>2621</v>
      </c>
      <c r="L2133" s="2">
        <v>1</v>
      </c>
      <c r="R2133" s="2">
        <v>0</v>
      </c>
      <c r="S2133" s="2">
        <v>0</v>
      </c>
      <c r="W2133" s="2">
        <v>0</v>
      </c>
    </row>
    <row r="2134" spans="1:23" x14ac:dyDescent="0.35">
      <c r="A2134" s="2">
        <v>4675</v>
      </c>
      <c r="B2134" t="s">
        <v>111</v>
      </c>
      <c r="C2134" t="s">
        <v>1122</v>
      </c>
      <c r="D2134" t="s">
        <v>2622</v>
      </c>
      <c r="F2134" t="s">
        <v>2623</v>
      </c>
      <c r="G2134" t="str">
        <f t="shared" si="33"/>
        <v>AWUTU BRAKU, AWUTU SENYA WEST</v>
      </c>
      <c r="H2134" t="s">
        <v>2624</v>
      </c>
      <c r="M2134" s="2">
        <v>5</v>
      </c>
      <c r="R2134" s="2">
        <v>0</v>
      </c>
      <c r="S2134" s="2">
        <v>0</v>
      </c>
      <c r="W2134" s="2">
        <v>0</v>
      </c>
    </row>
    <row r="2135" spans="1:23" hidden="1" x14ac:dyDescent="0.35">
      <c r="A2135" s="2">
        <v>4673</v>
      </c>
      <c r="B2135" t="s">
        <v>2478</v>
      </c>
      <c r="C2135" t="s">
        <v>1122</v>
      </c>
      <c r="D2135" t="s">
        <v>1399</v>
      </c>
      <c r="F2135" t="s">
        <v>2355</v>
      </c>
      <c r="G2135" t="str">
        <f t="shared" si="33"/>
        <v>ABOOM WELLS, CAPE COAST METROPOLITAN</v>
      </c>
      <c r="H2135" t="s">
        <v>2625</v>
      </c>
      <c r="M2135" s="2">
        <v>1</v>
      </c>
      <c r="R2135" s="2">
        <v>0</v>
      </c>
      <c r="S2135" s="2">
        <v>0</v>
      </c>
      <c r="W2135" s="2">
        <v>0</v>
      </c>
    </row>
    <row r="2136" spans="1:23" x14ac:dyDescent="0.35">
      <c r="A2136" s="2">
        <v>4670</v>
      </c>
      <c r="B2136" t="s">
        <v>35</v>
      </c>
      <c r="C2136" t="s">
        <v>1122</v>
      </c>
      <c r="D2136" t="s">
        <v>1399</v>
      </c>
      <c r="F2136" t="s">
        <v>2626</v>
      </c>
      <c r="G2136" t="str">
        <f t="shared" si="33"/>
        <v>EFUTU, CAPE COAST METROPOLITAN</v>
      </c>
      <c r="H2136" t="s">
        <v>2627</v>
      </c>
      <c r="M2136" s="2">
        <v>1</v>
      </c>
      <c r="R2136" s="2">
        <v>0</v>
      </c>
      <c r="S2136" s="2">
        <v>0</v>
      </c>
      <c r="W2136" s="2">
        <v>0</v>
      </c>
    </row>
    <row r="2137" spans="1:23" hidden="1" x14ac:dyDescent="0.35">
      <c r="A2137" s="2">
        <v>4668</v>
      </c>
      <c r="B2137" t="s">
        <v>31</v>
      </c>
      <c r="C2137" t="s">
        <v>1122</v>
      </c>
      <c r="D2137" t="s">
        <v>1399</v>
      </c>
      <c r="F2137" t="s">
        <v>2628</v>
      </c>
      <c r="G2137" t="str">
        <f t="shared" si="33"/>
        <v>EFUTU, CAPE COAST METROPOLITAN</v>
      </c>
      <c r="H2137" t="s">
        <v>2627</v>
      </c>
      <c r="M2137" s="2">
        <v>1</v>
      </c>
      <c r="R2137" s="2">
        <v>0</v>
      </c>
      <c r="S2137" s="2">
        <v>0</v>
      </c>
      <c r="W2137" s="2">
        <v>0</v>
      </c>
    </row>
    <row r="2138" spans="1:23" hidden="1" x14ac:dyDescent="0.35">
      <c r="A2138" s="2">
        <v>4666</v>
      </c>
      <c r="B2138" t="s">
        <v>1873</v>
      </c>
      <c r="C2138" t="s">
        <v>1122</v>
      </c>
      <c r="D2138" t="s">
        <v>1399</v>
      </c>
      <c r="F2138" t="s">
        <v>2607</v>
      </c>
      <c r="G2138" t="str">
        <f t="shared" si="33"/>
        <v>AMANFUL, CAPE COAST METROPOLITAN</v>
      </c>
      <c r="H2138" t="s">
        <v>2629</v>
      </c>
      <c r="M2138" s="2">
        <v>1</v>
      </c>
      <c r="R2138" s="2">
        <v>0</v>
      </c>
      <c r="S2138" s="2">
        <v>0</v>
      </c>
      <c r="W2138" s="2">
        <v>0</v>
      </c>
    </row>
    <row r="2139" spans="1:23" x14ac:dyDescent="0.35">
      <c r="A2139" s="2">
        <v>4664</v>
      </c>
      <c r="B2139" t="s">
        <v>35</v>
      </c>
      <c r="C2139" t="s">
        <v>1122</v>
      </c>
      <c r="D2139" t="s">
        <v>1399</v>
      </c>
      <c r="F2139" t="s">
        <v>2421</v>
      </c>
      <c r="G2139" t="str">
        <f t="shared" si="33"/>
        <v>OLA MADINA, CAPE COAST METROPOLITAN</v>
      </c>
      <c r="H2139" t="s">
        <v>2630</v>
      </c>
      <c r="M2139" s="2">
        <v>1</v>
      </c>
      <c r="R2139" s="2">
        <v>0</v>
      </c>
      <c r="S2139" s="2">
        <v>0</v>
      </c>
      <c r="W2139" s="2">
        <v>0</v>
      </c>
    </row>
    <row r="2140" spans="1:23" x14ac:dyDescent="0.35">
      <c r="A2140" s="2">
        <v>4662</v>
      </c>
      <c r="B2140" t="s">
        <v>111</v>
      </c>
      <c r="C2140" t="s">
        <v>1122</v>
      </c>
      <c r="D2140" t="s">
        <v>1298</v>
      </c>
      <c r="F2140" t="s">
        <v>2612</v>
      </c>
      <c r="G2140" t="str">
        <f t="shared" si="33"/>
        <v>GYAHAADZE, EFFUTU MUNICIPAL</v>
      </c>
      <c r="H2140" t="s">
        <v>2631</v>
      </c>
      <c r="R2140" s="2">
        <v>0</v>
      </c>
      <c r="S2140" s="2">
        <v>0</v>
      </c>
      <c r="V2140" s="2">
        <v>6</v>
      </c>
      <c r="W2140" s="2">
        <v>0</v>
      </c>
    </row>
    <row r="2141" spans="1:23" x14ac:dyDescent="0.35">
      <c r="A2141" s="2">
        <v>4659</v>
      </c>
      <c r="B2141" t="s">
        <v>35</v>
      </c>
      <c r="C2141" t="s">
        <v>1122</v>
      </c>
      <c r="D2141" t="s">
        <v>1260</v>
      </c>
      <c r="F2141" t="s">
        <v>2632</v>
      </c>
      <c r="G2141" t="str">
        <f t="shared" si="33"/>
        <v>GOMOA AWOMBREW, GOMOA CENTRAL</v>
      </c>
      <c r="H2141" t="s">
        <v>2633</v>
      </c>
      <c r="M2141" s="2">
        <v>1</v>
      </c>
      <c r="R2141" s="2">
        <v>0</v>
      </c>
      <c r="S2141" s="2">
        <v>0</v>
      </c>
      <c r="W2141" s="2">
        <v>0</v>
      </c>
    </row>
    <row r="2142" spans="1:23" x14ac:dyDescent="0.35">
      <c r="A2142" s="2">
        <v>4657</v>
      </c>
      <c r="B2142" t="s">
        <v>35</v>
      </c>
      <c r="C2142" t="s">
        <v>1122</v>
      </c>
      <c r="D2142" t="s">
        <v>1260</v>
      </c>
      <c r="F2142" t="s">
        <v>2343</v>
      </c>
      <c r="G2142" t="str">
        <f t="shared" si="33"/>
        <v>GOMOA JUKWA, GOMOA CENTRAL</v>
      </c>
      <c r="H2142" t="s">
        <v>1351</v>
      </c>
      <c r="M2142" s="2">
        <v>1</v>
      </c>
      <c r="R2142" s="2">
        <v>0</v>
      </c>
      <c r="S2142" s="2">
        <v>0</v>
      </c>
      <c r="W2142" s="2">
        <v>0</v>
      </c>
    </row>
    <row r="2143" spans="1:23" hidden="1" x14ac:dyDescent="0.35">
      <c r="A2143" s="2">
        <v>4655</v>
      </c>
      <c r="B2143" t="s">
        <v>1420</v>
      </c>
      <c r="C2143" t="s">
        <v>1122</v>
      </c>
      <c r="D2143" t="s">
        <v>1260</v>
      </c>
      <c r="F2143" t="s">
        <v>2634</v>
      </c>
      <c r="G2143" t="str">
        <f t="shared" si="33"/>
        <v>GOMOA OSAMKROM, GOMOA CENTRAL</v>
      </c>
      <c r="H2143" t="s">
        <v>2635</v>
      </c>
      <c r="I2143" s="2">
        <v>2</v>
      </c>
      <c r="J2143" s="2">
        <v>7</v>
      </c>
      <c r="R2143" s="2">
        <v>0</v>
      </c>
      <c r="S2143" s="2">
        <v>0</v>
      </c>
      <c r="W2143" s="2">
        <v>0</v>
      </c>
    </row>
    <row r="2144" spans="1:23" x14ac:dyDescent="0.35">
      <c r="A2144" s="2">
        <v>4653</v>
      </c>
      <c r="B2144" t="s">
        <v>35</v>
      </c>
      <c r="C2144" t="s">
        <v>1122</v>
      </c>
      <c r="D2144" t="s">
        <v>1260</v>
      </c>
      <c r="F2144" t="s">
        <v>2335</v>
      </c>
      <c r="G2144" t="str">
        <f t="shared" si="33"/>
        <v>GOMOA OSAMKROM, GOMOA CENTRAL</v>
      </c>
      <c r="H2144" t="s">
        <v>2635</v>
      </c>
      <c r="M2144" s="2">
        <v>1</v>
      </c>
      <c r="R2144" s="2">
        <v>0</v>
      </c>
      <c r="S2144" s="2">
        <v>0</v>
      </c>
      <c r="W2144" s="2">
        <v>0</v>
      </c>
    </row>
    <row r="2145" spans="1:23" hidden="1" x14ac:dyDescent="0.35">
      <c r="A2145" s="2">
        <v>4652</v>
      </c>
      <c r="B2145" t="s">
        <v>31</v>
      </c>
      <c r="C2145" t="s">
        <v>390</v>
      </c>
      <c r="D2145" t="s">
        <v>2303</v>
      </c>
      <c r="F2145" t="s">
        <v>2327</v>
      </c>
      <c r="G2145" t="str">
        <f t="shared" si="33"/>
        <v>IRON CITY AMANFROM, GA SOUTH</v>
      </c>
      <c r="H2145" t="s">
        <v>2636</v>
      </c>
      <c r="M2145" s="2">
        <v>1</v>
      </c>
      <c r="R2145" s="2">
        <v>0</v>
      </c>
      <c r="S2145" s="2">
        <v>0</v>
      </c>
      <c r="W2145" s="2">
        <v>0</v>
      </c>
    </row>
    <row r="2146" spans="1:23" hidden="1" x14ac:dyDescent="0.35">
      <c r="A2146" s="2">
        <v>4648</v>
      </c>
      <c r="B2146" t="s">
        <v>31</v>
      </c>
      <c r="C2146" t="s">
        <v>397</v>
      </c>
      <c r="D2146" t="s">
        <v>2637</v>
      </c>
      <c r="F2146" t="s">
        <v>2638</v>
      </c>
      <c r="G2146" t="str">
        <f t="shared" si="33"/>
        <v>Dadieso, SUAMAN DISTRICT</v>
      </c>
      <c r="H2146" t="s">
        <v>2639</v>
      </c>
      <c r="M2146" s="2">
        <v>1</v>
      </c>
      <c r="R2146" s="2">
        <v>0</v>
      </c>
      <c r="S2146" s="2">
        <v>0</v>
      </c>
      <c r="W2146" s="2">
        <v>0</v>
      </c>
    </row>
    <row r="2147" spans="1:23" x14ac:dyDescent="0.35">
      <c r="A2147" s="2">
        <v>4647</v>
      </c>
      <c r="B2147" t="s">
        <v>111</v>
      </c>
      <c r="C2147" t="s">
        <v>390</v>
      </c>
      <c r="D2147" t="s">
        <v>2303</v>
      </c>
      <c r="F2147" t="s">
        <v>2640</v>
      </c>
      <c r="G2147" t="str">
        <f t="shared" si="33"/>
        <v>ODOKEMAN, GA SOUTH</v>
      </c>
      <c r="H2147" t="s">
        <v>2641</v>
      </c>
      <c r="M2147" s="2">
        <v>2</v>
      </c>
      <c r="R2147" s="2">
        <v>0</v>
      </c>
      <c r="S2147" s="2">
        <v>0</v>
      </c>
      <c r="W2147" s="2">
        <v>0</v>
      </c>
    </row>
    <row r="2148" spans="1:23" x14ac:dyDescent="0.35">
      <c r="A2148" s="2">
        <v>4644</v>
      </c>
      <c r="B2148" t="s">
        <v>111</v>
      </c>
      <c r="C2148" t="s">
        <v>390</v>
      </c>
      <c r="D2148" t="s">
        <v>464</v>
      </c>
      <c r="F2148" t="s">
        <v>2642</v>
      </c>
      <c r="G2148" t="str">
        <f t="shared" si="33"/>
        <v>KUBEKRON, DOWNTOWN, NEW BRIDGE, PROMISE LAND, NEWLANDS,, KPONE KATAMANSO</v>
      </c>
      <c r="H2148" t="s">
        <v>2643</v>
      </c>
      <c r="M2148" s="2">
        <v>1075</v>
      </c>
      <c r="R2148" s="2">
        <v>0</v>
      </c>
      <c r="S2148" s="2">
        <v>0</v>
      </c>
      <c r="W2148" s="2">
        <v>0</v>
      </c>
    </row>
    <row r="2149" spans="1:23" x14ac:dyDescent="0.35">
      <c r="A2149" s="2">
        <v>4641</v>
      </c>
      <c r="B2149" t="s">
        <v>111</v>
      </c>
      <c r="C2149" t="s">
        <v>390</v>
      </c>
      <c r="D2149" t="s">
        <v>2644</v>
      </c>
      <c r="F2149" t="s">
        <v>2640</v>
      </c>
      <c r="G2149" t="str">
        <f t="shared" si="33"/>
        <v>SOBER DOWN, AYAWASO WEST MUNICIPAL</v>
      </c>
      <c r="H2149" t="s">
        <v>2645</v>
      </c>
      <c r="M2149" s="2">
        <v>159</v>
      </c>
      <c r="R2149" s="2">
        <v>0</v>
      </c>
      <c r="S2149" s="2">
        <v>0</v>
      </c>
      <c r="W2149" s="2">
        <v>0</v>
      </c>
    </row>
    <row r="2150" spans="1:23" hidden="1" x14ac:dyDescent="0.35">
      <c r="A2150" s="2">
        <v>4639</v>
      </c>
      <c r="B2150" t="s">
        <v>39</v>
      </c>
      <c r="C2150" t="s">
        <v>397</v>
      </c>
      <c r="D2150" t="s">
        <v>2646</v>
      </c>
      <c r="F2150" t="s">
        <v>2325</v>
      </c>
      <c r="G2150" t="str">
        <f t="shared" si="33"/>
        <v>Adabokrom, BIA EAST DISTRICT</v>
      </c>
      <c r="H2150" t="s">
        <v>2647</v>
      </c>
      <c r="M2150" s="2">
        <v>5</v>
      </c>
      <c r="R2150" s="2">
        <v>0</v>
      </c>
      <c r="S2150" s="2">
        <v>0</v>
      </c>
      <c r="W2150" s="2">
        <v>0</v>
      </c>
    </row>
    <row r="2151" spans="1:23" hidden="1" x14ac:dyDescent="0.35">
      <c r="A2151" s="2">
        <v>4636</v>
      </c>
      <c r="B2151" t="s">
        <v>31</v>
      </c>
      <c r="C2151" t="s">
        <v>390</v>
      </c>
      <c r="D2151" t="s">
        <v>2242</v>
      </c>
      <c r="F2151" t="s">
        <v>2648</v>
      </c>
      <c r="G2151" t="str">
        <f t="shared" si="33"/>
        <v>PAMPROSHIE, LA DADE KOTOPON</v>
      </c>
      <c r="H2151" t="s">
        <v>2649</v>
      </c>
      <c r="J2151" s="2">
        <v>1</v>
      </c>
      <c r="M2151" s="2">
        <v>2</v>
      </c>
      <c r="R2151" s="2">
        <v>0</v>
      </c>
      <c r="S2151" s="2">
        <v>0</v>
      </c>
      <c r="W2151" s="2">
        <v>0</v>
      </c>
    </row>
    <row r="2152" spans="1:23" hidden="1" x14ac:dyDescent="0.35">
      <c r="A2152" s="2">
        <v>4752</v>
      </c>
      <c r="B2152" t="s">
        <v>31</v>
      </c>
      <c r="C2152" t="s">
        <v>2219</v>
      </c>
      <c r="D2152" t="s">
        <v>2220</v>
      </c>
      <c r="F2152" t="s">
        <v>2571</v>
      </c>
      <c r="G2152" t="str">
        <f t="shared" si="33"/>
        <v>BOBRAMA, AHANTA WEST MUNICIPAL</v>
      </c>
      <c r="H2152" t="s">
        <v>2650</v>
      </c>
      <c r="M2152" s="2">
        <v>1</v>
      </c>
      <c r="R2152" s="2">
        <v>0</v>
      </c>
      <c r="S2152" s="2">
        <v>0</v>
      </c>
      <c r="W2152" s="2">
        <v>0</v>
      </c>
    </row>
    <row r="2153" spans="1:23" hidden="1" x14ac:dyDescent="0.35">
      <c r="A2153" s="2">
        <v>4750</v>
      </c>
      <c r="B2153" t="s">
        <v>31</v>
      </c>
      <c r="C2153" t="s">
        <v>2219</v>
      </c>
      <c r="D2153" t="s">
        <v>2220</v>
      </c>
      <c r="F2153" t="s">
        <v>2484</v>
      </c>
      <c r="G2153" t="str">
        <f t="shared" si="33"/>
        <v>BANSO, AHANTA WEST MUNICIPAL</v>
      </c>
      <c r="H2153" t="s">
        <v>2651</v>
      </c>
      <c r="M2153" s="2">
        <v>1</v>
      </c>
      <c r="R2153" s="2">
        <v>0</v>
      </c>
      <c r="S2153" s="2">
        <v>0</v>
      </c>
      <c r="W2153" s="2">
        <v>0</v>
      </c>
    </row>
    <row r="2154" spans="1:23" hidden="1" x14ac:dyDescent="0.35">
      <c r="A2154" s="2">
        <v>4747</v>
      </c>
      <c r="B2154" t="s">
        <v>31</v>
      </c>
      <c r="C2154" t="s">
        <v>2219</v>
      </c>
      <c r="D2154" t="s">
        <v>2220</v>
      </c>
      <c r="F2154" t="s">
        <v>2560</v>
      </c>
      <c r="G2154" t="str">
        <f t="shared" si="33"/>
        <v>ASEMASA, AHANTA WEST MUNICIPAL</v>
      </c>
      <c r="H2154" t="s">
        <v>2652</v>
      </c>
      <c r="M2154" s="2">
        <v>1</v>
      </c>
      <c r="R2154" s="2">
        <v>0</v>
      </c>
      <c r="S2154" s="2">
        <v>0</v>
      </c>
      <c r="W2154" s="2">
        <v>0</v>
      </c>
    </row>
    <row r="2155" spans="1:23" x14ac:dyDescent="0.35">
      <c r="A2155" s="2">
        <v>4744</v>
      </c>
      <c r="B2155" t="s">
        <v>111</v>
      </c>
      <c r="C2155" t="s">
        <v>2219</v>
      </c>
      <c r="D2155" t="s">
        <v>2220</v>
      </c>
      <c r="F2155" t="s">
        <v>2653</v>
      </c>
      <c r="G2155" t="str">
        <f t="shared" si="33"/>
        <v>BUTRE, AHANTA WEST MUNICIPAL</v>
      </c>
      <c r="H2155" t="s">
        <v>2654</v>
      </c>
      <c r="R2155" s="2">
        <v>0</v>
      </c>
      <c r="S2155" s="2">
        <v>0</v>
      </c>
      <c r="W2155" s="2">
        <v>0</v>
      </c>
    </row>
    <row r="2156" spans="1:23" hidden="1" x14ac:dyDescent="0.35">
      <c r="A2156" s="2">
        <v>4741</v>
      </c>
      <c r="B2156" t="s">
        <v>31</v>
      </c>
      <c r="C2156" t="s">
        <v>409</v>
      </c>
      <c r="D2156" t="s">
        <v>410</v>
      </c>
      <c r="F2156" t="s">
        <v>2315</v>
      </c>
      <c r="G2156" t="str">
        <f t="shared" si="33"/>
        <v>Agogo Zongo, ASANTE AKIM NORTH</v>
      </c>
      <c r="H2156" t="s">
        <v>2655</v>
      </c>
      <c r="L2156" s="2">
        <v>1</v>
      </c>
      <c r="R2156" s="2">
        <v>0</v>
      </c>
      <c r="S2156" s="2">
        <v>0</v>
      </c>
      <c r="W2156" s="2">
        <v>0</v>
      </c>
    </row>
    <row r="2157" spans="1:23" hidden="1" x14ac:dyDescent="0.35">
      <c r="A2157" s="2">
        <v>4740</v>
      </c>
      <c r="B2157" t="s">
        <v>31</v>
      </c>
      <c r="C2157" t="s">
        <v>2219</v>
      </c>
      <c r="D2157" t="s">
        <v>2469</v>
      </c>
      <c r="F2157" t="s">
        <v>2347</v>
      </c>
      <c r="G2157" t="str">
        <f t="shared" si="33"/>
        <v>TAKORADI, SEKONDI TAKORADI MUNICIPAL</v>
      </c>
      <c r="H2157" t="s">
        <v>2656</v>
      </c>
      <c r="M2157" s="2">
        <v>1</v>
      </c>
      <c r="R2157" s="2">
        <v>0</v>
      </c>
      <c r="S2157" s="2">
        <v>0</v>
      </c>
      <c r="W2157" s="2">
        <v>0</v>
      </c>
    </row>
    <row r="2158" spans="1:23" x14ac:dyDescent="0.35">
      <c r="A2158" s="2">
        <v>4737</v>
      </c>
      <c r="B2158" t="s">
        <v>111</v>
      </c>
      <c r="C2158" t="s">
        <v>2219</v>
      </c>
      <c r="D2158" t="s">
        <v>2501</v>
      </c>
      <c r="F2158" t="s">
        <v>2481</v>
      </c>
      <c r="G2158" t="str">
        <f t="shared" si="33"/>
        <v>NUBA, JOMORO MUNICIPAL</v>
      </c>
      <c r="H2158" t="s">
        <v>2657</v>
      </c>
      <c r="M2158" s="2">
        <v>1</v>
      </c>
      <c r="R2158" s="2">
        <v>0</v>
      </c>
      <c r="S2158" s="2">
        <v>0</v>
      </c>
      <c r="W2158" s="2">
        <v>0</v>
      </c>
    </row>
    <row r="2159" spans="1:23" hidden="1" x14ac:dyDescent="0.35">
      <c r="A2159" s="2">
        <v>4736</v>
      </c>
      <c r="B2159" t="s">
        <v>39</v>
      </c>
      <c r="C2159" t="s">
        <v>409</v>
      </c>
      <c r="D2159" t="s">
        <v>526</v>
      </c>
      <c r="F2159" t="s">
        <v>2450</v>
      </c>
      <c r="G2159" t="str">
        <f t="shared" si="33"/>
        <v>Krapa, EJISU MUNICIPAL</v>
      </c>
      <c r="H2159" t="s">
        <v>2658</v>
      </c>
      <c r="L2159" s="2">
        <v>1</v>
      </c>
      <c r="R2159" s="2">
        <v>0</v>
      </c>
      <c r="S2159" s="2">
        <v>0</v>
      </c>
      <c r="W2159" s="2">
        <v>0</v>
      </c>
    </row>
    <row r="2160" spans="1:23" hidden="1" x14ac:dyDescent="0.35">
      <c r="A2160" s="2">
        <v>4734</v>
      </c>
      <c r="B2160" t="s">
        <v>31</v>
      </c>
      <c r="C2160" t="s">
        <v>2219</v>
      </c>
      <c r="D2160" t="s">
        <v>2659</v>
      </c>
      <c r="F2160" t="s">
        <v>2331</v>
      </c>
      <c r="G2160" t="str">
        <f t="shared" si="33"/>
        <v>NKROFUL, ELLEMBELLE</v>
      </c>
      <c r="H2160" t="s">
        <v>2660</v>
      </c>
      <c r="M2160" s="2">
        <v>1</v>
      </c>
      <c r="R2160" s="2">
        <v>0</v>
      </c>
      <c r="S2160" s="2">
        <v>0</v>
      </c>
      <c r="W2160" s="2">
        <v>0</v>
      </c>
    </row>
    <row r="2161" spans="1:26" hidden="1" x14ac:dyDescent="0.35">
      <c r="A2161" s="2">
        <v>4732</v>
      </c>
      <c r="B2161" t="s">
        <v>31</v>
      </c>
      <c r="C2161" t="s">
        <v>2219</v>
      </c>
      <c r="D2161" t="s">
        <v>2585</v>
      </c>
      <c r="F2161" t="s">
        <v>2661</v>
      </c>
      <c r="G2161" t="str">
        <f t="shared" si="33"/>
        <v>SHAMA, SHAMA</v>
      </c>
      <c r="H2161" t="s">
        <v>2585</v>
      </c>
      <c r="M2161" s="2">
        <v>1</v>
      </c>
      <c r="R2161" s="2">
        <v>0</v>
      </c>
      <c r="S2161" s="2">
        <v>0</v>
      </c>
      <c r="W2161" s="2">
        <v>0</v>
      </c>
    </row>
    <row r="2162" spans="1:26" x14ac:dyDescent="0.35">
      <c r="A2162" s="2">
        <v>4726</v>
      </c>
      <c r="B2162" t="s">
        <v>111</v>
      </c>
      <c r="C2162" t="s">
        <v>2219</v>
      </c>
      <c r="D2162" t="s">
        <v>2585</v>
      </c>
      <c r="F2162" t="s">
        <v>2586</v>
      </c>
      <c r="G2162" t="str">
        <f t="shared" si="33"/>
        <v>ABUESI, SHAMA</v>
      </c>
      <c r="H2162" t="s">
        <v>2587</v>
      </c>
      <c r="M2162" s="2">
        <v>1</v>
      </c>
      <c r="R2162" s="2">
        <v>0</v>
      </c>
      <c r="S2162" s="2">
        <v>0</v>
      </c>
      <c r="W2162" s="2">
        <v>0</v>
      </c>
    </row>
    <row r="2163" spans="1:26" hidden="1" x14ac:dyDescent="0.35">
      <c r="A2163" s="2">
        <v>4722</v>
      </c>
      <c r="B2163" t="s">
        <v>31</v>
      </c>
      <c r="C2163" t="s">
        <v>409</v>
      </c>
      <c r="D2163" t="s">
        <v>655</v>
      </c>
      <c r="F2163" t="s">
        <v>2345</v>
      </c>
      <c r="G2163" t="str">
        <f t="shared" si="33"/>
        <v>Denyase, BEKWAI MUNICIPAL</v>
      </c>
      <c r="H2163" t="s">
        <v>2662</v>
      </c>
      <c r="L2163" s="2">
        <v>1</v>
      </c>
      <c r="R2163" s="2">
        <v>0</v>
      </c>
      <c r="S2163" s="2">
        <v>0</v>
      </c>
      <c r="W2163" s="2">
        <v>0</v>
      </c>
    </row>
    <row r="2164" spans="1:26" hidden="1" x14ac:dyDescent="0.35">
      <c r="A2164" s="2">
        <v>4719</v>
      </c>
      <c r="B2164" t="s">
        <v>31</v>
      </c>
      <c r="C2164" t="s">
        <v>409</v>
      </c>
      <c r="D2164" t="s">
        <v>564</v>
      </c>
      <c r="F2164" t="s">
        <v>2347</v>
      </c>
      <c r="G2164" t="str">
        <f t="shared" si="33"/>
        <v>Atonsu Station, ASOKWA MUNICIPAL</v>
      </c>
      <c r="H2164" t="s">
        <v>2663</v>
      </c>
      <c r="L2164" s="2">
        <v>1</v>
      </c>
      <c r="R2164" s="2">
        <v>0</v>
      </c>
      <c r="S2164" s="2">
        <v>0</v>
      </c>
      <c r="W2164" s="2">
        <v>0</v>
      </c>
    </row>
    <row r="2165" spans="1:26" hidden="1" x14ac:dyDescent="0.35">
      <c r="A2165" s="2">
        <v>4717</v>
      </c>
      <c r="B2165" t="s">
        <v>31</v>
      </c>
      <c r="C2165" t="s">
        <v>409</v>
      </c>
      <c r="D2165" t="s">
        <v>416</v>
      </c>
      <c r="F2165" t="s">
        <v>2664</v>
      </c>
      <c r="G2165" t="str">
        <f t="shared" si="33"/>
        <v>New Dokyiwaa, OBUASI MUNICIPAL</v>
      </c>
      <c r="H2165" t="s">
        <v>2665</v>
      </c>
      <c r="L2165" s="2">
        <v>1</v>
      </c>
      <c r="R2165" s="2">
        <v>0</v>
      </c>
      <c r="S2165" s="2">
        <v>0</v>
      </c>
      <c r="W2165" s="2">
        <v>0</v>
      </c>
    </row>
    <row r="2166" spans="1:26" hidden="1" x14ac:dyDescent="0.35">
      <c r="A2166" s="2">
        <v>4714</v>
      </c>
      <c r="B2166" t="s">
        <v>31</v>
      </c>
      <c r="C2166" t="s">
        <v>409</v>
      </c>
      <c r="D2166" t="s">
        <v>580</v>
      </c>
      <c r="F2166" t="s">
        <v>2666</v>
      </c>
      <c r="G2166" t="str">
        <f t="shared" si="33"/>
        <v>Tafo Zongo, OLD TAFO MUNICIPAL</v>
      </c>
      <c r="H2166" t="s">
        <v>2667</v>
      </c>
      <c r="L2166" s="2">
        <v>1</v>
      </c>
      <c r="R2166" s="2">
        <v>0</v>
      </c>
      <c r="S2166" s="2">
        <v>0</v>
      </c>
      <c r="W2166" s="2">
        <v>0</v>
      </c>
    </row>
    <row r="2167" spans="1:26" hidden="1" x14ac:dyDescent="0.35">
      <c r="A2167" s="2">
        <v>4712</v>
      </c>
      <c r="B2167" t="s">
        <v>31</v>
      </c>
      <c r="C2167" t="s">
        <v>409</v>
      </c>
      <c r="D2167" t="s">
        <v>506</v>
      </c>
      <c r="F2167" t="s">
        <v>2452</v>
      </c>
      <c r="G2167" t="str">
        <f t="shared" si="33"/>
        <v>Obogu Salem Down, ASANTE AKIM SOUTH MUNICIPAL</v>
      </c>
      <c r="H2167" t="s">
        <v>2668</v>
      </c>
      <c r="L2167" s="2">
        <v>1</v>
      </c>
      <c r="R2167" s="2">
        <v>0</v>
      </c>
      <c r="S2167" s="2">
        <v>0</v>
      </c>
      <c r="W2167" s="2">
        <v>0</v>
      </c>
    </row>
    <row r="2168" spans="1:26" hidden="1" x14ac:dyDescent="0.35">
      <c r="A2168" s="2">
        <v>4710</v>
      </c>
      <c r="B2168" t="s">
        <v>39</v>
      </c>
      <c r="C2168" t="s">
        <v>409</v>
      </c>
      <c r="D2168" t="s">
        <v>492</v>
      </c>
      <c r="F2168" t="s">
        <v>2669</v>
      </c>
      <c r="G2168" t="str">
        <f t="shared" si="33"/>
        <v>Saakrom, ATWIMA MPONUA</v>
      </c>
      <c r="H2168" t="s">
        <v>2670</v>
      </c>
      <c r="L2168" s="2">
        <v>7</v>
      </c>
      <c r="R2168" s="2">
        <v>0</v>
      </c>
      <c r="S2168" s="2">
        <v>0</v>
      </c>
      <c r="W2168" s="2">
        <v>0</v>
      </c>
    </row>
    <row r="2169" spans="1:26" hidden="1" x14ac:dyDescent="0.35">
      <c r="A2169" s="2">
        <v>4708</v>
      </c>
      <c r="B2169" t="s">
        <v>31</v>
      </c>
      <c r="C2169" t="s">
        <v>409</v>
      </c>
      <c r="D2169" t="s">
        <v>492</v>
      </c>
      <c r="F2169" t="s">
        <v>2409</v>
      </c>
      <c r="G2169" t="str">
        <f t="shared" si="33"/>
        <v>Kyerekyaaso, ATWIMA MPONUA</v>
      </c>
      <c r="H2169" t="s">
        <v>2671</v>
      </c>
      <c r="L2169" s="2">
        <v>1</v>
      </c>
      <c r="R2169" s="2">
        <v>0</v>
      </c>
      <c r="S2169" s="2">
        <v>0</v>
      </c>
      <c r="W2169" s="2">
        <v>0</v>
      </c>
    </row>
    <row r="2170" spans="1:26" x14ac:dyDescent="0.35">
      <c r="A2170" s="2">
        <v>4706</v>
      </c>
      <c r="B2170" t="s">
        <v>35</v>
      </c>
      <c r="C2170" t="s">
        <v>1122</v>
      </c>
      <c r="D2170" t="s">
        <v>1236</v>
      </c>
      <c r="F2170" t="s">
        <v>2461</v>
      </c>
      <c r="G2170" t="str">
        <f t="shared" si="33"/>
        <v>ASAFO, AGONA EAST</v>
      </c>
      <c r="H2170" t="s">
        <v>2599</v>
      </c>
      <c r="M2170" s="2">
        <v>1</v>
      </c>
      <c r="R2170" s="2">
        <v>0</v>
      </c>
      <c r="S2170" s="2">
        <v>0</v>
      </c>
      <c r="W2170" s="2">
        <v>0</v>
      </c>
    </row>
    <row r="2171" spans="1:26" hidden="1" x14ac:dyDescent="0.35">
      <c r="A2171" s="2">
        <v>4704</v>
      </c>
      <c r="B2171" t="s">
        <v>31</v>
      </c>
      <c r="C2171" t="s">
        <v>1122</v>
      </c>
      <c r="D2171" t="s">
        <v>1236</v>
      </c>
      <c r="F2171" t="s">
        <v>2353</v>
      </c>
      <c r="G2171" t="str">
        <f t="shared" si="33"/>
        <v>AGONA DUAKWA, AGONA EAST</v>
      </c>
      <c r="H2171" t="s">
        <v>2672</v>
      </c>
      <c r="M2171" s="2">
        <v>1</v>
      </c>
      <c r="R2171" s="2">
        <v>0</v>
      </c>
      <c r="S2171" s="2">
        <v>0</v>
      </c>
      <c r="W2171" s="2">
        <v>0</v>
      </c>
    </row>
    <row r="2172" spans="1:26" x14ac:dyDescent="0.35">
      <c r="A2172" s="2">
        <v>4702</v>
      </c>
      <c r="B2172" t="s">
        <v>406</v>
      </c>
      <c r="C2172" t="s">
        <v>1122</v>
      </c>
      <c r="D2172" t="s">
        <v>1242</v>
      </c>
      <c r="F2172" t="s">
        <v>2616</v>
      </c>
      <c r="G2172" t="str">
        <f t="shared" si="33"/>
        <v>OCHISO, AJUMAKO-ENYAN-ESIAM</v>
      </c>
      <c r="H2172" t="s">
        <v>1513</v>
      </c>
      <c r="I2172" s="2">
        <v>1</v>
      </c>
      <c r="R2172" s="2">
        <v>0</v>
      </c>
      <c r="S2172" s="2">
        <v>0</v>
      </c>
      <c r="W2172" s="2">
        <v>0</v>
      </c>
      <c r="Z2172" t="s">
        <v>2673</v>
      </c>
    </row>
    <row r="2173" spans="1:26" x14ac:dyDescent="0.35">
      <c r="A2173" s="2">
        <v>4700</v>
      </c>
      <c r="B2173" t="s">
        <v>35</v>
      </c>
      <c r="C2173" t="s">
        <v>1122</v>
      </c>
      <c r="D2173" t="s">
        <v>1242</v>
      </c>
      <c r="F2173" t="s">
        <v>2351</v>
      </c>
      <c r="G2173" t="str">
        <f t="shared" si="33"/>
        <v>ENYAN APAA, AJUMAKO-ENYAN-ESIAM</v>
      </c>
      <c r="H2173" t="s">
        <v>2674</v>
      </c>
      <c r="M2173" s="2">
        <v>86</v>
      </c>
      <c r="R2173" s="2">
        <v>0</v>
      </c>
      <c r="S2173" s="2">
        <v>0</v>
      </c>
      <c r="W2173" s="2">
        <v>0</v>
      </c>
    </row>
    <row r="2174" spans="1:26" hidden="1" x14ac:dyDescent="0.35">
      <c r="A2174" s="2">
        <v>4699</v>
      </c>
      <c r="B2174" t="s">
        <v>31</v>
      </c>
      <c r="C2174" t="s">
        <v>2219</v>
      </c>
      <c r="D2174" t="s">
        <v>2469</v>
      </c>
      <c r="F2174" t="s">
        <v>2675</v>
      </c>
      <c r="G2174" t="str">
        <f t="shared" si="33"/>
        <v>APREMDO, SEKONDI TAKORADI MUNICIPAL</v>
      </c>
      <c r="H2174" t="s">
        <v>2676</v>
      </c>
      <c r="I2174" s="2">
        <v>2</v>
      </c>
      <c r="J2174" s="2">
        <v>1</v>
      </c>
      <c r="R2174" s="2">
        <v>0</v>
      </c>
      <c r="S2174" s="2">
        <v>0</v>
      </c>
      <c r="W2174" s="2">
        <v>0</v>
      </c>
    </row>
    <row r="2175" spans="1:26" x14ac:dyDescent="0.35">
      <c r="A2175" s="2">
        <v>4696</v>
      </c>
      <c r="B2175" t="s">
        <v>35</v>
      </c>
      <c r="C2175" t="s">
        <v>1122</v>
      </c>
      <c r="D2175" t="s">
        <v>1247</v>
      </c>
      <c r="F2175" t="s">
        <v>2600</v>
      </c>
      <c r="G2175" t="str">
        <f t="shared" si="33"/>
        <v>BOBIKUMA, AGONA WEST MUNICIPAL</v>
      </c>
      <c r="H2175" t="s">
        <v>1249</v>
      </c>
      <c r="M2175" s="2">
        <v>1</v>
      </c>
      <c r="R2175" s="2">
        <v>0</v>
      </c>
      <c r="S2175" s="2">
        <v>0</v>
      </c>
      <c r="W2175" s="2">
        <v>0</v>
      </c>
    </row>
    <row r="2176" spans="1:26" x14ac:dyDescent="0.35">
      <c r="A2176" s="2">
        <v>4693</v>
      </c>
      <c r="B2176" t="s">
        <v>35</v>
      </c>
      <c r="C2176" t="s">
        <v>1122</v>
      </c>
      <c r="D2176" t="s">
        <v>1247</v>
      </c>
      <c r="F2176" t="s">
        <v>2378</v>
      </c>
      <c r="G2176" t="str">
        <f t="shared" si="33"/>
        <v>AGONA NYAKROM, AGONA WEST MUNICIPAL</v>
      </c>
      <c r="H2176" t="s">
        <v>2677</v>
      </c>
      <c r="M2176" s="2">
        <v>2</v>
      </c>
      <c r="R2176" s="2">
        <v>0</v>
      </c>
      <c r="S2176" s="2">
        <v>0</v>
      </c>
      <c r="W2176" s="2">
        <v>0</v>
      </c>
    </row>
    <row r="2177" spans="1:26" x14ac:dyDescent="0.35">
      <c r="A2177" s="2">
        <v>4691</v>
      </c>
      <c r="B2177" t="s">
        <v>35</v>
      </c>
      <c r="C2177" t="s">
        <v>1122</v>
      </c>
      <c r="D2177" t="s">
        <v>1247</v>
      </c>
      <c r="F2177" t="s">
        <v>2378</v>
      </c>
      <c r="G2177" t="str">
        <f t="shared" si="33"/>
        <v>AGONA KWAMAN, AGONA WEST MUNICIPAL</v>
      </c>
      <c r="H2177" t="s">
        <v>2678</v>
      </c>
      <c r="M2177" s="2">
        <v>1</v>
      </c>
      <c r="R2177" s="2">
        <v>0</v>
      </c>
      <c r="S2177" s="2">
        <v>0</v>
      </c>
      <c r="W2177" s="2">
        <v>0</v>
      </c>
    </row>
    <row r="2178" spans="1:26" x14ac:dyDescent="0.35">
      <c r="A2178" s="2">
        <v>4687</v>
      </c>
      <c r="B2178" t="s">
        <v>35</v>
      </c>
      <c r="C2178" t="s">
        <v>1122</v>
      </c>
      <c r="D2178" t="s">
        <v>1428</v>
      </c>
      <c r="F2178" t="s">
        <v>2499</v>
      </c>
      <c r="G2178" t="str">
        <f t="shared" si="33"/>
        <v>ASSIN FOSU AND ATONSU, AWUTU SENYA EAST MUNICIPAL</v>
      </c>
      <c r="H2178" t="s">
        <v>2679</v>
      </c>
      <c r="M2178" s="2">
        <v>8</v>
      </c>
      <c r="R2178" s="2">
        <v>0</v>
      </c>
      <c r="S2178" s="2">
        <v>0</v>
      </c>
      <c r="W2178" s="2">
        <v>0</v>
      </c>
    </row>
    <row r="2179" spans="1:26" x14ac:dyDescent="0.35">
      <c r="A2179" s="2">
        <v>4686</v>
      </c>
      <c r="B2179" t="s">
        <v>35</v>
      </c>
      <c r="C2179" t="s">
        <v>1122</v>
      </c>
      <c r="D2179" t="s">
        <v>1123</v>
      </c>
      <c r="F2179" t="s">
        <v>2680</v>
      </c>
      <c r="G2179" t="str">
        <f t="shared" ref="G2179:G2242" si="34">_xlfn.TEXTJOIN(", ",TRUE,H2179,D2179)</f>
        <v>ASSIN ASAMANG, ASSIN CENTRAL MUNICIPAL</v>
      </c>
      <c r="H2179" t="s">
        <v>2681</v>
      </c>
      <c r="M2179" s="2">
        <v>21</v>
      </c>
      <c r="R2179" s="2">
        <v>0</v>
      </c>
      <c r="S2179" s="2">
        <v>0</v>
      </c>
      <c r="W2179" s="2">
        <v>0</v>
      </c>
    </row>
    <row r="2180" spans="1:26" x14ac:dyDescent="0.35">
      <c r="A2180" s="2">
        <v>4682</v>
      </c>
      <c r="B2180" t="s">
        <v>35</v>
      </c>
      <c r="C2180" t="s">
        <v>1122</v>
      </c>
      <c r="D2180" t="s">
        <v>1123</v>
      </c>
      <c r="F2180" t="s">
        <v>2682</v>
      </c>
      <c r="G2180" t="str">
        <f t="shared" si="34"/>
        <v>ASSIN BROFOYEDRU, ASSIN CENTRAL MUNICIPAL</v>
      </c>
      <c r="H2180" t="s">
        <v>2683</v>
      </c>
      <c r="M2180" s="2">
        <v>1</v>
      </c>
      <c r="R2180" s="2">
        <v>0</v>
      </c>
      <c r="S2180" s="2">
        <v>0</v>
      </c>
      <c r="W2180" s="2">
        <v>0</v>
      </c>
    </row>
    <row r="2181" spans="1:26" hidden="1" x14ac:dyDescent="0.35">
      <c r="A2181" s="2">
        <v>4681</v>
      </c>
      <c r="B2181" t="s">
        <v>2684</v>
      </c>
      <c r="C2181" t="s">
        <v>1122</v>
      </c>
      <c r="D2181" t="s">
        <v>1253</v>
      </c>
      <c r="F2181" t="s">
        <v>2626</v>
      </c>
      <c r="G2181" t="str">
        <f t="shared" si="34"/>
        <v>ASSIN DANSAME, ASSIN NORTH</v>
      </c>
      <c r="H2181" t="s">
        <v>1502</v>
      </c>
      <c r="R2181" s="2">
        <v>0</v>
      </c>
      <c r="S2181" s="2">
        <v>0</v>
      </c>
      <c r="W2181" s="2">
        <v>0</v>
      </c>
      <c r="Z2181" t="s">
        <v>2685</v>
      </c>
    </row>
    <row r="2182" spans="1:26" hidden="1" x14ac:dyDescent="0.35">
      <c r="A2182" s="2">
        <v>4678</v>
      </c>
      <c r="B2182" t="s">
        <v>1873</v>
      </c>
      <c r="C2182" t="s">
        <v>1122</v>
      </c>
      <c r="D2182" t="s">
        <v>1253</v>
      </c>
      <c r="F2182" t="s">
        <v>2378</v>
      </c>
      <c r="G2182" t="str">
        <f t="shared" si="34"/>
        <v>ASSIN ENDWA, ASSIN NORTH</v>
      </c>
      <c r="H2182" t="s">
        <v>1302</v>
      </c>
      <c r="M2182" s="2">
        <v>1</v>
      </c>
      <c r="R2182" s="2">
        <v>0</v>
      </c>
      <c r="S2182" s="2">
        <v>0</v>
      </c>
      <c r="W2182" s="2">
        <v>0</v>
      </c>
    </row>
    <row r="2183" spans="1:26" x14ac:dyDescent="0.35">
      <c r="A2183" s="2">
        <v>4676</v>
      </c>
      <c r="B2183" t="s">
        <v>111</v>
      </c>
      <c r="C2183" t="s">
        <v>1122</v>
      </c>
      <c r="D2183" t="s">
        <v>2622</v>
      </c>
      <c r="F2183" t="s">
        <v>2623</v>
      </c>
      <c r="G2183" t="str">
        <f t="shared" si="34"/>
        <v>AMADUA, AWUTU SENYA WEST</v>
      </c>
      <c r="H2183" t="s">
        <v>2686</v>
      </c>
      <c r="M2183" s="2">
        <v>7</v>
      </c>
      <c r="R2183" s="2">
        <v>0</v>
      </c>
      <c r="S2183" s="2">
        <v>0</v>
      </c>
      <c r="W2183" s="2">
        <v>0</v>
      </c>
    </row>
    <row r="2184" spans="1:26" x14ac:dyDescent="0.35">
      <c r="A2184" s="2">
        <v>4674</v>
      </c>
      <c r="B2184" t="s">
        <v>35</v>
      </c>
      <c r="C2184" t="s">
        <v>1122</v>
      </c>
      <c r="D2184" t="s">
        <v>1399</v>
      </c>
      <c r="F2184" t="s">
        <v>2687</v>
      </c>
      <c r="G2184" t="str">
        <f t="shared" si="34"/>
        <v>BONTRASE, CAPE COAST METROPOLITAN</v>
      </c>
      <c r="H2184" t="s">
        <v>2688</v>
      </c>
      <c r="M2184" s="2">
        <v>14</v>
      </c>
      <c r="R2184" s="2">
        <v>0</v>
      </c>
      <c r="S2184" s="2">
        <v>0</v>
      </c>
      <c r="W2184" s="2">
        <v>0</v>
      </c>
    </row>
    <row r="2185" spans="1:26" hidden="1" x14ac:dyDescent="0.35">
      <c r="A2185" s="2">
        <v>4672</v>
      </c>
      <c r="B2185" t="s">
        <v>1873</v>
      </c>
      <c r="C2185" t="s">
        <v>1122</v>
      </c>
      <c r="D2185" t="s">
        <v>1399</v>
      </c>
      <c r="F2185" t="s">
        <v>2583</v>
      </c>
      <c r="G2185" t="str">
        <f t="shared" si="34"/>
        <v>EFUTU, CAPE COAST METROPOLITAN</v>
      </c>
      <c r="H2185" t="s">
        <v>2627</v>
      </c>
      <c r="M2185" s="2">
        <v>1</v>
      </c>
      <c r="R2185" s="2">
        <v>0</v>
      </c>
      <c r="S2185" s="2">
        <v>0</v>
      </c>
      <c r="W2185" s="2">
        <v>0</v>
      </c>
    </row>
    <row r="2186" spans="1:26" x14ac:dyDescent="0.35">
      <c r="A2186" s="2">
        <v>4669</v>
      </c>
      <c r="B2186" t="s">
        <v>35</v>
      </c>
      <c r="C2186" t="s">
        <v>1122</v>
      </c>
      <c r="D2186" t="s">
        <v>1399</v>
      </c>
      <c r="F2186" t="s">
        <v>2675</v>
      </c>
      <c r="G2186" t="str">
        <f t="shared" si="34"/>
        <v>EFUTU, CAPE COAST METROPOLITAN</v>
      </c>
      <c r="H2186" t="s">
        <v>2627</v>
      </c>
      <c r="M2186" s="2">
        <v>1</v>
      </c>
      <c r="R2186" s="2">
        <v>0</v>
      </c>
      <c r="S2186" s="2">
        <v>0</v>
      </c>
      <c r="W2186" s="2">
        <v>0</v>
      </c>
    </row>
    <row r="2187" spans="1:26" hidden="1" x14ac:dyDescent="0.35">
      <c r="A2187" s="2">
        <v>4667</v>
      </c>
      <c r="B2187" t="s">
        <v>31</v>
      </c>
      <c r="C2187" t="s">
        <v>1122</v>
      </c>
      <c r="D2187" t="s">
        <v>1399</v>
      </c>
      <c r="F2187" t="s">
        <v>2689</v>
      </c>
      <c r="G2187" t="str">
        <f t="shared" si="34"/>
        <v>ABURA, CAPE COAST METROPOLITAN</v>
      </c>
      <c r="H2187" t="s">
        <v>2690</v>
      </c>
      <c r="M2187" s="2">
        <v>1</v>
      </c>
      <c r="R2187" s="2">
        <v>0</v>
      </c>
      <c r="S2187" s="2">
        <v>0</v>
      </c>
      <c r="W2187" s="2">
        <v>0</v>
      </c>
    </row>
    <row r="2188" spans="1:26" hidden="1" x14ac:dyDescent="0.35">
      <c r="A2188" s="2">
        <v>4665</v>
      </c>
      <c r="B2188" t="s">
        <v>1873</v>
      </c>
      <c r="C2188" t="s">
        <v>1122</v>
      </c>
      <c r="D2188" t="s">
        <v>1399</v>
      </c>
      <c r="F2188" t="s">
        <v>2691</v>
      </c>
      <c r="G2188" t="str">
        <f t="shared" si="34"/>
        <v>AQUARIUM, CAPE COAST METROPOLITAN</v>
      </c>
      <c r="H2188" t="s">
        <v>2692</v>
      </c>
      <c r="M2188" s="2">
        <v>1</v>
      </c>
      <c r="R2188" s="2">
        <v>0</v>
      </c>
      <c r="S2188" s="2">
        <v>0</v>
      </c>
      <c r="W2188" s="2">
        <v>0</v>
      </c>
    </row>
    <row r="2189" spans="1:26" hidden="1" x14ac:dyDescent="0.35">
      <c r="A2189" s="2">
        <v>4663</v>
      </c>
      <c r="B2189" t="s">
        <v>31</v>
      </c>
      <c r="C2189" t="s">
        <v>1122</v>
      </c>
      <c r="D2189" t="s">
        <v>1298</v>
      </c>
      <c r="F2189" t="s">
        <v>2374</v>
      </c>
      <c r="G2189" t="str">
        <f t="shared" si="34"/>
        <v>DAYASAW, EFFUTU MUNICIPAL</v>
      </c>
      <c r="H2189" t="s">
        <v>2693</v>
      </c>
      <c r="M2189" s="2">
        <v>1</v>
      </c>
      <c r="R2189" s="2">
        <v>0</v>
      </c>
      <c r="S2189" s="2">
        <v>0</v>
      </c>
      <c r="W2189" s="2">
        <v>0</v>
      </c>
    </row>
    <row r="2190" spans="1:26" x14ac:dyDescent="0.35">
      <c r="A2190" s="2">
        <v>4661</v>
      </c>
      <c r="B2190" t="s">
        <v>35</v>
      </c>
      <c r="C2190" t="s">
        <v>1122</v>
      </c>
      <c r="D2190" t="s">
        <v>1298</v>
      </c>
      <c r="F2190" t="s">
        <v>2694</v>
      </c>
      <c r="G2190" t="str">
        <f t="shared" si="34"/>
        <v>NEW WINNEBA, EFFUTU MUNICIPAL</v>
      </c>
      <c r="H2190" t="s">
        <v>2695</v>
      </c>
      <c r="M2190" s="2">
        <v>1</v>
      </c>
      <c r="R2190" s="2">
        <v>0</v>
      </c>
      <c r="S2190" s="2">
        <v>0</v>
      </c>
      <c r="W2190" s="2">
        <v>0</v>
      </c>
    </row>
    <row r="2191" spans="1:26" x14ac:dyDescent="0.35">
      <c r="A2191" s="2">
        <v>4658</v>
      </c>
      <c r="B2191" t="s">
        <v>35</v>
      </c>
      <c r="C2191" t="s">
        <v>1122</v>
      </c>
      <c r="D2191" t="s">
        <v>1260</v>
      </c>
      <c r="F2191" t="s">
        <v>2564</v>
      </c>
      <c r="G2191" t="str">
        <f t="shared" si="34"/>
        <v>GOMOA OBUASI, GOMOA CENTRAL</v>
      </c>
      <c r="H2191" t="s">
        <v>2696</v>
      </c>
      <c r="I2191" s="2">
        <v>1</v>
      </c>
      <c r="R2191" s="2">
        <v>0</v>
      </c>
      <c r="S2191" s="2">
        <v>0</v>
      </c>
      <c r="W2191" s="2">
        <v>0</v>
      </c>
    </row>
    <row r="2192" spans="1:26" hidden="1" x14ac:dyDescent="0.35">
      <c r="A2192" s="2">
        <v>4656</v>
      </c>
      <c r="B2192" t="s">
        <v>31</v>
      </c>
      <c r="C2192" t="s">
        <v>1122</v>
      </c>
      <c r="D2192" t="s">
        <v>1260</v>
      </c>
      <c r="F2192" t="s">
        <v>2359</v>
      </c>
      <c r="G2192" t="str">
        <f t="shared" si="34"/>
        <v>GOMOA EKWAMKROM, GOMOA CENTRAL</v>
      </c>
      <c r="H2192" t="s">
        <v>2697</v>
      </c>
      <c r="M2192" s="2">
        <v>1</v>
      </c>
      <c r="R2192" s="2">
        <v>0</v>
      </c>
      <c r="S2192" s="2">
        <v>0</v>
      </c>
      <c r="W2192" s="2">
        <v>0</v>
      </c>
    </row>
    <row r="2193" spans="1:23" x14ac:dyDescent="0.35">
      <c r="A2193" s="2">
        <v>4654</v>
      </c>
      <c r="B2193" t="s">
        <v>35</v>
      </c>
      <c r="C2193" t="s">
        <v>1122</v>
      </c>
      <c r="D2193" t="s">
        <v>1260</v>
      </c>
      <c r="F2193" t="s">
        <v>2378</v>
      </c>
      <c r="G2193" t="str">
        <f t="shared" si="34"/>
        <v>GOMOA OSAMKROM, GOMOA CENTRAL</v>
      </c>
      <c r="H2193" t="s">
        <v>2635</v>
      </c>
      <c r="M2193" s="2">
        <v>2</v>
      </c>
      <c r="R2193" s="2">
        <v>0</v>
      </c>
      <c r="S2193" s="2">
        <v>0</v>
      </c>
      <c r="W2193" s="2">
        <v>0</v>
      </c>
    </row>
    <row r="2194" spans="1:23" hidden="1" x14ac:dyDescent="0.35">
      <c r="A2194" s="2">
        <v>4651</v>
      </c>
      <c r="B2194" t="s">
        <v>31</v>
      </c>
      <c r="C2194" t="s">
        <v>409</v>
      </c>
      <c r="D2194" t="s">
        <v>483</v>
      </c>
      <c r="F2194" t="s">
        <v>2470</v>
      </c>
      <c r="G2194" t="str">
        <f t="shared" si="34"/>
        <v>KWABRE EAST MUNICIPAL</v>
      </c>
      <c r="M2194" s="2">
        <v>1</v>
      </c>
      <c r="R2194" s="2">
        <v>0</v>
      </c>
      <c r="S2194" s="2">
        <v>0</v>
      </c>
      <c r="W2194" s="2">
        <v>0</v>
      </c>
    </row>
    <row r="2195" spans="1:23" hidden="1" x14ac:dyDescent="0.35">
      <c r="A2195" s="2">
        <v>4650</v>
      </c>
      <c r="B2195" t="s">
        <v>31</v>
      </c>
      <c r="C2195" t="s">
        <v>390</v>
      </c>
      <c r="D2195" t="s">
        <v>2303</v>
      </c>
      <c r="F2195" t="s">
        <v>2405</v>
      </c>
      <c r="G2195" t="str">
        <f t="shared" si="34"/>
        <v>GODILEA AMANFROM, GA SOUTH</v>
      </c>
      <c r="H2195" t="s">
        <v>2698</v>
      </c>
      <c r="M2195" s="2">
        <v>1</v>
      </c>
      <c r="R2195" s="2">
        <v>0</v>
      </c>
      <c r="S2195" s="2">
        <v>0</v>
      </c>
      <c r="W2195" s="2">
        <v>0</v>
      </c>
    </row>
    <row r="2196" spans="1:23" x14ac:dyDescent="0.35">
      <c r="A2196" s="2">
        <v>4649</v>
      </c>
      <c r="B2196" t="s">
        <v>111</v>
      </c>
      <c r="C2196" t="s">
        <v>390</v>
      </c>
      <c r="D2196" t="s">
        <v>2303</v>
      </c>
      <c r="F2196" t="s">
        <v>2384</v>
      </c>
      <c r="G2196" t="str">
        <f t="shared" si="34"/>
        <v>INSOBRI OBOM, GA SOUTH</v>
      </c>
      <c r="H2196" t="s">
        <v>2699</v>
      </c>
      <c r="M2196" s="2">
        <v>1</v>
      </c>
      <c r="R2196" s="2">
        <v>0</v>
      </c>
      <c r="S2196" s="2">
        <v>0</v>
      </c>
      <c r="W2196" s="2">
        <v>0</v>
      </c>
    </row>
    <row r="2197" spans="1:23" x14ac:dyDescent="0.35">
      <c r="A2197" s="2">
        <v>4645</v>
      </c>
      <c r="B2197" t="s">
        <v>111</v>
      </c>
      <c r="C2197" t="s">
        <v>390</v>
      </c>
      <c r="D2197" t="s">
        <v>464</v>
      </c>
      <c r="F2197" t="s">
        <v>2640</v>
      </c>
      <c r="G2197" t="str">
        <f t="shared" si="34"/>
        <v>GBETSILE DAM SITE, GOLD CITY, GOLF ESTATE, COMMUNITY 25,, KPONE KATAMANSO</v>
      </c>
      <c r="H2197" t="s">
        <v>2700</v>
      </c>
      <c r="M2197" s="2">
        <v>57</v>
      </c>
      <c r="R2197" s="2">
        <v>0</v>
      </c>
      <c r="S2197" s="2">
        <v>0</v>
      </c>
      <c r="W2197" s="2">
        <v>0</v>
      </c>
    </row>
    <row r="2198" spans="1:23" hidden="1" x14ac:dyDescent="0.35">
      <c r="A2198" s="2">
        <v>4643</v>
      </c>
      <c r="B2198" t="s">
        <v>31</v>
      </c>
      <c r="C2198" t="s">
        <v>390</v>
      </c>
      <c r="D2198" t="s">
        <v>2644</v>
      </c>
      <c r="F2198" t="s">
        <v>2606</v>
      </c>
      <c r="G2198" t="str">
        <f t="shared" si="34"/>
        <v>STAFF VILLAGE, AYAWASO WEST MUNICIPAL</v>
      </c>
      <c r="H2198" t="s">
        <v>2701</v>
      </c>
      <c r="M2198" s="2">
        <v>2</v>
      </c>
      <c r="R2198" s="2">
        <v>3644</v>
      </c>
      <c r="S2198" s="2">
        <v>21000</v>
      </c>
      <c r="W2198" s="2">
        <v>0</v>
      </c>
    </row>
    <row r="2199" spans="1:23" hidden="1" x14ac:dyDescent="0.35">
      <c r="A2199" s="2">
        <v>4640</v>
      </c>
      <c r="B2199" t="s">
        <v>31</v>
      </c>
      <c r="C2199" t="s">
        <v>390</v>
      </c>
      <c r="D2199" t="s">
        <v>2644</v>
      </c>
      <c r="F2199" t="s">
        <v>2397</v>
      </c>
      <c r="G2199" t="str">
        <f t="shared" si="34"/>
        <v>OPEIBEA LEGENS VILLAGE, AYAWASO WEST MUNICIPAL</v>
      </c>
      <c r="H2199" t="s">
        <v>2702</v>
      </c>
      <c r="M2199" s="2">
        <v>86</v>
      </c>
      <c r="R2199" s="2">
        <v>0</v>
      </c>
      <c r="S2199" s="2">
        <v>0</v>
      </c>
      <c r="W2199" s="2">
        <v>0</v>
      </c>
    </row>
    <row r="2200" spans="1:23" x14ac:dyDescent="0.35">
      <c r="A2200" s="2">
        <v>4638</v>
      </c>
      <c r="B2200" t="s">
        <v>111</v>
      </c>
      <c r="C2200" t="s">
        <v>390</v>
      </c>
      <c r="D2200" t="s">
        <v>2257</v>
      </c>
      <c r="F2200" t="s">
        <v>2640</v>
      </c>
      <c r="G2200" t="str">
        <f t="shared" si="34"/>
        <v>KOULEDOR ZONE, ADA WEST</v>
      </c>
      <c r="H2200" t="s">
        <v>2703</v>
      </c>
      <c r="M2200" s="2">
        <v>1</v>
      </c>
      <c r="R2200" s="2">
        <v>0</v>
      </c>
      <c r="S2200" s="2">
        <v>0</v>
      </c>
      <c r="W2200" s="2">
        <v>0</v>
      </c>
    </row>
    <row r="2201" spans="1:23" hidden="1" x14ac:dyDescent="0.35">
      <c r="A2201" s="2">
        <v>4627</v>
      </c>
      <c r="B2201" t="s">
        <v>31</v>
      </c>
      <c r="C2201" t="s">
        <v>397</v>
      </c>
      <c r="D2201" t="s">
        <v>2646</v>
      </c>
      <c r="F2201" t="s">
        <v>2704</v>
      </c>
      <c r="G2201" t="str">
        <f t="shared" si="34"/>
        <v>Akontombra Bopa, BIA EAST DISTRICT</v>
      </c>
      <c r="H2201" t="s">
        <v>2705</v>
      </c>
      <c r="M2201" s="2">
        <v>5</v>
      </c>
      <c r="R2201" s="2">
        <v>0</v>
      </c>
      <c r="S2201" s="2">
        <v>0</v>
      </c>
      <c r="W2201" s="2">
        <v>0</v>
      </c>
    </row>
    <row r="2202" spans="1:23" x14ac:dyDescent="0.35">
      <c r="A2202" s="2">
        <v>4633</v>
      </c>
      <c r="B2202" t="s">
        <v>35</v>
      </c>
      <c r="C2202" t="s">
        <v>26</v>
      </c>
      <c r="F2202" t="s">
        <v>2529</v>
      </c>
      <c r="G2202" t="str">
        <f t="shared" si="34"/>
        <v>KUMBUNGU</v>
      </c>
      <c r="H2202" t="s">
        <v>965</v>
      </c>
      <c r="L2202" s="2">
        <v>2</v>
      </c>
      <c r="R2202" s="2">
        <v>0</v>
      </c>
      <c r="S2202" s="2">
        <v>0</v>
      </c>
      <c r="W2202" s="2">
        <v>0</v>
      </c>
    </row>
    <row r="2203" spans="1:23" hidden="1" x14ac:dyDescent="0.35">
      <c r="A2203" s="2">
        <v>4634</v>
      </c>
      <c r="B2203" t="s">
        <v>31</v>
      </c>
      <c r="C2203" t="s">
        <v>390</v>
      </c>
      <c r="D2203" t="s">
        <v>2242</v>
      </c>
      <c r="F2203" t="s">
        <v>2706</v>
      </c>
      <c r="G2203" t="str">
        <f t="shared" si="34"/>
        <v>TSE-ADDO, MANTIASE NEAR ZION HUT, LA DADE KOTOPON</v>
      </c>
      <c r="H2203" t="s">
        <v>2707</v>
      </c>
      <c r="M2203" s="2">
        <v>1</v>
      </c>
      <c r="R2203" s="2">
        <v>0</v>
      </c>
      <c r="S2203" s="2">
        <v>0</v>
      </c>
      <c r="W2203" s="2">
        <v>0</v>
      </c>
    </row>
    <row r="2204" spans="1:23" x14ac:dyDescent="0.35">
      <c r="A2204" s="2">
        <v>4631</v>
      </c>
      <c r="B2204" t="s">
        <v>111</v>
      </c>
      <c r="C2204" t="s">
        <v>1122</v>
      </c>
      <c r="D2204" t="s">
        <v>1264</v>
      </c>
      <c r="F2204" t="s">
        <v>2450</v>
      </c>
      <c r="G2204" t="str">
        <f t="shared" si="34"/>
        <v>EDUAFOKWA, GOMOA EAST</v>
      </c>
      <c r="H2204" t="s">
        <v>2708</v>
      </c>
      <c r="R2204" s="2">
        <v>0</v>
      </c>
      <c r="S2204" s="2">
        <v>0</v>
      </c>
      <c r="V2204" s="2">
        <v>2</v>
      </c>
      <c r="W2204" s="2">
        <v>0</v>
      </c>
    </row>
    <row r="2205" spans="1:23" x14ac:dyDescent="0.35">
      <c r="A2205" s="2">
        <v>4628</v>
      </c>
      <c r="B2205" t="s">
        <v>111</v>
      </c>
      <c r="C2205" t="s">
        <v>390</v>
      </c>
      <c r="D2205" t="s">
        <v>2250</v>
      </c>
      <c r="F2205" t="s">
        <v>2401</v>
      </c>
      <c r="G2205" t="str">
        <f t="shared" si="34"/>
        <v>AFUAMAN, GA WEST</v>
      </c>
      <c r="H2205" t="s">
        <v>2709</v>
      </c>
      <c r="M2205" s="2">
        <v>15</v>
      </c>
      <c r="R2205" s="2">
        <v>0</v>
      </c>
      <c r="S2205" s="2">
        <v>0</v>
      </c>
      <c r="W2205" s="2">
        <v>0</v>
      </c>
    </row>
    <row r="2206" spans="1:23" x14ac:dyDescent="0.35">
      <c r="A2206" s="2">
        <v>4625</v>
      </c>
      <c r="B2206" t="s">
        <v>111</v>
      </c>
      <c r="C2206" t="s">
        <v>1122</v>
      </c>
      <c r="D2206" t="s">
        <v>1264</v>
      </c>
      <c r="F2206" t="s">
        <v>2450</v>
      </c>
      <c r="G2206" t="str">
        <f t="shared" si="34"/>
        <v>APRAH, GOMOA EAST</v>
      </c>
      <c r="H2206" t="s">
        <v>2710</v>
      </c>
      <c r="M2206" s="2">
        <v>78</v>
      </c>
      <c r="R2206" s="2">
        <v>0</v>
      </c>
      <c r="S2206" s="2">
        <v>0</v>
      </c>
      <c r="W2206" s="2">
        <v>0</v>
      </c>
    </row>
    <row r="2207" spans="1:23" x14ac:dyDescent="0.35">
      <c r="A2207" s="2">
        <v>4623</v>
      </c>
      <c r="B2207" t="s">
        <v>111</v>
      </c>
      <c r="C2207" t="s">
        <v>1122</v>
      </c>
      <c r="D2207" t="s">
        <v>1264</v>
      </c>
      <c r="F2207" t="s">
        <v>2711</v>
      </c>
      <c r="G2207" t="str">
        <f t="shared" si="34"/>
        <v>BUD MANDELA, GOMOA EAST</v>
      </c>
      <c r="H2207" t="s">
        <v>2712</v>
      </c>
      <c r="M2207" s="2">
        <v>1</v>
      </c>
      <c r="R2207" s="2">
        <v>0</v>
      </c>
      <c r="S2207" s="2">
        <v>0</v>
      </c>
      <c r="W2207" s="2">
        <v>0</v>
      </c>
    </row>
    <row r="2208" spans="1:23" x14ac:dyDescent="0.35">
      <c r="A2208" s="2">
        <v>4621</v>
      </c>
      <c r="B2208" t="s">
        <v>35</v>
      </c>
      <c r="C2208" t="s">
        <v>1122</v>
      </c>
      <c r="D2208" t="s">
        <v>1264</v>
      </c>
      <c r="F2208" t="s">
        <v>2711</v>
      </c>
      <c r="G2208" t="str">
        <f t="shared" si="34"/>
        <v>BUD NKWANTA, GOMOA EAST</v>
      </c>
      <c r="H2208" t="s">
        <v>2713</v>
      </c>
      <c r="M2208" s="2">
        <v>1</v>
      </c>
      <c r="R2208" s="2">
        <v>0</v>
      </c>
      <c r="S2208" s="2">
        <v>0</v>
      </c>
      <c r="W2208" s="2">
        <v>0</v>
      </c>
    </row>
    <row r="2209" spans="1:26" hidden="1" x14ac:dyDescent="0.35">
      <c r="A2209" s="2">
        <v>4619</v>
      </c>
      <c r="B2209" t="s">
        <v>31</v>
      </c>
      <c r="C2209" t="s">
        <v>2363</v>
      </c>
      <c r="D2209" t="s">
        <v>2714</v>
      </c>
      <c r="F2209" t="s">
        <v>2706</v>
      </c>
      <c r="G2209" t="str">
        <f t="shared" si="34"/>
        <v>DEGU, WA MUNICIPAL</v>
      </c>
      <c r="H2209" t="s">
        <v>2715</v>
      </c>
      <c r="M2209" s="2">
        <v>1</v>
      </c>
      <c r="R2209" s="2">
        <v>0</v>
      </c>
      <c r="S2209" s="2">
        <v>0</v>
      </c>
      <c r="W2209" s="2">
        <v>0</v>
      </c>
    </row>
    <row r="2210" spans="1:26" hidden="1" x14ac:dyDescent="0.35">
      <c r="A2210" s="2">
        <v>4617</v>
      </c>
      <c r="B2210" t="s">
        <v>31</v>
      </c>
      <c r="C2210" t="s">
        <v>2363</v>
      </c>
      <c r="D2210" t="s">
        <v>2714</v>
      </c>
      <c r="F2210" t="s">
        <v>2395</v>
      </c>
      <c r="G2210" t="str">
        <f t="shared" si="34"/>
        <v>FONGU, WA MUNICIPAL</v>
      </c>
      <c r="H2210" t="s">
        <v>2716</v>
      </c>
      <c r="M2210" s="2">
        <v>1</v>
      </c>
      <c r="R2210" s="2">
        <v>0</v>
      </c>
      <c r="S2210" s="2">
        <v>0</v>
      </c>
      <c r="W2210" s="2">
        <v>0</v>
      </c>
    </row>
    <row r="2211" spans="1:26" hidden="1" x14ac:dyDescent="0.35">
      <c r="A2211" s="2">
        <v>4615</v>
      </c>
      <c r="B2211" t="s">
        <v>31</v>
      </c>
      <c r="C2211" t="s">
        <v>2363</v>
      </c>
      <c r="D2211" t="s">
        <v>2717</v>
      </c>
      <c r="F2211" t="s">
        <v>2387</v>
      </c>
      <c r="G2211" t="str">
        <f t="shared" si="34"/>
        <v>DAFFIAMA, DAFFIAMA BUSSIE ISSA</v>
      </c>
      <c r="H2211" t="s">
        <v>2718</v>
      </c>
      <c r="R2211" s="2">
        <v>0</v>
      </c>
      <c r="S2211" s="2">
        <v>0</v>
      </c>
      <c r="W2211" s="2">
        <v>0</v>
      </c>
    </row>
    <row r="2212" spans="1:26" x14ac:dyDescent="0.35">
      <c r="A2212" s="2">
        <v>4604</v>
      </c>
      <c r="B2212" t="s">
        <v>111</v>
      </c>
      <c r="C2212" t="s">
        <v>1122</v>
      </c>
      <c r="D2212" t="s">
        <v>1264</v>
      </c>
      <c r="F2212" t="s">
        <v>2335</v>
      </c>
      <c r="G2212" t="str">
        <f t="shared" si="34"/>
        <v>OJOBI, GOMOA EAST</v>
      </c>
      <c r="H2212" t="s">
        <v>2719</v>
      </c>
      <c r="M2212" s="2">
        <v>1</v>
      </c>
      <c r="R2212" s="2">
        <v>0</v>
      </c>
      <c r="S2212" s="2">
        <v>0</v>
      </c>
      <c r="W2212" s="2">
        <v>0</v>
      </c>
    </row>
    <row r="2213" spans="1:26" hidden="1" x14ac:dyDescent="0.35">
      <c r="A2213" s="2">
        <v>4612</v>
      </c>
      <c r="B2213" t="s">
        <v>31</v>
      </c>
      <c r="C2213" t="s">
        <v>390</v>
      </c>
      <c r="D2213" t="s">
        <v>2245</v>
      </c>
      <c r="F2213" t="s">
        <v>2341</v>
      </c>
      <c r="G2213" t="str">
        <f t="shared" si="34"/>
        <v>ACHEAMONG VILLAGE, TEMA METROPOLIS</v>
      </c>
      <c r="H2213" t="s">
        <v>2720</v>
      </c>
      <c r="M2213" s="2">
        <v>20</v>
      </c>
      <c r="R2213" s="2">
        <v>0</v>
      </c>
      <c r="S2213" s="2">
        <v>0</v>
      </c>
      <c r="W2213" s="2">
        <v>0</v>
      </c>
    </row>
    <row r="2214" spans="1:26" hidden="1" x14ac:dyDescent="0.35">
      <c r="A2214" s="2">
        <v>4611</v>
      </c>
      <c r="B2214" t="s">
        <v>31</v>
      </c>
      <c r="C2214" t="s">
        <v>390</v>
      </c>
      <c r="D2214" t="s">
        <v>2291</v>
      </c>
      <c r="F2214" t="s">
        <v>2606</v>
      </c>
      <c r="G2214" t="str">
        <f t="shared" si="34"/>
        <v>KANESHIE, ACCRA METROPOLIS</v>
      </c>
      <c r="H2214" t="s">
        <v>2721</v>
      </c>
      <c r="R2214" s="2">
        <v>6073</v>
      </c>
      <c r="S2214" s="2">
        <v>35000</v>
      </c>
      <c r="W2214" s="2">
        <v>0</v>
      </c>
      <c r="Z2214" t="s">
        <v>2722</v>
      </c>
    </row>
    <row r="2215" spans="1:26" hidden="1" x14ac:dyDescent="0.35">
      <c r="A2215" s="2">
        <v>4609</v>
      </c>
      <c r="B2215" t="s">
        <v>25</v>
      </c>
      <c r="C2215" t="s">
        <v>2363</v>
      </c>
      <c r="D2215" t="s">
        <v>2717</v>
      </c>
      <c r="F2215" t="s">
        <v>2586</v>
      </c>
      <c r="G2215" t="str">
        <f t="shared" si="34"/>
        <v>ISSA, DAFFIAMA BUSSIE ISSA</v>
      </c>
      <c r="H2215" t="s">
        <v>2723</v>
      </c>
      <c r="R2215" s="2">
        <v>0</v>
      </c>
      <c r="S2215" s="2">
        <v>0</v>
      </c>
      <c r="W2215" s="2">
        <v>0</v>
      </c>
    </row>
    <row r="2216" spans="1:26" hidden="1" x14ac:dyDescent="0.35">
      <c r="A2216" s="2">
        <v>4606</v>
      </c>
      <c r="B2216" t="s">
        <v>25</v>
      </c>
      <c r="C2216" t="s">
        <v>2363</v>
      </c>
      <c r="D2216" t="s">
        <v>2717</v>
      </c>
      <c r="F2216" t="s">
        <v>2555</v>
      </c>
      <c r="G2216" t="str">
        <f t="shared" si="34"/>
        <v>FIAN, DAFFIAMA BUSSIE ISSA</v>
      </c>
      <c r="H2216" t="s">
        <v>2724</v>
      </c>
      <c r="R2216" s="2">
        <v>0</v>
      </c>
      <c r="S2216" s="2">
        <v>0</v>
      </c>
      <c r="W2216" s="2">
        <v>0</v>
      </c>
    </row>
    <row r="2217" spans="1:26" hidden="1" x14ac:dyDescent="0.35">
      <c r="A2217" s="2">
        <v>4603</v>
      </c>
      <c r="B2217" t="s">
        <v>25</v>
      </c>
      <c r="C2217" t="s">
        <v>2363</v>
      </c>
      <c r="D2217" t="s">
        <v>2717</v>
      </c>
      <c r="F2217" t="s">
        <v>2387</v>
      </c>
      <c r="G2217" t="str">
        <f t="shared" si="34"/>
        <v>BUSSIE, DAFFIAMA BUSSIE ISSA</v>
      </c>
      <c r="H2217" t="s">
        <v>2725</v>
      </c>
      <c r="R2217" s="2">
        <v>0</v>
      </c>
      <c r="S2217" s="2">
        <v>0</v>
      </c>
      <c r="W2217" s="2">
        <v>0</v>
      </c>
    </row>
    <row r="2218" spans="1:26" x14ac:dyDescent="0.35">
      <c r="A2218" s="2">
        <v>4601</v>
      </c>
      <c r="B2218" t="s">
        <v>111</v>
      </c>
      <c r="C2218" t="s">
        <v>390</v>
      </c>
      <c r="D2218" t="s">
        <v>2726</v>
      </c>
      <c r="F2218" t="s">
        <v>2481</v>
      </c>
      <c r="G2218" t="str">
        <f t="shared" si="34"/>
        <v>DANSOMAN, OTODJOR, ABLEKUMA WEST MUNICIPAL</v>
      </c>
      <c r="H2218" t="s">
        <v>2727</v>
      </c>
      <c r="M2218" s="2">
        <v>25</v>
      </c>
      <c r="R2218" s="2">
        <v>0</v>
      </c>
      <c r="S2218" s="2">
        <v>0</v>
      </c>
      <c r="W2218" s="2">
        <v>0</v>
      </c>
    </row>
    <row r="2219" spans="1:26" x14ac:dyDescent="0.35">
      <c r="A2219" s="2">
        <v>4599</v>
      </c>
      <c r="B2219" t="s">
        <v>111</v>
      </c>
      <c r="C2219" t="s">
        <v>390</v>
      </c>
      <c r="D2219" t="s">
        <v>2726</v>
      </c>
      <c r="F2219" t="s">
        <v>2640</v>
      </c>
      <c r="G2219" t="str">
        <f t="shared" si="34"/>
        <v>DANSOMAN, OTODJOR, ABLEKUMA WEST MUNICIPAL</v>
      </c>
      <c r="H2219" t="s">
        <v>2727</v>
      </c>
      <c r="M2219" s="2">
        <v>150</v>
      </c>
      <c r="R2219" s="2">
        <v>0</v>
      </c>
      <c r="S2219" s="2">
        <v>0</v>
      </c>
      <c r="W2219" s="2">
        <v>0</v>
      </c>
    </row>
    <row r="2220" spans="1:26" x14ac:dyDescent="0.35">
      <c r="A2220" s="2">
        <v>4597</v>
      </c>
      <c r="B2220" t="s">
        <v>111</v>
      </c>
      <c r="C2220" t="s">
        <v>2363</v>
      </c>
      <c r="D2220" t="s">
        <v>2717</v>
      </c>
      <c r="F2220" t="s">
        <v>2666</v>
      </c>
      <c r="G2220" t="str">
        <f t="shared" si="34"/>
        <v>SAZIE, DAFFIAMA BUSSIE ISSA</v>
      </c>
      <c r="H2220" t="s">
        <v>2728</v>
      </c>
      <c r="R2220" s="2">
        <v>0</v>
      </c>
      <c r="S2220" s="2">
        <v>0</v>
      </c>
      <c r="W2220" s="2">
        <v>0</v>
      </c>
    </row>
    <row r="2221" spans="1:26" x14ac:dyDescent="0.35">
      <c r="A2221" s="2">
        <v>4596</v>
      </c>
      <c r="B2221" t="s">
        <v>111</v>
      </c>
      <c r="C2221" t="s">
        <v>1122</v>
      </c>
      <c r="D2221" t="s">
        <v>1264</v>
      </c>
      <c r="F2221" t="s">
        <v>2335</v>
      </c>
      <c r="G2221" t="str">
        <f t="shared" si="34"/>
        <v>T.QUARTER NYA, GOMOA EAST</v>
      </c>
      <c r="H2221" t="s">
        <v>2729</v>
      </c>
      <c r="R2221" s="2">
        <v>0</v>
      </c>
      <c r="S2221" s="2">
        <v>0</v>
      </c>
      <c r="W2221" s="2">
        <v>0</v>
      </c>
      <c r="Z2221" t="s">
        <v>2730</v>
      </c>
    </row>
    <row r="2222" spans="1:26" hidden="1" x14ac:dyDescent="0.35">
      <c r="A2222" s="2">
        <v>4593</v>
      </c>
      <c r="B2222" t="s">
        <v>31</v>
      </c>
      <c r="C2222" t="s">
        <v>2363</v>
      </c>
      <c r="D2222" t="s">
        <v>2439</v>
      </c>
      <c r="F2222" t="s">
        <v>2455</v>
      </c>
      <c r="G2222" t="str">
        <f t="shared" si="34"/>
        <v>KALEO, NADOWLI-KALEO</v>
      </c>
      <c r="H2222" t="s">
        <v>2731</v>
      </c>
      <c r="M2222" s="2">
        <v>1</v>
      </c>
      <c r="R2222" s="2">
        <v>0</v>
      </c>
      <c r="S2222" s="2">
        <v>0</v>
      </c>
      <c r="W2222" s="2">
        <v>0</v>
      </c>
    </row>
    <row r="2223" spans="1:26" hidden="1" x14ac:dyDescent="0.35">
      <c r="A2223" s="2">
        <v>4590</v>
      </c>
      <c r="B2223" t="s">
        <v>31</v>
      </c>
      <c r="C2223" t="s">
        <v>390</v>
      </c>
      <c r="D2223" t="s">
        <v>2309</v>
      </c>
      <c r="F2223" t="s">
        <v>2317</v>
      </c>
      <c r="G2223" t="str">
        <f t="shared" si="34"/>
        <v>MILE 7, GA NORTH MUNICIPAL</v>
      </c>
      <c r="H2223" t="s">
        <v>2310</v>
      </c>
      <c r="L2223" s="2">
        <v>1</v>
      </c>
      <c r="R2223" s="2">
        <v>0</v>
      </c>
      <c r="S2223" s="2">
        <v>0</v>
      </c>
      <c r="W2223" s="2">
        <v>0</v>
      </c>
    </row>
    <row r="2224" spans="1:26" hidden="1" x14ac:dyDescent="0.35">
      <c r="A2224" s="2">
        <v>4588</v>
      </c>
      <c r="B2224" t="s">
        <v>31</v>
      </c>
      <c r="C2224" t="s">
        <v>390</v>
      </c>
      <c r="D2224" t="s">
        <v>2309</v>
      </c>
      <c r="F2224" t="s">
        <v>2642</v>
      </c>
      <c r="G2224" t="str">
        <f t="shared" si="34"/>
        <v>POKUAASE LAKISHA HOTEL, GA NORTH MUNICIPAL</v>
      </c>
      <c r="H2224" t="s">
        <v>2732</v>
      </c>
      <c r="I2224" s="2">
        <v>4</v>
      </c>
      <c r="M2224" s="2">
        <v>1</v>
      </c>
      <c r="R2224" s="2">
        <v>0</v>
      </c>
      <c r="S2224" s="2">
        <v>0</v>
      </c>
      <c r="W2224" s="2">
        <v>0</v>
      </c>
    </row>
    <row r="2225" spans="1:26" x14ac:dyDescent="0.35">
      <c r="A2225" s="2">
        <v>4585</v>
      </c>
      <c r="B2225" t="s">
        <v>111</v>
      </c>
      <c r="C2225" t="s">
        <v>1122</v>
      </c>
      <c r="D2225" t="s">
        <v>1306</v>
      </c>
      <c r="F2225" t="s">
        <v>2733</v>
      </c>
      <c r="G2225" t="str">
        <f t="shared" si="34"/>
        <v>GYANKROM, GOMOA WEST</v>
      </c>
      <c r="H2225" t="s">
        <v>2734</v>
      </c>
      <c r="M2225" s="2">
        <v>49</v>
      </c>
      <c r="R2225" s="2">
        <v>0</v>
      </c>
      <c r="S2225" s="2">
        <v>0</v>
      </c>
      <c r="W2225" s="2">
        <v>0</v>
      </c>
    </row>
    <row r="2226" spans="1:26" x14ac:dyDescent="0.35">
      <c r="A2226" s="2">
        <v>4583</v>
      </c>
      <c r="B2226" t="s">
        <v>111</v>
      </c>
      <c r="C2226" t="s">
        <v>390</v>
      </c>
      <c r="D2226" t="s">
        <v>2309</v>
      </c>
      <c r="F2226" t="s">
        <v>2640</v>
      </c>
      <c r="G2226" t="str">
        <f t="shared" si="34"/>
        <v>NEW ACHIMOTA, BREAD VILLAGE, RIVER ESTATE, AMPAX POKUASE,, GA NORTH MUNICIPAL</v>
      </c>
      <c r="H2226" t="s">
        <v>2735</v>
      </c>
      <c r="M2226" s="2">
        <v>211</v>
      </c>
      <c r="R2226" s="2">
        <v>0</v>
      </c>
      <c r="S2226" s="2">
        <v>0</v>
      </c>
      <c r="W2226" s="2">
        <v>0</v>
      </c>
    </row>
    <row r="2227" spans="1:26" x14ac:dyDescent="0.35">
      <c r="A2227" s="2">
        <v>4577</v>
      </c>
      <c r="B2227" t="s">
        <v>111</v>
      </c>
      <c r="C2227" t="s">
        <v>2363</v>
      </c>
      <c r="D2227" t="s">
        <v>2439</v>
      </c>
      <c r="F2227" t="s">
        <v>2736</v>
      </c>
      <c r="G2227" t="str">
        <f t="shared" si="34"/>
        <v>NYIMBALI, NADOWLI-KALEO</v>
      </c>
      <c r="H2227" t="s">
        <v>2737</v>
      </c>
      <c r="M2227" s="2">
        <v>14</v>
      </c>
      <c r="R2227" s="2">
        <v>0</v>
      </c>
      <c r="S2227" s="2">
        <v>0</v>
      </c>
      <c r="W2227" s="2">
        <v>0</v>
      </c>
    </row>
    <row r="2228" spans="1:26" hidden="1" x14ac:dyDescent="0.35">
      <c r="A2228" s="2">
        <v>4581</v>
      </c>
      <c r="B2228" t="s">
        <v>39</v>
      </c>
      <c r="C2228" t="s">
        <v>1122</v>
      </c>
      <c r="D2228" t="s">
        <v>1306</v>
      </c>
      <c r="F2228" t="s">
        <v>2738</v>
      </c>
      <c r="G2228" t="str">
        <f t="shared" si="34"/>
        <v>AMANFUL, GOMOA WEST</v>
      </c>
      <c r="H2228" t="s">
        <v>2629</v>
      </c>
      <c r="L2228" s="2">
        <v>1</v>
      </c>
      <c r="R2228" s="2">
        <v>0</v>
      </c>
      <c r="S2228" s="2">
        <v>0</v>
      </c>
      <c r="W2228" s="2">
        <v>0</v>
      </c>
    </row>
    <row r="2229" spans="1:26" hidden="1" x14ac:dyDescent="0.35">
      <c r="A2229" s="2">
        <v>4580</v>
      </c>
      <c r="B2229" t="s">
        <v>31</v>
      </c>
      <c r="C2229" t="s">
        <v>1448</v>
      </c>
      <c r="D2229" t="s">
        <v>1522</v>
      </c>
      <c r="F2229" t="s">
        <v>2604</v>
      </c>
      <c r="G2229" t="str">
        <f t="shared" si="34"/>
        <v>JAMAN SOUTH MUNICIPAL</v>
      </c>
      <c r="M2229" s="2">
        <v>1</v>
      </c>
      <c r="R2229" s="2">
        <v>0</v>
      </c>
      <c r="S2229" s="2">
        <v>0</v>
      </c>
      <c r="W2229" s="2">
        <v>0</v>
      </c>
    </row>
    <row r="2230" spans="1:26" hidden="1" x14ac:dyDescent="0.35">
      <c r="A2230" s="2">
        <v>4576</v>
      </c>
      <c r="B2230" t="s">
        <v>31</v>
      </c>
      <c r="C2230" t="s">
        <v>390</v>
      </c>
      <c r="D2230" t="s">
        <v>2305</v>
      </c>
      <c r="F2230" t="s">
        <v>2739</v>
      </c>
      <c r="G2230" t="str">
        <f t="shared" si="34"/>
        <v>PENTICOST JUNCTION, LA NKWANTANANG MADINA</v>
      </c>
      <c r="H2230" t="s">
        <v>2740</v>
      </c>
      <c r="M2230" s="2">
        <v>53</v>
      </c>
      <c r="R2230" s="2">
        <v>0</v>
      </c>
      <c r="S2230" s="2">
        <v>0</v>
      </c>
      <c r="W2230" s="2">
        <v>0</v>
      </c>
    </row>
    <row r="2231" spans="1:26" hidden="1" x14ac:dyDescent="0.35">
      <c r="A2231" s="2">
        <v>4574</v>
      </c>
      <c r="B2231" t="s">
        <v>39</v>
      </c>
      <c r="C2231" t="s">
        <v>1122</v>
      </c>
      <c r="D2231" t="s">
        <v>1306</v>
      </c>
      <c r="F2231" t="s">
        <v>2738</v>
      </c>
      <c r="G2231" t="str">
        <f t="shared" si="34"/>
        <v>GOMOA WEST</v>
      </c>
      <c r="M2231" s="2">
        <v>1</v>
      </c>
      <c r="R2231" s="2">
        <v>0</v>
      </c>
      <c r="S2231" s="2">
        <v>0</v>
      </c>
      <c r="W2231" s="2">
        <v>0</v>
      </c>
    </row>
    <row r="2232" spans="1:26" hidden="1" x14ac:dyDescent="0.35">
      <c r="A2232" s="2">
        <v>4572</v>
      </c>
      <c r="B2232" t="s">
        <v>31</v>
      </c>
      <c r="C2232" t="s">
        <v>390</v>
      </c>
      <c r="D2232" t="s">
        <v>2741</v>
      </c>
      <c r="F2232" t="s">
        <v>2397</v>
      </c>
      <c r="G2232" t="str">
        <f t="shared" si="34"/>
        <v>OSU-OLD AMERICAN EMBASSY, KORLE KLOTTEY MUNICIPAL</v>
      </c>
      <c r="H2232" t="s">
        <v>2742</v>
      </c>
      <c r="R2232" s="2">
        <v>260</v>
      </c>
      <c r="S2232" s="2">
        <v>1500</v>
      </c>
      <c r="W2232" s="2">
        <v>0</v>
      </c>
      <c r="Z2232" t="s">
        <v>2743</v>
      </c>
    </row>
    <row r="2233" spans="1:26" x14ac:dyDescent="0.35">
      <c r="A2233" s="2">
        <v>4570</v>
      </c>
      <c r="B2233" t="s">
        <v>111</v>
      </c>
      <c r="C2233" t="s">
        <v>1122</v>
      </c>
      <c r="D2233" t="s">
        <v>1306</v>
      </c>
      <c r="F2233" t="s">
        <v>2738</v>
      </c>
      <c r="G2233" t="str">
        <f t="shared" si="34"/>
        <v>ASEMPAYIN, GOMOA WEST</v>
      </c>
      <c r="H2233" t="s">
        <v>2744</v>
      </c>
      <c r="R2233" s="2">
        <v>0</v>
      </c>
      <c r="S2233" s="2">
        <v>0</v>
      </c>
      <c r="V2233" s="2">
        <v>2</v>
      </c>
      <c r="W2233" s="2">
        <v>0</v>
      </c>
    </row>
    <row r="2234" spans="1:26" hidden="1" x14ac:dyDescent="0.35">
      <c r="A2234" s="2">
        <v>4569</v>
      </c>
      <c r="B2234" t="s">
        <v>31</v>
      </c>
      <c r="C2234" t="s">
        <v>390</v>
      </c>
      <c r="D2234" t="s">
        <v>2741</v>
      </c>
      <c r="F2234" t="s">
        <v>2736</v>
      </c>
      <c r="G2234" t="str">
        <f t="shared" si="34"/>
        <v>ODORNA, KORLE KLOTTEY MUNICIPAL</v>
      </c>
      <c r="H2234" t="s">
        <v>2745</v>
      </c>
      <c r="M2234" s="2">
        <v>1</v>
      </c>
      <c r="R2234" s="2">
        <v>0</v>
      </c>
      <c r="S2234" s="2">
        <v>0</v>
      </c>
      <c r="W2234" s="2">
        <v>0</v>
      </c>
    </row>
    <row r="2235" spans="1:26" x14ac:dyDescent="0.35">
      <c r="A2235" s="2">
        <v>4566</v>
      </c>
      <c r="B2235" t="s">
        <v>111</v>
      </c>
      <c r="C2235" t="s">
        <v>1122</v>
      </c>
      <c r="D2235" t="s">
        <v>1306</v>
      </c>
      <c r="F2235" t="s">
        <v>2738</v>
      </c>
      <c r="G2235" t="str">
        <f t="shared" si="34"/>
        <v>GOMOAMUN, GOMOA WEST</v>
      </c>
      <c r="H2235" t="s">
        <v>2746</v>
      </c>
      <c r="R2235" s="2">
        <v>0</v>
      </c>
      <c r="S2235" s="2">
        <v>0</v>
      </c>
      <c r="V2235" s="2">
        <v>3</v>
      </c>
      <c r="W2235" s="2">
        <v>0</v>
      </c>
    </row>
    <row r="2236" spans="1:26" hidden="1" x14ac:dyDescent="0.35">
      <c r="A2236" s="2">
        <v>4561</v>
      </c>
      <c r="B2236" t="s">
        <v>31</v>
      </c>
      <c r="C2236" t="s">
        <v>390</v>
      </c>
      <c r="D2236" t="s">
        <v>2741</v>
      </c>
      <c r="F2236" t="s">
        <v>2319</v>
      </c>
      <c r="G2236" t="str">
        <f t="shared" si="34"/>
        <v>ODAWNA PEDESTRAN SHOPPING MALL, KORLE KLOTTEY MUNICIPAL</v>
      </c>
      <c r="H2236" t="s">
        <v>2747</v>
      </c>
      <c r="M2236" s="2">
        <v>2</v>
      </c>
      <c r="R2236" s="2">
        <v>489270</v>
      </c>
      <c r="S2236" s="2">
        <v>2820000</v>
      </c>
      <c r="W2236" s="2">
        <v>0</v>
      </c>
      <c r="Z2236" t="s">
        <v>2748</v>
      </c>
    </row>
    <row r="2237" spans="1:26" x14ac:dyDescent="0.35">
      <c r="A2237" s="2">
        <v>4564</v>
      </c>
      <c r="B2237" t="s">
        <v>111</v>
      </c>
      <c r="C2237" t="s">
        <v>1122</v>
      </c>
      <c r="D2237" t="s">
        <v>1306</v>
      </c>
      <c r="F2237" t="s">
        <v>2623</v>
      </c>
      <c r="G2237" t="str">
        <f t="shared" si="34"/>
        <v>ODUMASE, GOMOA WEST</v>
      </c>
      <c r="H2237" t="s">
        <v>1125</v>
      </c>
      <c r="M2237" s="2">
        <v>3</v>
      </c>
      <c r="R2237" s="2">
        <v>0</v>
      </c>
      <c r="S2237" s="2">
        <v>0</v>
      </c>
      <c r="W2237" s="2">
        <v>0</v>
      </c>
    </row>
    <row r="2238" spans="1:26" hidden="1" x14ac:dyDescent="0.35">
      <c r="A2238" s="2">
        <v>4559</v>
      </c>
      <c r="B2238" t="s">
        <v>31</v>
      </c>
      <c r="C2238" t="s">
        <v>85</v>
      </c>
      <c r="D2238" t="s">
        <v>790</v>
      </c>
      <c r="F2238" t="s">
        <v>2691</v>
      </c>
      <c r="G2238" t="str">
        <f t="shared" si="34"/>
        <v>ABOA, PRU WEST DISTRICT</v>
      </c>
      <c r="H2238" t="s">
        <v>2749</v>
      </c>
      <c r="M2238" s="2">
        <v>1</v>
      </c>
      <c r="R2238" s="2">
        <v>0</v>
      </c>
      <c r="S2238" s="2">
        <v>0</v>
      </c>
      <c r="W2238" s="2">
        <v>0</v>
      </c>
    </row>
    <row r="2239" spans="1:26" x14ac:dyDescent="0.35">
      <c r="A2239" s="2">
        <v>4558</v>
      </c>
      <c r="B2239" t="s">
        <v>111</v>
      </c>
      <c r="C2239" t="s">
        <v>1122</v>
      </c>
      <c r="D2239" t="s">
        <v>1306</v>
      </c>
      <c r="F2239" t="s">
        <v>2623</v>
      </c>
      <c r="G2239" t="str">
        <f t="shared" si="34"/>
        <v>ANTEADZE, GOMOA WEST</v>
      </c>
      <c r="H2239" t="s">
        <v>2750</v>
      </c>
      <c r="M2239" s="2">
        <v>2</v>
      </c>
      <c r="R2239" s="2">
        <v>0</v>
      </c>
      <c r="S2239" s="2">
        <v>0</v>
      </c>
      <c r="W2239" s="2">
        <v>0</v>
      </c>
    </row>
    <row r="2240" spans="1:26" hidden="1" x14ac:dyDescent="0.35">
      <c r="A2240" s="2">
        <v>4556</v>
      </c>
      <c r="B2240" t="s">
        <v>31</v>
      </c>
      <c r="C2240" t="s">
        <v>2223</v>
      </c>
      <c r="D2240" t="s">
        <v>2751</v>
      </c>
      <c r="F2240" t="s">
        <v>2343</v>
      </c>
      <c r="G2240" t="str">
        <f t="shared" si="34"/>
        <v>NABDAM</v>
      </c>
      <c r="M2240" s="2">
        <v>1</v>
      </c>
      <c r="R2240" s="2">
        <v>0</v>
      </c>
      <c r="S2240" s="2">
        <v>0</v>
      </c>
      <c r="W2240" s="2">
        <v>0</v>
      </c>
    </row>
    <row r="2241" spans="1:23" hidden="1" x14ac:dyDescent="0.35">
      <c r="A2241" s="2">
        <v>4552</v>
      </c>
      <c r="B2241" t="s">
        <v>25</v>
      </c>
      <c r="C2241" t="s">
        <v>2363</v>
      </c>
      <c r="D2241" t="s">
        <v>2752</v>
      </c>
      <c r="F2241" t="s">
        <v>2333</v>
      </c>
      <c r="G2241" t="str">
        <f t="shared" si="34"/>
        <v>KUPULIMA, SISSALA  WEST</v>
      </c>
      <c r="H2241" t="s">
        <v>2753</v>
      </c>
      <c r="R2241" s="2">
        <v>0</v>
      </c>
      <c r="S2241" s="2">
        <v>0</v>
      </c>
      <c r="V2241" s="2">
        <v>2</v>
      </c>
      <c r="W2241" s="2">
        <v>0</v>
      </c>
    </row>
    <row r="2242" spans="1:23" hidden="1" x14ac:dyDescent="0.35">
      <c r="A2242" s="2">
        <v>4551</v>
      </c>
      <c r="B2242" t="s">
        <v>39</v>
      </c>
      <c r="C2242" t="s">
        <v>390</v>
      </c>
      <c r="D2242" t="s">
        <v>2300</v>
      </c>
      <c r="F2242" t="s">
        <v>2754</v>
      </c>
      <c r="G2242" t="str">
        <f t="shared" si="34"/>
        <v>DORMANYA, NINGO PRAMPRAM</v>
      </c>
      <c r="H2242" t="s">
        <v>2755</v>
      </c>
      <c r="I2242" s="2">
        <v>1</v>
      </c>
      <c r="R2242" s="2">
        <v>0</v>
      </c>
      <c r="S2242" s="2">
        <v>0</v>
      </c>
      <c r="W2242" s="2">
        <v>0</v>
      </c>
    </row>
    <row r="2243" spans="1:23" x14ac:dyDescent="0.35">
      <c r="A2243" s="2">
        <v>4547</v>
      </c>
      <c r="B2243" t="s">
        <v>111</v>
      </c>
      <c r="C2243" t="s">
        <v>390</v>
      </c>
      <c r="D2243" t="s">
        <v>2300</v>
      </c>
      <c r="F2243" t="s">
        <v>2640</v>
      </c>
      <c r="G2243" t="str">
        <f t="shared" ref="G2243:G2306" si="35">_xlfn.TEXTJOIN(", ",TRUE,H2243,D2243)</f>
        <v>DOWHENYA, PEACE-BEE, AFIENYA MATAHEKO, PRAMPRAM MANKRALO,, NINGO PRAMPRAM</v>
      </c>
      <c r="H2243" t="s">
        <v>2756</v>
      </c>
      <c r="R2243" s="2">
        <v>0</v>
      </c>
      <c r="S2243" s="2">
        <v>0</v>
      </c>
      <c r="W2243" s="2">
        <v>0</v>
      </c>
    </row>
    <row r="2244" spans="1:23" hidden="1" x14ac:dyDescent="0.35">
      <c r="A2244" s="2">
        <v>4549</v>
      </c>
      <c r="B2244" t="s">
        <v>31</v>
      </c>
      <c r="C2244" t="s">
        <v>1107</v>
      </c>
      <c r="D2244" t="s">
        <v>1116</v>
      </c>
      <c r="F2244" t="s">
        <v>2384</v>
      </c>
      <c r="G2244" t="str">
        <f t="shared" si="35"/>
        <v>KUKUOM, TANO NORTH</v>
      </c>
      <c r="H2244" t="s">
        <v>1715</v>
      </c>
      <c r="M2244" s="2">
        <v>1</v>
      </c>
      <c r="R2244" s="2">
        <v>0</v>
      </c>
      <c r="S2244" s="2">
        <v>0</v>
      </c>
      <c r="W2244" s="2">
        <v>0</v>
      </c>
    </row>
    <row r="2245" spans="1:23" x14ac:dyDescent="0.35">
      <c r="A2245" s="2">
        <v>4545</v>
      </c>
      <c r="B2245" t="s">
        <v>111</v>
      </c>
      <c r="C2245" t="s">
        <v>390</v>
      </c>
      <c r="D2245" t="s">
        <v>2377</v>
      </c>
      <c r="F2245" t="s">
        <v>2401</v>
      </c>
      <c r="G2245" t="str">
        <f t="shared" si="35"/>
        <v>DODOWA, SHAI OSU DOKU</v>
      </c>
      <c r="H2245" t="s">
        <v>2120</v>
      </c>
      <c r="M2245" s="2">
        <v>7</v>
      </c>
      <c r="R2245" s="2">
        <v>0</v>
      </c>
      <c r="S2245" s="2">
        <v>0</v>
      </c>
      <c r="W2245" s="2">
        <v>0</v>
      </c>
    </row>
    <row r="2246" spans="1:23" hidden="1" x14ac:dyDescent="0.35">
      <c r="A2246" s="2">
        <v>4541</v>
      </c>
      <c r="B2246" t="s">
        <v>25</v>
      </c>
      <c r="C2246" t="s">
        <v>2363</v>
      </c>
      <c r="D2246" t="s">
        <v>2438</v>
      </c>
      <c r="F2246" t="s">
        <v>2395</v>
      </c>
      <c r="G2246" t="str">
        <f t="shared" si="35"/>
        <v>YARU, WA EAST</v>
      </c>
      <c r="H2246" t="s">
        <v>2757</v>
      </c>
      <c r="R2246" s="2">
        <v>0</v>
      </c>
      <c r="S2246" s="2">
        <v>0</v>
      </c>
      <c r="V2246" s="2">
        <v>2</v>
      </c>
      <c r="W2246" s="2">
        <v>0</v>
      </c>
    </row>
    <row r="2247" spans="1:23" x14ac:dyDescent="0.35">
      <c r="A2247" s="2">
        <v>4542</v>
      </c>
      <c r="B2247" t="s">
        <v>111</v>
      </c>
      <c r="C2247" t="s">
        <v>390</v>
      </c>
      <c r="D2247" t="s">
        <v>2255</v>
      </c>
      <c r="F2247" t="s">
        <v>2397</v>
      </c>
      <c r="G2247" t="str">
        <f t="shared" si="35"/>
        <v>LUHUESE, BIG ADA, ADA EAST</v>
      </c>
      <c r="H2247" t="s">
        <v>2758</v>
      </c>
      <c r="M2247" s="2">
        <v>18</v>
      </c>
      <c r="R2247" s="2">
        <v>0</v>
      </c>
      <c r="S2247" s="2">
        <v>0</v>
      </c>
      <c r="T2247" s="2">
        <v>1</v>
      </c>
      <c r="W2247" s="2">
        <v>0</v>
      </c>
    </row>
    <row r="2248" spans="1:23" x14ac:dyDescent="0.35">
      <c r="A2248" s="2">
        <v>4539</v>
      </c>
      <c r="B2248" t="s">
        <v>111</v>
      </c>
      <c r="C2248" t="s">
        <v>390</v>
      </c>
      <c r="D2248" t="s">
        <v>2255</v>
      </c>
      <c r="F2248" t="s">
        <v>2316</v>
      </c>
      <c r="G2248" t="str">
        <f t="shared" si="35"/>
        <v>AFLIVE, AZIZAKPE, AZIZANYA/ KEWUNOR, ADA EAST</v>
      </c>
      <c r="H2248" t="s">
        <v>2759</v>
      </c>
      <c r="M2248" s="2">
        <v>138</v>
      </c>
      <c r="R2248" s="2">
        <v>0</v>
      </c>
      <c r="S2248" s="2">
        <v>0</v>
      </c>
      <c r="W2248" s="2">
        <v>0</v>
      </c>
    </row>
    <row r="2249" spans="1:23" hidden="1" x14ac:dyDescent="0.35">
      <c r="A2249" s="2">
        <v>4535</v>
      </c>
      <c r="B2249" t="s">
        <v>1873</v>
      </c>
      <c r="C2249" t="s">
        <v>2363</v>
      </c>
      <c r="D2249" t="s">
        <v>2369</v>
      </c>
      <c r="F2249" t="s">
        <v>2642</v>
      </c>
      <c r="G2249" t="str">
        <f t="shared" si="35"/>
        <v>MANWE, WA WEST</v>
      </c>
      <c r="H2249" t="s">
        <v>2760</v>
      </c>
      <c r="L2249" s="2">
        <v>2</v>
      </c>
      <c r="R2249" s="2">
        <v>0</v>
      </c>
      <c r="S2249" s="2">
        <v>0</v>
      </c>
      <c r="W2249" s="2">
        <v>0</v>
      </c>
    </row>
    <row r="2250" spans="1:23" x14ac:dyDescent="0.35">
      <c r="A2250" s="2">
        <v>4536</v>
      </c>
      <c r="B2250" t="s">
        <v>111</v>
      </c>
      <c r="C2250" t="s">
        <v>1122</v>
      </c>
      <c r="D2250" t="s">
        <v>1306</v>
      </c>
      <c r="F2250" t="s">
        <v>2761</v>
      </c>
      <c r="G2250" t="str">
        <f t="shared" si="35"/>
        <v>ABANKWAIM, GOMOA WEST</v>
      </c>
      <c r="H2250" t="s">
        <v>2762</v>
      </c>
      <c r="M2250" s="2">
        <v>1</v>
      </c>
      <c r="R2250" s="2">
        <v>0</v>
      </c>
      <c r="S2250" s="2">
        <v>0</v>
      </c>
      <c r="W2250" s="2">
        <v>0</v>
      </c>
    </row>
    <row r="2251" spans="1:23" hidden="1" x14ac:dyDescent="0.35">
      <c r="A2251" s="2">
        <v>4533</v>
      </c>
      <c r="B2251" t="s">
        <v>31</v>
      </c>
      <c r="C2251" t="s">
        <v>390</v>
      </c>
      <c r="D2251" t="s">
        <v>394</v>
      </c>
      <c r="F2251" t="s">
        <v>2583</v>
      </c>
      <c r="G2251" t="str">
        <f t="shared" si="35"/>
        <v>MAMOBI WEST, ADANSIMAN, AYAWASO NORTH MUNICIPAL</v>
      </c>
      <c r="H2251" t="s">
        <v>2763</v>
      </c>
      <c r="M2251" s="2">
        <v>1</v>
      </c>
      <c r="R2251" s="2">
        <v>0</v>
      </c>
      <c r="S2251" s="2">
        <v>0</v>
      </c>
      <c r="W2251" s="2">
        <v>0</v>
      </c>
    </row>
    <row r="2252" spans="1:23" hidden="1" x14ac:dyDescent="0.35">
      <c r="A2252" s="2">
        <v>4635</v>
      </c>
      <c r="B2252" t="s">
        <v>31</v>
      </c>
      <c r="C2252" t="s">
        <v>390</v>
      </c>
      <c r="D2252" t="s">
        <v>2242</v>
      </c>
      <c r="F2252" t="s">
        <v>2395</v>
      </c>
      <c r="G2252" t="str">
        <f t="shared" si="35"/>
        <v>ADOBETOR ELECTORAL AREA, NATIVITY PRESBY CHURCH, LA DADE KOTOPON</v>
      </c>
      <c r="H2252" t="s">
        <v>2764</v>
      </c>
      <c r="M2252" s="2">
        <v>1</v>
      </c>
      <c r="R2252" s="2">
        <v>0</v>
      </c>
      <c r="S2252" s="2">
        <v>0</v>
      </c>
      <c r="W2252" s="2">
        <v>0</v>
      </c>
    </row>
    <row r="2253" spans="1:23" x14ac:dyDescent="0.35">
      <c r="A2253" s="2">
        <v>4632</v>
      </c>
      <c r="B2253" t="s">
        <v>111</v>
      </c>
      <c r="C2253" t="s">
        <v>390</v>
      </c>
      <c r="D2253" t="s">
        <v>2242</v>
      </c>
      <c r="F2253" t="s">
        <v>2640</v>
      </c>
      <c r="G2253" t="str">
        <f t="shared" si="35"/>
        <v>TSE-ADDO, LA DADE KOTOPON</v>
      </c>
      <c r="H2253" t="s">
        <v>2765</v>
      </c>
      <c r="M2253" s="2">
        <v>1</v>
      </c>
      <c r="R2253" s="2">
        <v>0</v>
      </c>
      <c r="S2253" s="2">
        <v>0</v>
      </c>
      <c r="W2253" s="2">
        <v>0</v>
      </c>
    </row>
    <row r="2254" spans="1:23" x14ac:dyDescent="0.35">
      <c r="A2254" s="2">
        <v>4629</v>
      </c>
      <c r="B2254" t="s">
        <v>111</v>
      </c>
      <c r="C2254" t="s">
        <v>1122</v>
      </c>
      <c r="D2254" t="s">
        <v>1264</v>
      </c>
      <c r="F2254" t="s">
        <v>2450</v>
      </c>
      <c r="G2254" t="str">
        <f t="shared" si="35"/>
        <v>OKYEREKO, GOMOA EAST</v>
      </c>
      <c r="H2254" t="s">
        <v>2766</v>
      </c>
      <c r="R2254" s="2">
        <v>0</v>
      </c>
      <c r="S2254" s="2">
        <v>0</v>
      </c>
      <c r="V2254" s="2">
        <v>49</v>
      </c>
      <c r="W2254" s="2">
        <v>0</v>
      </c>
    </row>
    <row r="2255" spans="1:23" hidden="1" x14ac:dyDescent="0.35">
      <c r="A2255" s="2">
        <v>4626</v>
      </c>
      <c r="B2255" t="s">
        <v>31</v>
      </c>
      <c r="C2255" t="s">
        <v>390</v>
      </c>
      <c r="D2255" t="s">
        <v>2250</v>
      </c>
      <c r="F2255" t="s">
        <v>2586</v>
      </c>
      <c r="G2255" t="str">
        <f t="shared" si="35"/>
        <v>SAMSAM, GA WEST</v>
      </c>
      <c r="H2255" t="s">
        <v>2767</v>
      </c>
      <c r="J2255" s="2">
        <v>1</v>
      </c>
      <c r="M2255" s="2">
        <v>3</v>
      </c>
      <c r="R2255" s="2">
        <v>0</v>
      </c>
      <c r="S2255" s="2">
        <v>0</v>
      </c>
      <c r="W2255" s="2">
        <v>0</v>
      </c>
    </row>
    <row r="2256" spans="1:23" hidden="1" x14ac:dyDescent="0.35">
      <c r="A2256" s="2">
        <v>4624</v>
      </c>
      <c r="B2256" t="s">
        <v>31</v>
      </c>
      <c r="C2256" t="s">
        <v>390</v>
      </c>
      <c r="D2256" t="s">
        <v>2250</v>
      </c>
      <c r="F2256" t="s">
        <v>2405</v>
      </c>
      <c r="G2256" t="str">
        <f t="shared" si="35"/>
        <v>MEDIE KETEWA, GA WEST</v>
      </c>
      <c r="H2256" t="s">
        <v>2768</v>
      </c>
      <c r="M2256" s="2">
        <v>1</v>
      </c>
      <c r="R2256" s="2">
        <v>0</v>
      </c>
      <c r="S2256" s="2">
        <v>0</v>
      </c>
      <c r="W2256" s="2">
        <v>0</v>
      </c>
    </row>
    <row r="2257" spans="1:26" hidden="1" x14ac:dyDescent="0.35">
      <c r="A2257" s="2">
        <v>4622</v>
      </c>
      <c r="B2257" t="s">
        <v>31</v>
      </c>
      <c r="C2257" t="s">
        <v>390</v>
      </c>
      <c r="D2257" t="s">
        <v>2250</v>
      </c>
      <c r="F2257" t="s">
        <v>2417</v>
      </c>
      <c r="G2257" t="str">
        <f t="shared" si="35"/>
        <v>KPOBE KORPE, GA WEST</v>
      </c>
      <c r="H2257" t="s">
        <v>2769</v>
      </c>
      <c r="J2257" s="2">
        <v>7</v>
      </c>
      <c r="M2257" s="2">
        <v>3</v>
      </c>
      <c r="R2257" s="2">
        <v>0</v>
      </c>
      <c r="S2257" s="2">
        <v>0</v>
      </c>
      <c r="W2257" s="2">
        <v>0</v>
      </c>
    </row>
    <row r="2258" spans="1:26" x14ac:dyDescent="0.35">
      <c r="A2258" s="2">
        <v>4620</v>
      </c>
      <c r="B2258" t="s">
        <v>111</v>
      </c>
      <c r="C2258" t="s">
        <v>1122</v>
      </c>
      <c r="D2258" t="s">
        <v>1264</v>
      </c>
      <c r="F2258" t="s">
        <v>2378</v>
      </c>
      <c r="G2258" t="str">
        <f t="shared" si="35"/>
        <v>BUDUBURAM, GOMOA EAST</v>
      </c>
      <c r="H2258" t="s">
        <v>1408</v>
      </c>
      <c r="M2258" s="2">
        <v>100</v>
      </c>
      <c r="R2258" s="2">
        <v>0</v>
      </c>
      <c r="S2258" s="2">
        <v>0</v>
      </c>
      <c r="W2258" s="2">
        <v>0</v>
      </c>
    </row>
    <row r="2259" spans="1:26" x14ac:dyDescent="0.35">
      <c r="A2259" s="2">
        <v>4618</v>
      </c>
      <c r="B2259" t="s">
        <v>35</v>
      </c>
      <c r="C2259" t="s">
        <v>1122</v>
      </c>
      <c r="D2259" t="s">
        <v>1264</v>
      </c>
      <c r="F2259" t="s">
        <v>2378</v>
      </c>
      <c r="G2259" t="str">
        <f t="shared" si="35"/>
        <v>BUDUBURAM, GOMOA EAST</v>
      </c>
      <c r="H2259" t="s">
        <v>1408</v>
      </c>
      <c r="M2259" s="2">
        <v>1</v>
      </c>
      <c r="R2259" s="2">
        <v>0</v>
      </c>
      <c r="S2259" s="2">
        <v>0</v>
      </c>
      <c r="W2259" s="2">
        <v>0</v>
      </c>
    </row>
    <row r="2260" spans="1:26" hidden="1" x14ac:dyDescent="0.35">
      <c r="A2260" s="2">
        <v>4616</v>
      </c>
      <c r="B2260" t="s">
        <v>31</v>
      </c>
      <c r="C2260" t="s">
        <v>2363</v>
      </c>
      <c r="D2260" t="s">
        <v>2714</v>
      </c>
      <c r="F2260" t="s">
        <v>2387</v>
      </c>
      <c r="G2260" t="str">
        <f t="shared" si="35"/>
        <v>FONGO, WA MUNICIPAL</v>
      </c>
      <c r="H2260" t="s">
        <v>2770</v>
      </c>
      <c r="M2260" s="2">
        <v>1</v>
      </c>
      <c r="R2260" s="2">
        <v>0</v>
      </c>
      <c r="S2260" s="2">
        <v>0</v>
      </c>
      <c r="W2260" s="2">
        <v>0</v>
      </c>
    </row>
    <row r="2261" spans="1:26" x14ac:dyDescent="0.35">
      <c r="A2261" s="2">
        <v>4614</v>
      </c>
      <c r="B2261" t="s">
        <v>111</v>
      </c>
      <c r="C2261" t="s">
        <v>390</v>
      </c>
      <c r="D2261" t="s">
        <v>2250</v>
      </c>
      <c r="F2261" t="s">
        <v>2640</v>
      </c>
      <c r="G2261" t="str">
        <f t="shared" si="35"/>
        <v>ABAANEKE, MEDIE NEWTOWN, HEBRON SOLDIER LANE, NSAKINA ENO SA, GA WEST</v>
      </c>
      <c r="H2261" t="s">
        <v>2771</v>
      </c>
      <c r="M2261" s="2">
        <v>217</v>
      </c>
      <c r="R2261" s="2">
        <v>3470</v>
      </c>
      <c r="S2261" s="2">
        <v>20000</v>
      </c>
      <c r="V2261" s="2">
        <v>3</v>
      </c>
      <c r="W2261" s="2">
        <v>0</v>
      </c>
    </row>
    <row r="2262" spans="1:26" hidden="1" x14ac:dyDescent="0.35">
      <c r="A2262" s="2">
        <v>4613</v>
      </c>
      <c r="B2262" t="s">
        <v>25</v>
      </c>
      <c r="C2262" t="s">
        <v>2363</v>
      </c>
      <c r="D2262" t="s">
        <v>2717</v>
      </c>
      <c r="F2262" t="s">
        <v>2395</v>
      </c>
      <c r="G2262" t="str">
        <f t="shared" si="35"/>
        <v>WOGU, DAFFIAMA BUSSIE ISSA</v>
      </c>
      <c r="H2262" t="s">
        <v>2772</v>
      </c>
      <c r="R2262" s="2">
        <v>0</v>
      </c>
      <c r="S2262" s="2">
        <v>0</v>
      </c>
      <c r="W2262" s="2">
        <v>0</v>
      </c>
    </row>
    <row r="2263" spans="1:26" hidden="1" x14ac:dyDescent="0.35">
      <c r="A2263" s="2">
        <v>4610</v>
      </c>
      <c r="B2263" t="s">
        <v>25</v>
      </c>
      <c r="C2263" t="s">
        <v>2363</v>
      </c>
      <c r="D2263" t="s">
        <v>2717</v>
      </c>
      <c r="F2263" t="s">
        <v>2706</v>
      </c>
      <c r="G2263" t="str">
        <f t="shared" si="35"/>
        <v>PULIBAA, DAFFIAMA BUSSIE ISSA</v>
      </c>
      <c r="H2263" t="s">
        <v>2773</v>
      </c>
      <c r="R2263" s="2">
        <v>0</v>
      </c>
      <c r="S2263" s="2">
        <v>0</v>
      </c>
      <c r="W2263" s="2">
        <v>0</v>
      </c>
    </row>
    <row r="2264" spans="1:26" hidden="1" x14ac:dyDescent="0.35">
      <c r="A2264" s="2">
        <v>4608</v>
      </c>
      <c r="B2264" t="s">
        <v>31</v>
      </c>
      <c r="C2264" t="s">
        <v>390</v>
      </c>
      <c r="D2264" t="s">
        <v>2291</v>
      </c>
      <c r="F2264" t="s">
        <v>2395</v>
      </c>
      <c r="G2264" t="str">
        <f t="shared" si="35"/>
        <v>KANTANABTO, ACCRA METROPOLIS</v>
      </c>
      <c r="H2264" t="s">
        <v>2774</v>
      </c>
      <c r="R2264" s="2">
        <v>948004</v>
      </c>
      <c r="S2264" s="2">
        <v>5464000</v>
      </c>
      <c r="W2264" s="2">
        <v>0</v>
      </c>
      <c r="Z2264" t="s">
        <v>2775</v>
      </c>
    </row>
    <row r="2265" spans="1:26" hidden="1" x14ac:dyDescent="0.35">
      <c r="A2265" s="2">
        <v>4607</v>
      </c>
      <c r="B2265" t="s">
        <v>25</v>
      </c>
      <c r="C2265" t="s">
        <v>2363</v>
      </c>
      <c r="D2265" t="s">
        <v>2717</v>
      </c>
      <c r="F2265" t="s">
        <v>2776</v>
      </c>
      <c r="G2265" t="str">
        <f t="shared" si="35"/>
        <v>FIAN, DAFFIAMA BUSSIE ISSA</v>
      </c>
      <c r="H2265" t="s">
        <v>2724</v>
      </c>
      <c r="R2265" s="2">
        <v>0</v>
      </c>
      <c r="S2265" s="2">
        <v>0</v>
      </c>
      <c r="W2265" s="2">
        <v>0</v>
      </c>
    </row>
    <row r="2266" spans="1:26" x14ac:dyDescent="0.35">
      <c r="A2266" s="2">
        <v>4605</v>
      </c>
      <c r="B2266" t="s">
        <v>111</v>
      </c>
      <c r="C2266" t="s">
        <v>390</v>
      </c>
      <c r="D2266" t="s">
        <v>2291</v>
      </c>
      <c r="F2266" t="s">
        <v>2640</v>
      </c>
      <c r="G2266" t="str">
        <f t="shared" si="35"/>
        <v>HAPPY DAYS, ACCRA METROPOLIS</v>
      </c>
      <c r="H2266" t="s">
        <v>2777</v>
      </c>
      <c r="M2266" s="2">
        <v>10</v>
      </c>
      <c r="R2266" s="2">
        <v>0</v>
      </c>
      <c r="S2266" s="2">
        <v>0</v>
      </c>
      <c r="W2266" s="2">
        <v>0</v>
      </c>
    </row>
    <row r="2267" spans="1:26" hidden="1" x14ac:dyDescent="0.35">
      <c r="A2267" s="2">
        <v>4602</v>
      </c>
      <c r="B2267" t="s">
        <v>31</v>
      </c>
      <c r="C2267" t="s">
        <v>390</v>
      </c>
      <c r="D2267" t="s">
        <v>2726</v>
      </c>
      <c r="F2267" t="s">
        <v>2778</v>
      </c>
      <c r="G2267" t="str">
        <f t="shared" si="35"/>
        <v>DANSOMAN MAMAS INN, ABLEKUMA WEST MUNICIPAL</v>
      </c>
      <c r="H2267" t="s">
        <v>2779</v>
      </c>
      <c r="M2267" s="2">
        <v>1</v>
      </c>
      <c r="R2267" s="2">
        <v>0</v>
      </c>
      <c r="S2267" s="2">
        <v>0</v>
      </c>
      <c r="W2267" s="2">
        <v>0</v>
      </c>
    </row>
    <row r="2268" spans="1:26" x14ac:dyDescent="0.35">
      <c r="A2268" s="2">
        <v>4600</v>
      </c>
      <c r="B2268" t="s">
        <v>35</v>
      </c>
      <c r="C2268" t="s">
        <v>2363</v>
      </c>
      <c r="D2268" t="s">
        <v>2717</v>
      </c>
      <c r="F2268" t="s">
        <v>2343</v>
      </c>
      <c r="G2268" t="str">
        <f t="shared" si="35"/>
        <v>FIAN, DAFFIAMA BUSSIE ISSA</v>
      </c>
      <c r="H2268" t="s">
        <v>2724</v>
      </c>
      <c r="R2268" s="2">
        <v>0</v>
      </c>
      <c r="S2268" s="2">
        <v>0</v>
      </c>
      <c r="W2268" s="2">
        <v>0</v>
      </c>
    </row>
    <row r="2269" spans="1:26" x14ac:dyDescent="0.35">
      <c r="A2269" s="2">
        <v>4598</v>
      </c>
      <c r="B2269" t="s">
        <v>111</v>
      </c>
      <c r="C2269" t="s">
        <v>390</v>
      </c>
      <c r="D2269" t="s">
        <v>2780</v>
      </c>
      <c r="F2269" t="s">
        <v>2640</v>
      </c>
      <c r="G2269" t="str">
        <f t="shared" si="35"/>
        <v>SAKAMAN, AWOSHIE, ODORKOR, BEENTO, ABLEKUMA NORTH MUNICIPAL</v>
      </c>
      <c r="H2269" t="s">
        <v>2781</v>
      </c>
      <c r="M2269" s="2">
        <v>6</v>
      </c>
      <c r="R2269" s="2">
        <v>0</v>
      </c>
      <c r="S2269" s="2">
        <v>0</v>
      </c>
      <c r="W2269" s="2">
        <v>0</v>
      </c>
    </row>
    <row r="2270" spans="1:26" hidden="1" x14ac:dyDescent="0.35">
      <c r="A2270" s="2">
        <v>4595</v>
      </c>
      <c r="B2270" t="s">
        <v>31</v>
      </c>
      <c r="C2270" t="s">
        <v>390</v>
      </c>
      <c r="D2270" t="s">
        <v>2291</v>
      </c>
      <c r="F2270" t="s">
        <v>2492</v>
      </c>
      <c r="G2270" t="str">
        <f t="shared" si="35"/>
        <v>AYIDIKI, ACCRA METROPOLIS</v>
      </c>
      <c r="H2270" t="s">
        <v>2782</v>
      </c>
      <c r="M2270" s="2">
        <v>1</v>
      </c>
      <c r="R2270" s="2">
        <v>0</v>
      </c>
      <c r="S2270" s="2">
        <v>0</v>
      </c>
      <c r="W2270" s="2">
        <v>0</v>
      </c>
    </row>
    <row r="2271" spans="1:26" hidden="1" x14ac:dyDescent="0.35">
      <c r="A2271" s="2">
        <v>4594</v>
      </c>
      <c r="B2271" t="s">
        <v>31</v>
      </c>
      <c r="C2271" t="s">
        <v>2363</v>
      </c>
      <c r="D2271" t="s">
        <v>2439</v>
      </c>
      <c r="F2271" t="s">
        <v>2783</v>
      </c>
      <c r="G2271" t="str">
        <f t="shared" si="35"/>
        <v>SANKANA, NADOWLI-KALEO</v>
      </c>
      <c r="H2271" t="s">
        <v>2784</v>
      </c>
      <c r="M2271" s="2">
        <v>4</v>
      </c>
      <c r="R2271" s="2">
        <v>0</v>
      </c>
      <c r="S2271" s="2">
        <v>0</v>
      </c>
      <c r="W2271" s="2">
        <v>0</v>
      </c>
    </row>
    <row r="2272" spans="1:26" x14ac:dyDescent="0.35">
      <c r="A2272" s="2">
        <v>4591</v>
      </c>
      <c r="B2272" t="s">
        <v>111</v>
      </c>
      <c r="C2272" t="s">
        <v>1122</v>
      </c>
      <c r="D2272" t="s">
        <v>1264</v>
      </c>
      <c r="F2272" t="s">
        <v>2335</v>
      </c>
      <c r="G2272" t="str">
        <f t="shared" si="35"/>
        <v>KAKRADOWN, GOMOA EAST</v>
      </c>
      <c r="H2272" t="s">
        <v>2785</v>
      </c>
      <c r="M2272" s="2">
        <v>38</v>
      </c>
      <c r="R2272" s="2">
        <v>0</v>
      </c>
      <c r="S2272" s="2">
        <v>0</v>
      </c>
      <c r="W2272" s="2">
        <v>0</v>
      </c>
    </row>
    <row r="2273" spans="1:23" hidden="1" x14ac:dyDescent="0.35">
      <c r="A2273" s="2">
        <v>4592</v>
      </c>
      <c r="B2273" t="s">
        <v>25</v>
      </c>
      <c r="C2273" t="s">
        <v>2363</v>
      </c>
      <c r="D2273" t="s">
        <v>2439</v>
      </c>
      <c r="F2273" t="s">
        <v>2399</v>
      </c>
      <c r="G2273" t="str">
        <f t="shared" si="35"/>
        <v>VOGONI, NADOWLI-KALEO</v>
      </c>
      <c r="H2273" t="s">
        <v>2786</v>
      </c>
      <c r="R2273" s="2">
        <v>0</v>
      </c>
      <c r="S2273" s="2">
        <v>0</v>
      </c>
      <c r="V2273" s="2">
        <v>2</v>
      </c>
      <c r="W2273" s="2">
        <v>0</v>
      </c>
    </row>
    <row r="2274" spans="1:23" x14ac:dyDescent="0.35">
      <c r="A2274" s="2">
        <v>4587</v>
      </c>
      <c r="B2274" t="s">
        <v>35</v>
      </c>
      <c r="C2274" t="s">
        <v>2363</v>
      </c>
      <c r="D2274" t="s">
        <v>2439</v>
      </c>
      <c r="F2274" t="s">
        <v>2397</v>
      </c>
      <c r="G2274" t="str">
        <f t="shared" si="35"/>
        <v>LOHO, NADOWLI-KALEO</v>
      </c>
      <c r="H2274" t="s">
        <v>2787</v>
      </c>
      <c r="M2274" s="2">
        <v>3</v>
      </c>
      <c r="R2274" s="2">
        <v>0</v>
      </c>
      <c r="S2274" s="2">
        <v>0</v>
      </c>
      <c r="W2274" s="2">
        <v>0</v>
      </c>
    </row>
    <row r="2275" spans="1:23" x14ac:dyDescent="0.35">
      <c r="A2275" s="2">
        <v>4586</v>
      </c>
      <c r="B2275" t="s">
        <v>35</v>
      </c>
      <c r="C2275" t="s">
        <v>1448</v>
      </c>
      <c r="D2275" t="s">
        <v>1515</v>
      </c>
      <c r="F2275" t="s">
        <v>2327</v>
      </c>
      <c r="G2275" t="str">
        <f t="shared" si="35"/>
        <v>TAIN DISTRICT</v>
      </c>
      <c r="M2275" s="2">
        <v>4</v>
      </c>
      <c r="R2275" s="2">
        <v>0</v>
      </c>
      <c r="S2275" s="2">
        <v>0</v>
      </c>
      <c r="W2275" s="2">
        <v>0</v>
      </c>
    </row>
    <row r="2276" spans="1:23" x14ac:dyDescent="0.35">
      <c r="A2276" s="2">
        <v>4584</v>
      </c>
      <c r="B2276" t="s">
        <v>35</v>
      </c>
      <c r="C2276" t="s">
        <v>1448</v>
      </c>
      <c r="D2276" t="s">
        <v>1455</v>
      </c>
      <c r="F2276" t="s">
        <v>2405</v>
      </c>
      <c r="G2276" t="str">
        <f t="shared" si="35"/>
        <v>SUNYANI WEST DISTRICT</v>
      </c>
      <c r="M2276" s="2">
        <v>1</v>
      </c>
      <c r="R2276" s="2">
        <v>0</v>
      </c>
      <c r="S2276" s="2">
        <v>0</v>
      </c>
      <c r="W2276" s="2">
        <v>0</v>
      </c>
    </row>
    <row r="2277" spans="1:23" x14ac:dyDescent="0.35">
      <c r="A2277" s="2">
        <v>4582</v>
      </c>
      <c r="B2277" t="s">
        <v>35</v>
      </c>
      <c r="C2277" t="s">
        <v>1448</v>
      </c>
      <c r="D2277" t="s">
        <v>1570</v>
      </c>
      <c r="F2277" t="s">
        <v>2640</v>
      </c>
      <c r="G2277" t="str">
        <f t="shared" si="35"/>
        <v>JAMAN NORTH DISTRICT</v>
      </c>
      <c r="L2277" s="2">
        <v>1</v>
      </c>
      <c r="R2277" s="2">
        <v>0</v>
      </c>
      <c r="S2277" s="2">
        <v>0</v>
      </c>
      <c r="W2277" s="2">
        <v>0</v>
      </c>
    </row>
    <row r="2278" spans="1:23" x14ac:dyDescent="0.35">
      <c r="A2278" s="2">
        <v>4579</v>
      </c>
      <c r="B2278" t="s">
        <v>111</v>
      </c>
      <c r="C2278" t="s">
        <v>390</v>
      </c>
      <c r="D2278" t="s">
        <v>2252</v>
      </c>
      <c r="F2278" t="s">
        <v>2640</v>
      </c>
      <c r="G2278" t="str">
        <f t="shared" si="35"/>
        <v>DOME PILLAR2, GA EAST</v>
      </c>
      <c r="H2278" t="s">
        <v>2788</v>
      </c>
      <c r="M2278" s="2">
        <v>76</v>
      </c>
      <c r="R2278" s="2">
        <v>0</v>
      </c>
      <c r="S2278" s="2">
        <v>0</v>
      </c>
      <c r="W2278" s="2">
        <v>0</v>
      </c>
    </row>
    <row r="2279" spans="1:23" hidden="1" x14ac:dyDescent="0.35">
      <c r="A2279" s="2">
        <v>4578</v>
      </c>
      <c r="B2279" t="s">
        <v>31</v>
      </c>
      <c r="C2279" t="s">
        <v>1448</v>
      </c>
      <c r="D2279" t="s">
        <v>1543</v>
      </c>
      <c r="F2279" t="s">
        <v>2372</v>
      </c>
      <c r="G2279" t="str">
        <f t="shared" si="35"/>
        <v>SUNYANI MUNICIPAL</v>
      </c>
      <c r="M2279" s="2">
        <v>1</v>
      </c>
      <c r="R2279" s="2">
        <v>0</v>
      </c>
      <c r="S2279" s="2">
        <v>0</v>
      </c>
      <c r="W2279" s="2">
        <v>0</v>
      </c>
    </row>
    <row r="2280" spans="1:23" hidden="1" x14ac:dyDescent="0.35">
      <c r="A2280" s="2">
        <v>4575</v>
      </c>
      <c r="B2280" t="s">
        <v>31</v>
      </c>
      <c r="C2280" t="s">
        <v>1448</v>
      </c>
      <c r="D2280" t="s">
        <v>1515</v>
      </c>
      <c r="F2280" t="s">
        <v>2497</v>
      </c>
      <c r="G2280" t="str">
        <f t="shared" si="35"/>
        <v>TAIN DISTRICT</v>
      </c>
      <c r="M2280" s="2">
        <v>1</v>
      </c>
      <c r="R2280" s="2">
        <v>0</v>
      </c>
      <c r="S2280" s="2">
        <v>0</v>
      </c>
      <c r="W2280" s="2">
        <v>0</v>
      </c>
    </row>
    <row r="2281" spans="1:23" hidden="1" x14ac:dyDescent="0.35">
      <c r="A2281" s="2">
        <v>4573</v>
      </c>
      <c r="B2281" t="s">
        <v>31</v>
      </c>
      <c r="C2281" t="s">
        <v>1448</v>
      </c>
      <c r="D2281" t="s">
        <v>1543</v>
      </c>
      <c r="F2281" t="s">
        <v>2789</v>
      </c>
      <c r="G2281" t="str">
        <f t="shared" si="35"/>
        <v>SUNYANI MUNICIPAL</v>
      </c>
      <c r="L2281" s="2">
        <v>2</v>
      </c>
      <c r="R2281" s="2">
        <v>0</v>
      </c>
      <c r="S2281" s="2">
        <v>0</v>
      </c>
      <c r="W2281" s="2">
        <v>0</v>
      </c>
    </row>
    <row r="2282" spans="1:23" x14ac:dyDescent="0.35">
      <c r="A2282" s="2">
        <v>4571</v>
      </c>
      <c r="B2282" t="s">
        <v>111</v>
      </c>
      <c r="C2282" t="s">
        <v>2363</v>
      </c>
      <c r="D2282" t="s">
        <v>2439</v>
      </c>
      <c r="F2282" t="s">
        <v>2736</v>
      </c>
      <c r="G2282" t="str">
        <f t="shared" si="35"/>
        <v>SAMATIGU, NADOWLI-KALEO</v>
      </c>
      <c r="H2282" t="s">
        <v>2790</v>
      </c>
      <c r="M2282" s="2">
        <v>8</v>
      </c>
      <c r="R2282" s="2">
        <v>0</v>
      </c>
      <c r="S2282" s="2">
        <v>0</v>
      </c>
      <c r="W2282" s="2">
        <v>0</v>
      </c>
    </row>
    <row r="2283" spans="1:23" x14ac:dyDescent="0.35">
      <c r="A2283" s="2">
        <v>4568</v>
      </c>
      <c r="B2283" t="s">
        <v>111</v>
      </c>
      <c r="C2283" t="s">
        <v>1448</v>
      </c>
      <c r="D2283" t="s">
        <v>1543</v>
      </c>
      <c r="F2283" t="s">
        <v>2565</v>
      </c>
      <c r="G2283" t="str">
        <f t="shared" si="35"/>
        <v>SUNYANI MUNICIPAL</v>
      </c>
      <c r="M2283" s="2">
        <v>2</v>
      </c>
      <c r="R2283" s="2">
        <v>0</v>
      </c>
      <c r="S2283" s="2">
        <v>0</v>
      </c>
      <c r="W2283" s="2">
        <v>0</v>
      </c>
    </row>
    <row r="2284" spans="1:23" hidden="1" x14ac:dyDescent="0.35">
      <c r="A2284" s="2">
        <v>4567</v>
      </c>
      <c r="B2284" t="s">
        <v>25</v>
      </c>
      <c r="C2284" t="s">
        <v>2363</v>
      </c>
      <c r="D2284" t="s">
        <v>2752</v>
      </c>
      <c r="F2284" t="s">
        <v>2783</v>
      </c>
      <c r="G2284" t="str">
        <f t="shared" si="35"/>
        <v>FATCHU, SISSALA  WEST</v>
      </c>
      <c r="H2284" t="s">
        <v>2791</v>
      </c>
      <c r="R2284" s="2">
        <v>0</v>
      </c>
      <c r="S2284" s="2">
        <v>0</v>
      </c>
      <c r="V2284" s="2">
        <v>1</v>
      </c>
      <c r="W2284" s="2">
        <v>0</v>
      </c>
    </row>
    <row r="2285" spans="1:23" hidden="1" x14ac:dyDescent="0.35">
      <c r="A2285" s="2">
        <v>4565</v>
      </c>
      <c r="B2285" t="s">
        <v>31</v>
      </c>
      <c r="C2285" t="s">
        <v>85</v>
      </c>
      <c r="D2285" t="s">
        <v>790</v>
      </c>
      <c r="F2285" t="s">
        <v>2455</v>
      </c>
      <c r="G2285" t="str">
        <f t="shared" si="35"/>
        <v>ABEASE, PRU WEST DISTRICT</v>
      </c>
      <c r="H2285" t="s">
        <v>855</v>
      </c>
      <c r="M2285" s="2">
        <v>1</v>
      </c>
      <c r="R2285" s="2">
        <v>0</v>
      </c>
      <c r="S2285" s="2">
        <v>0</v>
      </c>
      <c r="W2285" s="2">
        <v>0</v>
      </c>
    </row>
    <row r="2286" spans="1:23" hidden="1" x14ac:dyDescent="0.35">
      <c r="A2286" s="2">
        <v>4563</v>
      </c>
      <c r="B2286" t="s">
        <v>25</v>
      </c>
      <c r="C2286" t="s">
        <v>2363</v>
      </c>
      <c r="D2286" t="s">
        <v>2752</v>
      </c>
      <c r="F2286" t="s">
        <v>2706</v>
      </c>
      <c r="G2286" t="str">
        <f t="shared" si="35"/>
        <v>JEFFIS, SISSALA  WEST</v>
      </c>
      <c r="H2286" t="s">
        <v>2792</v>
      </c>
      <c r="R2286" s="2">
        <v>0</v>
      </c>
      <c r="S2286" s="2">
        <v>0</v>
      </c>
      <c r="V2286" s="2">
        <v>2</v>
      </c>
      <c r="W2286" s="2">
        <v>0</v>
      </c>
    </row>
    <row r="2287" spans="1:23" hidden="1" x14ac:dyDescent="0.35">
      <c r="A2287" s="2">
        <v>4562</v>
      </c>
      <c r="B2287" t="s">
        <v>31</v>
      </c>
      <c r="C2287" t="s">
        <v>85</v>
      </c>
      <c r="D2287" t="s">
        <v>790</v>
      </c>
      <c r="F2287" t="s">
        <v>2387</v>
      </c>
      <c r="G2287" t="str">
        <f t="shared" si="35"/>
        <v>ZABRAMA, PRU WEST DISTRICT</v>
      </c>
      <c r="H2287" t="s">
        <v>2793</v>
      </c>
      <c r="M2287" s="2">
        <v>2</v>
      </c>
      <c r="R2287" s="2">
        <v>0</v>
      </c>
      <c r="S2287" s="2">
        <v>0</v>
      </c>
      <c r="W2287" s="2">
        <v>0</v>
      </c>
    </row>
    <row r="2288" spans="1:23" hidden="1" x14ac:dyDescent="0.35">
      <c r="A2288" s="2">
        <v>4557</v>
      </c>
      <c r="B2288" t="s">
        <v>25</v>
      </c>
      <c r="C2288" t="s">
        <v>2363</v>
      </c>
      <c r="D2288" t="s">
        <v>2752</v>
      </c>
      <c r="F2288" t="s">
        <v>2794</v>
      </c>
      <c r="G2288" t="str">
        <f t="shared" si="35"/>
        <v>SORBELLE, SISSALA  WEST</v>
      </c>
      <c r="H2288" t="s">
        <v>2795</v>
      </c>
      <c r="R2288" s="2">
        <v>0</v>
      </c>
      <c r="S2288" s="2">
        <v>0</v>
      </c>
      <c r="V2288" s="2">
        <v>1</v>
      </c>
      <c r="W2288" s="2">
        <v>0</v>
      </c>
    </row>
    <row r="2289" spans="1:23" hidden="1" x14ac:dyDescent="0.35">
      <c r="A2289" s="2">
        <v>4560</v>
      </c>
      <c r="B2289" t="s">
        <v>31</v>
      </c>
      <c r="C2289" t="s">
        <v>390</v>
      </c>
      <c r="D2289" t="s">
        <v>2300</v>
      </c>
      <c r="F2289" t="s">
        <v>2796</v>
      </c>
      <c r="G2289" t="str">
        <f t="shared" si="35"/>
        <v>NEW NINGO, NINGO PRAMPRAM</v>
      </c>
      <c r="H2289" t="s">
        <v>2797</v>
      </c>
      <c r="R2289" s="2">
        <v>0</v>
      </c>
      <c r="S2289" s="2">
        <v>0</v>
      </c>
      <c r="W2289" s="2">
        <v>0</v>
      </c>
    </row>
    <row r="2290" spans="1:23" x14ac:dyDescent="0.35">
      <c r="A2290" s="2">
        <v>4555</v>
      </c>
      <c r="B2290" t="s">
        <v>111</v>
      </c>
      <c r="C2290" t="s">
        <v>390</v>
      </c>
      <c r="D2290" t="s">
        <v>2300</v>
      </c>
      <c r="F2290" t="s">
        <v>2411</v>
      </c>
      <c r="G2290" t="str">
        <f t="shared" si="35"/>
        <v>ANDYLIPO AFIENYA, NINGO PRAMPRAM</v>
      </c>
      <c r="H2290" t="s">
        <v>2798</v>
      </c>
      <c r="M2290" s="2">
        <v>14</v>
      </c>
      <c r="R2290" s="2">
        <v>0</v>
      </c>
      <c r="S2290" s="2">
        <v>0</v>
      </c>
      <c r="W2290" s="2">
        <v>0</v>
      </c>
    </row>
    <row r="2291" spans="1:23" hidden="1" x14ac:dyDescent="0.35">
      <c r="A2291" s="2">
        <v>4554</v>
      </c>
      <c r="B2291" t="s">
        <v>31</v>
      </c>
      <c r="C2291" t="s">
        <v>2223</v>
      </c>
      <c r="D2291" t="s">
        <v>2236</v>
      </c>
      <c r="F2291" t="s">
        <v>2384</v>
      </c>
      <c r="G2291" t="str">
        <f t="shared" si="35"/>
        <v>KASENA NANKANA WEST</v>
      </c>
      <c r="M2291" s="2">
        <v>2</v>
      </c>
      <c r="R2291" s="2">
        <v>0</v>
      </c>
      <c r="S2291" s="2">
        <v>0</v>
      </c>
      <c r="W2291" s="2">
        <v>0</v>
      </c>
    </row>
    <row r="2292" spans="1:23" hidden="1" x14ac:dyDescent="0.35">
      <c r="A2292" s="2">
        <v>4550</v>
      </c>
      <c r="B2292" t="s">
        <v>31</v>
      </c>
      <c r="C2292" t="s">
        <v>1107</v>
      </c>
      <c r="D2292" t="s">
        <v>1116</v>
      </c>
      <c r="F2292" t="s">
        <v>2799</v>
      </c>
      <c r="G2292" t="str">
        <f t="shared" si="35"/>
        <v>HWIEDIEM, TANO NORTH</v>
      </c>
      <c r="H2292" t="s">
        <v>2800</v>
      </c>
      <c r="M2292" s="2">
        <v>2</v>
      </c>
      <c r="R2292" s="2">
        <v>0</v>
      </c>
      <c r="S2292" s="2">
        <v>0</v>
      </c>
      <c r="W2292" s="2">
        <v>0</v>
      </c>
    </row>
    <row r="2293" spans="1:23" hidden="1" x14ac:dyDescent="0.35">
      <c r="A2293" s="2">
        <v>4548</v>
      </c>
      <c r="B2293" t="s">
        <v>25</v>
      </c>
      <c r="C2293" t="s">
        <v>2363</v>
      </c>
      <c r="D2293" t="s">
        <v>2752</v>
      </c>
      <c r="F2293" t="s">
        <v>2661</v>
      </c>
      <c r="G2293" t="str">
        <f t="shared" si="35"/>
        <v>KWALA, SISSALA  WEST</v>
      </c>
      <c r="H2293" t="s">
        <v>2801</v>
      </c>
      <c r="R2293" s="2">
        <v>0</v>
      </c>
      <c r="S2293" s="2">
        <v>0</v>
      </c>
      <c r="W2293" s="2">
        <v>0</v>
      </c>
    </row>
    <row r="2294" spans="1:23" hidden="1" x14ac:dyDescent="0.35">
      <c r="A2294" s="2">
        <v>4546</v>
      </c>
      <c r="B2294" t="s">
        <v>31</v>
      </c>
      <c r="C2294" t="s">
        <v>2363</v>
      </c>
      <c r="D2294" t="s">
        <v>2752</v>
      </c>
      <c r="F2294" t="s">
        <v>2661</v>
      </c>
      <c r="G2294" t="str">
        <f t="shared" si="35"/>
        <v>FIELMUA, SISSALA  WEST</v>
      </c>
      <c r="H2294" t="s">
        <v>2802</v>
      </c>
      <c r="M2294" s="2">
        <v>1</v>
      </c>
      <c r="R2294" s="2">
        <v>0</v>
      </c>
      <c r="S2294" s="2">
        <v>0</v>
      </c>
      <c r="W2294" s="2">
        <v>0</v>
      </c>
    </row>
    <row r="2295" spans="1:23" hidden="1" x14ac:dyDescent="0.35">
      <c r="A2295" s="2">
        <v>4544</v>
      </c>
      <c r="B2295" t="s">
        <v>25</v>
      </c>
      <c r="C2295" t="s">
        <v>2363</v>
      </c>
      <c r="D2295" t="s">
        <v>2438</v>
      </c>
      <c r="F2295" t="s">
        <v>2472</v>
      </c>
      <c r="G2295" t="str">
        <f t="shared" si="35"/>
        <v>SOMBISI, WA EAST</v>
      </c>
      <c r="H2295" t="s">
        <v>2803</v>
      </c>
      <c r="R2295" s="2">
        <v>0</v>
      </c>
      <c r="S2295" s="2">
        <v>0</v>
      </c>
      <c r="V2295" s="2">
        <v>3</v>
      </c>
      <c r="W2295" s="2">
        <v>0</v>
      </c>
    </row>
    <row r="2296" spans="1:23" x14ac:dyDescent="0.35">
      <c r="A2296" s="2">
        <v>4543</v>
      </c>
      <c r="B2296" t="s">
        <v>111</v>
      </c>
      <c r="C2296" t="s">
        <v>390</v>
      </c>
      <c r="D2296" t="s">
        <v>2804</v>
      </c>
      <c r="F2296" t="s">
        <v>2640</v>
      </c>
      <c r="G2296" t="str">
        <f t="shared" si="35"/>
        <v>NICOS, ADENTAN</v>
      </c>
      <c r="H2296" t="s">
        <v>2805</v>
      </c>
      <c r="M2296" s="2">
        <v>200</v>
      </c>
      <c r="R2296" s="2">
        <v>0</v>
      </c>
      <c r="S2296" s="2">
        <v>0</v>
      </c>
      <c r="W2296" s="2">
        <v>0</v>
      </c>
    </row>
    <row r="2297" spans="1:23" hidden="1" x14ac:dyDescent="0.35">
      <c r="A2297" s="2">
        <v>4540</v>
      </c>
      <c r="B2297" t="s">
        <v>25</v>
      </c>
      <c r="C2297" t="s">
        <v>2363</v>
      </c>
      <c r="D2297" t="s">
        <v>2438</v>
      </c>
      <c r="F2297" t="s">
        <v>2385</v>
      </c>
      <c r="G2297" t="str">
        <f t="shared" si="35"/>
        <v>FUNSI, WA EAST</v>
      </c>
      <c r="H2297" t="s">
        <v>2806</v>
      </c>
      <c r="R2297" s="2">
        <v>0</v>
      </c>
      <c r="S2297" s="2">
        <v>0</v>
      </c>
      <c r="V2297" s="2">
        <v>16</v>
      </c>
      <c r="W2297" s="2">
        <v>0</v>
      </c>
    </row>
    <row r="2298" spans="1:23" hidden="1" x14ac:dyDescent="0.35">
      <c r="A2298" s="2">
        <v>4538</v>
      </c>
      <c r="B2298" t="s">
        <v>25</v>
      </c>
      <c r="C2298" t="s">
        <v>2363</v>
      </c>
      <c r="D2298" t="s">
        <v>2438</v>
      </c>
      <c r="F2298" t="s">
        <v>2807</v>
      </c>
      <c r="G2298" t="str">
        <f t="shared" si="35"/>
        <v>GBANTALA, WA EAST</v>
      </c>
      <c r="H2298" t="s">
        <v>2808</v>
      </c>
      <c r="R2298" s="2">
        <v>0</v>
      </c>
      <c r="S2298" s="2">
        <v>0</v>
      </c>
      <c r="V2298" s="2">
        <v>2</v>
      </c>
      <c r="W2298" s="2">
        <v>0</v>
      </c>
    </row>
    <row r="2299" spans="1:23" x14ac:dyDescent="0.35">
      <c r="A2299" s="2">
        <v>4537</v>
      </c>
      <c r="B2299" t="s">
        <v>111</v>
      </c>
      <c r="C2299" t="s">
        <v>390</v>
      </c>
      <c r="D2299" t="s">
        <v>2804</v>
      </c>
      <c r="F2299" t="s">
        <v>2642</v>
      </c>
      <c r="G2299" t="str">
        <f t="shared" si="35"/>
        <v>AMRAHIA, ADENTAN</v>
      </c>
      <c r="H2299" t="s">
        <v>2809</v>
      </c>
      <c r="I2299" s="2">
        <v>7</v>
      </c>
      <c r="M2299" s="2">
        <v>67</v>
      </c>
      <c r="R2299" s="2">
        <v>0</v>
      </c>
      <c r="S2299" s="2">
        <v>0</v>
      </c>
      <c r="W2299" s="2">
        <v>0</v>
      </c>
    </row>
    <row r="2300" spans="1:23" hidden="1" x14ac:dyDescent="0.35">
      <c r="A2300" s="2">
        <v>4534</v>
      </c>
      <c r="B2300" t="s">
        <v>1873</v>
      </c>
      <c r="C2300" t="s">
        <v>2363</v>
      </c>
      <c r="D2300" t="s">
        <v>2438</v>
      </c>
      <c r="F2300" t="s">
        <v>2407</v>
      </c>
      <c r="G2300" t="str">
        <f t="shared" si="35"/>
        <v>GUDAYIRI, WA EAST</v>
      </c>
      <c r="H2300" t="s">
        <v>2810</v>
      </c>
      <c r="L2300" s="2">
        <v>3</v>
      </c>
      <c r="R2300" s="2">
        <v>0</v>
      </c>
      <c r="S2300" s="2">
        <v>0</v>
      </c>
      <c r="W2300" s="2">
        <v>0</v>
      </c>
    </row>
    <row r="2301" spans="1:23" hidden="1" x14ac:dyDescent="0.35">
      <c r="A2301" s="2">
        <v>4532</v>
      </c>
      <c r="B2301" t="s">
        <v>1873</v>
      </c>
      <c r="C2301" t="s">
        <v>1122</v>
      </c>
      <c r="D2301" t="s">
        <v>1306</v>
      </c>
      <c r="F2301" t="s">
        <v>2761</v>
      </c>
      <c r="G2301" t="str">
        <f t="shared" si="35"/>
        <v>GOMOA KYIREN, GOMOA WEST</v>
      </c>
      <c r="H2301" t="s">
        <v>2811</v>
      </c>
      <c r="L2301" s="2">
        <v>1</v>
      </c>
      <c r="R2301" s="2">
        <v>0</v>
      </c>
      <c r="S2301" s="2">
        <v>0</v>
      </c>
      <c r="W2301" s="2">
        <v>0</v>
      </c>
    </row>
    <row r="2302" spans="1:23" hidden="1" x14ac:dyDescent="0.35">
      <c r="A2302" s="2">
        <v>4531</v>
      </c>
      <c r="B2302" t="s">
        <v>1873</v>
      </c>
      <c r="C2302" t="s">
        <v>2363</v>
      </c>
      <c r="D2302" t="s">
        <v>2438</v>
      </c>
      <c r="F2302" t="s">
        <v>2407</v>
      </c>
      <c r="G2302" t="str">
        <f t="shared" si="35"/>
        <v>TINNEBE, WA EAST</v>
      </c>
      <c r="H2302" t="s">
        <v>2812</v>
      </c>
      <c r="L2302" s="2">
        <v>2</v>
      </c>
      <c r="R2302" s="2">
        <v>0</v>
      </c>
      <c r="S2302" s="2">
        <v>0</v>
      </c>
      <c r="W2302" s="2">
        <v>0</v>
      </c>
    </row>
    <row r="2303" spans="1:23" hidden="1" x14ac:dyDescent="0.35">
      <c r="A2303" s="2">
        <v>4529</v>
      </c>
      <c r="B2303" t="s">
        <v>39</v>
      </c>
      <c r="C2303" t="s">
        <v>1122</v>
      </c>
      <c r="D2303" t="s">
        <v>1306</v>
      </c>
      <c r="F2303" t="s">
        <v>2353</v>
      </c>
      <c r="G2303" t="str">
        <f t="shared" si="35"/>
        <v>GOMOA TARKWA, GOMOA WEST</v>
      </c>
      <c r="H2303" t="s">
        <v>2813</v>
      </c>
      <c r="M2303" s="2">
        <v>1</v>
      </c>
      <c r="R2303" s="2">
        <v>0</v>
      </c>
      <c r="S2303" s="2">
        <v>0</v>
      </c>
      <c r="W2303" s="2">
        <v>0</v>
      </c>
    </row>
    <row r="2304" spans="1:23" hidden="1" x14ac:dyDescent="0.35">
      <c r="A2304" s="2">
        <v>4527</v>
      </c>
      <c r="B2304" t="s">
        <v>1873</v>
      </c>
      <c r="C2304" t="s">
        <v>2363</v>
      </c>
      <c r="D2304" t="s">
        <v>2438</v>
      </c>
      <c r="F2304" t="s">
        <v>2407</v>
      </c>
      <c r="G2304" t="str">
        <f t="shared" si="35"/>
        <v>KPARISAG, WA EAST</v>
      </c>
      <c r="H2304" t="s">
        <v>2814</v>
      </c>
      <c r="L2304" s="2">
        <v>1</v>
      </c>
      <c r="R2304" s="2">
        <v>0</v>
      </c>
      <c r="S2304" s="2">
        <v>0</v>
      </c>
      <c r="W2304" s="2">
        <v>0</v>
      </c>
    </row>
    <row r="2305" spans="1:26" hidden="1" x14ac:dyDescent="0.35">
      <c r="A2305" s="2">
        <v>4525</v>
      </c>
      <c r="B2305" t="s">
        <v>39</v>
      </c>
      <c r="C2305" t="s">
        <v>1122</v>
      </c>
      <c r="D2305" t="s">
        <v>1306</v>
      </c>
      <c r="F2305" t="s">
        <v>2353</v>
      </c>
      <c r="G2305" t="str">
        <f t="shared" si="35"/>
        <v>ABAMKWAIM, GOMOA WEST</v>
      </c>
      <c r="H2305" t="s">
        <v>1506</v>
      </c>
      <c r="M2305" s="2">
        <v>2</v>
      </c>
      <c r="R2305" s="2">
        <v>0</v>
      </c>
      <c r="S2305" s="2">
        <v>0</v>
      </c>
      <c r="W2305" s="2">
        <v>0</v>
      </c>
    </row>
    <row r="2306" spans="1:26" hidden="1" x14ac:dyDescent="0.35">
      <c r="A2306" s="2">
        <v>4523</v>
      </c>
      <c r="B2306" t="s">
        <v>1873</v>
      </c>
      <c r="C2306" t="s">
        <v>2363</v>
      </c>
      <c r="D2306" t="s">
        <v>2438</v>
      </c>
      <c r="F2306" t="s">
        <v>2407</v>
      </c>
      <c r="G2306" t="str">
        <f t="shared" si="35"/>
        <v>KULUNG, WA EAST</v>
      </c>
      <c r="H2306" t="s">
        <v>2815</v>
      </c>
      <c r="L2306" s="2">
        <v>2</v>
      </c>
      <c r="R2306" s="2">
        <v>0</v>
      </c>
      <c r="S2306" s="2">
        <v>0</v>
      </c>
      <c r="W2306" s="2">
        <v>0</v>
      </c>
    </row>
    <row r="2307" spans="1:26" hidden="1" x14ac:dyDescent="0.35">
      <c r="A2307" s="2">
        <v>4522</v>
      </c>
      <c r="B2307" t="s">
        <v>31</v>
      </c>
      <c r="C2307" t="s">
        <v>390</v>
      </c>
      <c r="D2307" t="s">
        <v>2816</v>
      </c>
      <c r="F2307" t="s">
        <v>2555</v>
      </c>
      <c r="G2307" t="str">
        <f t="shared" ref="G2307:G2370" si="36">_xlfn.TEXTJOIN(", ",TRUE,H2307,D2307)</f>
        <v>SAKUMONO, TEMA WEST MUNICIPAL</v>
      </c>
      <c r="H2307" t="s">
        <v>2817</v>
      </c>
      <c r="R2307" s="2">
        <v>0</v>
      </c>
      <c r="S2307" s="2">
        <v>0</v>
      </c>
      <c r="T2307" s="2">
        <v>1</v>
      </c>
      <c r="W2307" s="2">
        <v>0</v>
      </c>
    </row>
    <row r="2308" spans="1:26" hidden="1" x14ac:dyDescent="0.35">
      <c r="A2308" s="2">
        <v>4518</v>
      </c>
      <c r="B2308" t="s">
        <v>31</v>
      </c>
      <c r="C2308" t="s">
        <v>390</v>
      </c>
      <c r="D2308" t="s">
        <v>2816</v>
      </c>
      <c r="F2308" t="s">
        <v>2818</v>
      </c>
      <c r="G2308" t="str">
        <f t="shared" si="36"/>
        <v>TSINAI AGBER, TEMA WEST MUNICIPAL</v>
      </c>
      <c r="H2308" t="s">
        <v>2819</v>
      </c>
      <c r="R2308" s="2">
        <v>1006</v>
      </c>
      <c r="S2308" s="2">
        <v>5800</v>
      </c>
      <c r="W2308" s="2">
        <v>0</v>
      </c>
    </row>
    <row r="2309" spans="1:26" hidden="1" x14ac:dyDescent="0.35">
      <c r="A2309" s="2">
        <v>4517</v>
      </c>
      <c r="B2309" t="s">
        <v>1873</v>
      </c>
      <c r="C2309" t="s">
        <v>2363</v>
      </c>
      <c r="D2309" t="s">
        <v>2438</v>
      </c>
      <c r="F2309" t="s">
        <v>2450</v>
      </c>
      <c r="G2309" t="str">
        <f t="shared" si="36"/>
        <v>KPALWOGU, WA EAST</v>
      </c>
      <c r="H2309" t="s">
        <v>2820</v>
      </c>
      <c r="L2309" s="2">
        <v>2</v>
      </c>
      <c r="R2309" s="2">
        <v>0</v>
      </c>
      <c r="S2309" s="2">
        <v>0</v>
      </c>
      <c r="W2309" s="2">
        <v>0</v>
      </c>
    </row>
    <row r="2310" spans="1:26" hidden="1" x14ac:dyDescent="0.35">
      <c r="A2310" s="2">
        <v>4515</v>
      </c>
      <c r="B2310" t="s">
        <v>31</v>
      </c>
      <c r="C2310" t="s">
        <v>2363</v>
      </c>
      <c r="D2310" t="s">
        <v>2752</v>
      </c>
      <c r="F2310" t="s">
        <v>2589</v>
      </c>
      <c r="G2310" t="str">
        <f t="shared" si="36"/>
        <v>TUMU, SISSALA  WEST</v>
      </c>
      <c r="H2310" t="s">
        <v>2821</v>
      </c>
      <c r="M2310" s="2">
        <v>3</v>
      </c>
      <c r="R2310" s="2">
        <v>0</v>
      </c>
      <c r="S2310" s="2">
        <v>0</v>
      </c>
      <c r="W2310" s="2">
        <v>0</v>
      </c>
    </row>
    <row r="2311" spans="1:26" hidden="1" x14ac:dyDescent="0.35">
      <c r="A2311" s="2">
        <v>4514</v>
      </c>
      <c r="B2311" t="s">
        <v>1420</v>
      </c>
      <c r="C2311" t="s">
        <v>97</v>
      </c>
      <c r="D2311" t="s">
        <v>103</v>
      </c>
      <c r="F2311" t="s">
        <v>2776</v>
      </c>
      <c r="G2311" t="str">
        <f t="shared" si="36"/>
        <v>EAST GONJA DISTRICT</v>
      </c>
      <c r="I2311" s="2">
        <v>2</v>
      </c>
      <c r="J2311" s="2">
        <v>22</v>
      </c>
      <c r="R2311" s="2">
        <v>0</v>
      </c>
      <c r="S2311" s="2">
        <v>0</v>
      </c>
      <c r="W2311" s="2">
        <v>0</v>
      </c>
    </row>
    <row r="2312" spans="1:26" hidden="1" x14ac:dyDescent="0.35">
      <c r="A2312" s="2">
        <v>4510</v>
      </c>
      <c r="B2312" t="s">
        <v>25</v>
      </c>
      <c r="C2312" t="s">
        <v>2363</v>
      </c>
      <c r="D2312" t="s">
        <v>2420</v>
      </c>
      <c r="F2312" t="s">
        <v>2555</v>
      </c>
      <c r="G2312" t="str">
        <f t="shared" si="36"/>
        <v>SABULI, JIRAPA MUNICIPAL</v>
      </c>
      <c r="H2312" t="s">
        <v>2822</v>
      </c>
      <c r="R2312" s="2">
        <v>0</v>
      </c>
      <c r="S2312" s="2">
        <v>0</v>
      </c>
      <c r="V2312" s="2">
        <v>1</v>
      </c>
      <c r="W2312" s="2">
        <v>0</v>
      </c>
    </row>
    <row r="2313" spans="1:26" hidden="1" x14ac:dyDescent="0.35">
      <c r="A2313" s="2">
        <v>4507</v>
      </c>
      <c r="B2313" t="s">
        <v>25</v>
      </c>
      <c r="C2313" t="s">
        <v>2363</v>
      </c>
      <c r="D2313" t="s">
        <v>2420</v>
      </c>
      <c r="F2313" t="s">
        <v>2823</v>
      </c>
      <c r="G2313" t="str">
        <f t="shared" si="36"/>
        <v>PING, JIRAPA MUNICIPAL</v>
      </c>
      <c r="H2313" t="s">
        <v>2824</v>
      </c>
      <c r="R2313" s="2">
        <v>0</v>
      </c>
      <c r="S2313" s="2">
        <v>0</v>
      </c>
      <c r="V2313" s="2">
        <v>2</v>
      </c>
      <c r="W2313" s="2">
        <v>0</v>
      </c>
    </row>
    <row r="2314" spans="1:26" x14ac:dyDescent="0.35">
      <c r="A2314" s="2">
        <v>4506</v>
      </c>
      <c r="B2314" t="s">
        <v>35</v>
      </c>
      <c r="C2314" t="s">
        <v>1122</v>
      </c>
      <c r="D2314" t="s">
        <v>1306</v>
      </c>
      <c r="F2314" t="s">
        <v>2361</v>
      </c>
      <c r="G2314" t="str">
        <f t="shared" si="36"/>
        <v>GOMOA TARKWA, GOMOA WEST</v>
      </c>
      <c r="H2314" t="s">
        <v>2813</v>
      </c>
      <c r="M2314" s="2">
        <v>1</v>
      </c>
      <c r="R2314" s="2">
        <v>0</v>
      </c>
      <c r="S2314" s="2">
        <v>0</v>
      </c>
      <c r="W2314" s="2">
        <v>0</v>
      </c>
    </row>
    <row r="2315" spans="1:26" hidden="1" x14ac:dyDescent="0.35">
      <c r="A2315" s="2">
        <v>4503</v>
      </c>
      <c r="B2315" t="s">
        <v>25</v>
      </c>
      <c r="C2315" t="s">
        <v>2363</v>
      </c>
      <c r="D2315" t="s">
        <v>2420</v>
      </c>
      <c r="F2315" t="s">
        <v>2579</v>
      </c>
      <c r="G2315" t="str">
        <f t="shared" si="36"/>
        <v>ZOO-KUNG, JIRAPA MUNICIPAL</v>
      </c>
      <c r="H2315" t="s">
        <v>2825</v>
      </c>
      <c r="R2315" s="2">
        <v>0</v>
      </c>
      <c r="S2315" s="2">
        <v>0</v>
      </c>
      <c r="V2315" s="2">
        <v>1</v>
      </c>
      <c r="W2315" s="2">
        <v>0</v>
      </c>
    </row>
    <row r="2316" spans="1:26" x14ac:dyDescent="0.35">
      <c r="A2316" s="2">
        <v>4502</v>
      </c>
      <c r="B2316" t="s">
        <v>35</v>
      </c>
      <c r="C2316" t="s">
        <v>2219</v>
      </c>
      <c r="D2316" t="s">
        <v>2826</v>
      </c>
      <c r="F2316" t="s">
        <v>2430</v>
      </c>
      <c r="G2316" t="str">
        <f t="shared" si="36"/>
        <v>EHYIRESO, PRESTEA-HUNI VALLEY MUNICIPAL</v>
      </c>
      <c r="H2316" t="s">
        <v>2827</v>
      </c>
      <c r="M2316" s="2">
        <v>1</v>
      </c>
      <c r="R2316" s="2">
        <v>0</v>
      </c>
      <c r="S2316" s="2">
        <v>0</v>
      </c>
      <c r="W2316" s="2">
        <v>0</v>
      </c>
    </row>
    <row r="2317" spans="1:26" hidden="1" x14ac:dyDescent="0.35">
      <c r="A2317" s="2">
        <v>4500</v>
      </c>
      <c r="B2317" t="s">
        <v>39</v>
      </c>
      <c r="C2317" t="s">
        <v>2223</v>
      </c>
      <c r="D2317" t="s">
        <v>2828</v>
      </c>
      <c r="F2317" t="s">
        <v>2598</v>
      </c>
      <c r="G2317" t="str">
        <f t="shared" si="36"/>
        <v>GARU TEMPANE</v>
      </c>
      <c r="M2317" s="2">
        <v>131</v>
      </c>
      <c r="R2317" s="2">
        <v>0</v>
      </c>
      <c r="S2317" s="2">
        <v>0</v>
      </c>
      <c r="W2317" s="2">
        <v>0</v>
      </c>
    </row>
    <row r="2318" spans="1:26" x14ac:dyDescent="0.35">
      <c r="A2318" s="2">
        <v>4499</v>
      </c>
      <c r="B2318" t="s">
        <v>35</v>
      </c>
      <c r="C2318" t="s">
        <v>2219</v>
      </c>
      <c r="D2318" t="s">
        <v>2826</v>
      </c>
      <c r="F2318" t="s">
        <v>2829</v>
      </c>
      <c r="G2318" t="str">
        <f t="shared" si="36"/>
        <v>GYIMAKROM,ADADEKROM, PRESTEA-HUNI VALLEY MUNICIPAL</v>
      </c>
      <c r="H2318" t="s">
        <v>2830</v>
      </c>
      <c r="R2318" s="2">
        <v>0</v>
      </c>
      <c r="S2318" s="2">
        <v>0</v>
      </c>
      <c r="W2318" s="2">
        <v>0</v>
      </c>
      <c r="Z2318" t="s">
        <v>2831</v>
      </c>
    </row>
    <row r="2319" spans="1:26" x14ac:dyDescent="0.35">
      <c r="A2319" s="2">
        <v>4496</v>
      </c>
      <c r="B2319" t="s">
        <v>35</v>
      </c>
      <c r="C2319" t="s">
        <v>2219</v>
      </c>
      <c r="D2319" t="s">
        <v>2826</v>
      </c>
      <c r="F2319" t="s">
        <v>2832</v>
      </c>
      <c r="G2319" t="str">
        <f t="shared" si="36"/>
        <v>KROFROM, PRESTEA-HUNI VALLEY MUNICIPAL</v>
      </c>
      <c r="H2319" t="s">
        <v>2833</v>
      </c>
      <c r="M2319" s="2">
        <v>2</v>
      </c>
      <c r="R2319" s="2">
        <v>0</v>
      </c>
      <c r="S2319" s="2">
        <v>0</v>
      </c>
      <c r="W2319" s="2">
        <v>0</v>
      </c>
    </row>
    <row r="2320" spans="1:26" hidden="1" x14ac:dyDescent="0.35">
      <c r="A2320" s="2">
        <v>4492</v>
      </c>
      <c r="B2320" t="s">
        <v>39</v>
      </c>
      <c r="C2320" t="s">
        <v>2223</v>
      </c>
      <c r="D2320" t="s">
        <v>2233</v>
      </c>
      <c r="F2320" t="s">
        <v>2374</v>
      </c>
      <c r="G2320" t="str">
        <f t="shared" si="36"/>
        <v>BONGO</v>
      </c>
      <c r="M2320" s="2">
        <v>139</v>
      </c>
      <c r="R2320" s="2">
        <v>0</v>
      </c>
      <c r="S2320" s="2">
        <v>0</v>
      </c>
      <c r="W2320" s="2">
        <v>0</v>
      </c>
    </row>
    <row r="2321" spans="1:26" x14ac:dyDescent="0.35">
      <c r="A2321" s="2">
        <v>4489</v>
      </c>
      <c r="B2321" t="s">
        <v>35</v>
      </c>
      <c r="C2321" t="s">
        <v>2219</v>
      </c>
      <c r="D2321" t="s">
        <v>2453</v>
      </c>
      <c r="F2321" t="s">
        <v>2834</v>
      </c>
      <c r="G2321" t="str">
        <f t="shared" si="36"/>
        <v>MEMPEASEM, WASSA AMENFI WEST</v>
      </c>
      <c r="H2321" t="s">
        <v>2835</v>
      </c>
      <c r="M2321" s="2">
        <v>2</v>
      </c>
      <c r="R2321" s="2">
        <v>0</v>
      </c>
      <c r="S2321" s="2">
        <v>0</v>
      </c>
      <c r="W2321" s="2">
        <v>0</v>
      </c>
    </row>
    <row r="2322" spans="1:26" hidden="1" x14ac:dyDescent="0.35">
      <c r="A2322" s="2">
        <v>4485</v>
      </c>
      <c r="B2322" t="s">
        <v>162</v>
      </c>
      <c r="C2322" t="s">
        <v>1122</v>
      </c>
      <c r="D2322" t="s">
        <v>1279</v>
      </c>
      <c r="F2322" t="s">
        <v>2666</v>
      </c>
      <c r="G2322" t="str">
        <f t="shared" si="36"/>
        <v>AYANFURI, UPPER DENKYIRA WEST</v>
      </c>
      <c r="H2322" t="s">
        <v>2836</v>
      </c>
      <c r="I2322" s="2">
        <v>5</v>
      </c>
      <c r="J2322" s="2">
        <v>15</v>
      </c>
      <c r="R2322" s="2">
        <v>3470</v>
      </c>
      <c r="S2322" s="2">
        <v>20000</v>
      </c>
      <c r="W2322" s="2">
        <v>0</v>
      </c>
      <c r="Z2322" t="s">
        <v>2837</v>
      </c>
    </row>
    <row r="2323" spans="1:26" x14ac:dyDescent="0.35">
      <c r="A2323" s="2">
        <v>4482</v>
      </c>
      <c r="B2323" t="s">
        <v>35</v>
      </c>
      <c r="C2323" t="s">
        <v>2219</v>
      </c>
      <c r="D2323" t="s">
        <v>2453</v>
      </c>
      <c r="F2323" t="s">
        <v>2834</v>
      </c>
      <c r="G2323" t="str">
        <f t="shared" si="36"/>
        <v>KWABENG, WASSA AMENFI WEST</v>
      </c>
      <c r="H2323" t="s">
        <v>2838</v>
      </c>
      <c r="J2323" s="2">
        <v>2</v>
      </c>
      <c r="M2323" s="2">
        <v>2</v>
      </c>
      <c r="R2323" s="2">
        <v>0</v>
      </c>
      <c r="S2323" s="2">
        <v>0</v>
      </c>
      <c r="W2323" s="2">
        <v>0</v>
      </c>
    </row>
    <row r="2324" spans="1:26" hidden="1" x14ac:dyDescent="0.35">
      <c r="A2324" s="2">
        <v>4481</v>
      </c>
      <c r="B2324" t="s">
        <v>31</v>
      </c>
      <c r="C2324" t="s">
        <v>141</v>
      </c>
      <c r="D2324" t="s">
        <v>146</v>
      </c>
      <c r="F2324" t="s">
        <v>2341</v>
      </c>
      <c r="G2324" t="str">
        <f t="shared" si="36"/>
        <v>KPEKPO, SOUTH TONGU</v>
      </c>
      <c r="H2324" t="s">
        <v>2839</v>
      </c>
      <c r="M2324" s="2">
        <v>1</v>
      </c>
      <c r="R2324" s="2">
        <v>0</v>
      </c>
      <c r="S2324" s="2">
        <v>0</v>
      </c>
      <c r="W2324" s="2">
        <v>0</v>
      </c>
    </row>
    <row r="2325" spans="1:26" hidden="1" x14ac:dyDescent="0.35">
      <c r="A2325" s="2">
        <v>4478</v>
      </c>
      <c r="B2325" t="s">
        <v>31</v>
      </c>
      <c r="C2325" t="s">
        <v>141</v>
      </c>
      <c r="D2325" t="s">
        <v>146</v>
      </c>
      <c r="F2325" t="s">
        <v>2481</v>
      </c>
      <c r="G2325" t="str">
        <f t="shared" si="36"/>
        <v>SOGA, SOUTH TONGU</v>
      </c>
      <c r="H2325" t="s">
        <v>2840</v>
      </c>
      <c r="M2325" s="2">
        <v>2</v>
      </c>
      <c r="R2325" s="2">
        <v>0</v>
      </c>
      <c r="S2325" s="2">
        <v>0</v>
      </c>
      <c r="W2325" s="2">
        <v>0</v>
      </c>
    </row>
    <row r="2326" spans="1:26" x14ac:dyDescent="0.35">
      <c r="A2326" s="2">
        <v>4477</v>
      </c>
      <c r="B2326" t="s">
        <v>35</v>
      </c>
      <c r="C2326" t="s">
        <v>2219</v>
      </c>
      <c r="D2326" t="s">
        <v>2453</v>
      </c>
      <c r="F2326" t="s">
        <v>2834</v>
      </c>
      <c r="G2326" t="str">
        <f t="shared" si="36"/>
        <v>SIKA NTI, WASSA AMENFI WEST</v>
      </c>
      <c r="H2326" t="s">
        <v>2841</v>
      </c>
      <c r="M2326" s="2">
        <v>2</v>
      </c>
      <c r="R2326" s="2">
        <v>0</v>
      </c>
      <c r="S2326" s="2">
        <v>0</v>
      </c>
      <c r="W2326" s="2">
        <v>0</v>
      </c>
      <c r="Z2326" t="s">
        <v>2842</v>
      </c>
    </row>
    <row r="2327" spans="1:26" hidden="1" x14ac:dyDescent="0.35">
      <c r="A2327" s="2">
        <v>4476</v>
      </c>
      <c r="B2327" t="s">
        <v>31</v>
      </c>
      <c r="C2327" t="s">
        <v>1122</v>
      </c>
      <c r="D2327" t="s">
        <v>1306</v>
      </c>
      <c r="F2327" t="s">
        <v>2451</v>
      </c>
      <c r="G2327" t="str">
        <f t="shared" si="36"/>
        <v>DAGO, GOMOA WEST</v>
      </c>
      <c r="H2327" t="s">
        <v>2843</v>
      </c>
      <c r="M2327" s="2">
        <v>1</v>
      </c>
      <c r="R2327" s="2">
        <v>0</v>
      </c>
      <c r="S2327" s="2">
        <v>0</v>
      </c>
      <c r="W2327" s="2">
        <v>0</v>
      </c>
    </row>
    <row r="2328" spans="1:26" x14ac:dyDescent="0.35">
      <c r="A2328" s="2">
        <v>4473</v>
      </c>
      <c r="B2328" t="s">
        <v>35</v>
      </c>
      <c r="C2328" t="s">
        <v>141</v>
      </c>
      <c r="D2328" t="s">
        <v>142</v>
      </c>
      <c r="F2328" t="s">
        <v>2450</v>
      </c>
      <c r="G2328" t="str">
        <f t="shared" si="36"/>
        <v>NEW KAIRA, SOUTH DAYI</v>
      </c>
      <c r="H2328" t="s">
        <v>2844</v>
      </c>
      <c r="M2328" s="2">
        <v>3</v>
      </c>
      <c r="R2328" s="2">
        <v>0</v>
      </c>
      <c r="S2328" s="2">
        <v>0</v>
      </c>
      <c r="W2328" s="2">
        <v>0</v>
      </c>
    </row>
    <row r="2329" spans="1:26" x14ac:dyDescent="0.35">
      <c r="A2329" s="2">
        <v>4471</v>
      </c>
      <c r="B2329" t="s">
        <v>35</v>
      </c>
      <c r="C2329" t="s">
        <v>141</v>
      </c>
      <c r="D2329" t="s">
        <v>225</v>
      </c>
      <c r="F2329" t="s">
        <v>2399</v>
      </c>
      <c r="G2329" t="str">
        <f t="shared" si="36"/>
        <v>VUME D/A SCHOOL, NORTH TONGU</v>
      </c>
      <c r="H2329" t="s">
        <v>2845</v>
      </c>
      <c r="R2329" s="2">
        <v>0</v>
      </c>
      <c r="S2329" s="2">
        <v>0</v>
      </c>
      <c r="W2329" s="2">
        <v>0</v>
      </c>
    </row>
    <row r="2330" spans="1:26" hidden="1" x14ac:dyDescent="0.35">
      <c r="A2330" s="2">
        <v>4469</v>
      </c>
      <c r="B2330" t="s">
        <v>31</v>
      </c>
      <c r="C2330" t="s">
        <v>1122</v>
      </c>
      <c r="D2330" t="s">
        <v>1126</v>
      </c>
      <c r="F2330" t="s">
        <v>2846</v>
      </c>
      <c r="G2330" t="str">
        <f t="shared" si="36"/>
        <v>ASIKUMA, ASIKUMA ODOBEN BRAKWA</v>
      </c>
      <c r="H2330" t="s">
        <v>1345</v>
      </c>
      <c r="L2330" s="2">
        <v>1</v>
      </c>
      <c r="R2330" s="2">
        <v>0</v>
      </c>
      <c r="S2330" s="2">
        <v>0</v>
      </c>
      <c r="W2330" s="2">
        <v>0</v>
      </c>
    </row>
    <row r="2331" spans="1:26" x14ac:dyDescent="0.35">
      <c r="A2331" s="2">
        <v>4467</v>
      </c>
      <c r="B2331" t="s">
        <v>35</v>
      </c>
      <c r="C2331" t="s">
        <v>2219</v>
      </c>
      <c r="D2331" t="s">
        <v>2453</v>
      </c>
      <c r="F2331" t="s">
        <v>2834</v>
      </c>
      <c r="G2331" t="str">
        <f t="shared" si="36"/>
        <v>JAMESBOA, WASSA AMENFI WEST</v>
      </c>
      <c r="H2331" t="s">
        <v>2847</v>
      </c>
      <c r="R2331" s="2">
        <v>0</v>
      </c>
      <c r="S2331" s="2">
        <v>0</v>
      </c>
      <c r="W2331" s="2">
        <v>0</v>
      </c>
      <c r="Z2331" t="s">
        <v>2848</v>
      </c>
    </row>
    <row r="2332" spans="1:26" x14ac:dyDescent="0.35">
      <c r="A2332" s="2">
        <v>4465</v>
      </c>
      <c r="B2332" t="s">
        <v>35</v>
      </c>
      <c r="C2332" t="s">
        <v>141</v>
      </c>
      <c r="D2332" t="s">
        <v>225</v>
      </c>
      <c r="F2332" t="s">
        <v>2337</v>
      </c>
      <c r="G2332" t="str">
        <f t="shared" si="36"/>
        <v>SHELTER ACADEMY, NORTH TONGU</v>
      </c>
      <c r="H2332" t="s">
        <v>2849</v>
      </c>
      <c r="R2332" s="2">
        <v>0</v>
      </c>
      <c r="S2332" s="2">
        <v>0</v>
      </c>
      <c r="W2332" s="2">
        <v>0</v>
      </c>
    </row>
    <row r="2333" spans="1:26" hidden="1" x14ac:dyDescent="0.35">
      <c r="A2333" s="2">
        <v>4463</v>
      </c>
      <c r="B2333" t="s">
        <v>31</v>
      </c>
      <c r="C2333" t="s">
        <v>1122</v>
      </c>
      <c r="D2333" t="s">
        <v>1428</v>
      </c>
      <c r="F2333" t="s">
        <v>2850</v>
      </c>
      <c r="G2333" t="str">
        <f t="shared" si="36"/>
        <v>KAEMEBRE, AWUTU SENYA EAST MUNICIPAL</v>
      </c>
      <c r="H2333" t="s">
        <v>2530</v>
      </c>
      <c r="M2333" s="2">
        <v>1</v>
      </c>
      <c r="R2333" s="2">
        <v>0</v>
      </c>
      <c r="S2333" s="2">
        <v>0</v>
      </c>
      <c r="W2333" s="2">
        <v>0</v>
      </c>
    </row>
    <row r="2334" spans="1:26" hidden="1" x14ac:dyDescent="0.35">
      <c r="A2334" s="2">
        <v>4461</v>
      </c>
      <c r="B2334" t="s">
        <v>31</v>
      </c>
      <c r="C2334" t="s">
        <v>141</v>
      </c>
      <c r="D2334" t="s">
        <v>225</v>
      </c>
      <c r="F2334" t="s">
        <v>2337</v>
      </c>
      <c r="G2334" t="str">
        <f t="shared" si="36"/>
        <v>MEPE, NORTH TONGU</v>
      </c>
      <c r="H2334" t="s">
        <v>420</v>
      </c>
      <c r="M2334" s="2">
        <v>1</v>
      </c>
      <c r="R2334" s="2">
        <v>0</v>
      </c>
      <c r="S2334" s="2">
        <v>0</v>
      </c>
      <c r="W2334" s="2">
        <v>0</v>
      </c>
    </row>
    <row r="2335" spans="1:26" x14ac:dyDescent="0.35">
      <c r="A2335" s="2">
        <v>4459</v>
      </c>
      <c r="B2335" t="s">
        <v>35</v>
      </c>
      <c r="C2335" t="s">
        <v>2219</v>
      </c>
      <c r="D2335" t="s">
        <v>2453</v>
      </c>
      <c r="F2335" t="s">
        <v>2834</v>
      </c>
      <c r="G2335" t="str">
        <f t="shared" si="36"/>
        <v>PATAKORO, WASSA AMENFI WEST</v>
      </c>
      <c r="H2335" t="s">
        <v>2851</v>
      </c>
      <c r="R2335" s="2">
        <v>0</v>
      </c>
      <c r="S2335" s="2">
        <v>0</v>
      </c>
      <c r="W2335" s="2">
        <v>0</v>
      </c>
      <c r="Z2335" t="s">
        <v>2842</v>
      </c>
    </row>
    <row r="2336" spans="1:26" x14ac:dyDescent="0.35">
      <c r="A2336" s="2">
        <v>4458</v>
      </c>
      <c r="B2336" t="s">
        <v>824</v>
      </c>
      <c r="C2336" t="s">
        <v>141</v>
      </c>
      <c r="D2336" t="s">
        <v>354</v>
      </c>
      <c r="F2336" t="s">
        <v>2852</v>
      </c>
      <c r="G2336" t="str">
        <f t="shared" si="36"/>
        <v>DEKPOR, KETU NORTH MUNICIPAL</v>
      </c>
      <c r="H2336" t="s">
        <v>2853</v>
      </c>
      <c r="M2336" s="2">
        <v>6</v>
      </c>
      <c r="R2336" s="2">
        <v>0</v>
      </c>
      <c r="S2336" s="2">
        <v>0</v>
      </c>
      <c r="W2336" s="2">
        <v>0</v>
      </c>
      <c r="Z2336" t="s">
        <v>2854</v>
      </c>
    </row>
    <row r="2337" spans="1:26" hidden="1" x14ac:dyDescent="0.35">
      <c r="A2337" s="2">
        <v>4455</v>
      </c>
      <c r="B2337" t="s">
        <v>31</v>
      </c>
      <c r="C2337" t="s">
        <v>141</v>
      </c>
      <c r="D2337" t="s">
        <v>354</v>
      </c>
      <c r="F2337" t="s">
        <v>2345</v>
      </c>
      <c r="G2337" t="str">
        <f t="shared" si="36"/>
        <v>NETSI KOFE, KETU NORTH MUNICIPAL</v>
      </c>
      <c r="H2337" t="s">
        <v>2855</v>
      </c>
      <c r="M2337" s="2">
        <v>1</v>
      </c>
      <c r="R2337" s="2">
        <v>0</v>
      </c>
      <c r="S2337" s="2">
        <v>0</v>
      </c>
      <c r="W2337" s="2">
        <v>0</v>
      </c>
    </row>
    <row r="2338" spans="1:26" x14ac:dyDescent="0.35">
      <c r="A2338" s="2">
        <v>4453</v>
      </c>
      <c r="B2338" t="s">
        <v>35</v>
      </c>
      <c r="C2338" t="s">
        <v>141</v>
      </c>
      <c r="D2338" t="s">
        <v>354</v>
      </c>
      <c r="F2338" t="s">
        <v>2337</v>
      </c>
      <c r="G2338" t="str">
        <f t="shared" si="36"/>
        <v>EHIE, KETU NORTH MUNICIPAL</v>
      </c>
      <c r="H2338" t="s">
        <v>2856</v>
      </c>
      <c r="M2338" s="2">
        <v>2</v>
      </c>
      <c r="R2338" s="2">
        <v>0</v>
      </c>
      <c r="S2338" s="2">
        <v>0</v>
      </c>
      <c r="W2338" s="2">
        <v>0</v>
      </c>
    </row>
    <row r="2339" spans="1:26" x14ac:dyDescent="0.35">
      <c r="A2339" s="2">
        <v>4451</v>
      </c>
      <c r="B2339" t="s">
        <v>35</v>
      </c>
      <c r="C2339" t="s">
        <v>2219</v>
      </c>
      <c r="D2339" t="s">
        <v>2453</v>
      </c>
      <c r="F2339" t="s">
        <v>2834</v>
      </c>
      <c r="G2339" t="str">
        <f t="shared" si="36"/>
        <v>MUMUNI, WASSA AMENFI WEST</v>
      </c>
      <c r="H2339" t="s">
        <v>2857</v>
      </c>
      <c r="R2339" s="2">
        <v>0</v>
      </c>
      <c r="S2339" s="2">
        <v>0</v>
      </c>
      <c r="W2339" s="2">
        <v>0</v>
      </c>
      <c r="Z2339" t="s">
        <v>2858</v>
      </c>
    </row>
    <row r="2340" spans="1:26" x14ac:dyDescent="0.35">
      <c r="A2340" s="2">
        <v>4439</v>
      </c>
      <c r="B2340" t="s">
        <v>35</v>
      </c>
      <c r="C2340" t="s">
        <v>141</v>
      </c>
      <c r="D2340" t="s">
        <v>2859</v>
      </c>
      <c r="F2340" t="s">
        <v>2455</v>
      </c>
      <c r="G2340" t="str">
        <f t="shared" si="36"/>
        <v>DEDEDO, HO WEST</v>
      </c>
      <c r="H2340" t="s">
        <v>2860</v>
      </c>
      <c r="M2340" s="2">
        <v>1</v>
      </c>
      <c r="R2340" s="2">
        <v>0</v>
      </c>
      <c r="S2340" s="2">
        <v>0</v>
      </c>
      <c r="W2340" s="2">
        <v>0</v>
      </c>
    </row>
    <row r="2341" spans="1:26" hidden="1" x14ac:dyDescent="0.35">
      <c r="A2341" s="2">
        <v>4436</v>
      </c>
      <c r="B2341" t="s">
        <v>1873</v>
      </c>
      <c r="C2341" t="s">
        <v>141</v>
      </c>
      <c r="D2341" t="s">
        <v>2859</v>
      </c>
      <c r="F2341" t="s">
        <v>2345</v>
      </c>
      <c r="G2341" t="str">
        <f t="shared" si="36"/>
        <v>TSOME, HO WEST</v>
      </c>
      <c r="H2341" t="s">
        <v>2861</v>
      </c>
      <c r="M2341" s="2">
        <v>1</v>
      </c>
      <c r="R2341" s="2">
        <v>0</v>
      </c>
      <c r="S2341" s="2">
        <v>0</v>
      </c>
      <c r="W2341" s="2">
        <v>0</v>
      </c>
    </row>
    <row r="2342" spans="1:26" x14ac:dyDescent="0.35">
      <c r="A2342" s="2">
        <v>4433</v>
      </c>
      <c r="B2342" t="s">
        <v>35</v>
      </c>
      <c r="C2342" t="s">
        <v>1122</v>
      </c>
      <c r="D2342" t="s">
        <v>1413</v>
      </c>
      <c r="F2342" t="s">
        <v>2361</v>
      </c>
      <c r="G2342" t="str">
        <f t="shared" si="36"/>
        <v>SALTPOND, TWIFO ATTI MORKWA</v>
      </c>
      <c r="H2342" t="s">
        <v>1297</v>
      </c>
      <c r="M2342" s="2">
        <v>1</v>
      </c>
      <c r="R2342" s="2">
        <v>0</v>
      </c>
      <c r="S2342" s="2">
        <v>0</v>
      </c>
      <c r="W2342" s="2">
        <v>0</v>
      </c>
    </row>
    <row r="2343" spans="1:26" x14ac:dyDescent="0.35">
      <c r="A2343" s="2">
        <v>4421</v>
      </c>
      <c r="B2343" t="s">
        <v>35</v>
      </c>
      <c r="C2343" t="s">
        <v>1122</v>
      </c>
      <c r="D2343" t="s">
        <v>1413</v>
      </c>
      <c r="F2343" t="s">
        <v>2675</v>
      </c>
      <c r="G2343" t="str">
        <f t="shared" si="36"/>
        <v>APONAPON, TWIFO ATTI MORKWA</v>
      </c>
      <c r="H2343" t="s">
        <v>2862</v>
      </c>
      <c r="M2343" s="2">
        <v>8</v>
      </c>
      <c r="R2343" s="2">
        <v>0</v>
      </c>
      <c r="S2343" s="2">
        <v>0</v>
      </c>
      <c r="W2343" s="2">
        <v>0</v>
      </c>
    </row>
    <row r="2344" spans="1:26" hidden="1" x14ac:dyDescent="0.35">
      <c r="A2344" s="2">
        <v>4416</v>
      </c>
      <c r="B2344" t="s">
        <v>39</v>
      </c>
      <c r="C2344" t="s">
        <v>409</v>
      </c>
      <c r="D2344" t="s">
        <v>1903</v>
      </c>
      <c r="F2344" t="s">
        <v>2553</v>
      </c>
      <c r="G2344" t="str">
        <f t="shared" si="36"/>
        <v>AHAFO ANO NORTH</v>
      </c>
      <c r="J2344" s="2">
        <v>4</v>
      </c>
      <c r="L2344" s="2">
        <v>177</v>
      </c>
      <c r="R2344" s="2">
        <v>0</v>
      </c>
      <c r="S2344" s="2">
        <v>0</v>
      </c>
      <c r="W2344" s="2">
        <v>0</v>
      </c>
    </row>
    <row r="2345" spans="1:26" hidden="1" x14ac:dyDescent="0.35">
      <c r="A2345" s="2">
        <v>4411</v>
      </c>
      <c r="B2345" t="s">
        <v>31</v>
      </c>
      <c r="C2345" t="s">
        <v>2219</v>
      </c>
      <c r="D2345" t="s">
        <v>2469</v>
      </c>
      <c r="F2345" t="s">
        <v>2863</v>
      </c>
      <c r="G2345" t="str">
        <f t="shared" si="36"/>
        <v>NEW TAKORADI, SEKONDI TAKORADI MUNICIPAL</v>
      </c>
      <c r="H2345" t="s">
        <v>2864</v>
      </c>
      <c r="I2345" s="2">
        <v>3</v>
      </c>
      <c r="M2345" s="2">
        <v>1</v>
      </c>
      <c r="R2345" s="2">
        <v>0</v>
      </c>
      <c r="S2345" s="2">
        <v>0</v>
      </c>
      <c r="W2345" s="2">
        <v>0</v>
      </c>
    </row>
    <row r="2346" spans="1:26" hidden="1" x14ac:dyDescent="0.35">
      <c r="A2346" s="2">
        <v>4410</v>
      </c>
      <c r="B2346" t="s">
        <v>31</v>
      </c>
      <c r="C2346" t="s">
        <v>2219</v>
      </c>
      <c r="D2346" t="s">
        <v>2544</v>
      </c>
      <c r="F2346" t="s">
        <v>2865</v>
      </c>
      <c r="G2346" t="str">
        <f t="shared" si="36"/>
        <v>AKYEMPIM, WASSA EAST</v>
      </c>
      <c r="H2346" t="s">
        <v>2866</v>
      </c>
      <c r="M2346" s="2">
        <v>1</v>
      </c>
      <c r="R2346" s="2">
        <v>0</v>
      </c>
      <c r="S2346" s="2">
        <v>0</v>
      </c>
      <c r="W2346" s="2">
        <v>0</v>
      </c>
    </row>
    <row r="2347" spans="1:26" x14ac:dyDescent="0.35">
      <c r="A2347" s="2">
        <v>4403</v>
      </c>
      <c r="B2347" t="s">
        <v>35</v>
      </c>
      <c r="C2347" t="s">
        <v>2219</v>
      </c>
      <c r="D2347" t="s">
        <v>2867</v>
      </c>
      <c r="F2347" t="s">
        <v>2868</v>
      </c>
      <c r="G2347" t="str">
        <f t="shared" si="36"/>
        <v>ADANSE, WASSA AMENFI EAST MUNICIPAL</v>
      </c>
      <c r="H2347" t="s">
        <v>2869</v>
      </c>
      <c r="M2347" s="2">
        <v>1</v>
      </c>
      <c r="R2347" s="2">
        <v>0</v>
      </c>
      <c r="S2347" s="2">
        <v>0</v>
      </c>
      <c r="W2347" s="2">
        <v>0</v>
      </c>
    </row>
    <row r="2348" spans="1:26" x14ac:dyDescent="0.35">
      <c r="A2348" s="2">
        <v>4401</v>
      </c>
      <c r="B2348" t="s">
        <v>35</v>
      </c>
      <c r="C2348" t="s">
        <v>2219</v>
      </c>
      <c r="D2348" t="s">
        <v>2867</v>
      </c>
      <c r="F2348" t="s">
        <v>2870</v>
      </c>
      <c r="G2348" t="str">
        <f t="shared" si="36"/>
        <v>NSUOPIN, WASSA AMENFI EAST MUNICIPAL</v>
      </c>
      <c r="H2348" t="s">
        <v>2871</v>
      </c>
      <c r="M2348" s="2">
        <v>1</v>
      </c>
      <c r="R2348" s="2">
        <v>0</v>
      </c>
      <c r="S2348" s="2">
        <v>0</v>
      </c>
      <c r="W2348" s="2">
        <v>0</v>
      </c>
    </row>
    <row r="2349" spans="1:26" hidden="1" x14ac:dyDescent="0.35">
      <c r="A2349" s="2">
        <v>4399</v>
      </c>
      <c r="B2349" t="s">
        <v>31</v>
      </c>
      <c r="C2349" t="s">
        <v>141</v>
      </c>
      <c r="D2349" t="s">
        <v>2228</v>
      </c>
      <c r="F2349" t="s">
        <v>2754</v>
      </c>
      <c r="G2349" t="str">
        <f t="shared" si="36"/>
        <v>KPETOE, AGOTIME - ZIOPE</v>
      </c>
      <c r="H2349" t="s">
        <v>2872</v>
      </c>
      <c r="M2349" s="2">
        <v>1</v>
      </c>
      <c r="R2349" s="2">
        <v>0</v>
      </c>
      <c r="S2349" s="2">
        <v>0</v>
      </c>
      <c r="W2349" s="2">
        <v>0</v>
      </c>
    </row>
    <row r="2350" spans="1:26" x14ac:dyDescent="0.35">
      <c r="A2350" s="2">
        <v>4397</v>
      </c>
      <c r="B2350" t="s">
        <v>111</v>
      </c>
      <c r="C2350" t="s">
        <v>2219</v>
      </c>
      <c r="D2350" t="s">
        <v>2873</v>
      </c>
      <c r="F2350" t="s">
        <v>2687</v>
      </c>
      <c r="G2350" t="str">
        <f t="shared" si="36"/>
        <v>ESSAMAN, TARKWA NSUAEM MUNICIPAL</v>
      </c>
      <c r="H2350" t="s">
        <v>1478</v>
      </c>
      <c r="M2350" s="2">
        <v>2</v>
      </c>
      <c r="R2350" s="2">
        <v>0</v>
      </c>
      <c r="S2350" s="2">
        <v>0</v>
      </c>
      <c r="W2350" s="2">
        <v>0</v>
      </c>
    </row>
    <row r="2351" spans="1:26" hidden="1" x14ac:dyDescent="0.35">
      <c r="A2351" s="2">
        <v>4395</v>
      </c>
      <c r="B2351" t="s">
        <v>31</v>
      </c>
      <c r="C2351" t="s">
        <v>2219</v>
      </c>
      <c r="D2351" t="s">
        <v>2873</v>
      </c>
      <c r="F2351" t="s">
        <v>2874</v>
      </c>
      <c r="G2351" t="str">
        <f t="shared" si="36"/>
        <v>RAILWAY QUARTERS, TARKWA NSUAEM MUNICIPAL</v>
      </c>
      <c r="H2351" t="s">
        <v>2875</v>
      </c>
      <c r="R2351" s="2">
        <v>0</v>
      </c>
      <c r="S2351" s="2">
        <v>0</v>
      </c>
      <c r="W2351" s="2">
        <v>0</v>
      </c>
    </row>
    <row r="2352" spans="1:26" hidden="1" x14ac:dyDescent="0.35">
      <c r="A2352" s="2">
        <v>4530</v>
      </c>
      <c r="B2352" t="s">
        <v>1873</v>
      </c>
      <c r="C2352" t="s">
        <v>2363</v>
      </c>
      <c r="D2352" t="s">
        <v>2438</v>
      </c>
      <c r="F2352" t="s">
        <v>2407</v>
      </c>
      <c r="G2352" t="str">
        <f t="shared" si="36"/>
        <v>KULKPONG, WA EAST</v>
      </c>
      <c r="H2352" t="s">
        <v>2876</v>
      </c>
      <c r="L2352" s="2">
        <v>1</v>
      </c>
      <c r="R2352" s="2">
        <v>0</v>
      </c>
      <c r="S2352" s="2">
        <v>0</v>
      </c>
      <c r="W2352" s="2">
        <v>0</v>
      </c>
    </row>
    <row r="2353" spans="1:23" x14ac:dyDescent="0.35">
      <c r="A2353" s="2">
        <v>4528</v>
      </c>
      <c r="B2353" t="s">
        <v>111</v>
      </c>
      <c r="C2353" t="s">
        <v>390</v>
      </c>
      <c r="D2353" t="s">
        <v>2507</v>
      </c>
      <c r="F2353" t="s">
        <v>2451</v>
      </c>
      <c r="G2353" t="str">
        <f t="shared" si="36"/>
        <v>GA CENTRAL MUNICIPAL</v>
      </c>
      <c r="M2353" s="2">
        <v>533</v>
      </c>
      <c r="R2353" s="2">
        <v>0</v>
      </c>
      <c r="S2353" s="2">
        <v>0</v>
      </c>
      <c r="W2353" s="2">
        <v>0</v>
      </c>
    </row>
    <row r="2354" spans="1:23" hidden="1" x14ac:dyDescent="0.35">
      <c r="A2354" s="2">
        <v>4526</v>
      </c>
      <c r="B2354" t="s">
        <v>1873</v>
      </c>
      <c r="C2354" t="s">
        <v>2363</v>
      </c>
      <c r="D2354" t="s">
        <v>2438</v>
      </c>
      <c r="F2354" t="s">
        <v>2407</v>
      </c>
      <c r="G2354" t="str">
        <f t="shared" si="36"/>
        <v>KYALINYE, WA EAST</v>
      </c>
      <c r="H2354" t="s">
        <v>2877</v>
      </c>
      <c r="L2354" s="2">
        <v>1</v>
      </c>
      <c r="R2354" s="2">
        <v>0</v>
      </c>
      <c r="S2354" s="2">
        <v>0</v>
      </c>
      <c r="W2354" s="2">
        <v>0</v>
      </c>
    </row>
    <row r="2355" spans="1:23" x14ac:dyDescent="0.35">
      <c r="A2355" s="2">
        <v>4524</v>
      </c>
      <c r="B2355" t="s">
        <v>111</v>
      </c>
      <c r="C2355" t="s">
        <v>390</v>
      </c>
      <c r="D2355" t="s">
        <v>2507</v>
      </c>
      <c r="F2355" t="s">
        <v>2538</v>
      </c>
      <c r="G2355" t="str">
        <f t="shared" si="36"/>
        <v>SOWUTUOM, AUNTIE-AKU, KUASHIEBU, MAMBO-VRA, AWOSHIE, GA CENTRAL MUNICIPAL</v>
      </c>
      <c r="H2355" t="s">
        <v>2878</v>
      </c>
      <c r="M2355" s="2">
        <v>13</v>
      </c>
      <c r="R2355" s="2">
        <v>0</v>
      </c>
      <c r="S2355" s="2">
        <v>0</v>
      </c>
      <c r="W2355" s="2">
        <v>0</v>
      </c>
    </row>
    <row r="2356" spans="1:23" hidden="1" x14ac:dyDescent="0.35">
      <c r="A2356" s="2">
        <v>4520</v>
      </c>
      <c r="B2356" t="s">
        <v>39</v>
      </c>
      <c r="C2356" t="s">
        <v>1122</v>
      </c>
      <c r="D2356" t="s">
        <v>1306</v>
      </c>
      <c r="F2356" t="s">
        <v>2879</v>
      </c>
      <c r="G2356" t="str">
        <f t="shared" si="36"/>
        <v>GOMOA ODUMASE, GOMOA WEST</v>
      </c>
      <c r="H2356" t="s">
        <v>2880</v>
      </c>
      <c r="M2356" s="2">
        <v>1</v>
      </c>
      <c r="R2356" s="2">
        <v>0</v>
      </c>
      <c r="S2356" s="2">
        <v>0</v>
      </c>
      <c r="W2356" s="2">
        <v>0</v>
      </c>
    </row>
    <row r="2357" spans="1:23" hidden="1" x14ac:dyDescent="0.35">
      <c r="A2357" s="2">
        <v>4521</v>
      </c>
      <c r="B2357" t="s">
        <v>1873</v>
      </c>
      <c r="C2357" t="s">
        <v>2363</v>
      </c>
      <c r="D2357" t="s">
        <v>2438</v>
      </c>
      <c r="F2357" t="s">
        <v>2343</v>
      </c>
      <c r="G2357" t="str">
        <f t="shared" si="36"/>
        <v>GUONUO, WA EAST</v>
      </c>
      <c r="H2357" t="s">
        <v>2881</v>
      </c>
      <c r="L2357" s="2">
        <v>4</v>
      </c>
      <c r="R2357" s="2">
        <v>0</v>
      </c>
      <c r="S2357" s="2">
        <v>0</v>
      </c>
      <c r="W2357" s="2">
        <v>0</v>
      </c>
    </row>
    <row r="2358" spans="1:23" hidden="1" x14ac:dyDescent="0.35">
      <c r="A2358" s="2">
        <v>4519</v>
      </c>
      <c r="B2358" t="s">
        <v>1873</v>
      </c>
      <c r="C2358" t="s">
        <v>2363</v>
      </c>
      <c r="D2358" t="s">
        <v>2438</v>
      </c>
      <c r="F2358" t="s">
        <v>2343</v>
      </c>
      <c r="G2358" t="str">
        <f t="shared" si="36"/>
        <v>LOGGU, WA EAST</v>
      </c>
      <c r="H2358" t="s">
        <v>2882</v>
      </c>
      <c r="L2358" s="2">
        <v>2</v>
      </c>
      <c r="R2358" s="2">
        <v>0</v>
      </c>
      <c r="S2358" s="2">
        <v>0</v>
      </c>
      <c r="W2358" s="2">
        <v>0</v>
      </c>
    </row>
    <row r="2359" spans="1:23" hidden="1" x14ac:dyDescent="0.35">
      <c r="A2359" s="2">
        <v>4516</v>
      </c>
      <c r="B2359" t="s">
        <v>25</v>
      </c>
      <c r="C2359" t="s">
        <v>2363</v>
      </c>
      <c r="D2359" t="s">
        <v>2437</v>
      </c>
      <c r="F2359" t="s">
        <v>2323</v>
      </c>
      <c r="G2359" t="str">
        <f t="shared" si="36"/>
        <v>KUROBOI, SISSALA EAST MUNICIPAL</v>
      </c>
      <c r="H2359" t="s">
        <v>2883</v>
      </c>
      <c r="R2359" s="2">
        <v>0</v>
      </c>
      <c r="S2359" s="2">
        <v>0</v>
      </c>
      <c r="V2359" s="2">
        <v>12</v>
      </c>
      <c r="W2359" s="2">
        <v>0</v>
      </c>
    </row>
    <row r="2360" spans="1:23" x14ac:dyDescent="0.35">
      <c r="A2360" s="2">
        <v>4512</v>
      </c>
      <c r="B2360" t="s">
        <v>35</v>
      </c>
      <c r="C2360" t="s">
        <v>1122</v>
      </c>
      <c r="D2360" t="s">
        <v>1306</v>
      </c>
      <c r="F2360" t="s">
        <v>2829</v>
      </c>
      <c r="G2360" t="str">
        <f t="shared" si="36"/>
        <v>GOMOA ADAM, GOMOA WEST</v>
      </c>
      <c r="H2360" t="s">
        <v>2884</v>
      </c>
      <c r="M2360" s="2">
        <v>1</v>
      </c>
      <c r="R2360" s="2">
        <v>0</v>
      </c>
      <c r="S2360" s="2">
        <v>0</v>
      </c>
      <c r="W2360" s="2">
        <v>0</v>
      </c>
    </row>
    <row r="2361" spans="1:23" hidden="1" x14ac:dyDescent="0.35">
      <c r="A2361" s="2">
        <v>4513</v>
      </c>
      <c r="B2361" t="s">
        <v>25</v>
      </c>
      <c r="C2361" t="s">
        <v>2363</v>
      </c>
      <c r="D2361" t="s">
        <v>2437</v>
      </c>
      <c r="F2361" t="s">
        <v>2885</v>
      </c>
      <c r="G2361" t="str">
        <f t="shared" si="36"/>
        <v>BAWIESIBI, SISSALA EAST MUNICIPAL</v>
      </c>
      <c r="H2361" t="s">
        <v>2886</v>
      </c>
      <c r="R2361" s="2">
        <v>0</v>
      </c>
      <c r="S2361" s="2">
        <v>0</v>
      </c>
      <c r="V2361" s="2">
        <v>2</v>
      </c>
      <c r="W2361" s="2">
        <v>0</v>
      </c>
    </row>
    <row r="2362" spans="1:23" hidden="1" x14ac:dyDescent="0.35">
      <c r="A2362" s="2">
        <v>4509</v>
      </c>
      <c r="B2362" t="s">
        <v>31</v>
      </c>
      <c r="C2362" t="s">
        <v>97</v>
      </c>
      <c r="D2362" t="s">
        <v>1536</v>
      </c>
      <c r="F2362" t="s">
        <v>2399</v>
      </c>
      <c r="G2362" t="str">
        <f t="shared" si="36"/>
        <v>NORTH EAST GONJA DISTRICT</v>
      </c>
      <c r="R2362" s="2">
        <v>0</v>
      </c>
      <c r="S2362" s="2">
        <v>0</v>
      </c>
      <c r="V2362" s="2">
        <v>3</v>
      </c>
      <c r="W2362" s="2">
        <v>0</v>
      </c>
    </row>
    <row r="2363" spans="1:23" hidden="1" x14ac:dyDescent="0.35">
      <c r="A2363" s="2">
        <v>4508</v>
      </c>
      <c r="B2363" t="s">
        <v>39</v>
      </c>
      <c r="C2363" t="s">
        <v>2223</v>
      </c>
      <c r="D2363" t="s">
        <v>2236</v>
      </c>
      <c r="F2363" t="s">
        <v>2598</v>
      </c>
      <c r="G2363" t="str">
        <f t="shared" si="36"/>
        <v>KASENA NANKANA WEST</v>
      </c>
      <c r="M2363" s="2">
        <v>10</v>
      </c>
      <c r="R2363" s="2">
        <v>0</v>
      </c>
      <c r="S2363" s="2">
        <v>0</v>
      </c>
      <c r="T2363" s="2">
        <v>3</v>
      </c>
      <c r="W2363" s="2">
        <v>0</v>
      </c>
    </row>
    <row r="2364" spans="1:23" x14ac:dyDescent="0.35">
      <c r="A2364" s="2">
        <v>4505</v>
      </c>
      <c r="B2364" t="s">
        <v>35</v>
      </c>
      <c r="C2364" t="s">
        <v>97</v>
      </c>
      <c r="D2364" t="s">
        <v>1530</v>
      </c>
      <c r="F2364" t="s">
        <v>2333</v>
      </c>
      <c r="G2364" t="str">
        <f t="shared" si="36"/>
        <v>BOLE DISTRICT</v>
      </c>
      <c r="M2364" s="2">
        <v>34</v>
      </c>
      <c r="R2364" s="2">
        <v>0</v>
      </c>
      <c r="S2364" s="2">
        <v>0</v>
      </c>
      <c r="W2364" s="2">
        <v>0</v>
      </c>
    </row>
    <row r="2365" spans="1:23" hidden="1" x14ac:dyDescent="0.35">
      <c r="A2365" s="2">
        <v>4504</v>
      </c>
      <c r="B2365" t="s">
        <v>31</v>
      </c>
      <c r="C2365" t="s">
        <v>2223</v>
      </c>
      <c r="D2365" t="s">
        <v>2828</v>
      </c>
      <c r="F2365" t="s">
        <v>2374</v>
      </c>
      <c r="G2365" t="str">
        <f t="shared" si="36"/>
        <v>GARU TEMPANE</v>
      </c>
      <c r="L2365" s="2">
        <v>149</v>
      </c>
      <c r="R2365" s="2">
        <v>0</v>
      </c>
      <c r="S2365" s="2">
        <v>0</v>
      </c>
      <c r="W2365" s="2">
        <v>0</v>
      </c>
    </row>
    <row r="2366" spans="1:23" hidden="1" x14ac:dyDescent="0.35">
      <c r="A2366" s="2">
        <v>4501</v>
      </c>
      <c r="B2366" t="s">
        <v>25</v>
      </c>
      <c r="C2366" t="s">
        <v>2363</v>
      </c>
      <c r="D2366" t="s">
        <v>2420</v>
      </c>
      <c r="F2366" t="s">
        <v>2345</v>
      </c>
      <c r="G2366" t="str">
        <f t="shared" si="36"/>
        <v>DERYIRI, JIRAPA MUNICIPAL</v>
      </c>
      <c r="H2366" t="s">
        <v>2887</v>
      </c>
      <c r="R2366" s="2">
        <v>0</v>
      </c>
      <c r="S2366" s="2">
        <v>0</v>
      </c>
      <c r="V2366" s="2">
        <v>2</v>
      </c>
      <c r="W2366" s="2">
        <v>0</v>
      </c>
    </row>
    <row r="2367" spans="1:23" x14ac:dyDescent="0.35">
      <c r="A2367" s="2">
        <v>4498</v>
      </c>
      <c r="B2367" t="s">
        <v>111</v>
      </c>
      <c r="C2367" t="s">
        <v>97</v>
      </c>
      <c r="D2367" t="s">
        <v>1536</v>
      </c>
      <c r="F2367" t="s">
        <v>2347</v>
      </c>
      <c r="G2367" t="str">
        <f t="shared" si="36"/>
        <v>NORTH EAST GONJA DISTRICT</v>
      </c>
      <c r="M2367" s="2">
        <v>9</v>
      </c>
      <c r="R2367" s="2">
        <v>0</v>
      </c>
      <c r="S2367" s="2">
        <v>0</v>
      </c>
      <c r="W2367" s="2">
        <v>0</v>
      </c>
    </row>
    <row r="2368" spans="1:23" hidden="1" x14ac:dyDescent="0.35">
      <c r="A2368" s="2">
        <v>4495</v>
      </c>
      <c r="B2368" t="s">
        <v>1873</v>
      </c>
      <c r="C2368" t="s">
        <v>2363</v>
      </c>
      <c r="D2368" t="s">
        <v>2420</v>
      </c>
      <c r="F2368" t="s">
        <v>2604</v>
      </c>
      <c r="G2368" t="str">
        <f t="shared" si="36"/>
        <v>ASSISI, JIRAPA MUNICIPAL</v>
      </c>
      <c r="H2368" t="s">
        <v>2888</v>
      </c>
      <c r="L2368" s="2">
        <v>1</v>
      </c>
      <c r="R2368" s="2">
        <v>0</v>
      </c>
      <c r="S2368" s="2">
        <v>0</v>
      </c>
      <c r="W2368" s="2">
        <v>0</v>
      </c>
    </row>
    <row r="2369" spans="1:26" hidden="1" x14ac:dyDescent="0.35">
      <c r="A2369" s="2">
        <v>4497</v>
      </c>
      <c r="B2369" t="s">
        <v>39</v>
      </c>
      <c r="C2369" t="s">
        <v>2223</v>
      </c>
      <c r="D2369" t="s">
        <v>2234</v>
      </c>
      <c r="F2369" t="s">
        <v>2374</v>
      </c>
      <c r="G2369" t="str">
        <f t="shared" si="36"/>
        <v>BOLGATANGA MUNICIPAL</v>
      </c>
      <c r="M2369" s="2">
        <v>102</v>
      </c>
      <c r="R2369" s="2">
        <v>0</v>
      </c>
      <c r="S2369" s="2">
        <v>0</v>
      </c>
      <c r="W2369" s="2">
        <v>0</v>
      </c>
    </row>
    <row r="2370" spans="1:26" hidden="1" x14ac:dyDescent="0.35">
      <c r="A2370" s="2">
        <v>4490</v>
      </c>
      <c r="B2370" t="s">
        <v>162</v>
      </c>
      <c r="C2370" t="s">
        <v>1122</v>
      </c>
      <c r="D2370" t="s">
        <v>1279</v>
      </c>
      <c r="F2370" t="s">
        <v>2736</v>
      </c>
      <c r="G2370" t="str">
        <f t="shared" si="36"/>
        <v>DIASO, UPPER DENKYIRA WEST</v>
      </c>
      <c r="H2370" t="s">
        <v>1394</v>
      </c>
      <c r="J2370" s="2">
        <v>5</v>
      </c>
      <c r="R2370" s="2">
        <v>0</v>
      </c>
      <c r="S2370" s="2">
        <v>0</v>
      </c>
      <c r="T2370" s="2">
        <v>1</v>
      </c>
      <c r="W2370" s="2">
        <v>0</v>
      </c>
    </row>
    <row r="2371" spans="1:26" hidden="1" x14ac:dyDescent="0.35">
      <c r="A2371" s="2">
        <v>4488</v>
      </c>
      <c r="B2371" t="s">
        <v>162</v>
      </c>
      <c r="C2371" t="s">
        <v>1122</v>
      </c>
      <c r="D2371" t="s">
        <v>1279</v>
      </c>
      <c r="F2371" t="s">
        <v>2335</v>
      </c>
      <c r="G2371" t="str">
        <f t="shared" ref="G2371:G2434" si="37">_xlfn.TEXTJOIN(", ",TRUE,H2371,D2371)</f>
        <v>MODASO, UPPER DENKYIRA WEST</v>
      </c>
      <c r="H2371" t="s">
        <v>2889</v>
      </c>
      <c r="I2371" s="2">
        <v>1</v>
      </c>
      <c r="J2371" s="2">
        <v>1</v>
      </c>
      <c r="R2371" s="2">
        <v>868</v>
      </c>
      <c r="S2371" s="2">
        <v>5000</v>
      </c>
      <c r="W2371" s="2">
        <v>0</v>
      </c>
      <c r="Z2371" t="s">
        <v>2837</v>
      </c>
    </row>
    <row r="2372" spans="1:26" x14ac:dyDescent="0.35">
      <c r="A2372" s="2">
        <v>4484</v>
      </c>
      <c r="B2372" t="s">
        <v>824</v>
      </c>
      <c r="C2372" t="s">
        <v>1122</v>
      </c>
      <c r="D2372" t="s">
        <v>1273</v>
      </c>
      <c r="F2372" t="s">
        <v>2586</v>
      </c>
      <c r="G2372" t="str">
        <f t="shared" si="37"/>
        <v>ABANKESSIASO, UPPER DENKYIRA EAST</v>
      </c>
      <c r="H2372" t="s">
        <v>2890</v>
      </c>
      <c r="M2372" s="2">
        <v>6</v>
      </c>
      <c r="R2372" s="2">
        <v>0</v>
      </c>
      <c r="S2372" s="2">
        <v>0</v>
      </c>
      <c r="W2372" s="2">
        <v>0</v>
      </c>
    </row>
    <row r="2373" spans="1:26" x14ac:dyDescent="0.35">
      <c r="A2373" s="2">
        <v>4483</v>
      </c>
      <c r="B2373" t="s">
        <v>35</v>
      </c>
      <c r="C2373" t="s">
        <v>141</v>
      </c>
      <c r="D2373" t="s">
        <v>146</v>
      </c>
      <c r="F2373" t="s">
        <v>2891</v>
      </c>
      <c r="G2373" t="str">
        <f t="shared" si="37"/>
        <v>DABALA, SOUTH TONGU</v>
      </c>
      <c r="H2373" t="s">
        <v>2892</v>
      </c>
      <c r="M2373" s="2">
        <v>4</v>
      </c>
      <c r="R2373" s="2">
        <v>0</v>
      </c>
      <c r="S2373" s="2">
        <v>0</v>
      </c>
      <c r="W2373" s="2">
        <v>0</v>
      </c>
    </row>
    <row r="2374" spans="1:26" hidden="1" x14ac:dyDescent="0.35">
      <c r="A2374" s="2">
        <v>4480</v>
      </c>
      <c r="B2374" t="s">
        <v>162</v>
      </c>
      <c r="C2374" t="s">
        <v>1122</v>
      </c>
      <c r="D2374" t="s">
        <v>1306</v>
      </c>
      <c r="F2374" t="s">
        <v>2413</v>
      </c>
      <c r="G2374" t="str">
        <f t="shared" si="37"/>
        <v>GOMOA MAIM, GOMOA WEST</v>
      </c>
      <c r="H2374" t="s">
        <v>2893</v>
      </c>
      <c r="I2374" s="2">
        <v>1</v>
      </c>
      <c r="R2374" s="2">
        <v>0</v>
      </c>
      <c r="S2374" s="2">
        <v>0</v>
      </c>
      <c r="W2374" s="2">
        <v>0</v>
      </c>
      <c r="Z2374" t="s">
        <v>2894</v>
      </c>
    </row>
    <row r="2375" spans="1:26" hidden="1" x14ac:dyDescent="0.35">
      <c r="A2375" s="2">
        <v>4479</v>
      </c>
      <c r="B2375" t="s">
        <v>31</v>
      </c>
      <c r="C2375" t="s">
        <v>1122</v>
      </c>
      <c r="D2375" t="s">
        <v>1306</v>
      </c>
      <c r="F2375" t="s">
        <v>2807</v>
      </c>
      <c r="G2375" t="str">
        <f t="shared" si="37"/>
        <v>GOMOA TARKWA, GOMOA WEST</v>
      </c>
      <c r="H2375" t="s">
        <v>2813</v>
      </c>
      <c r="M2375" s="2">
        <v>1</v>
      </c>
      <c r="R2375" s="2">
        <v>0</v>
      </c>
      <c r="S2375" s="2">
        <v>0</v>
      </c>
      <c r="W2375" s="2">
        <v>0</v>
      </c>
    </row>
    <row r="2376" spans="1:26" x14ac:dyDescent="0.35">
      <c r="A2376" s="2">
        <v>4475</v>
      </c>
      <c r="B2376" t="s">
        <v>35</v>
      </c>
      <c r="C2376" t="s">
        <v>141</v>
      </c>
      <c r="D2376" t="s">
        <v>142</v>
      </c>
      <c r="F2376" t="s">
        <v>2388</v>
      </c>
      <c r="G2376" t="str">
        <f t="shared" si="37"/>
        <v>KPALIME DUGA, SOUTH DAYI</v>
      </c>
      <c r="H2376" t="s">
        <v>2895</v>
      </c>
      <c r="M2376" s="2">
        <v>9</v>
      </c>
      <c r="R2376" s="2">
        <v>0</v>
      </c>
      <c r="S2376" s="2">
        <v>0</v>
      </c>
      <c r="W2376" s="2">
        <v>0</v>
      </c>
    </row>
    <row r="2377" spans="1:26" hidden="1" x14ac:dyDescent="0.35">
      <c r="A2377" s="2">
        <v>4474</v>
      </c>
      <c r="B2377" t="s">
        <v>39</v>
      </c>
      <c r="C2377" t="s">
        <v>1122</v>
      </c>
      <c r="D2377" t="s">
        <v>1306</v>
      </c>
      <c r="F2377" t="s">
        <v>2807</v>
      </c>
      <c r="G2377" t="str">
        <f t="shared" si="37"/>
        <v>GOMOA OHUAN, GOMOA WEST</v>
      </c>
      <c r="H2377" t="s">
        <v>2896</v>
      </c>
      <c r="M2377" s="2">
        <v>2</v>
      </c>
      <c r="R2377" s="2">
        <v>0</v>
      </c>
      <c r="S2377" s="2">
        <v>0</v>
      </c>
      <c r="W2377" s="2">
        <v>0</v>
      </c>
    </row>
    <row r="2378" spans="1:26" hidden="1" x14ac:dyDescent="0.35">
      <c r="A2378" s="2">
        <v>4472</v>
      </c>
      <c r="B2378" t="s">
        <v>39</v>
      </c>
      <c r="C2378" t="s">
        <v>1122</v>
      </c>
      <c r="D2378" t="s">
        <v>1306</v>
      </c>
      <c r="F2378" t="s">
        <v>2807</v>
      </c>
      <c r="G2378" t="str">
        <f t="shared" si="37"/>
        <v>GOMOA DAGO, GOMOA WEST</v>
      </c>
      <c r="H2378" t="s">
        <v>2897</v>
      </c>
      <c r="M2378" s="2">
        <v>1</v>
      </c>
      <c r="R2378" s="2">
        <v>0</v>
      </c>
      <c r="S2378" s="2">
        <v>0</v>
      </c>
      <c r="T2378" s="2">
        <v>1</v>
      </c>
      <c r="W2378" s="2">
        <v>0</v>
      </c>
    </row>
    <row r="2379" spans="1:26" x14ac:dyDescent="0.35">
      <c r="A2379" s="2">
        <v>4470</v>
      </c>
      <c r="B2379" t="s">
        <v>35</v>
      </c>
      <c r="C2379" t="s">
        <v>2219</v>
      </c>
      <c r="D2379" t="s">
        <v>2453</v>
      </c>
      <c r="F2379" t="s">
        <v>2834</v>
      </c>
      <c r="G2379" t="str">
        <f t="shared" si="37"/>
        <v>GYAMAN, WASSA AMENFI WEST</v>
      </c>
      <c r="H2379" t="s">
        <v>2898</v>
      </c>
      <c r="M2379" s="2">
        <v>4</v>
      </c>
      <c r="R2379" s="2">
        <v>0</v>
      </c>
      <c r="S2379" s="2">
        <v>0</v>
      </c>
      <c r="W2379" s="2">
        <v>0</v>
      </c>
      <c r="Z2379" t="s">
        <v>2899</v>
      </c>
    </row>
    <row r="2380" spans="1:26" x14ac:dyDescent="0.35">
      <c r="A2380" s="2">
        <v>4468</v>
      </c>
      <c r="B2380" t="s">
        <v>35</v>
      </c>
      <c r="C2380" t="s">
        <v>141</v>
      </c>
      <c r="D2380" t="s">
        <v>354</v>
      </c>
      <c r="F2380" t="s">
        <v>2347</v>
      </c>
      <c r="G2380" t="str">
        <f t="shared" si="37"/>
        <v>KEKPO MANYA, KETU NORTH MUNICIPAL</v>
      </c>
      <c r="H2380" t="s">
        <v>2900</v>
      </c>
      <c r="M2380" s="2">
        <v>15</v>
      </c>
      <c r="R2380" s="2">
        <v>0</v>
      </c>
      <c r="S2380" s="2">
        <v>0</v>
      </c>
      <c r="W2380" s="2">
        <v>0</v>
      </c>
    </row>
    <row r="2381" spans="1:26" x14ac:dyDescent="0.35">
      <c r="A2381" s="2">
        <v>4466</v>
      </c>
      <c r="B2381" t="s">
        <v>35</v>
      </c>
      <c r="C2381" t="s">
        <v>1122</v>
      </c>
      <c r="D2381" t="s">
        <v>1126</v>
      </c>
      <c r="F2381" t="s">
        <v>2345</v>
      </c>
      <c r="G2381" t="str">
        <f t="shared" si="37"/>
        <v>BRAKWA, ASIKUMA ODOBEN BRAKWA</v>
      </c>
      <c r="H2381" t="s">
        <v>1305</v>
      </c>
      <c r="M2381" s="2">
        <v>6</v>
      </c>
      <c r="R2381" s="2">
        <v>0</v>
      </c>
      <c r="S2381" s="2">
        <v>0</v>
      </c>
      <c r="W2381" s="2">
        <v>0</v>
      </c>
    </row>
    <row r="2382" spans="1:26" x14ac:dyDescent="0.35">
      <c r="A2382" s="2">
        <v>4464</v>
      </c>
      <c r="B2382" t="s">
        <v>35</v>
      </c>
      <c r="C2382" t="s">
        <v>2219</v>
      </c>
      <c r="D2382" t="s">
        <v>2453</v>
      </c>
      <c r="F2382" t="s">
        <v>2834</v>
      </c>
      <c r="G2382" t="str">
        <f t="shared" si="37"/>
        <v>ATOBRAKROM, WASSA AMENFI WEST</v>
      </c>
      <c r="H2382" t="s">
        <v>2901</v>
      </c>
      <c r="R2382" s="2">
        <v>0</v>
      </c>
      <c r="S2382" s="2">
        <v>0</v>
      </c>
      <c r="W2382" s="2">
        <v>0</v>
      </c>
      <c r="Z2382" t="s">
        <v>2902</v>
      </c>
    </row>
    <row r="2383" spans="1:26" x14ac:dyDescent="0.35">
      <c r="A2383" s="2">
        <v>4462</v>
      </c>
      <c r="B2383" t="s">
        <v>111</v>
      </c>
      <c r="C2383" t="s">
        <v>1122</v>
      </c>
      <c r="D2383" t="s">
        <v>1268</v>
      </c>
      <c r="F2383" t="s">
        <v>2600</v>
      </c>
      <c r="G2383" t="str">
        <f t="shared" si="37"/>
        <v>NKWANTA, MFANTSIMAN MUNICIPAL</v>
      </c>
      <c r="H2383" t="s">
        <v>757</v>
      </c>
      <c r="M2383" s="2">
        <v>6</v>
      </c>
      <c r="R2383" s="2">
        <v>0</v>
      </c>
      <c r="S2383" s="2">
        <v>0</v>
      </c>
      <c r="W2383" s="2">
        <v>0</v>
      </c>
    </row>
    <row r="2384" spans="1:26" x14ac:dyDescent="0.35">
      <c r="A2384" s="2">
        <v>4460</v>
      </c>
      <c r="B2384" t="s">
        <v>111</v>
      </c>
      <c r="C2384" t="s">
        <v>1122</v>
      </c>
      <c r="D2384" t="s">
        <v>1428</v>
      </c>
      <c r="F2384" t="s">
        <v>2407</v>
      </c>
      <c r="G2384" t="str">
        <f t="shared" si="37"/>
        <v>DAM JUNCTION, AWUTU SENYA EAST MUNICIPAL</v>
      </c>
      <c r="H2384" t="s">
        <v>2903</v>
      </c>
      <c r="J2384" s="2">
        <v>1</v>
      </c>
      <c r="M2384" s="2">
        <v>1</v>
      </c>
      <c r="R2384" s="2">
        <v>0</v>
      </c>
      <c r="S2384" s="2">
        <v>0</v>
      </c>
      <c r="W2384" s="2">
        <v>0</v>
      </c>
    </row>
    <row r="2385" spans="1:26" x14ac:dyDescent="0.35">
      <c r="A2385" s="2">
        <v>4456</v>
      </c>
      <c r="B2385" t="s">
        <v>111</v>
      </c>
      <c r="C2385" t="s">
        <v>1122</v>
      </c>
      <c r="D2385" t="s">
        <v>1268</v>
      </c>
      <c r="F2385" t="s">
        <v>2600</v>
      </c>
      <c r="G2385" t="str">
        <f t="shared" si="37"/>
        <v>MANKESSIM, MFANTSIMAN MUNICIPAL</v>
      </c>
      <c r="H2385" t="s">
        <v>1402</v>
      </c>
      <c r="L2385" s="2">
        <v>5</v>
      </c>
      <c r="R2385" s="2">
        <v>0</v>
      </c>
      <c r="S2385" s="2">
        <v>0</v>
      </c>
      <c r="W2385" s="2">
        <v>0</v>
      </c>
    </row>
    <row r="2386" spans="1:26" hidden="1" x14ac:dyDescent="0.35">
      <c r="A2386" s="2">
        <v>4457</v>
      </c>
      <c r="B2386" t="s">
        <v>31</v>
      </c>
      <c r="C2386" t="s">
        <v>1122</v>
      </c>
      <c r="D2386" t="s">
        <v>1236</v>
      </c>
      <c r="F2386" t="s">
        <v>2331</v>
      </c>
      <c r="G2386" t="str">
        <f t="shared" si="37"/>
        <v>AGONA NSABA, AGONA EAST</v>
      </c>
      <c r="H2386" t="s">
        <v>2904</v>
      </c>
      <c r="R2386" s="2">
        <v>3080</v>
      </c>
      <c r="S2386" s="2">
        <v>17750</v>
      </c>
      <c r="W2386" s="2">
        <v>0</v>
      </c>
      <c r="Z2386" t="s">
        <v>2905</v>
      </c>
    </row>
    <row r="2387" spans="1:26" hidden="1" x14ac:dyDescent="0.35">
      <c r="A2387" s="2">
        <v>4454</v>
      </c>
      <c r="B2387" t="s">
        <v>31</v>
      </c>
      <c r="C2387" t="s">
        <v>1122</v>
      </c>
      <c r="D2387" t="s">
        <v>1253</v>
      </c>
      <c r="F2387" t="s">
        <v>2906</v>
      </c>
      <c r="G2387" t="str">
        <f t="shared" si="37"/>
        <v>ASSIN BEREKU, ASSIN NORTH</v>
      </c>
      <c r="H2387" t="s">
        <v>1255</v>
      </c>
      <c r="M2387" s="2">
        <v>1</v>
      </c>
      <c r="R2387" s="2">
        <v>0</v>
      </c>
      <c r="S2387" s="2">
        <v>0</v>
      </c>
      <c r="W2387" s="2">
        <v>0</v>
      </c>
    </row>
    <row r="2388" spans="1:26" hidden="1" x14ac:dyDescent="0.35">
      <c r="A2388" s="2">
        <v>4452</v>
      </c>
      <c r="B2388" t="s">
        <v>39</v>
      </c>
      <c r="C2388" t="s">
        <v>1122</v>
      </c>
      <c r="D2388" t="s">
        <v>1253</v>
      </c>
      <c r="F2388" t="s">
        <v>2907</v>
      </c>
      <c r="G2388" t="str">
        <f t="shared" si="37"/>
        <v>ASSIN BEREKU, ASSIN NORTH</v>
      </c>
      <c r="H2388" t="s">
        <v>1255</v>
      </c>
      <c r="M2388" s="2">
        <v>1</v>
      </c>
      <c r="R2388" s="2">
        <v>0</v>
      </c>
      <c r="S2388" s="2">
        <v>0</v>
      </c>
      <c r="T2388" s="2">
        <v>1</v>
      </c>
      <c r="W2388" s="2">
        <v>0</v>
      </c>
    </row>
    <row r="2389" spans="1:26" hidden="1" x14ac:dyDescent="0.35">
      <c r="A2389" s="2">
        <v>4438</v>
      </c>
      <c r="B2389" t="s">
        <v>31</v>
      </c>
      <c r="C2389" t="s">
        <v>1122</v>
      </c>
      <c r="D2389" t="s">
        <v>1298</v>
      </c>
      <c r="F2389" t="s">
        <v>2807</v>
      </c>
      <c r="G2389" t="str">
        <f t="shared" si="37"/>
        <v>WINNEBA JUNCTION, EFFUTU MUNICIPAL</v>
      </c>
      <c r="H2389" t="s">
        <v>1300</v>
      </c>
      <c r="R2389" s="2">
        <v>268</v>
      </c>
      <c r="S2389" s="2">
        <v>2700</v>
      </c>
      <c r="W2389" s="2">
        <v>0</v>
      </c>
    </row>
    <row r="2390" spans="1:26" x14ac:dyDescent="0.35">
      <c r="A2390" s="2">
        <v>4437</v>
      </c>
      <c r="B2390" t="s">
        <v>35</v>
      </c>
      <c r="C2390" t="s">
        <v>2219</v>
      </c>
      <c r="D2390" t="s">
        <v>2453</v>
      </c>
      <c r="F2390" t="s">
        <v>2834</v>
      </c>
      <c r="G2390" t="str">
        <f t="shared" si="37"/>
        <v>ASANKRANGWA, WASSA AMENFI WEST</v>
      </c>
      <c r="H2390" t="s">
        <v>2908</v>
      </c>
      <c r="R2390" s="2">
        <v>0</v>
      </c>
      <c r="S2390" s="2">
        <v>0</v>
      </c>
      <c r="W2390" s="2">
        <v>0</v>
      </c>
      <c r="Z2390" t="s">
        <v>2909</v>
      </c>
    </row>
    <row r="2391" spans="1:26" x14ac:dyDescent="0.35">
      <c r="A2391" s="2">
        <v>4435</v>
      </c>
      <c r="B2391" t="s">
        <v>35</v>
      </c>
      <c r="C2391" t="s">
        <v>1122</v>
      </c>
      <c r="D2391" t="s">
        <v>1247</v>
      </c>
      <c r="F2391" t="s">
        <v>2606</v>
      </c>
      <c r="G2391" t="str">
        <f t="shared" si="37"/>
        <v>NSUANSA, AGONA WEST MUNICIPAL</v>
      </c>
      <c r="H2391" t="s">
        <v>2910</v>
      </c>
      <c r="L2391" s="2">
        <v>8</v>
      </c>
      <c r="R2391" s="2">
        <v>0</v>
      </c>
      <c r="S2391" s="2">
        <v>0</v>
      </c>
      <c r="W2391" s="2">
        <v>0</v>
      </c>
    </row>
    <row r="2392" spans="1:26" hidden="1" x14ac:dyDescent="0.35">
      <c r="A2392" s="2">
        <v>4422</v>
      </c>
      <c r="B2392" t="s">
        <v>39</v>
      </c>
      <c r="C2392" t="s">
        <v>409</v>
      </c>
      <c r="D2392" t="s">
        <v>1903</v>
      </c>
      <c r="F2392" t="s">
        <v>2911</v>
      </c>
      <c r="G2392" t="str">
        <f t="shared" si="37"/>
        <v>AHAFO ANO NORTH</v>
      </c>
      <c r="M2392" s="2">
        <v>5</v>
      </c>
      <c r="R2392" s="2">
        <v>0</v>
      </c>
      <c r="S2392" s="2">
        <v>0</v>
      </c>
      <c r="W2392" s="2">
        <v>0</v>
      </c>
    </row>
    <row r="2393" spans="1:26" x14ac:dyDescent="0.35">
      <c r="A2393" s="2">
        <v>4417</v>
      </c>
      <c r="B2393" t="s">
        <v>35</v>
      </c>
      <c r="C2393" t="s">
        <v>1122</v>
      </c>
      <c r="D2393" t="s">
        <v>1413</v>
      </c>
      <c r="F2393" t="s">
        <v>2675</v>
      </c>
      <c r="G2393" t="str">
        <f t="shared" si="37"/>
        <v>KOTOKYE, TWIFO ATTI MORKWA</v>
      </c>
      <c r="H2393" t="s">
        <v>2912</v>
      </c>
      <c r="M2393" s="2">
        <v>39</v>
      </c>
      <c r="R2393" s="2">
        <v>0</v>
      </c>
      <c r="S2393" s="2">
        <v>0</v>
      </c>
      <c r="W2393" s="2">
        <v>0</v>
      </c>
    </row>
    <row r="2394" spans="1:26" hidden="1" x14ac:dyDescent="0.35">
      <c r="A2394" s="2">
        <v>4415</v>
      </c>
      <c r="B2394" t="s">
        <v>39</v>
      </c>
      <c r="C2394" t="s">
        <v>409</v>
      </c>
      <c r="D2394" t="s">
        <v>1903</v>
      </c>
      <c r="F2394" t="s">
        <v>2913</v>
      </c>
      <c r="G2394" t="str">
        <f t="shared" si="37"/>
        <v>AHAFO ANO NORTH</v>
      </c>
      <c r="J2394" s="2">
        <v>3</v>
      </c>
      <c r="L2394" s="2">
        <v>87</v>
      </c>
      <c r="R2394" s="2">
        <v>0</v>
      </c>
      <c r="S2394" s="2">
        <v>0</v>
      </c>
      <c r="W2394" s="2">
        <v>0</v>
      </c>
    </row>
    <row r="2395" spans="1:26" x14ac:dyDescent="0.35">
      <c r="A2395" s="2">
        <v>4409</v>
      </c>
      <c r="B2395" t="s">
        <v>35</v>
      </c>
      <c r="C2395" t="s">
        <v>1122</v>
      </c>
      <c r="D2395" t="s">
        <v>1413</v>
      </c>
      <c r="F2395" t="s">
        <v>2675</v>
      </c>
      <c r="G2395" t="str">
        <f t="shared" si="37"/>
        <v>WAMASO, TWIFO ATTI MORKWA</v>
      </c>
      <c r="H2395" t="s">
        <v>2914</v>
      </c>
      <c r="M2395" s="2">
        <v>104</v>
      </c>
      <c r="R2395" s="2">
        <v>0</v>
      </c>
      <c r="S2395" s="2">
        <v>0</v>
      </c>
      <c r="W2395" s="2">
        <v>0</v>
      </c>
    </row>
    <row r="2396" spans="1:26" hidden="1" x14ac:dyDescent="0.35">
      <c r="A2396" s="2">
        <v>4405</v>
      </c>
      <c r="B2396" t="s">
        <v>31</v>
      </c>
      <c r="C2396" t="s">
        <v>2219</v>
      </c>
      <c r="D2396" t="s">
        <v>2520</v>
      </c>
      <c r="F2396" t="s">
        <v>2545</v>
      </c>
      <c r="G2396" t="str">
        <f t="shared" si="37"/>
        <v>BAMIANKOR, NZEMA EAST MUNICIPAL</v>
      </c>
      <c r="H2396" t="s">
        <v>2915</v>
      </c>
      <c r="M2396" s="2">
        <v>1</v>
      </c>
      <c r="R2396" s="2">
        <v>0</v>
      </c>
      <c r="S2396" s="2">
        <v>0</v>
      </c>
      <c r="W2396" s="2">
        <v>0</v>
      </c>
    </row>
    <row r="2397" spans="1:26" x14ac:dyDescent="0.35">
      <c r="A2397" s="2">
        <v>4402</v>
      </c>
      <c r="B2397" t="s">
        <v>111</v>
      </c>
      <c r="C2397" t="s">
        <v>141</v>
      </c>
      <c r="D2397" t="s">
        <v>435</v>
      </c>
      <c r="F2397" t="s">
        <v>2387</v>
      </c>
      <c r="G2397" t="str">
        <f t="shared" si="37"/>
        <v>TRAFALGA, HO MUNICIPAL</v>
      </c>
      <c r="H2397" t="s">
        <v>2916</v>
      </c>
      <c r="I2397" s="2">
        <v>7</v>
      </c>
      <c r="M2397" s="2">
        <v>1</v>
      </c>
      <c r="R2397" s="2">
        <v>0</v>
      </c>
      <c r="S2397" s="2">
        <v>0</v>
      </c>
      <c r="W2397" s="2">
        <v>0</v>
      </c>
    </row>
    <row r="2398" spans="1:26" hidden="1" x14ac:dyDescent="0.35">
      <c r="A2398" s="2">
        <v>4400</v>
      </c>
      <c r="B2398" t="s">
        <v>31</v>
      </c>
      <c r="C2398" t="s">
        <v>2219</v>
      </c>
      <c r="D2398" t="s">
        <v>2873</v>
      </c>
      <c r="F2398" t="s">
        <v>2426</v>
      </c>
      <c r="G2398" t="str">
        <f t="shared" si="37"/>
        <v>NEW MANKE, TARKWA NSUAEM MUNICIPAL</v>
      </c>
      <c r="H2398" t="s">
        <v>2917</v>
      </c>
      <c r="M2398" s="2">
        <v>1</v>
      </c>
      <c r="R2398" s="2">
        <v>0</v>
      </c>
      <c r="S2398" s="2">
        <v>0</v>
      </c>
      <c r="W2398" s="2">
        <v>0</v>
      </c>
    </row>
    <row r="2399" spans="1:26" x14ac:dyDescent="0.35">
      <c r="A2399" s="2">
        <v>4398</v>
      </c>
      <c r="B2399" t="s">
        <v>111</v>
      </c>
      <c r="C2399" t="s">
        <v>2219</v>
      </c>
      <c r="D2399" t="s">
        <v>2873</v>
      </c>
      <c r="F2399" t="s">
        <v>2918</v>
      </c>
      <c r="G2399" t="str">
        <f t="shared" si="37"/>
        <v>RAILWAY QUARTERS, TARKWA NSUAEM MUNICIPAL</v>
      </c>
      <c r="H2399" t="s">
        <v>2875</v>
      </c>
      <c r="M2399" s="2">
        <v>3</v>
      </c>
      <c r="R2399" s="2">
        <v>0</v>
      </c>
      <c r="S2399" s="2">
        <v>0</v>
      </c>
      <c r="W2399" s="2">
        <v>0</v>
      </c>
    </row>
    <row r="2400" spans="1:26" hidden="1" x14ac:dyDescent="0.35">
      <c r="A2400" s="2">
        <v>4396</v>
      </c>
      <c r="B2400" t="s">
        <v>31</v>
      </c>
      <c r="C2400" t="s">
        <v>141</v>
      </c>
      <c r="D2400" t="s">
        <v>2237</v>
      </c>
      <c r="F2400" t="s">
        <v>2594</v>
      </c>
      <c r="G2400" t="str">
        <f t="shared" si="37"/>
        <v>VE-KOLOENU, AFADJATO SOUTH</v>
      </c>
      <c r="H2400" t="s">
        <v>2919</v>
      </c>
      <c r="M2400" s="2">
        <v>1</v>
      </c>
      <c r="R2400" s="2">
        <v>0</v>
      </c>
      <c r="S2400" s="2">
        <v>0</v>
      </c>
      <c r="W2400" s="2">
        <v>0</v>
      </c>
    </row>
    <row r="2401" spans="1:23" hidden="1" x14ac:dyDescent="0.35">
      <c r="A2401" s="2">
        <v>4394</v>
      </c>
      <c r="B2401" t="s">
        <v>39</v>
      </c>
      <c r="C2401" t="s">
        <v>2219</v>
      </c>
      <c r="D2401" t="s">
        <v>2873</v>
      </c>
      <c r="F2401" t="s">
        <v>2421</v>
      </c>
      <c r="G2401" t="str">
        <f t="shared" si="37"/>
        <v>BENSO, TARKWA NSUAEM MUNICIPAL</v>
      </c>
      <c r="H2401" t="s">
        <v>2920</v>
      </c>
      <c r="M2401" s="2">
        <v>2</v>
      </c>
      <c r="R2401" s="2">
        <v>0</v>
      </c>
      <c r="S2401" s="2">
        <v>0</v>
      </c>
      <c r="W2401" s="2">
        <v>0</v>
      </c>
    </row>
    <row r="2402" spans="1:23" hidden="1" x14ac:dyDescent="0.35">
      <c r="A2402" s="2">
        <v>4393</v>
      </c>
      <c r="B2402" t="s">
        <v>39</v>
      </c>
      <c r="C2402" t="s">
        <v>2219</v>
      </c>
      <c r="D2402" t="s">
        <v>2873</v>
      </c>
      <c r="F2402" t="s">
        <v>2421</v>
      </c>
      <c r="G2402" t="str">
        <f t="shared" si="37"/>
        <v>DOMPIM, TARKWA NSUAEM MUNICIPAL</v>
      </c>
      <c r="H2402" t="s">
        <v>2921</v>
      </c>
      <c r="M2402" s="2">
        <v>1</v>
      </c>
      <c r="R2402" s="2">
        <v>0</v>
      </c>
      <c r="S2402" s="2">
        <v>0</v>
      </c>
      <c r="W2402" s="2">
        <v>0</v>
      </c>
    </row>
    <row r="2403" spans="1:23" hidden="1" x14ac:dyDescent="0.35">
      <c r="A2403" s="2">
        <v>4391</v>
      </c>
      <c r="B2403" t="s">
        <v>31</v>
      </c>
      <c r="C2403" t="s">
        <v>2219</v>
      </c>
      <c r="D2403" t="s">
        <v>2659</v>
      </c>
      <c r="F2403" t="s">
        <v>2607</v>
      </c>
      <c r="G2403" t="str">
        <f t="shared" si="37"/>
        <v>AWIEBO, ELLEMBELLE</v>
      </c>
      <c r="H2403" t="s">
        <v>2922</v>
      </c>
      <c r="M2403" s="2">
        <v>1</v>
      </c>
      <c r="R2403" s="2">
        <v>0</v>
      </c>
      <c r="S2403" s="2">
        <v>0</v>
      </c>
      <c r="W2403" s="2">
        <v>0</v>
      </c>
    </row>
    <row r="2404" spans="1:23" hidden="1" x14ac:dyDescent="0.35">
      <c r="A2404" s="2">
        <v>4389</v>
      </c>
      <c r="B2404" t="s">
        <v>31</v>
      </c>
      <c r="C2404" t="s">
        <v>2219</v>
      </c>
      <c r="D2404" t="s">
        <v>2585</v>
      </c>
      <c r="F2404" t="s">
        <v>2430</v>
      </c>
      <c r="G2404" t="str">
        <f t="shared" si="37"/>
        <v>APEMANYIM, SHAMA</v>
      </c>
      <c r="H2404" t="s">
        <v>2923</v>
      </c>
      <c r="M2404" s="2">
        <v>1</v>
      </c>
      <c r="R2404" s="2">
        <v>0</v>
      </c>
      <c r="S2404" s="2">
        <v>0</v>
      </c>
      <c r="W2404" s="2">
        <v>0</v>
      </c>
    </row>
    <row r="2405" spans="1:23" hidden="1" x14ac:dyDescent="0.35">
      <c r="A2405" s="2">
        <v>4387</v>
      </c>
      <c r="B2405" t="s">
        <v>39</v>
      </c>
      <c r="C2405" t="s">
        <v>2219</v>
      </c>
      <c r="D2405" t="s">
        <v>2573</v>
      </c>
      <c r="F2405" t="s">
        <v>2462</v>
      </c>
      <c r="G2405" t="str">
        <f t="shared" si="37"/>
        <v>AYIEM, MPOHOR</v>
      </c>
      <c r="H2405" t="s">
        <v>2924</v>
      </c>
      <c r="M2405" s="2">
        <v>9</v>
      </c>
      <c r="R2405" s="2">
        <v>0</v>
      </c>
      <c r="S2405" s="2">
        <v>0</v>
      </c>
      <c r="W2405" s="2">
        <v>0</v>
      </c>
    </row>
    <row r="2406" spans="1:23" hidden="1" x14ac:dyDescent="0.35">
      <c r="A2406" s="2">
        <v>4385</v>
      </c>
      <c r="B2406" t="s">
        <v>31</v>
      </c>
      <c r="C2406" t="s">
        <v>2219</v>
      </c>
      <c r="D2406" t="s">
        <v>2220</v>
      </c>
      <c r="F2406" t="s">
        <v>2925</v>
      </c>
      <c r="G2406" t="str">
        <f t="shared" si="37"/>
        <v>BEAHU, AHANTA WEST MUNICIPAL</v>
      </c>
      <c r="H2406" t="s">
        <v>2926</v>
      </c>
      <c r="M2406" s="2">
        <v>1</v>
      </c>
      <c r="R2406" s="2">
        <v>0</v>
      </c>
      <c r="S2406" s="2">
        <v>0</v>
      </c>
      <c r="W2406" s="2">
        <v>0</v>
      </c>
    </row>
    <row r="2407" spans="1:23" hidden="1" x14ac:dyDescent="0.35">
      <c r="A2407" s="2">
        <v>4383</v>
      </c>
      <c r="B2407" t="s">
        <v>39</v>
      </c>
      <c r="C2407" t="s">
        <v>2219</v>
      </c>
      <c r="D2407" t="s">
        <v>2220</v>
      </c>
      <c r="F2407" t="s">
        <v>2687</v>
      </c>
      <c r="G2407" t="str">
        <f t="shared" si="37"/>
        <v>ACHOWA, AHANTA WEST MUNICIPAL</v>
      </c>
      <c r="H2407" t="s">
        <v>2927</v>
      </c>
      <c r="M2407" s="2">
        <v>1</v>
      </c>
      <c r="R2407" s="2">
        <v>0</v>
      </c>
      <c r="S2407" s="2">
        <v>0</v>
      </c>
      <c r="W2407" s="2">
        <v>0</v>
      </c>
    </row>
    <row r="2408" spans="1:23" hidden="1" x14ac:dyDescent="0.35">
      <c r="A2408" s="2">
        <v>4377</v>
      </c>
      <c r="B2408" t="s">
        <v>31</v>
      </c>
      <c r="C2408" t="s">
        <v>397</v>
      </c>
      <c r="D2408" t="s">
        <v>2928</v>
      </c>
      <c r="F2408" t="s">
        <v>2868</v>
      </c>
      <c r="G2408" t="str">
        <f t="shared" si="37"/>
        <v>SURANO, BIBIANI-ANHWIASO BEKWAI MUN.</v>
      </c>
      <c r="H2408" t="s">
        <v>2929</v>
      </c>
      <c r="M2408" s="2">
        <v>1</v>
      </c>
      <c r="R2408" s="2">
        <v>0</v>
      </c>
      <c r="S2408" s="2">
        <v>0</v>
      </c>
      <c r="W2408" s="2">
        <v>0</v>
      </c>
    </row>
    <row r="2409" spans="1:23" hidden="1" x14ac:dyDescent="0.35">
      <c r="A2409" s="2">
        <v>4373</v>
      </c>
      <c r="B2409" t="s">
        <v>31</v>
      </c>
      <c r="C2409" t="s">
        <v>1448</v>
      </c>
      <c r="D2409" t="s">
        <v>1526</v>
      </c>
      <c r="F2409" t="s">
        <v>2372</v>
      </c>
      <c r="G2409" t="str">
        <f t="shared" si="37"/>
        <v>WAMFIE, DORMAA EAST DISTRICT</v>
      </c>
      <c r="H2409" t="s">
        <v>1527</v>
      </c>
      <c r="J2409" s="2">
        <v>1</v>
      </c>
      <c r="M2409" s="2">
        <v>1</v>
      </c>
      <c r="R2409" s="2">
        <v>0</v>
      </c>
      <c r="S2409" s="2">
        <v>0</v>
      </c>
      <c r="W2409" s="2">
        <v>0</v>
      </c>
    </row>
    <row r="2410" spans="1:23" hidden="1" x14ac:dyDescent="0.35">
      <c r="A2410" s="2">
        <v>4180</v>
      </c>
      <c r="B2410" t="s">
        <v>25</v>
      </c>
      <c r="C2410" t="s">
        <v>409</v>
      </c>
      <c r="D2410" t="s">
        <v>550</v>
      </c>
      <c r="F2410" t="s">
        <v>2930</v>
      </c>
      <c r="G2410" t="str">
        <f t="shared" si="37"/>
        <v>EJURA SEKYEDUMASE MUNICIPAL</v>
      </c>
      <c r="R2410" s="2">
        <v>0</v>
      </c>
      <c r="S2410" s="2">
        <v>0</v>
      </c>
      <c r="V2410" s="2">
        <v>12</v>
      </c>
      <c r="W2410" s="2">
        <v>0</v>
      </c>
    </row>
    <row r="2411" spans="1:23" hidden="1" x14ac:dyDescent="0.35">
      <c r="A2411" s="2">
        <v>4177</v>
      </c>
      <c r="B2411" t="s">
        <v>31</v>
      </c>
      <c r="C2411" t="s">
        <v>375</v>
      </c>
      <c r="D2411" t="s">
        <v>2931</v>
      </c>
      <c r="F2411" t="s">
        <v>1596</v>
      </c>
      <c r="G2411" t="str">
        <f t="shared" si="37"/>
        <v>ATIMPOKU,NEW POWMU,ASIKUMA, ASUOGYAMAN</v>
      </c>
      <c r="H2411" t="s">
        <v>2932</v>
      </c>
      <c r="L2411" s="2">
        <v>3</v>
      </c>
      <c r="R2411" s="2">
        <v>0</v>
      </c>
      <c r="S2411" s="2">
        <v>0</v>
      </c>
      <c r="W2411" s="2">
        <v>0</v>
      </c>
    </row>
    <row r="2412" spans="1:23" hidden="1" x14ac:dyDescent="0.35">
      <c r="A2412" s="2">
        <v>4172</v>
      </c>
      <c r="B2412" t="s">
        <v>25</v>
      </c>
      <c r="C2412" t="s">
        <v>409</v>
      </c>
      <c r="D2412" t="s">
        <v>550</v>
      </c>
      <c r="F2412" t="s">
        <v>2794</v>
      </c>
      <c r="G2412" t="str">
        <f t="shared" si="37"/>
        <v>EJURA SEKYEDUMASE MUNICIPAL</v>
      </c>
      <c r="R2412" s="2">
        <v>0</v>
      </c>
      <c r="S2412" s="2">
        <v>0</v>
      </c>
      <c r="V2412" s="2">
        <v>8</v>
      </c>
      <c r="W2412" s="2">
        <v>0</v>
      </c>
    </row>
    <row r="2413" spans="1:23" x14ac:dyDescent="0.35">
      <c r="A2413" s="2">
        <v>4170</v>
      </c>
      <c r="B2413" t="s">
        <v>111</v>
      </c>
      <c r="C2413" t="s">
        <v>141</v>
      </c>
      <c r="D2413" t="s">
        <v>142</v>
      </c>
      <c r="F2413" t="s">
        <v>2495</v>
      </c>
      <c r="G2413" t="str">
        <f t="shared" si="37"/>
        <v>PEKI AVETIME, SOUTH DAYI</v>
      </c>
      <c r="H2413" t="s">
        <v>2933</v>
      </c>
      <c r="M2413" s="2">
        <v>1</v>
      </c>
      <c r="R2413" s="2">
        <v>0</v>
      </c>
      <c r="S2413" s="2">
        <v>0</v>
      </c>
      <c r="W2413" s="2">
        <v>0</v>
      </c>
    </row>
    <row r="2414" spans="1:23" hidden="1" x14ac:dyDescent="0.35">
      <c r="A2414" s="2">
        <v>4167</v>
      </c>
      <c r="B2414" t="s">
        <v>25</v>
      </c>
      <c r="C2414" t="s">
        <v>409</v>
      </c>
      <c r="D2414" t="s">
        <v>550</v>
      </c>
      <c r="F2414" t="s">
        <v>2350</v>
      </c>
      <c r="G2414" t="str">
        <f t="shared" si="37"/>
        <v>EJURA SEKYEDUMASE MUNICIPAL</v>
      </c>
      <c r="R2414" s="2">
        <v>0</v>
      </c>
      <c r="S2414" s="2">
        <v>0</v>
      </c>
      <c r="V2414" s="2">
        <v>10</v>
      </c>
      <c r="W2414" s="2">
        <v>0</v>
      </c>
    </row>
    <row r="2415" spans="1:23" x14ac:dyDescent="0.35">
      <c r="A2415" s="2">
        <v>4165</v>
      </c>
      <c r="B2415" t="s">
        <v>111</v>
      </c>
      <c r="C2415" t="s">
        <v>2223</v>
      </c>
      <c r="D2415" t="s">
        <v>2828</v>
      </c>
      <c r="F2415" t="s">
        <v>2934</v>
      </c>
      <c r="G2415" t="str">
        <f t="shared" si="37"/>
        <v>GARU TEMPANE</v>
      </c>
      <c r="M2415" s="2">
        <v>845</v>
      </c>
      <c r="R2415" s="2">
        <v>0</v>
      </c>
      <c r="S2415" s="2">
        <v>0</v>
      </c>
      <c r="W2415" s="2">
        <v>0</v>
      </c>
    </row>
    <row r="2416" spans="1:23" x14ac:dyDescent="0.35">
      <c r="A2416" s="2">
        <v>4163</v>
      </c>
      <c r="B2416" t="s">
        <v>111</v>
      </c>
      <c r="C2416" t="s">
        <v>141</v>
      </c>
      <c r="D2416" t="s">
        <v>225</v>
      </c>
      <c r="F2416" t="s">
        <v>2918</v>
      </c>
      <c r="G2416" t="str">
        <f t="shared" si="37"/>
        <v>DORFOR GBORKPO, NORTH TONGU</v>
      </c>
      <c r="H2416" t="s">
        <v>2935</v>
      </c>
      <c r="M2416" s="2">
        <v>10</v>
      </c>
      <c r="R2416" s="2">
        <v>0</v>
      </c>
      <c r="S2416" s="2">
        <v>0</v>
      </c>
      <c r="T2416" s="2">
        <v>1</v>
      </c>
      <c r="W2416" s="2">
        <v>0</v>
      </c>
    </row>
    <row r="2417" spans="1:26" x14ac:dyDescent="0.35">
      <c r="A2417" s="2">
        <v>4161</v>
      </c>
      <c r="B2417" t="s">
        <v>111</v>
      </c>
      <c r="C2417" t="s">
        <v>375</v>
      </c>
      <c r="D2417" t="s">
        <v>1885</v>
      </c>
      <c r="F2417" t="s">
        <v>2618</v>
      </c>
      <c r="G2417" t="str">
        <f t="shared" si="37"/>
        <v>MANSO, ASENE MANSO AKROSO</v>
      </c>
      <c r="H2417" t="s">
        <v>2936</v>
      </c>
      <c r="L2417" s="2">
        <v>6</v>
      </c>
      <c r="R2417" s="2">
        <v>0</v>
      </c>
      <c r="S2417" s="2">
        <v>0</v>
      </c>
      <c r="W2417" s="2">
        <v>0</v>
      </c>
    </row>
    <row r="2418" spans="1:26" hidden="1" x14ac:dyDescent="0.35">
      <c r="A2418" s="2">
        <v>4158</v>
      </c>
      <c r="B2418" t="s">
        <v>31</v>
      </c>
      <c r="C2418" t="s">
        <v>409</v>
      </c>
      <c r="D2418" t="s">
        <v>550</v>
      </c>
      <c r="F2418" t="s">
        <v>2457</v>
      </c>
      <c r="G2418" t="str">
        <f t="shared" si="37"/>
        <v>EJURA SEKYEDUMASE MUNICIPAL</v>
      </c>
      <c r="L2418" s="2">
        <v>1</v>
      </c>
      <c r="R2418" s="2">
        <v>0</v>
      </c>
      <c r="S2418" s="2">
        <v>0</v>
      </c>
      <c r="W2418" s="2">
        <v>0</v>
      </c>
    </row>
    <row r="2419" spans="1:26" x14ac:dyDescent="0.35">
      <c r="A2419" s="2">
        <v>4156</v>
      </c>
      <c r="B2419" t="s">
        <v>35</v>
      </c>
      <c r="C2419" t="s">
        <v>1122</v>
      </c>
      <c r="D2419" t="s">
        <v>1273</v>
      </c>
      <c r="F2419" t="s">
        <v>2937</v>
      </c>
      <c r="G2419" t="str">
        <f t="shared" si="37"/>
        <v>MADINA, UPPER DENKYIRA EAST</v>
      </c>
      <c r="H2419" t="s">
        <v>1275</v>
      </c>
      <c r="M2419" s="2">
        <v>9</v>
      </c>
      <c r="R2419" s="2">
        <v>0</v>
      </c>
      <c r="S2419" s="2">
        <v>0</v>
      </c>
      <c r="W2419" s="2">
        <v>0</v>
      </c>
    </row>
    <row r="2420" spans="1:26" hidden="1" x14ac:dyDescent="0.35">
      <c r="A2420" s="2">
        <v>4155</v>
      </c>
      <c r="B2420" t="s">
        <v>25</v>
      </c>
      <c r="C2420" t="s">
        <v>141</v>
      </c>
      <c r="D2420" t="s">
        <v>2859</v>
      </c>
      <c r="F2420" t="s">
        <v>2634</v>
      </c>
      <c r="G2420" t="str">
        <f t="shared" si="37"/>
        <v>BIAKPA, HO WEST</v>
      </c>
      <c r="H2420" t="s">
        <v>2938</v>
      </c>
      <c r="R2420" s="2">
        <v>0</v>
      </c>
      <c r="S2420" s="2">
        <v>0</v>
      </c>
      <c r="V2420" s="2">
        <v>0.61</v>
      </c>
      <c r="W2420" s="2">
        <v>0</v>
      </c>
    </row>
    <row r="2421" spans="1:26" x14ac:dyDescent="0.35">
      <c r="A2421" s="2">
        <v>4153</v>
      </c>
      <c r="B2421" t="s">
        <v>111</v>
      </c>
      <c r="C2421" t="s">
        <v>375</v>
      </c>
      <c r="D2421" t="s">
        <v>1830</v>
      </c>
      <c r="F2421" t="s">
        <v>2618</v>
      </c>
      <c r="G2421" t="str">
        <f t="shared" si="37"/>
        <v>BEGORO, FANTEAKWA NORTH</v>
      </c>
      <c r="H2421" t="s">
        <v>1867</v>
      </c>
      <c r="L2421" s="2">
        <v>9</v>
      </c>
      <c r="R2421" s="2">
        <v>0</v>
      </c>
      <c r="S2421" s="2">
        <v>0</v>
      </c>
      <c r="W2421" s="2">
        <v>0</v>
      </c>
    </row>
    <row r="2422" spans="1:26" hidden="1" x14ac:dyDescent="0.35">
      <c r="A2422" s="2">
        <v>4151</v>
      </c>
      <c r="B2422" t="s">
        <v>25</v>
      </c>
      <c r="C2422" t="s">
        <v>141</v>
      </c>
      <c r="D2422" t="s">
        <v>2859</v>
      </c>
      <c r="F2422" t="s">
        <v>2634</v>
      </c>
      <c r="G2422" t="str">
        <f t="shared" si="37"/>
        <v>DZOLO GBOGAME, HO WEST</v>
      </c>
      <c r="H2422" t="s">
        <v>2939</v>
      </c>
      <c r="R2422" s="2">
        <v>0</v>
      </c>
      <c r="S2422" s="2">
        <v>0</v>
      </c>
      <c r="V2422" s="2">
        <v>2.63</v>
      </c>
      <c r="W2422" s="2">
        <v>0</v>
      </c>
    </row>
    <row r="2423" spans="1:26" x14ac:dyDescent="0.35">
      <c r="A2423" s="2">
        <v>4149</v>
      </c>
      <c r="B2423" t="s">
        <v>111</v>
      </c>
      <c r="C2423" t="s">
        <v>2223</v>
      </c>
      <c r="D2423" t="s">
        <v>2236</v>
      </c>
      <c r="F2423" t="s">
        <v>2560</v>
      </c>
      <c r="G2423" t="str">
        <f t="shared" si="37"/>
        <v>KASENA NANKANA WEST</v>
      </c>
      <c r="M2423" s="2">
        <v>383</v>
      </c>
      <c r="R2423" s="2">
        <v>0</v>
      </c>
      <c r="S2423" s="2">
        <v>0</v>
      </c>
      <c r="V2423" s="2">
        <v>55</v>
      </c>
      <c r="W2423" s="2">
        <v>0</v>
      </c>
    </row>
    <row r="2424" spans="1:26" hidden="1" x14ac:dyDescent="0.35">
      <c r="A2424" s="2">
        <v>4147</v>
      </c>
      <c r="B2424" t="s">
        <v>31</v>
      </c>
      <c r="C2424" t="s">
        <v>409</v>
      </c>
      <c r="D2424" t="s">
        <v>519</v>
      </c>
      <c r="F2424" t="s">
        <v>2479</v>
      </c>
      <c r="G2424" t="str">
        <f t="shared" si="37"/>
        <v>OFORIKROM MUNICIPAL</v>
      </c>
      <c r="I2424" s="2">
        <v>2</v>
      </c>
      <c r="M2424" s="2">
        <v>1</v>
      </c>
      <c r="R2424" s="2">
        <v>0</v>
      </c>
      <c r="S2424" s="2">
        <v>0</v>
      </c>
      <c r="W2424" s="2">
        <v>0</v>
      </c>
    </row>
    <row r="2425" spans="1:26" x14ac:dyDescent="0.35">
      <c r="A2425" s="2">
        <v>4139</v>
      </c>
      <c r="B2425" t="s">
        <v>1267</v>
      </c>
      <c r="C2425" t="s">
        <v>141</v>
      </c>
      <c r="D2425" t="s">
        <v>2940</v>
      </c>
      <c r="F2425" t="s">
        <v>2738</v>
      </c>
      <c r="G2425" t="str">
        <f t="shared" si="37"/>
        <v>ADAVEDZI, KETU SOUTH MUNICIPAL</v>
      </c>
      <c r="H2425" t="s">
        <v>2941</v>
      </c>
      <c r="M2425" s="2">
        <v>35</v>
      </c>
      <c r="R2425" s="2">
        <v>0</v>
      </c>
      <c r="S2425" s="2">
        <v>0</v>
      </c>
      <c r="W2425" s="2">
        <v>0</v>
      </c>
    </row>
    <row r="2426" spans="1:26" hidden="1" x14ac:dyDescent="0.35">
      <c r="A2426" s="2">
        <v>4140</v>
      </c>
      <c r="B2426" t="s">
        <v>162</v>
      </c>
      <c r="C2426" t="s">
        <v>2223</v>
      </c>
      <c r="D2426" t="s">
        <v>2751</v>
      </c>
      <c r="F2426" t="s">
        <v>2934</v>
      </c>
      <c r="G2426" t="str">
        <f t="shared" si="37"/>
        <v>NABDAM</v>
      </c>
      <c r="M2426" s="2">
        <v>236</v>
      </c>
      <c r="R2426" s="2">
        <v>0</v>
      </c>
      <c r="S2426" s="2">
        <v>0</v>
      </c>
      <c r="V2426" s="2">
        <v>51</v>
      </c>
      <c r="W2426" s="2">
        <v>0</v>
      </c>
      <c r="Z2426" t="s">
        <v>2942</v>
      </c>
    </row>
    <row r="2427" spans="1:26" hidden="1" x14ac:dyDescent="0.35">
      <c r="A2427" s="2">
        <v>4138</v>
      </c>
      <c r="B2427" t="s">
        <v>31</v>
      </c>
      <c r="C2427" t="s">
        <v>409</v>
      </c>
      <c r="D2427" t="s">
        <v>519</v>
      </c>
      <c r="F2427" t="s">
        <v>2943</v>
      </c>
      <c r="G2427" t="str">
        <f t="shared" si="37"/>
        <v>OFORIKROM MUNICIPAL</v>
      </c>
      <c r="M2427" s="2">
        <v>1</v>
      </c>
      <c r="R2427" s="2">
        <v>0</v>
      </c>
      <c r="S2427" s="2">
        <v>0</v>
      </c>
      <c r="W2427" s="2">
        <v>0</v>
      </c>
    </row>
    <row r="2428" spans="1:26" hidden="1" x14ac:dyDescent="0.35">
      <c r="A2428" s="2">
        <v>4135</v>
      </c>
      <c r="B2428" t="s">
        <v>31</v>
      </c>
      <c r="C2428" t="s">
        <v>141</v>
      </c>
      <c r="D2428" t="s">
        <v>2859</v>
      </c>
      <c r="F2428" t="s">
        <v>2944</v>
      </c>
      <c r="G2428" t="str">
        <f t="shared" si="37"/>
        <v>AMEDZORFE, HO WEST</v>
      </c>
      <c r="H2428" t="s">
        <v>2945</v>
      </c>
      <c r="M2428" s="2">
        <v>1</v>
      </c>
      <c r="R2428" s="2">
        <v>0</v>
      </c>
      <c r="S2428" s="2">
        <v>0</v>
      </c>
      <c r="W2428" s="2">
        <v>0</v>
      </c>
    </row>
    <row r="2429" spans="1:26" x14ac:dyDescent="0.35">
      <c r="A2429" s="2">
        <v>4132</v>
      </c>
      <c r="B2429" t="s">
        <v>35</v>
      </c>
      <c r="C2429" t="s">
        <v>375</v>
      </c>
      <c r="D2429" t="s">
        <v>1857</v>
      </c>
      <c r="F2429" t="s">
        <v>2515</v>
      </c>
      <c r="G2429" t="str">
        <f t="shared" si="37"/>
        <v>NKRAKAN, YILO KROBO MUNICIPAL</v>
      </c>
      <c r="H2429" t="s">
        <v>2946</v>
      </c>
      <c r="M2429" s="2">
        <v>20</v>
      </c>
      <c r="R2429" s="2">
        <v>0</v>
      </c>
      <c r="S2429" s="2">
        <v>0</v>
      </c>
      <c r="W2429" s="2">
        <v>0</v>
      </c>
    </row>
    <row r="2430" spans="1:26" hidden="1" x14ac:dyDescent="0.35">
      <c r="A2430" s="2">
        <v>4131</v>
      </c>
      <c r="B2430" t="s">
        <v>39</v>
      </c>
      <c r="C2430" t="s">
        <v>409</v>
      </c>
      <c r="D2430" t="s">
        <v>519</v>
      </c>
      <c r="F2430" t="s">
        <v>2947</v>
      </c>
      <c r="G2430" t="str">
        <f t="shared" si="37"/>
        <v>OFORIKROM MUNICIPAL</v>
      </c>
      <c r="L2430" s="2">
        <v>1</v>
      </c>
      <c r="R2430" s="2">
        <v>0</v>
      </c>
      <c r="S2430" s="2">
        <v>0</v>
      </c>
      <c r="W2430" s="2">
        <v>0</v>
      </c>
    </row>
    <row r="2431" spans="1:26" x14ac:dyDescent="0.35">
      <c r="A2431" s="2">
        <v>4127</v>
      </c>
      <c r="B2431" t="s">
        <v>111</v>
      </c>
      <c r="C2431" t="s">
        <v>2223</v>
      </c>
      <c r="D2431" t="s">
        <v>2236</v>
      </c>
      <c r="F2431" t="s">
        <v>2512</v>
      </c>
      <c r="G2431" t="str">
        <f t="shared" si="37"/>
        <v>KASENA NANKANA WEST</v>
      </c>
      <c r="M2431" s="2">
        <v>74</v>
      </c>
      <c r="R2431" s="2">
        <v>0</v>
      </c>
      <c r="S2431" s="2">
        <v>0</v>
      </c>
      <c r="V2431" s="2">
        <v>1</v>
      </c>
      <c r="W2431" s="2">
        <v>0</v>
      </c>
    </row>
    <row r="2432" spans="1:26" hidden="1" x14ac:dyDescent="0.35">
      <c r="A2432" s="2">
        <v>4125</v>
      </c>
      <c r="B2432" t="s">
        <v>31</v>
      </c>
      <c r="C2432" t="s">
        <v>409</v>
      </c>
      <c r="D2432" t="s">
        <v>519</v>
      </c>
      <c r="F2432" t="s">
        <v>2948</v>
      </c>
      <c r="G2432" t="str">
        <f t="shared" si="37"/>
        <v>OFORIKROM MUNICIPAL</v>
      </c>
      <c r="M2432" s="2">
        <v>1</v>
      </c>
      <c r="R2432" s="2">
        <v>0</v>
      </c>
      <c r="S2432" s="2">
        <v>0</v>
      </c>
      <c r="W2432" s="2">
        <v>0</v>
      </c>
    </row>
    <row r="2433" spans="1:23" x14ac:dyDescent="0.35">
      <c r="A2433" s="2">
        <v>4116</v>
      </c>
      <c r="B2433" t="s">
        <v>35</v>
      </c>
      <c r="C2433" t="s">
        <v>1122</v>
      </c>
      <c r="D2433" t="s">
        <v>1279</v>
      </c>
      <c r="F2433" t="s">
        <v>2949</v>
      </c>
      <c r="G2433" t="str">
        <f t="shared" si="37"/>
        <v>NTOM, UPPER DENKYIRA WEST</v>
      </c>
      <c r="H2433" t="s">
        <v>2950</v>
      </c>
      <c r="M2433" s="2">
        <v>3</v>
      </c>
      <c r="R2433" s="2">
        <v>0</v>
      </c>
      <c r="S2433" s="2">
        <v>0</v>
      </c>
      <c r="T2433" s="2">
        <v>1</v>
      </c>
      <c r="W2433" s="2">
        <v>0</v>
      </c>
    </row>
    <row r="2434" spans="1:23" x14ac:dyDescent="0.35">
      <c r="A2434" s="2">
        <v>4119</v>
      </c>
      <c r="B2434" t="s">
        <v>35</v>
      </c>
      <c r="C2434" t="s">
        <v>141</v>
      </c>
      <c r="D2434" t="s">
        <v>435</v>
      </c>
      <c r="F2434" t="s">
        <v>2951</v>
      </c>
      <c r="G2434" t="str">
        <f t="shared" si="37"/>
        <v>AKOEFE GADZA ACHIACHI, HO MUNICIPAL</v>
      </c>
      <c r="H2434" t="s">
        <v>2952</v>
      </c>
      <c r="M2434" s="2">
        <v>26</v>
      </c>
      <c r="R2434" s="2">
        <v>0</v>
      </c>
      <c r="S2434" s="2">
        <v>0</v>
      </c>
      <c r="W2434" s="2">
        <v>0</v>
      </c>
    </row>
    <row r="2435" spans="1:23" x14ac:dyDescent="0.35">
      <c r="A2435" s="2">
        <v>4117</v>
      </c>
      <c r="B2435" t="s">
        <v>35</v>
      </c>
      <c r="C2435" t="s">
        <v>375</v>
      </c>
      <c r="D2435" t="s">
        <v>1841</v>
      </c>
      <c r="F2435" t="s">
        <v>2426</v>
      </c>
      <c r="G2435" t="str">
        <f t="shared" ref="G2435:G2498" si="38">_xlfn.TEXTJOIN(", ",TRUE,H2435,D2435)</f>
        <v>OTROKPOR,AKRUSU,BREPOW KPETI, LOWER MANYA MANYA KROBO MUN.</v>
      </c>
      <c r="H2435" t="s">
        <v>2953</v>
      </c>
      <c r="M2435" s="2">
        <v>25</v>
      </c>
      <c r="R2435" s="2">
        <v>0</v>
      </c>
      <c r="S2435" s="2">
        <v>0</v>
      </c>
      <c r="W2435" s="2">
        <v>0</v>
      </c>
    </row>
    <row r="2436" spans="1:23" hidden="1" x14ac:dyDescent="0.35">
      <c r="A2436" s="2">
        <v>4120</v>
      </c>
      <c r="B2436" t="s">
        <v>39</v>
      </c>
      <c r="C2436" t="s">
        <v>141</v>
      </c>
      <c r="D2436" t="s">
        <v>2940</v>
      </c>
      <c r="F2436" t="s">
        <v>2954</v>
      </c>
      <c r="G2436" t="str">
        <f t="shared" si="38"/>
        <v>DOGBADZI, KETU SOUTH MUNICIPAL</v>
      </c>
      <c r="H2436" t="s">
        <v>2955</v>
      </c>
      <c r="M2436" s="2">
        <v>1</v>
      </c>
      <c r="R2436" s="2">
        <v>0</v>
      </c>
      <c r="S2436" s="2">
        <v>0</v>
      </c>
      <c r="W2436" s="2">
        <v>0</v>
      </c>
    </row>
    <row r="2437" spans="1:23" x14ac:dyDescent="0.35">
      <c r="A2437" s="2">
        <v>4112</v>
      </c>
      <c r="B2437" t="s">
        <v>35</v>
      </c>
      <c r="C2437" t="s">
        <v>375</v>
      </c>
      <c r="D2437" t="s">
        <v>1859</v>
      </c>
      <c r="F2437" t="s">
        <v>2618</v>
      </c>
      <c r="G2437" t="str">
        <f t="shared" si="38"/>
        <v>OSINO,JUASO,SAAMAN, FANTEAKWA SOUTH</v>
      </c>
      <c r="H2437" t="s">
        <v>2956</v>
      </c>
      <c r="M2437" s="2">
        <v>32</v>
      </c>
      <c r="R2437" s="2">
        <v>0</v>
      </c>
      <c r="S2437" s="2">
        <v>0</v>
      </c>
      <c r="W2437" s="2">
        <v>0</v>
      </c>
    </row>
    <row r="2438" spans="1:23" x14ac:dyDescent="0.35">
      <c r="A2438" s="2">
        <v>4110</v>
      </c>
      <c r="B2438" t="s">
        <v>35</v>
      </c>
      <c r="C2438" t="s">
        <v>141</v>
      </c>
      <c r="D2438" t="s">
        <v>435</v>
      </c>
      <c r="F2438" t="s">
        <v>2711</v>
      </c>
      <c r="G2438" t="str">
        <f t="shared" si="38"/>
        <v>HO TOWNSHIP, HO MUNICIPAL</v>
      </c>
      <c r="H2438" t="s">
        <v>2957</v>
      </c>
      <c r="J2438" s="2">
        <v>3</v>
      </c>
      <c r="L2438" s="2">
        <v>20</v>
      </c>
      <c r="R2438" s="2">
        <v>0</v>
      </c>
      <c r="S2438" s="2">
        <v>0</v>
      </c>
      <c r="W2438" s="2">
        <v>0</v>
      </c>
    </row>
    <row r="2439" spans="1:23" x14ac:dyDescent="0.35">
      <c r="A2439" s="2">
        <v>4107</v>
      </c>
      <c r="B2439" t="s">
        <v>35</v>
      </c>
      <c r="C2439" t="s">
        <v>375</v>
      </c>
      <c r="D2439" t="s">
        <v>1939</v>
      </c>
      <c r="F2439" t="s">
        <v>2618</v>
      </c>
      <c r="G2439" t="str">
        <f t="shared" si="38"/>
        <v>ABOABO, ABUAKWA NORTH MUNICIPAL</v>
      </c>
      <c r="H2439" t="s">
        <v>985</v>
      </c>
      <c r="M2439" s="2">
        <v>2</v>
      </c>
      <c r="R2439" s="2">
        <v>0</v>
      </c>
      <c r="S2439" s="2">
        <v>0</v>
      </c>
      <c r="W2439" s="2">
        <v>0</v>
      </c>
    </row>
    <row r="2440" spans="1:23" hidden="1" x14ac:dyDescent="0.35">
      <c r="A2440" s="2">
        <v>4103</v>
      </c>
      <c r="B2440" t="s">
        <v>25</v>
      </c>
      <c r="C2440" t="s">
        <v>141</v>
      </c>
      <c r="D2440" t="s">
        <v>435</v>
      </c>
      <c r="F2440" t="s">
        <v>2958</v>
      </c>
      <c r="G2440" t="str">
        <f t="shared" si="38"/>
        <v>TAVIEFE/AKLAMAKPE, HO MUNICIPAL</v>
      </c>
      <c r="H2440" t="s">
        <v>2959</v>
      </c>
      <c r="R2440" s="2">
        <v>0</v>
      </c>
      <c r="S2440" s="2">
        <v>0</v>
      </c>
      <c r="V2440" s="2">
        <v>64.34</v>
      </c>
      <c r="W2440" s="2">
        <v>0</v>
      </c>
    </row>
    <row r="2441" spans="1:23" x14ac:dyDescent="0.35">
      <c r="A2441" s="2">
        <v>4098</v>
      </c>
      <c r="B2441" t="s">
        <v>111</v>
      </c>
      <c r="C2441" t="s">
        <v>375</v>
      </c>
      <c r="D2441" t="s">
        <v>1843</v>
      </c>
      <c r="F2441" t="s">
        <v>1596</v>
      </c>
      <c r="G2441" t="str">
        <f t="shared" si="38"/>
        <v>AHWERASE,KYEBI HABITAT,AKYEM ADUKROM,MAASE,ADDO NKWANTA,BOMP, ABUAKWA SOUTH MUNICIPAL</v>
      </c>
      <c r="H2441" t="s">
        <v>2960</v>
      </c>
      <c r="M2441" s="2">
        <v>25</v>
      </c>
      <c r="R2441" s="2">
        <v>0</v>
      </c>
      <c r="S2441" s="2">
        <v>0</v>
      </c>
      <c r="W2441" s="2">
        <v>0</v>
      </c>
    </row>
    <row r="2442" spans="1:23" hidden="1" x14ac:dyDescent="0.35">
      <c r="A2442" s="2">
        <v>4097</v>
      </c>
      <c r="B2442" t="s">
        <v>31</v>
      </c>
      <c r="C2442" t="s">
        <v>141</v>
      </c>
      <c r="D2442" t="s">
        <v>435</v>
      </c>
      <c r="F2442" t="s">
        <v>2961</v>
      </c>
      <c r="G2442" t="str">
        <f t="shared" si="38"/>
        <v>ANLOKORDZI, HO MUNICIPAL</v>
      </c>
      <c r="H2442" t="s">
        <v>2962</v>
      </c>
      <c r="M2442" s="2">
        <v>1</v>
      </c>
      <c r="R2442" s="2">
        <v>0</v>
      </c>
      <c r="S2442" s="2">
        <v>0</v>
      </c>
      <c r="W2442" s="2">
        <v>0</v>
      </c>
    </row>
    <row r="2443" spans="1:23" x14ac:dyDescent="0.35">
      <c r="A2443" s="2">
        <v>4093</v>
      </c>
      <c r="B2443" t="s">
        <v>35</v>
      </c>
      <c r="C2443" t="s">
        <v>141</v>
      </c>
      <c r="D2443" t="s">
        <v>2859</v>
      </c>
      <c r="F2443" t="s">
        <v>2963</v>
      </c>
      <c r="G2443" t="str">
        <f t="shared" si="38"/>
        <v>VANE SHS, HO WEST</v>
      </c>
      <c r="H2443" t="s">
        <v>2964</v>
      </c>
      <c r="R2443" s="2">
        <v>0</v>
      </c>
      <c r="S2443" s="2">
        <v>0</v>
      </c>
      <c r="T2443" s="2">
        <v>1</v>
      </c>
      <c r="W2443" s="2">
        <v>0</v>
      </c>
    </row>
    <row r="2444" spans="1:23" x14ac:dyDescent="0.35">
      <c r="A2444" s="2">
        <v>4092</v>
      </c>
      <c r="B2444" t="s">
        <v>111</v>
      </c>
      <c r="C2444" t="s">
        <v>409</v>
      </c>
      <c r="D2444" t="s">
        <v>776</v>
      </c>
      <c r="F2444" t="s">
        <v>2965</v>
      </c>
      <c r="G2444" t="str">
        <f t="shared" si="38"/>
        <v>Kokotesua, OBUASI EAST</v>
      </c>
      <c r="H2444" t="s">
        <v>2966</v>
      </c>
      <c r="L2444" s="2">
        <v>13</v>
      </c>
      <c r="R2444" s="2">
        <v>0</v>
      </c>
      <c r="S2444" s="2">
        <v>0</v>
      </c>
      <c r="W2444" s="2">
        <v>0</v>
      </c>
    </row>
    <row r="2445" spans="1:23" hidden="1" x14ac:dyDescent="0.35">
      <c r="A2445" s="2">
        <v>4088</v>
      </c>
      <c r="B2445" t="s">
        <v>31</v>
      </c>
      <c r="C2445" t="s">
        <v>375</v>
      </c>
      <c r="D2445" t="s">
        <v>2967</v>
      </c>
      <c r="F2445" t="s">
        <v>2968</v>
      </c>
      <c r="G2445" t="str">
        <f t="shared" si="38"/>
        <v>Dwarf Island Communities, Digya Island, Kpekudzi, KWAHU AFRAM PLAINS NORTH</v>
      </c>
      <c r="H2445" t="s">
        <v>2969</v>
      </c>
      <c r="R2445" s="2">
        <v>0</v>
      </c>
      <c r="S2445" s="2">
        <v>0</v>
      </c>
      <c r="V2445" s="2">
        <v>72</v>
      </c>
      <c r="W2445" s="2">
        <v>0</v>
      </c>
    </row>
    <row r="2446" spans="1:23" x14ac:dyDescent="0.35">
      <c r="A2446" s="2">
        <v>4084</v>
      </c>
      <c r="B2446" t="s">
        <v>111</v>
      </c>
      <c r="C2446" t="s">
        <v>409</v>
      </c>
      <c r="D2446" t="s">
        <v>776</v>
      </c>
      <c r="F2446" t="s">
        <v>2970</v>
      </c>
      <c r="G2446" t="str">
        <f t="shared" si="38"/>
        <v>Pomposo, OBUASI EAST</v>
      </c>
      <c r="H2446" t="s">
        <v>2971</v>
      </c>
      <c r="L2446" s="2">
        <v>1</v>
      </c>
      <c r="R2446" s="2">
        <v>0</v>
      </c>
      <c r="S2446" s="2">
        <v>0</v>
      </c>
      <c r="W2446" s="2">
        <v>0</v>
      </c>
    </row>
    <row r="2447" spans="1:23" hidden="1" x14ac:dyDescent="0.35">
      <c r="A2447" s="2">
        <v>4086</v>
      </c>
      <c r="B2447" t="s">
        <v>31</v>
      </c>
      <c r="C2447" t="s">
        <v>375</v>
      </c>
      <c r="D2447" t="s">
        <v>1836</v>
      </c>
      <c r="F2447" t="s">
        <v>2972</v>
      </c>
      <c r="G2447" t="str">
        <f t="shared" si="38"/>
        <v>Suhum, SUHUM MUNICIPAL</v>
      </c>
      <c r="H2447" t="s">
        <v>2973</v>
      </c>
      <c r="M2447" s="2">
        <v>1</v>
      </c>
      <c r="R2447" s="2">
        <v>0</v>
      </c>
      <c r="S2447" s="2">
        <v>0</v>
      </c>
      <c r="W2447" s="2">
        <v>0</v>
      </c>
    </row>
    <row r="2448" spans="1:23" x14ac:dyDescent="0.35">
      <c r="A2448" s="2">
        <v>4083</v>
      </c>
      <c r="B2448" t="s">
        <v>35</v>
      </c>
      <c r="C2448" t="s">
        <v>375</v>
      </c>
      <c r="D2448" t="s">
        <v>376</v>
      </c>
      <c r="F2448" t="s">
        <v>2618</v>
      </c>
      <c r="G2448" t="str">
        <f t="shared" si="38"/>
        <v>AWEASE,WENCHI,SOABE,ALAFIA,MMOFRA,APMTIA,DWENASE, DENKYEMBOUR</v>
      </c>
      <c r="H2448" t="s">
        <v>2974</v>
      </c>
      <c r="M2448" s="2">
        <v>15</v>
      </c>
      <c r="R2448" s="2">
        <v>0</v>
      </c>
      <c r="S2448" s="2">
        <v>0</v>
      </c>
      <c r="W2448" s="2">
        <v>0</v>
      </c>
    </row>
    <row r="2449" spans="1:23" hidden="1" x14ac:dyDescent="0.35">
      <c r="A2449" s="2">
        <v>4080</v>
      </c>
      <c r="B2449" t="s">
        <v>31</v>
      </c>
      <c r="C2449" t="s">
        <v>141</v>
      </c>
      <c r="D2449" t="s">
        <v>358</v>
      </c>
      <c r="F2449" t="s">
        <v>2711</v>
      </c>
      <c r="G2449" t="str">
        <f t="shared" si="38"/>
        <v>ANLOKORDZI, CENTRAL TONGU</v>
      </c>
      <c r="H2449" t="s">
        <v>2962</v>
      </c>
      <c r="M2449" s="2">
        <v>1</v>
      </c>
      <c r="R2449" s="2">
        <v>0</v>
      </c>
      <c r="S2449" s="2">
        <v>0</v>
      </c>
      <c r="W2449" s="2">
        <v>0</v>
      </c>
    </row>
    <row r="2450" spans="1:23" hidden="1" x14ac:dyDescent="0.35">
      <c r="A2450" s="2">
        <v>4078</v>
      </c>
      <c r="B2450" t="s">
        <v>31</v>
      </c>
      <c r="C2450" t="s">
        <v>409</v>
      </c>
      <c r="D2450" t="s">
        <v>2010</v>
      </c>
      <c r="F2450" t="s">
        <v>2548</v>
      </c>
      <c r="G2450" t="str">
        <f t="shared" si="38"/>
        <v>OFFINSO MUNICIPAL</v>
      </c>
      <c r="M2450" s="2">
        <v>1</v>
      </c>
      <c r="R2450" s="2">
        <v>0</v>
      </c>
      <c r="S2450" s="2">
        <v>0</v>
      </c>
      <c r="W2450" s="2">
        <v>0</v>
      </c>
    </row>
    <row r="2451" spans="1:23" hidden="1" x14ac:dyDescent="0.35">
      <c r="A2451" s="2">
        <v>4075</v>
      </c>
      <c r="B2451" t="s">
        <v>31</v>
      </c>
      <c r="C2451" t="s">
        <v>375</v>
      </c>
      <c r="D2451" t="s">
        <v>2456</v>
      </c>
      <c r="F2451" t="s">
        <v>2975</v>
      </c>
      <c r="G2451" t="str">
        <f t="shared" si="38"/>
        <v>Mampong, AKUAPIM NORTH</v>
      </c>
      <c r="H2451" t="s">
        <v>2976</v>
      </c>
      <c r="M2451" s="2">
        <v>1</v>
      </c>
      <c r="R2451" s="2">
        <v>0</v>
      </c>
      <c r="S2451" s="2">
        <v>0</v>
      </c>
      <c r="W2451" s="2">
        <v>0</v>
      </c>
    </row>
    <row r="2452" spans="1:23" hidden="1" x14ac:dyDescent="0.35">
      <c r="A2452" s="2">
        <v>4392</v>
      </c>
      <c r="B2452" t="s">
        <v>31</v>
      </c>
      <c r="C2452" t="s">
        <v>2219</v>
      </c>
      <c r="D2452" t="s">
        <v>2659</v>
      </c>
      <c r="F2452" t="s">
        <v>2529</v>
      </c>
      <c r="G2452" t="str">
        <f t="shared" si="38"/>
        <v>ESIAMA, ELLEMBELLE</v>
      </c>
      <c r="H2452" t="s">
        <v>2977</v>
      </c>
      <c r="M2452" s="2">
        <v>1</v>
      </c>
      <c r="R2452" s="2">
        <v>0</v>
      </c>
      <c r="S2452" s="2">
        <v>0</v>
      </c>
      <c r="W2452" s="2">
        <v>0</v>
      </c>
    </row>
    <row r="2453" spans="1:23" hidden="1" x14ac:dyDescent="0.35">
      <c r="A2453" s="2">
        <v>4390</v>
      </c>
      <c r="B2453" t="s">
        <v>31</v>
      </c>
      <c r="C2453" t="s">
        <v>2219</v>
      </c>
      <c r="D2453" t="s">
        <v>2585</v>
      </c>
      <c r="F2453" t="s">
        <v>2623</v>
      </c>
      <c r="G2453" t="str">
        <f t="shared" si="38"/>
        <v>BEPOSO, SHAMA</v>
      </c>
      <c r="H2453" t="s">
        <v>95</v>
      </c>
      <c r="I2453" s="2">
        <v>2</v>
      </c>
      <c r="R2453" s="2">
        <v>0</v>
      </c>
      <c r="S2453" s="2">
        <v>0</v>
      </c>
      <c r="W2453" s="2">
        <v>0</v>
      </c>
    </row>
    <row r="2454" spans="1:23" hidden="1" x14ac:dyDescent="0.35">
      <c r="A2454" s="2">
        <v>4388</v>
      </c>
      <c r="B2454" t="s">
        <v>31</v>
      </c>
      <c r="C2454" t="s">
        <v>2219</v>
      </c>
      <c r="D2454" t="s">
        <v>2573</v>
      </c>
      <c r="F2454" t="s">
        <v>2430</v>
      </c>
      <c r="G2454" t="str">
        <f t="shared" si="38"/>
        <v>MPOHOR, MPOHOR</v>
      </c>
      <c r="H2454" t="s">
        <v>2573</v>
      </c>
      <c r="J2454" s="2">
        <v>1</v>
      </c>
      <c r="M2454" s="2">
        <v>1</v>
      </c>
      <c r="R2454" s="2">
        <v>0</v>
      </c>
      <c r="S2454" s="2">
        <v>0</v>
      </c>
      <c r="W2454" s="2">
        <v>0</v>
      </c>
    </row>
    <row r="2455" spans="1:23" x14ac:dyDescent="0.35">
      <c r="A2455" s="2">
        <v>4386</v>
      </c>
      <c r="B2455" t="s">
        <v>111</v>
      </c>
      <c r="C2455" t="s">
        <v>2219</v>
      </c>
      <c r="D2455" t="s">
        <v>2573</v>
      </c>
      <c r="F2455" t="s">
        <v>2462</v>
      </c>
      <c r="G2455" t="str">
        <f t="shared" si="38"/>
        <v>BANSO, MPOHOR</v>
      </c>
      <c r="H2455" t="s">
        <v>2651</v>
      </c>
      <c r="M2455" s="2">
        <v>12</v>
      </c>
      <c r="R2455" s="2">
        <v>0</v>
      </c>
      <c r="S2455" s="2">
        <v>0</v>
      </c>
      <c r="W2455" s="2">
        <v>0</v>
      </c>
    </row>
    <row r="2456" spans="1:23" hidden="1" x14ac:dyDescent="0.35">
      <c r="A2456" s="2">
        <v>4384</v>
      </c>
      <c r="B2456" t="s">
        <v>39</v>
      </c>
      <c r="C2456" t="s">
        <v>2219</v>
      </c>
      <c r="D2456" t="s">
        <v>2220</v>
      </c>
      <c r="F2456" t="s">
        <v>2687</v>
      </c>
      <c r="G2456" t="str">
        <f t="shared" si="38"/>
        <v>ABOADI, AHANTA WEST MUNICIPAL</v>
      </c>
      <c r="H2456" t="s">
        <v>2978</v>
      </c>
      <c r="M2456" s="2">
        <v>1</v>
      </c>
      <c r="R2456" s="2">
        <v>0</v>
      </c>
      <c r="S2456" s="2">
        <v>0</v>
      </c>
      <c r="W2456" s="2">
        <v>0</v>
      </c>
    </row>
    <row r="2457" spans="1:23" hidden="1" x14ac:dyDescent="0.35">
      <c r="A2457" s="2">
        <v>4381</v>
      </c>
      <c r="B2457" t="s">
        <v>31</v>
      </c>
      <c r="C2457" t="s">
        <v>397</v>
      </c>
      <c r="D2457" t="s">
        <v>2928</v>
      </c>
      <c r="F2457" t="s">
        <v>2634</v>
      </c>
      <c r="G2457" t="str">
        <f t="shared" si="38"/>
        <v>APENKROMG, BIBIANI-ANHWIASO BEKWAI MUN.</v>
      </c>
      <c r="H2457" t="s">
        <v>2979</v>
      </c>
      <c r="J2457" s="2">
        <v>4</v>
      </c>
      <c r="M2457" s="2">
        <v>3</v>
      </c>
      <c r="R2457" s="2">
        <v>0</v>
      </c>
      <c r="S2457" s="2">
        <v>0</v>
      </c>
      <c r="W2457" s="2">
        <v>0</v>
      </c>
    </row>
    <row r="2458" spans="1:23" x14ac:dyDescent="0.35">
      <c r="A2458" s="2">
        <v>4376</v>
      </c>
      <c r="B2458" t="s">
        <v>111</v>
      </c>
      <c r="C2458" t="s">
        <v>1448</v>
      </c>
      <c r="D2458" t="s">
        <v>1526</v>
      </c>
      <c r="F2458" t="s">
        <v>2586</v>
      </c>
      <c r="G2458" t="str">
        <f t="shared" si="38"/>
        <v>WAMFIE WEST, DORMAA EAST DISTRICT</v>
      </c>
      <c r="H2458" t="s">
        <v>2980</v>
      </c>
      <c r="M2458" s="2">
        <v>1</v>
      </c>
      <c r="R2458" s="2">
        <v>0</v>
      </c>
      <c r="S2458" s="2">
        <v>0</v>
      </c>
      <c r="W2458" s="2">
        <v>0</v>
      </c>
    </row>
    <row r="2459" spans="1:23" hidden="1" x14ac:dyDescent="0.35">
      <c r="A2459" s="2">
        <v>4179</v>
      </c>
      <c r="B2459" t="s">
        <v>31</v>
      </c>
      <c r="C2459" t="s">
        <v>141</v>
      </c>
      <c r="D2459" t="s">
        <v>2859</v>
      </c>
      <c r="F2459" t="s">
        <v>2981</v>
      </c>
      <c r="G2459" t="str">
        <f t="shared" si="38"/>
        <v>AWUDOME AVENUI, HO WEST</v>
      </c>
      <c r="H2459" t="s">
        <v>2982</v>
      </c>
      <c r="M2459" s="2">
        <v>1</v>
      </c>
      <c r="R2459" s="2">
        <v>0</v>
      </c>
      <c r="S2459" s="2">
        <v>0</v>
      </c>
      <c r="W2459" s="2">
        <v>0</v>
      </c>
    </row>
    <row r="2460" spans="1:23" x14ac:dyDescent="0.35">
      <c r="A2460" s="2">
        <v>4176</v>
      </c>
      <c r="B2460" t="s">
        <v>35</v>
      </c>
      <c r="C2460" t="s">
        <v>112</v>
      </c>
      <c r="D2460" t="s">
        <v>807</v>
      </c>
      <c r="F2460" t="s">
        <v>2609</v>
      </c>
      <c r="G2460" t="str">
        <f t="shared" si="38"/>
        <v>DIKPUNG, GUSHIEGU MUNICIPAL</v>
      </c>
      <c r="H2460" t="s">
        <v>2983</v>
      </c>
      <c r="M2460" s="2">
        <v>8</v>
      </c>
      <c r="R2460" s="2">
        <v>0</v>
      </c>
      <c r="S2460" s="2">
        <v>0</v>
      </c>
      <c r="W2460" s="2">
        <v>0</v>
      </c>
    </row>
    <row r="2461" spans="1:23" x14ac:dyDescent="0.35">
      <c r="A2461" s="2">
        <v>4174</v>
      </c>
      <c r="B2461" t="s">
        <v>35</v>
      </c>
      <c r="C2461" t="s">
        <v>1122</v>
      </c>
      <c r="D2461" t="s">
        <v>1273</v>
      </c>
      <c r="F2461" t="s">
        <v>2937</v>
      </c>
      <c r="G2461" t="str">
        <f t="shared" si="38"/>
        <v>BARRIER, UPPER DENKYIRA EAST</v>
      </c>
      <c r="H2461" t="s">
        <v>1359</v>
      </c>
      <c r="M2461" s="2">
        <v>17</v>
      </c>
      <c r="R2461" s="2">
        <v>0</v>
      </c>
      <c r="S2461" s="2">
        <v>0</v>
      </c>
      <c r="W2461" s="2">
        <v>0</v>
      </c>
    </row>
    <row r="2462" spans="1:23" x14ac:dyDescent="0.35">
      <c r="A2462" s="2">
        <v>4175</v>
      </c>
      <c r="B2462" t="s">
        <v>111</v>
      </c>
      <c r="C2462" t="s">
        <v>375</v>
      </c>
      <c r="D2462" t="s">
        <v>2456</v>
      </c>
      <c r="F2462" t="s">
        <v>2984</v>
      </c>
      <c r="G2462" t="str">
        <f t="shared" si="38"/>
        <v>OKORASE, AKUAPIM NORTH</v>
      </c>
      <c r="H2462" t="s">
        <v>1942</v>
      </c>
      <c r="L2462" s="2">
        <v>1</v>
      </c>
      <c r="R2462" s="2">
        <v>0</v>
      </c>
      <c r="S2462" s="2">
        <v>0</v>
      </c>
      <c r="W2462" s="2">
        <v>0</v>
      </c>
    </row>
    <row r="2463" spans="1:23" hidden="1" x14ac:dyDescent="0.35">
      <c r="A2463" s="2">
        <v>4168</v>
      </c>
      <c r="B2463" t="s">
        <v>31</v>
      </c>
      <c r="C2463" t="s">
        <v>375</v>
      </c>
      <c r="D2463" t="s">
        <v>1838</v>
      </c>
      <c r="F2463" t="s">
        <v>2868</v>
      </c>
      <c r="G2463" t="str">
        <f t="shared" si="38"/>
        <v>ROMAN DOWN, WEST AKIM MUNICIPAL</v>
      </c>
      <c r="H2463" t="s">
        <v>2985</v>
      </c>
      <c r="L2463" s="2">
        <v>1</v>
      </c>
      <c r="R2463" s="2">
        <v>0</v>
      </c>
      <c r="S2463" s="2">
        <v>0</v>
      </c>
      <c r="W2463" s="2">
        <v>0</v>
      </c>
    </row>
    <row r="2464" spans="1:23" x14ac:dyDescent="0.35">
      <c r="A2464" s="2">
        <v>4166</v>
      </c>
      <c r="B2464" t="s">
        <v>35</v>
      </c>
      <c r="C2464" t="s">
        <v>1122</v>
      </c>
      <c r="D2464" t="s">
        <v>1273</v>
      </c>
      <c r="F2464" t="s">
        <v>1596</v>
      </c>
      <c r="G2464" t="str">
        <f t="shared" si="38"/>
        <v>ACQUAKROM, UPPER DENKYIRA EAST</v>
      </c>
      <c r="H2464" t="s">
        <v>2986</v>
      </c>
      <c r="M2464" s="2">
        <v>2</v>
      </c>
      <c r="R2464" s="2">
        <v>0</v>
      </c>
      <c r="S2464" s="2">
        <v>0</v>
      </c>
      <c r="W2464" s="2">
        <v>0</v>
      </c>
    </row>
    <row r="2465" spans="1:26" x14ac:dyDescent="0.35">
      <c r="A2465" s="2">
        <v>4162</v>
      </c>
      <c r="B2465" t="s">
        <v>35</v>
      </c>
      <c r="C2465" t="s">
        <v>112</v>
      </c>
      <c r="D2465" t="s">
        <v>113</v>
      </c>
      <c r="F2465" t="s">
        <v>2868</v>
      </c>
      <c r="G2465" t="str">
        <f t="shared" si="38"/>
        <v>KARAGA, KARAGA</v>
      </c>
      <c r="H2465" t="s">
        <v>113</v>
      </c>
      <c r="M2465" s="2">
        <v>69</v>
      </c>
      <c r="R2465" s="2">
        <v>0</v>
      </c>
      <c r="S2465" s="2">
        <v>0</v>
      </c>
      <c r="W2465" s="2">
        <v>0</v>
      </c>
    </row>
    <row r="2466" spans="1:26" hidden="1" x14ac:dyDescent="0.35">
      <c r="A2466" s="2">
        <v>4164</v>
      </c>
      <c r="B2466" t="s">
        <v>31</v>
      </c>
      <c r="C2466" t="s">
        <v>409</v>
      </c>
      <c r="D2466" t="s">
        <v>550</v>
      </c>
      <c r="F2466" t="s">
        <v>2987</v>
      </c>
      <c r="G2466" t="str">
        <f t="shared" si="38"/>
        <v>EJURA SEKYEDUMASE MUNICIPAL</v>
      </c>
      <c r="M2466" s="2">
        <v>1</v>
      </c>
      <c r="R2466" s="2">
        <v>0</v>
      </c>
      <c r="S2466" s="2">
        <v>0</v>
      </c>
      <c r="W2466" s="2">
        <v>0</v>
      </c>
    </row>
    <row r="2467" spans="1:26" hidden="1" x14ac:dyDescent="0.35">
      <c r="A2467" s="2">
        <v>4160</v>
      </c>
      <c r="B2467" t="s">
        <v>31</v>
      </c>
      <c r="C2467" t="s">
        <v>141</v>
      </c>
      <c r="D2467" t="s">
        <v>2859</v>
      </c>
      <c r="F2467" t="s">
        <v>2988</v>
      </c>
      <c r="G2467" t="str">
        <f t="shared" si="38"/>
        <v>AWUDOME TSIBU, HO WEST</v>
      </c>
      <c r="H2467" t="s">
        <v>2989</v>
      </c>
      <c r="M2467" s="2">
        <v>1</v>
      </c>
      <c r="R2467" s="2">
        <v>0</v>
      </c>
      <c r="S2467" s="2">
        <v>0</v>
      </c>
      <c r="W2467" s="2">
        <v>0</v>
      </c>
    </row>
    <row r="2468" spans="1:26" x14ac:dyDescent="0.35">
      <c r="A2468" s="2">
        <v>4157</v>
      </c>
      <c r="B2468" t="s">
        <v>111</v>
      </c>
      <c r="C2468" t="s">
        <v>375</v>
      </c>
      <c r="D2468" t="s">
        <v>376</v>
      </c>
      <c r="F2468" t="s">
        <v>2421</v>
      </c>
      <c r="G2468" t="str">
        <f t="shared" si="38"/>
        <v>AKODIA,MALLAM NKWANTA, DENKYEMBOUR</v>
      </c>
      <c r="H2468" t="s">
        <v>2990</v>
      </c>
      <c r="L2468" s="2">
        <v>19</v>
      </c>
      <c r="R2468" s="2">
        <v>0</v>
      </c>
      <c r="S2468" s="2">
        <v>0</v>
      </c>
      <c r="W2468" s="2">
        <v>0</v>
      </c>
    </row>
    <row r="2469" spans="1:26" x14ac:dyDescent="0.35">
      <c r="A2469" s="2">
        <v>4154</v>
      </c>
      <c r="B2469" t="s">
        <v>35</v>
      </c>
      <c r="C2469" t="s">
        <v>141</v>
      </c>
      <c r="D2469" t="s">
        <v>302</v>
      </c>
      <c r="F2469" t="s">
        <v>2378</v>
      </c>
      <c r="G2469" t="str">
        <f t="shared" si="38"/>
        <v>ANFOEGA, NORTH DAYI</v>
      </c>
      <c r="H2469" t="s">
        <v>2991</v>
      </c>
      <c r="M2469" s="2">
        <v>3</v>
      </c>
      <c r="R2469" s="2">
        <v>0</v>
      </c>
      <c r="S2469" s="2">
        <v>0</v>
      </c>
      <c r="W2469" s="2">
        <v>0</v>
      </c>
    </row>
    <row r="2470" spans="1:26" x14ac:dyDescent="0.35">
      <c r="A2470" s="2">
        <v>4129</v>
      </c>
      <c r="B2470" t="s">
        <v>35</v>
      </c>
      <c r="C2470" t="s">
        <v>112</v>
      </c>
      <c r="D2470" t="s">
        <v>130</v>
      </c>
      <c r="F2470" t="s">
        <v>2529</v>
      </c>
      <c r="G2470" t="str">
        <f t="shared" si="38"/>
        <v>ZABZUGU, ZABZUGU</v>
      </c>
      <c r="H2470" t="s">
        <v>130</v>
      </c>
      <c r="M2470" s="2">
        <v>68</v>
      </c>
      <c r="R2470" s="2">
        <v>0</v>
      </c>
      <c r="S2470" s="2">
        <v>0</v>
      </c>
      <c r="T2470" s="2">
        <v>2</v>
      </c>
      <c r="W2470" s="2">
        <v>0</v>
      </c>
      <c r="Z2470" t="s">
        <v>2992</v>
      </c>
    </row>
    <row r="2471" spans="1:26" hidden="1" x14ac:dyDescent="0.35">
      <c r="A2471" s="2">
        <v>4152</v>
      </c>
      <c r="B2471" t="s">
        <v>39</v>
      </c>
      <c r="C2471" t="s">
        <v>409</v>
      </c>
      <c r="D2471" t="s">
        <v>519</v>
      </c>
      <c r="F2471" t="s">
        <v>2993</v>
      </c>
      <c r="G2471" t="str">
        <f t="shared" si="38"/>
        <v>OFORIKROM MUNICIPAL</v>
      </c>
      <c r="M2471" s="2">
        <v>1</v>
      </c>
      <c r="R2471" s="2">
        <v>0</v>
      </c>
      <c r="S2471" s="2">
        <v>0</v>
      </c>
      <c r="W2471" s="2">
        <v>0</v>
      </c>
    </row>
    <row r="2472" spans="1:26" x14ac:dyDescent="0.35">
      <c r="A2472" s="2">
        <v>4148</v>
      </c>
      <c r="B2472" t="s">
        <v>35</v>
      </c>
      <c r="C2472" t="s">
        <v>1122</v>
      </c>
      <c r="D2472" t="s">
        <v>1273</v>
      </c>
      <c r="F2472" t="s">
        <v>2994</v>
      </c>
      <c r="G2472" t="str">
        <f t="shared" si="38"/>
        <v>BEDIASO, UPPER DENKYIRA EAST</v>
      </c>
      <c r="H2472" t="s">
        <v>1276</v>
      </c>
      <c r="M2472" s="2">
        <v>5</v>
      </c>
      <c r="R2472" s="2">
        <v>0</v>
      </c>
      <c r="S2472" s="2">
        <v>0</v>
      </c>
      <c r="W2472" s="2">
        <v>0</v>
      </c>
    </row>
    <row r="2473" spans="1:26" hidden="1" x14ac:dyDescent="0.35">
      <c r="A2473" s="2">
        <v>4146</v>
      </c>
      <c r="B2473" t="s">
        <v>31</v>
      </c>
      <c r="C2473" t="s">
        <v>141</v>
      </c>
      <c r="D2473" t="s">
        <v>2859</v>
      </c>
      <c r="F2473" t="s">
        <v>2995</v>
      </c>
      <c r="G2473" t="str">
        <f t="shared" si="38"/>
        <v>ABUTIA SONUME, HO WEST</v>
      </c>
      <c r="H2473" t="s">
        <v>2996</v>
      </c>
      <c r="M2473" s="2">
        <v>1</v>
      </c>
      <c r="R2473" s="2">
        <v>0</v>
      </c>
      <c r="S2473" s="2">
        <v>0</v>
      </c>
      <c r="W2473" s="2">
        <v>0</v>
      </c>
    </row>
    <row r="2474" spans="1:26" hidden="1" x14ac:dyDescent="0.35">
      <c r="A2474" s="2">
        <v>4143</v>
      </c>
      <c r="B2474" t="s">
        <v>31</v>
      </c>
      <c r="C2474" t="s">
        <v>409</v>
      </c>
      <c r="D2474" t="s">
        <v>519</v>
      </c>
      <c r="F2474" t="s">
        <v>2997</v>
      </c>
      <c r="G2474" t="str">
        <f t="shared" si="38"/>
        <v>OFORIKROM MUNICIPAL</v>
      </c>
      <c r="M2474" s="2">
        <v>1</v>
      </c>
      <c r="R2474" s="2">
        <v>0</v>
      </c>
      <c r="S2474" s="2">
        <v>0</v>
      </c>
      <c r="W2474" s="2">
        <v>0</v>
      </c>
    </row>
    <row r="2475" spans="1:26" hidden="1" x14ac:dyDescent="0.35">
      <c r="A2475" s="2">
        <v>4141</v>
      </c>
      <c r="B2475" t="s">
        <v>31</v>
      </c>
      <c r="C2475" t="s">
        <v>141</v>
      </c>
      <c r="D2475" t="s">
        <v>2859</v>
      </c>
      <c r="F2475" t="s">
        <v>2961</v>
      </c>
      <c r="G2475" t="str">
        <f t="shared" si="38"/>
        <v>ABUTIA KISSIFLUI, HO WEST</v>
      </c>
      <c r="H2475" t="s">
        <v>2998</v>
      </c>
      <c r="M2475" s="2">
        <v>1</v>
      </c>
      <c r="R2475" s="2">
        <v>0</v>
      </c>
      <c r="S2475" s="2">
        <v>0</v>
      </c>
      <c r="W2475" s="2">
        <v>0</v>
      </c>
    </row>
    <row r="2476" spans="1:26" x14ac:dyDescent="0.35">
      <c r="A2476" s="2">
        <v>4142</v>
      </c>
      <c r="B2476" t="s">
        <v>35</v>
      </c>
      <c r="C2476" t="s">
        <v>1122</v>
      </c>
      <c r="D2476" t="s">
        <v>1279</v>
      </c>
      <c r="F2476" t="s">
        <v>1596</v>
      </c>
      <c r="G2476" t="str">
        <f t="shared" si="38"/>
        <v>PEWODIE, UPPER DENKYIRA WEST</v>
      </c>
      <c r="H2476" t="s">
        <v>2999</v>
      </c>
      <c r="M2476" s="2">
        <v>3</v>
      </c>
      <c r="R2476" s="2">
        <v>0</v>
      </c>
      <c r="S2476" s="2">
        <v>0</v>
      </c>
      <c r="W2476" s="2">
        <v>0</v>
      </c>
    </row>
    <row r="2477" spans="1:26" hidden="1" x14ac:dyDescent="0.35">
      <c r="A2477" s="2">
        <v>4136</v>
      </c>
      <c r="B2477" t="s">
        <v>31</v>
      </c>
      <c r="C2477" t="s">
        <v>141</v>
      </c>
      <c r="D2477" t="s">
        <v>2940</v>
      </c>
      <c r="F2477" t="s">
        <v>2357</v>
      </c>
      <c r="G2477" t="str">
        <f t="shared" si="38"/>
        <v>DENU, KETU SOUTH MUNICIPAL</v>
      </c>
      <c r="H2477" t="s">
        <v>3000</v>
      </c>
      <c r="M2477" s="2">
        <v>1</v>
      </c>
      <c r="R2477" s="2">
        <v>0</v>
      </c>
      <c r="S2477" s="2">
        <v>0</v>
      </c>
      <c r="W2477" s="2">
        <v>0</v>
      </c>
    </row>
    <row r="2478" spans="1:26" hidden="1" x14ac:dyDescent="0.35">
      <c r="A2478" s="2">
        <v>4134</v>
      </c>
      <c r="B2478" t="s">
        <v>31</v>
      </c>
      <c r="C2478" t="s">
        <v>409</v>
      </c>
      <c r="D2478" t="s">
        <v>519</v>
      </c>
      <c r="F2478" t="s">
        <v>3001</v>
      </c>
      <c r="G2478" t="str">
        <f t="shared" si="38"/>
        <v>OFORIKROM MUNICIPAL</v>
      </c>
      <c r="I2478" s="2">
        <v>2</v>
      </c>
      <c r="M2478" s="2">
        <v>1</v>
      </c>
      <c r="R2478" s="2">
        <v>0</v>
      </c>
      <c r="S2478" s="2">
        <v>0</v>
      </c>
      <c r="W2478" s="2">
        <v>0</v>
      </c>
    </row>
    <row r="2479" spans="1:26" hidden="1" x14ac:dyDescent="0.35">
      <c r="A2479" s="2">
        <v>4130</v>
      </c>
      <c r="B2479" t="s">
        <v>39</v>
      </c>
      <c r="C2479" t="s">
        <v>141</v>
      </c>
      <c r="D2479" t="s">
        <v>2940</v>
      </c>
      <c r="F2479" t="s">
        <v>2954</v>
      </c>
      <c r="G2479" t="str">
        <f t="shared" si="38"/>
        <v>GBLAPEDO, KETU SOUTH MUNICIPAL</v>
      </c>
      <c r="H2479" t="s">
        <v>3002</v>
      </c>
      <c r="M2479" s="2">
        <v>1</v>
      </c>
      <c r="R2479" s="2">
        <v>0</v>
      </c>
      <c r="S2479" s="2">
        <v>0</v>
      </c>
      <c r="W2479" s="2">
        <v>0</v>
      </c>
    </row>
    <row r="2480" spans="1:26" x14ac:dyDescent="0.35">
      <c r="A2480" s="2">
        <v>4128</v>
      </c>
      <c r="B2480" t="s">
        <v>111</v>
      </c>
      <c r="C2480" t="s">
        <v>141</v>
      </c>
      <c r="D2480" t="s">
        <v>435</v>
      </c>
      <c r="F2480" t="s">
        <v>2459</v>
      </c>
      <c r="G2480" t="str">
        <f t="shared" si="38"/>
        <v>HO TOWNSHIP, HO MUNICIPAL</v>
      </c>
      <c r="H2480" t="s">
        <v>2957</v>
      </c>
      <c r="M2480" s="2">
        <v>23</v>
      </c>
      <c r="R2480" s="2">
        <v>0</v>
      </c>
      <c r="S2480" s="2">
        <v>0</v>
      </c>
      <c r="W2480" s="2">
        <v>0</v>
      </c>
    </row>
    <row r="2481" spans="1:23" x14ac:dyDescent="0.35">
      <c r="A2481" s="2">
        <v>4126</v>
      </c>
      <c r="B2481" t="s">
        <v>35</v>
      </c>
      <c r="C2481" t="s">
        <v>375</v>
      </c>
      <c r="D2481" t="s">
        <v>2967</v>
      </c>
      <c r="F2481" t="s">
        <v>2421</v>
      </c>
      <c r="G2481" t="str">
        <f t="shared" si="38"/>
        <v>KWEAKESE, KWAHU AFRAM PLAINS NORTH</v>
      </c>
      <c r="H2481" t="s">
        <v>3003</v>
      </c>
      <c r="M2481" s="2">
        <v>56</v>
      </c>
      <c r="R2481" s="2">
        <v>0</v>
      </c>
      <c r="S2481" s="2">
        <v>0</v>
      </c>
      <c r="W2481" s="2">
        <v>0</v>
      </c>
    </row>
    <row r="2482" spans="1:23" hidden="1" x14ac:dyDescent="0.35">
      <c r="A2482" s="2">
        <v>4124</v>
      </c>
      <c r="B2482" t="s">
        <v>39</v>
      </c>
      <c r="C2482" t="s">
        <v>141</v>
      </c>
      <c r="D2482" t="s">
        <v>2940</v>
      </c>
      <c r="F2482" t="s">
        <v>2954</v>
      </c>
      <c r="G2482" t="str">
        <f t="shared" si="38"/>
        <v>AGORKPANU, KETU SOUTH MUNICIPAL</v>
      </c>
      <c r="H2482" t="s">
        <v>3004</v>
      </c>
      <c r="M2482" s="2">
        <v>1</v>
      </c>
      <c r="R2482" s="2">
        <v>0</v>
      </c>
      <c r="S2482" s="2">
        <v>0</v>
      </c>
      <c r="W2482" s="2">
        <v>0</v>
      </c>
    </row>
    <row r="2483" spans="1:23" hidden="1" x14ac:dyDescent="0.35">
      <c r="A2483" s="2">
        <v>4122</v>
      </c>
      <c r="B2483" t="s">
        <v>31</v>
      </c>
      <c r="C2483" t="s">
        <v>409</v>
      </c>
      <c r="D2483" t="s">
        <v>519</v>
      </c>
      <c r="F2483" t="s">
        <v>3001</v>
      </c>
      <c r="G2483" t="str">
        <f t="shared" si="38"/>
        <v>OFORIKROM MUNICIPAL</v>
      </c>
      <c r="L2483" s="2">
        <v>1</v>
      </c>
      <c r="R2483" s="2">
        <v>0</v>
      </c>
      <c r="S2483" s="2">
        <v>0</v>
      </c>
      <c r="W2483" s="2">
        <v>0</v>
      </c>
    </row>
    <row r="2484" spans="1:23" x14ac:dyDescent="0.35">
      <c r="A2484" s="2">
        <v>4121</v>
      </c>
      <c r="B2484" t="s">
        <v>111</v>
      </c>
      <c r="C2484" t="s">
        <v>2223</v>
      </c>
      <c r="D2484" t="s">
        <v>2233</v>
      </c>
      <c r="F2484" t="s">
        <v>3005</v>
      </c>
      <c r="G2484" t="str">
        <f t="shared" si="38"/>
        <v>BONGO</v>
      </c>
      <c r="M2484" s="2">
        <v>49</v>
      </c>
      <c r="R2484" s="2">
        <v>0</v>
      </c>
      <c r="S2484" s="2">
        <v>0</v>
      </c>
      <c r="V2484" s="2">
        <v>14</v>
      </c>
      <c r="W2484" s="2">
        <v>0</v>
      </c>
    </row>
    <row r="2485" spans="1:23" x14ac:dyDescent="0.35">
      <c r="A2485" s="2">
        <v>4118</v>
      </c>
      <c r="B2485" t="s">
        <v>35</v>
      </c>
      <c r="C2485" t="s">
        <v>112</v>
      </c>
      <c r="D2485" t="s">
        <v>886</v>
      </c>
      <c r="F2485" t="s">
        <v>2609</v>
      </c>
      <c r="G2485" t="str">
        <f t="shared" si="38"/>
        <v>TOLON, TOLON</v>
      </c>
      <c r="H2485" t="s">
        <v>886</v>
      </c>
      <c r="M2485" s="2">
        <v>6</v>
      </c>
      <c r="R2485" s="2">
        <v>0</v>
      </c>
      <c r="S2485" s="2">
        <v>0</v>
      </c>
      <c r="W2485" s="2">
        <v>0</v>
      </c>
    </row>
    <row r="2486" spans="1:23" hidden="1" x14ac:dyDescent="0.35">
      <c r="A2486" s="2">
        <v>4115</v>
      </c>
      <c r="B2486" t="s">
        <v>39</v>
      </c>
      <c r="C2486" t="s">
        <v>141</v>
      </c>
      <c r="D2486" t="s">
        <v>2940</v>
      </c>
      <c r="F2486" t="s">
        <v>2954</v>
      </c>
      <c r="G2486" t="str">
        <f t="shared" si="38"/>
        <v>BATORME, KETU SOUTH MUNICIPAL</v>
      </c>
      <c r="H2486" t="s">
        <v>3006</v>
      </c>
      <c r="M2486" s="2">
        <v>2</v>
      </c>
      <c r="R2486" s="2">
        <v>0</v>
      </c>
      <c r="S2486" s="2">
        <v>0</v>
      </c>
      <c r="W2486" s="2">
        <v>0</v>
      </c>
    </row>
    <row r="2487" spans="1:23" x14ac:dyDescent="0.35">
      <c r="A2487" s="2">
        <v>4111</v>
      </c>
      <c r="B2487" t="s">
        <v>35</v>
      </c>
      <c r="C2487" t="s">
        <v>2223</v>
      </c>
      <c r="D2487" t="s">
        <v>2283</v>
      </c>
      <c r="F2487" t="s">
        <v>2548</v>
      </c>
      <c r="G2487" t="str">
        <f t="shared" si="38"/>
        <v>TALENSI</v>
      </c>
      <c r="J2487" s="2">
        <v>3</v>
      </c>
      <c r="M2487" s="2">
        <v>76</v>
      </c>
      <c r="R2487" s="2">
        <v>0</v>
      </c>
      <c r="S2487" s="2">
        <v>0</v>
      </c>
      <c r="V2487" s="2">
        <v>23</v>
      </c>
      <c r="W2487" s="2">
        <v>0</v>
      </c>
    </row>
    <row r="2488" spans="1:23" x14ac:dyDescent="0.35">
      <c r="A2488" s="2">
        <v>4109</v>
      </c>
      <c r="B2488" t="s">
        <v>1267</v>
      </c>
      <c r="C2488" t="s">
        <v>141</v>
      </c>
      <c r="D2488" t="s">
        <v>2940</v>
      </c>
      <c r="F2488" t="s">
        <v>2529</v>
      </c>
      <c r="G2488" t="str">
        <f t="shared" si="38"/>
        <v>AGAVIDE, KETU SOUTH MUNICIPAL</v>
      </c>
      <c r="H2488" t="s">
        <v>3007</v>
      </c>
      <c r="L2488" s="2">
        <v>10</v>
      </c>
      <c r="R2488" s="2">
        <v>0</v>
      </c>
      <c r="S2488" s="2">
        <v>0</v>
      </c>
      <c r="W2488" s="2">
        <v>0</v>
      </c>
    </row>
    <row r="2489" spans="1:23" x14ac:dyDescent="0.35">
      <c r="A2489" s="2">
        <v>4102</v>
      </c>
      <c r="B2489" t="s">
        <v>35</v>
      </c>
      <c r="C2489" t="s">
        <v>112</v>
      </c>
      <c r="D2489" t="s">
        <v>127</v>
      </c>
      <c r="F2489" t="s">
        <v>2600</v>
      </c>
      <c r="G2489" t="str">
        <f t="shared" si="38"/>
        <v>TUBUNG, KUMBUMGU</v>
      </c>
      <c r="H2489" t="s">
        <v>2418</v>
      </c>
      <c r="M2489" s="2">
        <v>7</v>
      </c>
      <c r="R2489" s="2">
        <v>0</v>
      </c>
      <c r="S2489" s="2">
        <v>0</v>
      </c>
      <c r="W2489" s="2">
        <v>0</v>
      </c>
    </row>
    <row r="2490" spans="1:23" hidden="1" x14ac:dyDescent="0.35">
      <c r="A2490" s="2">
        <v>4104</v>
      </c>
      <c r="B2490" t="s">
        <v>39</v>
      </c>
      <c r="C2490" t="s">
        <v>141</v>
      </c>
      <c r="D2490" t="s">
        <v>2940</v>
      </c>
      <c r="F2490" t="s">
        <v>2421</v>
      </c>
      <c r="G2490" t="str">
        <f t="shared" si="38"/>
        <v>AGBOGBOME, KETU SOUTH MUNICIPAL</v>
      </c>
      <c r="H2490" t="s">
        <v>3008</v>
      </c>
      <c r="M2490" s="2">
        <v>1</v>
      </c>
      <c r="R2490" s="2">
        <v>0</v>
      </c>
      <c r="S2490" s="2">
        <v>0</v>
      </c>
      <c r="W2490" s="2">
        <v>0</v>
      </c>
    </row>
    <row r="2491" spans="1:23" hidden="1" x14ac:dyDescent="0.35">
      <c r="A2491" s="2">
        <v>4100</v>
      </c>
      <c r="B2491" t="s">
        <v>39</v>
      </c>
      <c r="C2491" t="s">
        <v>409</v>
      </c>
      <c r="D2491" t="s">
        <v>776</v>
      </c>
      <c r="F2491" t="s">
        <v>2965</v>
      </c>
      <c r="G2491" t="str">
        <f t="shared" si="38"/>
        <v>OBUASI EAST</v>
      </c>
      <c r="L2491" s="2">
        <v>2</v>
      </c>
      <c r="R2491" s="2">
        <v>0</v>
      </c>
      <c r="S2491" s="2">
        <v>0</v>
      </c>
      <c r="W2491" s="2">
        <v>0</v>
      </c>
    </row>
    <row r="2492" spans="1:23" x14ac:dyDescent="0.35">
      <c r="A2492" s="2">
        <v>4096</v>
      </c>
      <c r="B2492" t="s">
        <v>35</v>
      </c>
      <c r="C2492" t="s">
        <v>375</v>
      </c>
      <c r="D2492" t="s">
        <v>1954</v>
      </c>
      <c r="F2492" t="s">
        <v>3009</v>
      </c>
      <c r="G2492" t="str">
        <f t="shared" si="38"/>
        <v>KORANTENG,FORIFORI, KWAHU AFRAM PLAINS SOUTH</v>
      </c>
      <c r="H2492" t="s">
        <v>3010</v>
      </c>
      <c r="M2492" s="2">
        <v>1</v>
      </c>
      <c r="R2492" s="2">
        <v>0</v>
      </c>
      <c r="S2492" s="2">
        <v>0</v>
      </c>
      <c r="T2492" s="2">
        <v>1</v>
      </c>
      <c r="W2492" s="2">
        <v>0</v>
      </c>
    </row>
    <row r="2493" spans="1:23" hidden="1" x14ac:dyDescent="0.35">
      <c r="A2493" s="2">
        <v>4094</v>
      </c>
      <c r="B2493" t="s">
        <v>31</v>
      </c>
      <c r="C2493" t="s">
        <v>409</v>
      </c>
      <c r="D2493" t="s">
        <v>2010</v>
      </c>
      <c r="F2493" t="s">
        <v>3011</v>
      </c>
      <c r="G2493" t="str">
        <f t="shared" si="38"/>
        <v>OFFINSO MUNICIPAL</v>
      </c>
      <c r="M2493" s="2">
        <v>1</v>
      </c>
      <c r="R2493" s="2">
        <v>0</v>
      </c>
      <c r="S2493" s="2">
        <v>0</v>
      </c>
      <c r="W2493" s="2">
        <v>0</v>
      </c>
    </row>
    <row r="2494" spans="1:23" x14ac:dyDescent="0.35">
      <c r="A2494" s="2">
        <v>4090</v>
      </c>
      <c r="B2494" t="s">
        <v>35</v>
      </c>
      <c r="C2494" t="s">
        <v>375</v>
      </c>
      <c r="D2494" t="s">
        <v>1885</v>
      </c>
      <c r="F2494" t="s">
        <v>2984</v>
      </c>
      <c r="G2494" t="str">
        <f t="shared" si="38"/>
        <v>ASENE,BATABI, ASENE MANSO AKROSO</v>
      </c>
      <c r="H2494" t="s">
        <v>3012</v>
      </c>
      <c r="M2494" s="2">
        <v>10</v>
      </c>
      <c r="R2494" s="2">
        <v>0</v>
      </c>
      <c r="S2494" s="2">
        <v>0</v>
      </c>
      <c r="W2494" s="2">
        <v>0</v>
      </c>
    </row>
    <row r="2495" spans="1:23" hidden="1" x14ac:dyDescent="0.35">
      <c r="A2495" s="2">
        <v>4087</v>
      </c>
      <c r="B2495" t="s">
        <v>31</v>
      </c>
      <c r="C2495" t="s">
        <v>141</v>
      </c>
      <c r="D2495" t="s">
        <v>435</v>
      </c>
      <c r="F2495" t="s">
        <v>2355</v>
      </c>
      <c r="G2495" t="str">
        <f t="shared" si="38"/>
        <v>BIAKPA, HO MUNICIPAL</v>
      </c>
      <c r="H2495" t="s">
        <v>2938</v>
      </c>
      <c r="M2495" s="2">
        <v>2</v>
      </c>
      <c r="R2495" s="2">
        <v>0</v>
      </c>
      <c r="S2495" s="2">
        <v>0</v>
      </c>
      <c r="W2495" s="2">
        <v>0</v>
      </c>
    </row>
    <row r="2496" spans="1:23" hidden="1" x14ac:dyDescent="0.35">
      <c r="A2496" s="2">
        <v>4085</v>
      </c>
      <c r="B2496" t="s">
        <v>31</v>
      </c>
      <c r="C2496" t="s">
        <v>409</v>
      </c>
      <c r="D2496" t="s">
        <v>2010</v>
      </c>
      <c r="F2496" t="s">
        <v>3013</v>
      </c>
      <c r="G2496" t="str">
        <f t="shared" si="38"/>
        <v>OFFINSO MUNICIPAL</v>
      </c>
      <c r="M2496" s="2">
        <v>1</v>
      </c>
      <c r="R2496" s="2">
        <v>0</v>
      </c>
      <c r="S2496" s="2">
        <v>0</v>
      </c>
      <c r="W2496" s="2">
        <v>0</v>
      </c>
    </row>
    <row r="2497" spans="1:23" hidden="1" x14ac:dyDescent="0.35">
      <c r="A2497" s="2">
        <v>4082</v>
      </c>
      <c r="B2497" t="s">
        <v>31</v>
      </c>
      <c r="C2497" t="s">
        <v>85</v>
      </c>
      <c r="D2497" t="s">
        <v>1682</v>
      </c>
      <c r="F2497" t="s">
        <v>3014</v>
      </c>
      <c r="G2497" t="str">
        <f t="shared" si="38"/>
        <v>BONDINKA, SENE EAST DISTRICT</v>
      </c>
      <c r="H2497" t="s">
        <v>1772</v>
      </c>
      <c r="M2497" s="2">
        <v>1</v>
      </c>
      <c r="R2497" s="2">
        <v>0</v>
      </c>
      <c r="S2497" s="2">
        <v>0</v>
      </c>
      <c r="W2497" s="2">
        <v>0</v>
      </c>
    </row>
    <row r="2498" spans="1:23" x14ac:dyDescent="0.35">
      <c r="A2498" s="2">
        <v>4079</v>
      </c>
      <c r="B2498" t="s">
        <v>35</v>
      </c>
      <c r="C2498" t="s">
        <v>141</v>
      </c>
      <c r="D2498" t="s">
        <v>2859</v>
      </c>
      <c r="F2498" t="s">
        <v>2479</v>
      </c>
      <c r="G2498" t="str">
        <f t="shared" si="38"/>
        <v>ABUTIA-KLOE, HO WEST</v>
      </c>
      <c r="H2498" t="s">
        <v>3015</v>
      </c>
      <c r="M2498" s="2">
        <v>1</v>
      </c>
      <c r="R2498" s="2">
        <v>0</v>
      </c>
      <c r="S2498" s="2">
        <v>0</v>
      </c>
      <c r="W2498" s="2">
        <v>0</v>
      </c>
    </row>
    <row r="2499" spans="1:23" hidden="1" x14ac:dyDescent="0.35">
      <c r="A2499" s="2">
        <v>4081</v>
      </c>
      <c r="B2499" t="s">
        <v>31</v>
      </c>
      <c r="C2499" t="s">
        <v>375</v>
      </c>
      <c r="D2499" t="s">
        <v>1857</v>
      </c>
      <c r="F2499" t="s">
        <v>2423</v>
      </c>
      <c r="G2499" t="str">
        <f t="shared" ref="G2499:G2562" si="39">_xlfn.TEXTJOIN(", ",TRUE,H2499,D2499)</f>
        <v>Somanya, YILO KROBO MUNICIPAL</v>
      </c>
      <c r="H2499" t="s">
        <v>3016</v>
      </c>
      <c r="M2499" s="2">
        <v>1</v>
      </c>
      <c r="R2499" s="2">
        <v>0</v>
      </c>
      <c r="S2499" s="2">
        <v>0</v>
      </c>
      <c r="W2499" s="2">
        <v>0</v>
      </c>
    </row>
    <row r="2500" spans="1:23" x14ac:dyDescent="0.35">
      <c r="A2500" s="2">
        <v>4077</v>
      </c>
      <c r="B2500" t="s">
        <v>35</v>
      </c>
      <c r="C2500" t="s">
        <v>375</v>
      </c>
      <c r="D2500" t="s">
        <v>1789</v>
      </c>
      <c r="F2500" t="s">
        <v>1596</v>
      </c>
      <c r="G2500" t="str">
        <f t="shared" si="39"/>
        <v>SOKAWOFIE,AHENDRONOMU,ZONGO,MANTIMANKABI,ASIKASU, NEW JUABEN SOUTH MUNICIPAL</v>
      </c>
      <c r="H2500" t="s">
        <v>3017</v>
      </c>
      <c r="M2500" s="2">
        <v>20</v>
      </c>
      <c r="R2500" s="2">
        <v>0</v>
      </c>
      <c r="S2500" s="2">
        <v>0</v>
      </c>
      <c r="W2500" s="2">
        <v>0</v>
      </c>
    </row>
    <row r="2501" spans="1:23" hidden="1" x14ac:dyDescent="0.35">
      <c r="A2501" s="2">
        <v>4071</v>
      </c>
      <c r="B2501" t="s">
        <v>39</v>
      </c>
      <c r="C2501" t="s">
        <v>409</v>
      </c>
      <c r="D2501" t="s">
        <v>2081</v>
      </c>
      <c r="F2501" t="s">
        <v>3018</v>
      </c>
      <c r="G2501" t="str">
        <f t="shared" si="39"/>
        <v>Manso Abire, AMANSIE SOUTH</v>
      </c>
      <c r="H2501" t="s">
        <v>3019</v>
      </c>
      <c r="L2501" s="2">
        <v>1</v>
      </c>
      <c r="R2501" s="2">
        <v>0</v>
      </c>
      <c r="S2501" s="2">
        <v>0</v>
      </c>
      <c r="W2501" s="2">
        <v>0</v>
      </c>
    </row>
    <row r="2502" spans="1:23" x14ac:dyDescent="0.35">
      <c r="A2502" s="2">
        <v>4074</v>
      </c>
      <c r="B2502" t="s">
        <v>35</v>
      </c>
      <c r="C2502" t="s">
        <v>141</v>
      </c>
      <c r="D2502" t="s">
        <v>2859</v>
      </c>
      <c r="F2502" t="s">
        <v>2426</v>
      </c>
      <c r="G2502" t="str">
        <f t="shared" si="39"/>
        <v>DZOLO GBOGAME, HO WEST</v>
      </c>
      <c r="H2502" t="s">
        <v>2939</v>
      </c>
      <c r="M2502" s="2">
        <v>2</v>
      </c>
      <c r="R2502" s="2">
        <v>0</v>
      </c>
      <c r="S2502" s="2">
        <v>0</v>
      </c>
      <c r="W2502" s="2">
        <v>0</v>
      </c>
    </row>
    <row r="2503" spans="1:23" hidden="1" x14ac:dyDescent="0.35">
      <c r="A2503" s="2">
        <v>4072</v>
      </c>
      <c r="B2503" t="s">
        <v>31</v>
      </c>
      <c r="C2503" t="s">
        <v>375</v>
      </c>
      <c r="D2503" t="s">
        <v>3020</v>
      </c>
      <c r="F2503" t="s">
        <v>2564</v>
      </c>
      <c r="G2503" t="str">
        <f t="shared" si="39"/>
        <v>Awiasa, BIRIM SOUTH</v>
      </c>
      <c r="H2503" t="s">
        <v>3021</v>
      </c>
      <c r="M2503" s="2">
        <v>1</v>
      </c>
      <c r="R2503" s="2">
        <v>0</v>
      </c>
      <c r="S2503" s="2">
        <v>0</v>
      </c>
      <c r="W2503" s="2">
        <v>0</v>
      </c>
    </row>
    <row r="2504" spans="1:23" x14ac:dyDescent="0.35">
      <c r="A2504" s="2">
        <v>4069</v>
      </c>
      <c r="B2504" t="s">
        <v>35</v>
      </c>
      <c r="C2504" t="s">
        <v>375</v>
      </c>
      <c r="D2504" t="s">
        <v>1950</v>
      </c>
      <c r="F2504" t="s">
        <v>2618</v>
      </c>
      <c r="G2504" t="str">
        <f t="shared" si="39"/>
        <v>ABIRIW,ASESEESO,ASENEMA,OKRAKWADJA,AMANFRO,ADUJROM, OKERE</v>
      </c>
      <c r="H2504" t="s">
        <v>3022</v>
      </c>
      <c r="M2504" s="2">
        <v>28</v>
      </c>
      <c r="R2504" s="2">
        <v>0</v>
      </c>
      <c r="S2504" s="2">
        <v>0</v>
      </c>
      <c r="W2504" s="2">
        <v>0</v>
      </c>
    </row>
    <row r="2505" spans="1:23" hidden="1" x14ac:dyDescent="0.35">
      <c r="A2505" s="2">
        <v>4061</v>
      </c>
      <c r="B2505" t="s">
        <v>31</v>
      </c>
      <c r="C2505" t="s">
        <v>85</v>
      </c>
      <c r="D2505" t="s">
        <v>778</v>
      </c>
      <c r="F2505" t="s">
        <v>2918</v>
      </c>
      <c r="G2505" t="str">
        <f t="shared" si="39"/>
        <v>TAKOFIANO, TECHIMAN MUNICIPAL</v>
      </c>
      <c r="H2505" t="s">
        <v>3023</v>
      </c>
      <c r="M2505" s="2">
        <v>1</v>
      </c>
      <c r="R2505" s="2">
        <v>0</v>
      </c>
      <c r="S2505" s="2">
        <v>0</v>
      </c>
      <c r="W2505" s="2">
        <v>0</v>
      </c>
    </row>
    <row r="2506" spans="1:23" x14ac:dyDescent="0.35">
      <c r="A2506" s="2">
        <v>4059</v>
      </c>
      <c r="B2506" t="s">
        <v>35</v>
      </c>
      <c r="C2506" t="s">
        <v>141</v>
      </c>
      <c r="D2506" t="s">
        <v>2228</v>
      </c>
      <c r="F2506" t="s">
        <v>2618</v>
      </c>
      <c r="G2506" t="str">
        <f t="shared" si="39"/>
        <v>ZIOPKE KPORTA, AGOTIME - ZIOPE</v>
      </c>
      <c r="H2506" t="s">
        <v>3024</v>
      </c>
      <c r="M2506" s="2">
        <v>2</v>
      </c>
      <c r="R2506" s="2">
        <v>0</v>
      </c>
      <c r="S2506" s="2">
        <v>0</v>
      </c>
      <c r="W2506" s="2">
        <v>0</v>
      </c>
    </row>
    <row r="2507" spans="1:23" hidden="1" x14ac:dyDescent="0.35">
      <c r="A2507" s="2">
        <v>4056</v>
      </c>
      <c r="B2507" t="s">
        <v>31</v>
      </c>
      <c r="C2507" t="s">
        <v>85</v>
      </c>
      <c r="D2507" t="s">
        <v>778</v>
      </c>
      <c r="F2507" t="s">
        <v>3025</v>
      </c>
      <c r="G2507" t="str">
        <f t="shared" si="39"/>
        <v>AYIMANA, TECHIMAN MUNICIPAL</v>
      </c>
      <c r="H2507" t="s">
        <v>3026</v>
      </c>
      <c r="M2507" s="2">
        <v>1</v>
      </c>
      <c r="R2507" s="2">
        <v>0</v>
      </c>
      <c r="S2507" s="2">
        <v>0</v>
      </c>
      <c r="W2507" s="2">
        <v>0</v>
      </c>
    </row>
    <row r="2508" spans="1:23" hidden="1" x14ac:dyDescent="0.35">
      <c r="A2508" s="2">
        <v>4054</v>
      </c>
      <c r="B2508" t="s">
        <v>31</v>
      </c>
      <c r="C2508" t="s">
        <v>375</v>
      </c>
      <c r="D2508" t="s">
        <v>1791</v>
      </c>
      <c r="F2508" t="s">
        <v>2564</v>
      </c>
      <c r="G2508" t="str">
        <f t="shared" si="39"/>
        <v>Srodai Akim Oda, New Town, BIRIM CENTRAL MUNICIPAL</v>
      </c>
      <c r="H2508" t="s">
        <v>3027</v>
      </c>
      <c r="M2508" s="2">
        <v>2</v>
      </c>
      <c r="R2508" s="2">
        <v>0</v>
      </c>
      <c r="S2508" s="2">
        <v>0</v>
      </c>
      <c r="W2508" s="2">
        <v>0</v>
      </c>
    </row>
    <row r="2509" spans="1:23" x14ac:dyDescent="0.35">
      <c r="A2509" s="2">
        <v>4053</v>
      </c>
      <c r="B2509" t="s">
        <v>35</v>
      </c>
      <c r="C2509" t="s">
        <v>141</v>
      </c>
      <c r="D2509" t="s">
        <v>2228</v>
      </c>
      <c r="F2509" t="s">
        <v>2618</v>
      </c>
      <c r="G2509" t="str">
        <f t="shared" si="39"/>
        <v>MANGOTDEKE, AGOTIME - ZIOPE</v>
      </c>
      <c r="H2509" t="s">
        <v>3028</v>
      </c>
      <c r="M2509" s="2">
        <v>2</v>
      </c>
      <c r="R2509" s="2">
        <v>0</v>
      </c>
      <c r="S2509" s="2">
        <v>0</v>
      </c>
      <c r="W2509" s="2">
        <v>0</v>
      </c>
    </row>
    <row r="2510" spans="1:23" hidden="1" x14ac:dyDescent="0.35">
      <c r="A2510" s="2">
        <v>4052</v>
      </c>
      <c r="B2510" t="s">
        <v>31</v>
      </c>
      <c r="C2510" t="s">
        <v>375</v>
      </c>
      <c r="D2510" t="s">
        <v>449</v>
      </c>
      <c r="F2510" t="s">
        <v>2975</v>
      </c>
      <c r="G2510" t="str">
        <f t="shared" si="39"/>
        <v>Akim Akropong, ATIWA WEST</v>
      </c>
      <c r="H2510" t="s">
        <v>3029</v>
      </c>
      <c r="M2510" s="2">
        <v>1</v>
      </c>
      <c r="R2510" s="2">
        <v>0</v>
      </c>
      <c r="S2510" s="2">
        <v>0</v>
      </c>
      <c r="W2510" s="2">
        <v>0</v>
      </c>
    </row>
    <row r="2511" spans="1:23" hidden="1" x14ac:dyDescent="0.35">
      <c r="A2511" s="2">
        <v>4049</v>
      </c>
      <c r="B2511" t="s">
        <v>31</v>
      </c>
      <c r="C2511" t="s">
        <v>141</v>
      </c>
      <c r="D2511" t="s">
        <v>358</v>
      </c>
      <c r="F2511" t="s">
        <v>3030</v>
      </c>
      <c r="G2511" t="str">
        <f t="shared" si="39"/>
        <v>MAFI-SEVA, CENTRAL TONGU</v>
      </c>
      <c r="H2511" t="s">
        <v>3031</v>
      </c>
      <c r="M2511" s="2">
        <v>1</v>
      </c>
      <c r="R2511" s="2">
        <v>0</v>
      </c>
      <c r="S2511" s="2">
        <v>0</v>
      </c>
      <c r="W2511" s="2">
        <v>0</v>
      </c>
    </row>
    <row r="2512" spans="1:23" hidden="1" x14ac:dyDescent="0.35">
      <c r="A2512" s="2">
        <v>4048</v>
      </c>
      <c r="B2512" t="s">
        <v>31</v>
      </c>
      <c r="C2512" t="s">
        <v>409</v>
      </c>
      <c r="D2512" t="s">
        <v>535</v>
      </c>
      <c r="F2512" t="s">
        <v>3032</v>
      </c>
      <c r="G2512" t="str">
        <f t="shared" si="39"/>
        <v>SUAME MUNICIPAL</v>
      </c>
      <c r="M2512" s="2">
        <v>1</v>
      </c>
      <c r="R2512" s="2">
        <v>0</v>
      </c>
      <c r="S2512" s="2">
        <v>0</v>
      </c>
      <c r="W2512" s="2">
        <v>0</v>
      </c>
    </row>
    <row r="2513" spans="1:26" x14ac:dyDescent="0.35">
      <c r="A2513" s="2">
        <v>4046</v>
      </c>
      <c r="B2513" t="s">
        <v>35</v>
      </c>
      <c r="C2513" t="s">
        <v>141</v>
      </c>
      <c r="D2513" t="s">
        <v>2228</v>
      </c>
      <c r="F2513" t="s">
        <v>3033</v>
      </c>
      <c r="G2513" t="str">
        <f t="shared" si="39"/>
        <v>AMEZAKOPE, AGOTIME - ZIOPE</v>
      </c>
      <c r="H2513" t="s">
        <v>3034</v>
      </c>
      <c r="M2513" s="2">
        <v>1</v>
      </c>
      <c r="R2513" s="2">
        <v>0</v>
      </c>
      <c r="S2513" s="2">
        <v>0</v>
      </c>
      <c r="W2513" s="2">
        <v>0</v>
      </c>
    </row>
    <row r="2514" spans="1:26" hidden="1" x14ac:dyDescent="0.35">
      <c r="A2514" s="2">
        <v>4044</v>
      </c>
      <c r="B2514" t="s">
        <v>31</v>
      </c>
      <c r="C2514" t="s">
        <v>141</v>
      </c>
      <c r="D2514" t="s">
        <v>358</v>
      </c>
      <c r="F2514" t="s">
        <v>3035</v>
      </c>
      <c r="G2514" t="str">
        <f t="shared" si="39"/>
        <v>WUDZOROLO, CENTRAL TONGU</v>
      </c>
      <c r="H2514" t="s">
        <v>3036</v>
      </c>
      <c r="M2514" s="2">
        <v>1</v>
      </c>
      <c r="R2514" s="2">
        <v>0</v>
      </c>
      <c r="S2514" s="2">
        <v>0</v>
      </c>
      <c r="W2514" s="2">
        <v>0</v>
      </c>
    </row>
    <row r="2515" spans="1:26" x14ac:dyDescent="0.35">
      <c r="A2515" s="2">
        <v>4040</v>
      </c>
      <c r="B2515" t="s">
        <v>35</v>
      </c>
      <c r="C2515" t="s">
        <v>141</v>
      </c>
      <c r="D2515" t="s">
        <v>2237</v>
      </c>
      <c r="F2515" t="s">
        <v>3037</v>
      </c>
      <c r="G2515" t="str">
        <f t="shared" si="39"/>
        <v>LIATI, AFADJATO SOUTH</v>
      </c>
      <c r="H2515" t="s">
        <v>3038</v>
      </c>
      <c r="M2515" s="2">
        <v>12</v>
      </c>
      <c r="R2515" s="2">
        <v>0</v>
      </c>
      <c r="S2515" s="2">
        <v>0</v>
      </c>
      <c r="W2515" s="2">
        <v>0</v>
      </c>
    </row>
    <row r="2516" spans="1:26" hidden="1" x14ac:dyDescent="0.35">
      <c r="A2516" s="2">
        <v>4038</v>
      </c>
      <c r="B2516" t="s">
        <v>31</v>
      </c>
      <c r="C2516" t="s">
        <v>141</v>
      </c>
      <c r="D2516" t="s">
        <v>358</v>
      </c>
      <c r="F2516" t="s">
        <v>3039</v>
      </c>
      <c r="G2516" t="str">
        <f t="shared" si="39"/>
        <v>ADAWUKPORKOFE, CENTRAL TONGU</v>
      </c>
      <c r="H2516" t="s">
        <v>3040</v>
      </c>
      <c r="M2516" s="2">
        <v>3</v>
      </c>
      <c r="R2516" s="2">
        <v>0</v>
      </c>
      <c r="S2516" s="2">
        <v>0</v>
      </c>
      <c r="W2516" s="2">
        <v>0</v>
      </c>
    </row>
    <row r="2517" spans="1:26" hidden="1" x14ac:dyDescent="0.35">
      <c r="A2517" s="2">
        <v>4031</v>
      </c>
      <c r="B2517" t="s">
        <v>31</v>
      </c>
      <c r="C2517" t="s">
        <v>85</v>
      </c>
      <c r="D2517" t="s">
        <v>91</v>
      </c>
      <c r="F2517" t="s">
        <v>2378</v>
      </c>
      <c r="G2517" t="str">
        <f t="shared" si="39"/>
        <v>NYAMEBEKYERE, KINTAMPO SOUTH DISTRICT</v>
      </c>
      <c r="H2517" t="s">
        <v>1265</v>
      </c>
      <c r="M2517" s="2">
        <v>1</v>
      </c>
      <c r="R2517" s="2">
        <v>0</v>
      </c>
      <c r="S2517" s="2">
        <v>0</v>
      </c>
      <c r="W2517" s="2">
        <v>0</v>
      </c>
    </row>
    <row r="2518" spans="1:26" x14ac:dyDescent="0.35">
      <c r="A2518" s="2">
        <v>4027</v>
      </c>
      <c r="B2518" t="s">
        <v>35</v>
      </c>
      <c r="C2518" t="s">
        <v>375</v>
      </c>
      <c r="D2518" t="s">
        <v>3041</v>
      </c>
      <c r="F2518" t="s">
        <v>2618</v>
      </c>
      <c r="G2518" t="str">
        <f t="shared" si="39"/>
        <v>MARRFOKROM,DOCROCHIWA,KWABOANTA,ONAKWASE,KOFIOPARE,AGYEIFKRO, AYENSUANO</v>
      </c>
      <c r="H2518" t="s">
        <v>3042</v>
      </c>
      <c r="M2518" s="2">
        <v>114</v>
      </c>
      <c r="R2518" s="2">
        <v>0</v>
      </c>
      <c r="S2518" s="2">
        <v>0</v>
      </c>
      <c r="W2518" s="2">
        <v>0</v>
      </c>
    </row>
    <row r="2519" spans="1:26" x14ac:dyDescent="0.35">
      <c r="A2519" s="2">
        <v>4028</v>
      </c>
      <c r="B2519" t="s">
        <v>406</v>
      </c>
      <c r="C2519" t="s">
        <v>1122</v>
      </c>
      <c r="D2519" t="s">
        <v>1293</v>
      </c>
      <c r="F2519" t="s">
        <v>2426</v>
      </c>
      <c r="G2519" t="str">
        <f t="shared" si="39"/>
        <v>EKUMFI</v>
      </c>
      <c r="I2519" s="2">
        <v>1</v>
      </c>
      <c r="R2519" s="2">
        <v>0</v>
      </c>
      <c r="S2519" s="2">
        <v>0</v>
      </c>
      <c r="W2519" s="2">
        <v>0</v>
      </c>
      <c r="Z2519" t="s">
        <v>3043</v>
      </c>
    </row>
    <row r="2520" spans="1:26" hidden="1" x14ac:dyDescent="0.35">
      <c r="A2520" s="2">
        <v>4026</v>
      </c>
      <c r="B2520" t="s">
        <v>31</v>
      </c>
      <c r="C2520" t="s">
        <v>85</v>
      </c>
      <c r="D2520" t="s">
        <v>1682</v>
      </c>
      <c r="F2520" t="s">
        <v>2353</v>
      </c>
      <c r="G2520" t="str">
        <f t="shared" si="39"/>
        <v>KRENKOASE, SENE EAST DISTRICT</v>
      </c>
      <c r="H2520" t="s">
        <v>3044</v>
      </c>
      <c r="M2520" s="2">
        <v>1</v>
      </c>
      <c r="R2520" s="2">
        <v>0</v>
      </c>
      <c r="S2520" s="2">
        <v>0</v>
      </c>
      <c r="W2520" s="2">
        <v>0</v>
      </c>
    </row>
    <row r="2521" spans="1:26" x14ac:dyDescent="0.35">
      <c r="A2521" s="2">
        <v>4023</v>
      </c>
      <c r="B2521" t="s">
        <v>35</v>
      </c>
      <c r="C2521" t="s">
        <v>375</v>
      </c>
      <c r="D2521" t="s">
        <v>1828</v>
      </c>
      <c r="F2521" t="s">
        <v>2618</v>
      </c>
      <c r="G2521" t="str">
        <f t="shared" si="39"/>
        <v>MARFOKROM,DODOWRASO,ODONTUASE,AKWEITEY,ADUASENA, BIRIM NORTH</v>
      </c>
      <c r="H2521" t="s">
        <v>3045</v>
      </c>
      <c r="M2521" s="2">
        <v>6</v>
      </c>
      <c r="R2521" s="2">
        <v>0</v>
      </c>
      <c r="S2521" s="2">
        <v>0</v>
      </c>
      <c r="W2521" s="2">
        <v>0</v>
      </c>
    </row>
    <row r="2522" spans="1:26" x14ac:dyDescent="0.35">
      <c r="A2522" s="2">
        <v>4021</v>
      </c>
      <c r="B2522" t="s">
        <v>35</v>
      </c>
      <c r="C2522" t="s">
        <v>375</v>
      </c>
      <c r="D2522" t="s">
        <v>1838</v>
      </c>
      <c r="F2522" t="s">
        <v>2618</v>
      </c>
      <c r="G2522" t="str">
        <f t="shared" si="39"/>
        <v>KWASI NYARKO,OKURASE,KWAME DUODU,OGOMEH,AKTAYENSUA,ASUOKAW, WEST AKIM MUNICIPAL</v>
      </c>
      <c r="H2522" t="s">
        <v>3046</v>
      </c>
      <c r="M2522" s="2">
        <v>23</v>
      </c>
      <c r="R2522" s="2">
        <v>0</v>
      </c>
      <c r="S2522" s="2">
        <v>0</v>
      </c>
      <c r="W2522" s="2">
        <v>0</v>
      </c>
    </row>
    <row r="2523" spans="1:26" x14ac:dyDescent="0.35">
      <c r="A2523" s="2">
        <v>4019</v>
      </c>
      <c r="B2523" t="s">
        <v>35</v>
      </c>
      <c r="C2523" t="s">
        <v>1122</v>
      </c>
      <c r="D2523" t="s">
        <v>1293</v>
      </c>
      <c r="F2523" t="s">
        <v>2687</v>
      </c>
      <c r="G2523" t="str">
        <f t="shared" si="39"/>
        <v>ABONTSEN, EKUMFI</v>
      </c>
      <c r="H2523" t="s">
        <v>3047</v>
      </c>
      <c r="M2523" s="2">
        <v>1</v>
      </c>
      <c r="R2523" s="2">
        <v>0</v>
      </c>
      <c r="S2523" s="2">
        <v>0</v>
      </c>
      <c r="W2523" s="2">
        <v>0</v>
      </c>
    </row>
    <row r="2524" spans="1:26" x14ac:dyDescent="0.35">
      <c r="A2524" s="2">
        <v>4016</v>
      </c>
      <c r="B2524" t="s">
        <v>111</v>
      </c>
      <c r="C2524" t="s">
        <v>375</v>
      </c>
      <c r="D2524" t="s">
        <v>1856</v>
      </c>
      <c r="F2524" t="s">
        <v>2618</v>
      </c>
      <c r="G2524" t="str">
        <f t="shared" si="39"/>
        <v>(ANAMASE,AHENBRONUM,KK MARFO), ACHIASE</v>
      </c>
      <c r="H2524" t="s">
        <v>3048</v>
      </c>
      <c r="M2524" s="2">
        <v>28</v>
      </c>
      <c r="R2524" s="2">
        <v>0</v>
      </c>
      <c r="S2524" s="2">
        <v>0</v>
      </c>
      <c r="W2524" s="2">
        <v>0</v>
      </c>
    </row>
    <row r="2525" spans="1:26" x14ac:dyDescent="0.35">
      <c r="A2525" s="2">
        <v>4014</v>
      </c>
      <c r="B2525" t="s">
        <v>35</v>
      </c>
      <c r="C2525" t="s">
        <v>375</v>
      </c>
      <c r="D2525" t="s">
        <v>1841</v>
      </c>
      <c r="F2525" t="s">
        <v>2618</v>
      </c>
      <c r="G2525" t="str">
        <f t="shared" si="39"/>
        <v>ATUA,SMALL LONDON,SPARROW,MENEKPO,KPONGUNOR, LOWER MANYA MANYA KROBO MUN.</v>
      </c>
      <c r="H2525" t="s">
        <v>3049</v>
      </c>
      <c r="M2525" s="2">
        <v>21</v>
      </c>
      <c r="R2525" s="2">
        <v>0</v>
      </c>
      <c r="S2525" s="2">
        <v>0</v>
      </c>
      <c r="W2525" s="2">
        <v>0</v>
      </c>
    </row>
    <row r="2526" spans="1:26" x14ac:dyDescent="0.35">
      <c r="A2526" s="2">
        <v>4011</v>
      </c>
      <c r="B2526" t="s">
        <v>35</v>
      </c>
      <c r="C2526" t="s">
        <v>375</v>
      </c>
      <c r="D2526" t="s">
        <v>2931</v>
      </c>
      <c r="F2526" t="s">
        <v>2879</v>
      </c>
      <c r="G2526" t="str">
        <f t="shared" si="39"/>
        <v>AMOANDA,NAFOKIAKOPE,NEW AKRADE,GHANAKOPE,ABOASA,ATIMPOKU,APA, ASUOGYAMAN</v>
      </c>
      <c r="H2526" t="s">
        <v>3050</v>
      </c>
      <c r="M2526" s="2">
        <v>55</v>
      </c>
      <c r="R2526" s="2">
        <v>0</v>
      </c>
      <c r="S2526" s="2">
        <v>0</v>
      </c>
      <c r="T2526" s="2">
        <v>2</v>
      </c>
      <c r="W2526" s="2">
        <v>0</v>
      </c>
    </row>
    <row r="2527" spans="1:26" x14ac:dyDescent="0.35">
      <c r="A2527" s="2">
        <v>4009</v>
      </c>
      <c r="B2527" t="s">
        <v>35</v>
      </c>
      <c r="C2527" t="s">
        <v>375</v>
      </c>
      <c r="D2527" t="s">
        <v>1871</v>
      </c>
      <c r="F2527" t="s">
        <v>2868</v>
      </c>
      <c r="G2527" t="str">
        <f t="shared" si="39"/>
        <v>KADE,KWASIMANYA,SUBRISO,TAKYIMAN, KWAEBIBIREM MUNICIPAL</v>
      </c>
      <c r="H2527" t="s">
        <v>3051</v>
      </c>
      <c r="R2527" s="2">
        <v>0</v>
      </c>
      <c r="S2527" s="2">
        <v>0</v>
      </c>
      <c r="T2527" s="2">
        <v>4</v>
      </c>
      <c r="W2527" s="2">
        <v>0</v>
      </c>
    </row>
    <row r="2528" spans="1:26" hidden="1" x14ac:dyDescent="0.35">
      <c r="A2528" s="2">
        <v>4004</v>
      </c>
      <c r="B2528" t="s">
        <v>31</v>
      </c>
      <c r="C2528" t="s">
        <v>141</v>
      </c>
      <c r="D2528" t="s">
        <v>2228</v>
      </c>
      <c r="F2528" t="s">
        <v>3013</v>
      </c>
      <c r="G2528" t="str">
        <f t="shared" si="39"/>
        <v>AVORNYOKOPE, AGOTIME - ZIOPE</v>
      </c>
      <c r="H2528" t="s">
        <v>3052</v>
      </c>
      <c r="M2528" s="2">
        <v>4</v>
      </c>
      <c r="R2528" s="2">
        <v>0</v>
      </c>
      <c r="S2528" s="2">
        <v>0</v>
      </c>
      <c r="W2528" s="2">
        <v>0</v>
      </c>
    </row>
    <row r="2529" spans="1:23" hidden="1" x14ac:dyDescent="0.35">
      <c r="A2529" s="2">
        <v>4005</v>
      </c>
      <c r="B2529" t="s">
        <v>2478</v>
      </c>
      <c r="C2529" t="s">
        <v>409</v>
      </c>
      <c r="D2529" t="s">
        <v>512</v>
      </c>
      <c r="F2529" t="s">
        <v>2944</v>
      </c>
      <c r="G2529" t="str">
        <f t="shared" si="39"/>
        <v>ASOKORE MAMPONG MUNICIPAL</v>
      </c>
      <c r="R2529" s="2">
        <v>25424</v>
      </c>
      <c r="S2529" s="2">
        <v>150000</v>
      </c>
      <c r="W2529" s="2">
        <v>0</v>
      </c>
    </row>
    <row r="2530" spans="1:23" x14ac:dyDescent="0.35">
      <c r="A2530" s="2">
        <v>4002</v>
      </c>
      <c r="B2530" t="s">
        <v>35</v>
      </c>
      <c r="C2530" t="s">
        <v>375</v>
      </c>
      <c r="D2530" t="s">
        <v>1838</v>
      </c>
      <c r="F2530" t="s">
        <v>2515</v>
      </c>
      <c r="G2530" t="str">
        <f t="shared" si="39"/>
        <v>OWURAM,BETOOM,KWAME TIA, WEST AKIM MUNICIPAL</v>
      </c>
      <c r="H2530" t="s">
        <v>3053</v>
      </c>
      <c r="M2530" s="2">
        <v>40</v>
      </c>
      <c r="R2530" s="2">
        <v>0</v>
      </c>
      <c r="S2530" s="2">
        <v>0</v>
      </c>
      <c r="W2530" s="2">
        <v>0</v>
      </c>
    </row>
    <row r="2531" spans="1:23" hidden="1" x14ac:dyDescent="0.35">
      <c r="A2531" s="2">
        <v>3995</v>
      </c>
      <c r="B2531" t="s">
        <v>31</v>
      </c>
      <c r="C2531" t="s">
        <v>1122</v>
      </c>
      <c r="D2531" t="s">
        <v>1293</v>
      </c>
      <c r="F2531" t="s">
        <v>3054</v>
      </c>
      <c r="G2531" t="str">
        <f t="shared" si="39"/>
        <v>ABOANO, EKUMFI</v>
      </c>
      <c r="H2531" t="s">
        <v>3055</v>
      </c>
      <c r="R2531" s="2">
        <v>22000</v>
      </c>
      <c r="S2531" s="2">
        <v>127000</v>
      </c>
      <c r="W2531" s="2">
        <v>0</v>
      </c>
    </row>
    <row r="2532" spans="1:23" x14ac:dyDescent="0.35">
      <c r="A2532" s="2">
        <v>3999</v>
      </c>
      <c r="B2532" t="s">
        <v>35</v>
      </c>
      <c r="C2532" t="s">
        <v>375</v>
      </c>
      <c r="D2532" t="s">
        <v>1845</v>
      </c>
      <c r="F2532" t="s">
        <v>2515</v>
      </c>
      <c r="G2532" t="str">
        <f t="shared" si="39"/>
        <v>KWAHU OFRAMASE, KWAHU WEST MUNICIPAL</v>
      </c>
      <c r="H2532" t="s">
        <v>3056</v>
      </c>
      <c r="M2532" s="2">
        <v>1</v>
      </c>
      <c r="R2532" s="2">
        <v>0</v>
      </c>
      <c r="S2532" s="2">
        <v>0</v>
      </c>
      <c r="W2532" s="2">
        <v>0</v>
      </c>
    </row>
    <row r="2533" spans="1:23" hidden="1" x14ac:dyDescent="0.35">
      <c r="A2533" s="2">
        <v>3997</v>
      </c>
      <c r="B2533" t="s">
        <v>31</v>
      </c>
      <c r="C2533" t="s">
        <v>409</v>
      </c>
      <c r="D2533" t="s">
        <v>512</v>
      </c>
      <c r="F2533" t="s">
        <v>2571</v>
      </c>
      <c r="G2533" t="str">
        <f t="shared" si="39"/>
        <v>ASOKORE MAMPONG MUNICIPAL</v>
      </c>
      <c r="M2533" s="2">
        <v>1</v>
      </c>
      <c r="R2533" s="2">
        <v>0</v>
      </c>
      <c r="S2533" s="2">
        <v>0</v>
      </c>
      <c r="W2533" s="2">
        <v>0</v>
      </c>
    </row>
    <row r="2534" spans="1:23" hidden="1" x14ac:dyDescent="0.35">
      <c r="A2534" s="2">
        <v>3992</v>
      </c>
      <c r="B2534" t="s">
        <v>31</v>
      </c>
      <c r="C2534" t="s">
        <v>409</v>
      </c>
      <c r="D2534" t="s">
        <v>519</v>
      </c>
      <c r="F2534" t="s">
        <v>2965</v>
      </c>
      <c r="G2534" t="str">
        <f t="shared" si="39"/>
        <v>Susuakye, OFORIKROM MUNICIPAL</v>
      </c>
      <c r="H2534" t="s">
        <v>3057</v>
      </c>
      <c r="L2534" s="2">
        <v>1</v>
      </c>
      <c r="R2534" s="2">
        <v>0</v>
      </c>
      <c r="S2534" s="2">
        <v>0</v>
      </c>
      <c r="W2534" s="2">
        <v>0</v>
      </c>
    </row>
    <row r="2535" spans="1:23" hidden="1" x14ac:dyDescent="0.35">
      <c r="A2535" s="2">
        <v>3993</v>
      </c>
      <c r="B2535" t="s">
        <v>31</v>
      </c>
      <c r="C2535" t="s">
        <v>409</v>
      </c>
      <c r="D2535" t="s">
        <v>512</v>
      </c>
      <c r="F2535" t="s">
        <v>2958</v>
      </c>
      <c r="G2535" t="str">
        <f t="shared" si="39"/>
        <v>ASOKORE MAMPONG MUNICIPAL</v>
      </c>
      <c r="M2535" s="2">
        <v>1</v>
      </c>
      <c r="R2535" s="2">
        <v>0</v>
      </c>
      <c r="S2535" s="2">
        <v>0</v>
      </c>
      <c r="W2535" s="2">
        <v>0</v>
      </c>
    </row>
    <row r="2536" spans="1:23" hidden="1" x14ac:dyDescent="0.35">
      <c r="A2536" s="2">
        <v>3991</v>
      </c>
      <c r="B2536" t="s">
        <v>31</v>
      </c>
      <c r="C2536" t="s">
        <v>409</v>
      </c>
      <c r="D2536" t="s">
        <v>512</v>
      </c>
      <c r="F2536" t="s">
        <v>3058</v>
      </c>
      <c r="G2536" t="str">
        <f t="shared" si="39"/>
        <v>ASOKORE MAMPONG MUNICIPAL</v>
      </c>
      <c r="L2536" s="2">
        <v>1</v>
      </c>
      <c r="R2536" s="2">
        <v>0</v>
      </c>
      <c r="S2536" s="2">
        <v>0</v>
      </c>
      <c r="W2536" s="2">
        <v>0</v>
      </c>
    </row>
    <row r="2537" spans="1:23" hidden="1" x14ac:dyDescent="0.35">
      <c r="A2537" s="2">
        <v>3987</v>
      </c>
      <c r="B2537" t="s">
        <v>31</v>
      </c>
      <c r="C2537" t="s">
        <v>409</v>
      </c>
      <c r="D2537" t="s">
        <v>673</v>
      </c>
      <c r="F2537" t="s">
        <v>2384</v>
      </c>
      <c r="G2537" t="str">
        <f t="shared" si="39"/>
        <v>ATWIWA NWABIAGYA NORTH</v>
      </c>
      <c r="M2537" s="2">
        <v>1</v>
      </c>
      <c r="R2537" s="2">
        <v>0</v>
      </c>
      <c r="S2537" s="2">
        <v>0</v>
      </c>
      <c r="W2537" s="2">
        <v>0</v>
      </c>
    </row>
    <row r="2538" spans="1:23" hidden="1" x14ac:dyDescent="0.35">
      <c r="A2538" s="2">
        <v>3985</v>
      </c>
      <c r="B2538" t="s">
        <v>39</v>
      </c>
      <c r="C2538" t="s">
        <v>141</v>
      </c>
      <c r="D2538" t="s">
        <v>2222</v>
      </c>
      <c r="F2538" t="s">
        <v>3059</v>
      </c>
      <c r="G2538" t="str">
        <f t="shared" si="39"/>
        <v>AVE DZADZEFE, AKATSI NORTH</v>
      </c>
      <c r="H2538" t="s">
        <v>3060</v>
      </c>
      <c r="M2538" s="2">
        <v>1</v>
      </c>
      <c r="R2538" s="2">
        <v>0</v>
      </c>
      <c r="S2538" s="2">
        <v>0</v>
      </c>
      <c r="W2538" s="2">
        <v>0</v>
      </c>
    </row>
    <row r="2539" spans="1:23" hidden="1" x14ac:dyDescent="0.35">
      <c r="A2539" s="2">
        <v>3984</v>
      </c>
      <c r="B2539" t="s">
        <v>31</v>
      </c>
      <c r="C2539" t="s">
        <v>409</v>
      </c>
      <c r="D2539" t="s">
        <v>673</v>
      </c>
      <c r="F2539" t="s">
        <v>3061</v>
      </c>
      <c r="G2539" t="str">
        <f t="shared" si="39"/>
        <v>ATWIWA NWABIAGYA NORTH</v>
      </c>
      <c r="I2539" s="2">
        <v>1</v>
      </c>
      <c r="L2539" s="2">
        <v>1</v>
      </c>
      <c r="R2539" s="2">
        <v>0</v>
      </c>
      <c r="S2539" s="2">
        <v>0</v>
      </c>
      <c r="W2539" s="2">
        <v>0</v>
      </c>
    </row>
    <row r="2540" spans="1:23" hidden="1" x14ac:dyDescent="0.35">
      <c r="A2540" s="2">
        <v>3980</v>
      </c>
      <c r="B2540" t="s">
        <v>25</v>
      </c>
      <c r="C2540" t="s">
        <v>141</v>
      </c>
      <c r="D2540" t="s">
        <v>2222</v>
      </c>
      <c r="F2540" t="s">
        <v>3062</v>
      </c>
      <c r="G2540" t="str">
        <f t="shared" si="39"/>
        <v>AGORMOR AGADO ZONE, AKATSI NORTH</v>
      </c>
      <c r="H2540" t="s">
        <v>3063</v>
      </c>
      <c r="R2540" s="2">
        <v>0</v>
      </c>
      <c r="S2540" s="2">
        <v>0</v>
      </c>
      <c r="V2540" s="2">
        <v>2</v>
      </c>
      <c r="W2540" s="2">
        <v>0</v>
      </c>
    </row>
    <row r="2541" spans="1:23" x14ac:dyDescent="0.35">
      <c r="A2541" s="2">
        <v>3977</v>
      </c>
      <c r="B2541" t="s">
        <v>35</v>
      </c>
      <c r="C2541" t="s">
        <v>1122</v>
      </c>
      <c r="D2541" t="s">
        <v>1288</v>
      </c>
      <c r="F2541" t="s">
        <v>2963</v>
      </c>
      <c r="G2541" t="str">
        <f t="shared" si="39"/>
        <v>NYAMEENIE, TWIFO HEMAN LOWER DENKYIRA</v>
      </c>
      <c r="H2541" t="s">
        <v>3064</v>
      </c>
      <c r="M2541" s="2">
        <v>8</v>
      </c>
      <c r="R2541" s="2">
        <v>0</v>
      </c>
      <c r="S2541" s="2">
        <v>0</v>
      </c>
      <c r="W2541" s="2">
        <v>0</v>
      </c>
    </row>
    <row r="2542" spans="1:23" hidden="1" x14ac:dyDescent="0.35">
      <c r="A2542" s="2">
        <v>3978</v>
      </c>
      <c r="B2542" t="s">
        <v>39</v>
      </c>
      <c r="C2542" t="s">
        <v>409</v>
      </c>
      <c r="D2542" t="s">
        <v>413</v>
      </c>
      <c r="F2542" t="s">
        <v>3065</v>
      </c>
      <c r="G2542" t="str">
        <f t="shared" si="39"/>
        <v>ATWIMA NWABIAGYA MUNICIPAL</v>
      </c>
      <c r="M2542" s="2">
        <v>19</v>
      </c>
      <c r="R2542" s="2">
        <v>0</v>
      </c>
      <c r="S2542" s="2">
        <v>0</v>
      </c>
      <c r="W2542" s="2">
        <v>0</v>
      </c>
    </row>
    <row r="2543" spans="1:23" hidden="1" x14ac:dyDescent="0.35">
      <c r="A2543" s="2">
        <v>3974</v>
      </c>
      <c r="B2543" t="s">
        <v>39</v>
      </c>
      <c r="C2543" t="s">
        <v>409</v>
      </c>
      <c r="D2543" t="s">
        <v>413</v>
      </c>
      <c r="F2543" t="s">
        <v>3066</v>
      </c>
      <c r="G2543" t="str">
        <f t="shared" si="39"/>
        <v>ATWIMA NWABIAGYA MUNICIPAL</v>
      </c>
      <c r="I2543" s="2">
        <v>1</v>
      </c>
      <c r="L2543" s="2">
        <v>10</v>
      </c>
      <c r="R2543" s="2">
        <v>0</v>
      </c>
      <c r="S2543" s="2">
        <v>0</v>
      </c>
      <c r="W2543" s="2">
        <v>0</v>
      </c>
    </row>
    <row r="2544" spans="1:23" x14ac:dyDescent="0.35">
      <c r="A2544" s="2">
        <v>3972</v>
      </c>
      <c r="B2544" t="s">
        <v>111</v>
      </c>
      <c r="C2544" t="s">
        <v>409</v>
      </c>
      <c r="D2544" t="s">
        <v>564</v>
      </c>
      <c r="F2544" t="s">
        <v>3067</v>
      </c>
      <c r="G2544" t="str">
        <f t="shared" si="39"/>
        <v>Donpoase Amprabon, ASOKWA MUNICIPAL</v>
      </c>
      <c r="H2544" t="s">
        <v>3068</v>
      </c>
      <c r="L2544" s="2">
        <v>5</v>
      </c>
      <c r="R2544" s="2">
        <v>0</v>
      </c>
      <c r="S2544" s="2">
        <v>0</v>
      </c>
      <c r="W2544" s="2">
        <v>0</v>
      </c>
    </row>
    <row r="2545" spans="1:23" hidden="1" x14ac:dyDescent="0.35">
      <c r="A2545" s="2">
        <v>3970</v>
      </c>
      <c r="B2545" t="s">
        <v>2478</v>
      </c>
      <c r="C2545" t="s">
        <v>409</v>
      </c>
      <c r="D2545" t="s">
        <v>564</v>
      </c>
      <c r="F2545" t="s">
        <v>3069</v>
      </c>
      <c r="G2545" t="str">
        <f t="shared" si="39"/>
        <v>Kaase fare off wood village, ASOKWA MUNICIPAL</v>
      </c>
      <c r="H2545" t="s">
        <v>3070</v>
      </c>
      <c r="L2545" s="2">
        <v>1</v>
      </c>
      <c r="R2545" s="2">
        <v>0</v>
      </c>
      <c r="S2545" s="2">
        <v>0</v>
      </c>
      <c r="W2545" s="2">
        <v>0</v>
      </c>
    </row>
    <row r="2546" spans="1:23" hidden="1" x14ac:dyDescent="0.35">
      <c r="A2546" s="2">
        <v>3966</v>
      </c>
      <c r="B2546" t="s">
        <v>31</v>
      </c>
      <c r="C2546" t="s">
        <v>409</v>
      </c>
      <c r="D2546" t="s">
        <v>564</v>
      </c>
      <c r="F2546" t="s">
        <v>3071</v>
      </c>
      <c r="G2546" t="str">
        <f t="shared" si="39"/>
        <v>Ramsayer, ASOKWA MUNICIPAL</v>
      </c>
      <c r="H2546" t="s">
        <v>3072</v>
      </c>
      <c r="L2546" s="2">
        <v>1</v>
      </c>
      <c r="R2546" s="2">
        <v>0</v>
      </c>
      <c r="S2546" s="2">
        <v>0</v>
      </c>
      <c r="W2546" s="2">
        <v>0</v>
      </c>
    </row>
    <row r="2547" spans="1:23" hidden="1" x14ac:dyDescent="0.35">
      <c r="A2547" s="2">
        <v>3965</v>
      </c>
      <c r="B2547" t="s">
        <v>31</v>
      </c>
      <c r="C2547" t="s">
        <v>141</v>
      </c>
      <c r="D2547" t="s">
        <v>2237</v>
      </c>
      <c r="F2547" t="s">
        <v>3073</v>
      </c>
      <c r="G2547" t="str">
        <f t="shared" si="39"/>
        <v>DUFEKOPE WUDZEDEKE, AFADJATO SOUTH</v>
      </c>
      <c r="H2547" t="s">
        <v>3074</v>
      </c>
      <c r="M2547" s="2">
        <v>1</v>
      </c>
      <c r="R2547" s="2">
        <v>0</v>
      </c>
      <c r="S2547" s="2">
        <v>0</v>
      </c>
      <c r="W2547" s="2">
        <v>0</v>
      </c>
    </row>
    <row r="2548" spans="1:23" hidden="1" x14ac:dyDescent="0.35">
      <c r="A2548" s="2">
        <v>3963</v>
      </c>
      <c r="B2548" t="s">
        <v>25</v>
      </c>
      <c r="C2548" t="s">
        <v>141</v>
      </c>
      <c r="D2548" t="s">
        <v>2237</v>
      </c>
      <c r="F2548" t="s">
        <v>2634</v>
      </c>
      <c r="G2548" t="str">
        <f t="shared" si="39"/>
        <v>LIATI DAFORNU, AFADJATO SOUTH</v>
      </c>
      <c r="H2548" t="s">
        <v>3075</v>
      </c>
      <c r="R2548" s="2">
        <v>0</v>
      </c>
      <c r="S2548" s="2">
        <v>0</v>
      </c>
      <c r="V2548" s="2">
        <v>1</v>
      </c>
      <c r="W2548" s="2">
        <v>0</v>
      </c>
    </row>
    <row r="2549" spans="1:23" hidden="1" x14ac:dyDescent="0.35">
      <c r="A2549" s="2">
        <v>3957</v>
      </c>
      <c r="B2549" t="s">
        <v>25</v>
      </c>
      <c r="C2549" t="s">
        <v>141</v>
      </c>
      <c r="D2549" t="s">
        <v>2237</v>
      </c>
      <c r="F2549" t="s">
        <v>3035</v>
      </c>
      <c r="G2549" t="str">
        <f t="shared" si="39"/>
        <v>HADZIDEKORPFE, AFADJATO SOUTH</v>
      </c>
      <c r="H2549" t="s">
        <v>3076</v>
      </c>
      <c r="R2549" s="2">
        <v>0</v>
      </c>
      <c r="S2549" s="2">
        <v>0</v>
      </c>
      <c r="V2549" s="2">
        <v>1</v>
      </c>
      <c r="W2549" s="2">
        <v>0</v>
      </c>
    </row>
    <row r="2550" spans="1:23" hidden="1" x14ac:dyDescent="0.35">
      <c r="A2550" s="2">
        <v>3955</v>
      </c>
      <c r="B2550" t="s">
        <v>25</v>
      </c>
      <c r="C2550" t="s">
        <v>141</v>
      </c>
      <c r="D2550" t="s">
        <v>2237</v>
      </c>
      <c r="F2550" t="s">
        <v>3001</v>
      </c>
      <c r="G2550" t="str">
        <f t="shared" si="39"/>
        <v>TAFI MADOR, AFADJATO SOUTH</v>
      </c>
      <c r="H2550" t="s">
        <v>3077</v>
      </c>
      <c r="R2550" s="2">
        <v>0</v>
      </c>
      <c r="S2550" s="2">
        <v>0</v>
      </c>
      <c r="V2550" s="2">
        <v>1.42</v>
      </c>
      <c r="W2550" s="2">
        <v>0</v>
      </c>
    </row>
    <row r="2551" spans="1:23" hidden="1" x14ac:dyDescent="0.35">
      <c r="A2551" s="2">
        <v>3954</v>
      </c>
      <c r="B2551" t="s">
        <v>31</v>
      </c>
      <c r="C2551" t="s">
        <v>141</v>
      </c>
      <c r="D2551" t="s">
        <v>2237</v>
      </c>
      <c r="F2551" t="s">
        <v>3078</v>
      </c>
      <c r="G2551" t="str">
        <f t="shared" si="39"/>
        <v>AGATE, AFADJATO SOUTH</v>
      </c>
      <c r="H2551" t="s">
        <v>3079</v>
      </c>
      <c r="M2551" s="2">
        <v>1</v>
      </c>
      <c r="R2551" s="2">
        <v>0</v>
      </c>
      <c r="S2551" s="2">
        <v>0</v>
      </c>
      <c r="W2551" s="2">
        <v>0</v>
      </c>
    </row>
    <row r="2552" spans="1:23" hidden="1" x14ac:dyDescent="0.35">
      <c r="A2552" s="2">
        <v>4070</v>
      </c>
      <c r="B2552" t="s">
        <v>39</v>
      </c>
      <c r="C2552" t="s">
        <v>85</v>
      </c>
      <c r="D2552" t="s">
        <v>778</v>
      </c>
      <c r="F2552" t="s">
        <v>3025</v>
      </c>
      <c r="G2552" t="str">
        <f t="shared" si="39"/>
        <v>BONKWAE, TECHIMAN MUNICIPAL</v>
      </c>
      <c r="H2552" t="s">
        <v>3080</v>
      </c>
      <c r="M2552" s="2">
        <v>1</v>
      </c>
      <c r="R2552" s="2">
        <v>0</v>
      </c>
      <c r="S2552" s="2">
        <v>0</v>
      </c>
      <c r="W2552" s="2">
        <v>0</v>
      </c>
    </row>
    <row r="2553" spans="1:23" hidden="1" x14ac:dyDescent="0.35">
      <c r="A2553" s="2">
        <v>4066</v>
      </c>
      <c r="B2553" t="s">
        <v>31</v>
      </c>
      <c r="C2553" t="s">
        <v>141</v>
      </c>
      <c r="D2553" t="s">
        <v>435</v>
      </c>
      <c r="F2553" t="s">
        <v>3081</v>
      </c>
      <c r="G2553" t="str">
        <f t="shared" si="39"/>
        <v>DEPOT DOWN, HO MUNICIPAL</v>
      </c>
      <c r="H2553" t="s">
        <v>3082</v>
      </c>
      <c r="M2553" s="2">
        <v>1</v>
      </c>
      <c r="R2553" s="2">
        <v>0</v>
      </c>
      <c r="S2553" s="2">
        <v>0</v>
      </c>
      <c r="W2553" s="2">
        <v>0</v>
      </c>
    </row>
    <row r="2554" spans="1:23" x14ac:dyDescent="0.35">
      <c r="A2554" s="2">
        <v>4067</v>
      </c>
      <c r="B2554" t="s">
        <v>35</v>
      </c>
      <c r="C2554" t="s">
        <v>141</v>
      </c>
      <c r="D2554" t="s">
        <v>435</v>
      </c>
      <c r="F2554" t="s">
        <v>2365</v>
      </c>
      <c r="G2554" t="str">
        <f t="shared" si="39"/>
        <v>TSIYIKPOTA, HO MUNICIPAL</v>
      </c>
      <c r="H2554" t="s">
        <v>3083</v>
      </c>
      <c r="M2554" s="2">
        <v>17</v>
      </c>
      <c r="R2554" s="2">
        <v>0</v>
      </c>
      <c r="S2554" s="2">
        <v>0</v>
      </c>
      <c r="W2554" s="2">
        <v>0</v>
      </c>
    </row>
    <row r="2555" spans="1:23" x14ac:dyDescent="0.35">
      <c r="A2555" s="2">
        <v>4063</v>
      </c>
      <c r="B2555" t="s">
        <v>35</v>
      </c>
      <c r="C2555" t="s">
        <v>141</v>
      </c>
      <c r="D2555" t="s">
        <v>2228</v>
      </c>
      <c r="F2555" t="s">
        <v>2618</v>
      </c>
      <c r="G2555" t="str">
        <f t="shared" si="39"/>
        <v>ABORDAHI, AGOTIME - ZIOPE</v>
      </c>
      <c r="H2555" t="s">
        <v>3084</v>
      </c>
      <c r="M2555" s="2">
        <v>3</v>
      </c>
      <c r="R2555" s="2">
        <v>0</v>
      </c>
      <c r="S2555" s="2">
        <v>0</v>
      </c>
      <c r="W2555" s="2">
        <v>0</v>
      </c>
    </row>
    <row r="2556" spans="1:23" x14ac:dyDescent="0.35">
      <c r="A2556" s="2">
        <v>4058</v>
      </c>
      <c r="B2556" t="s">
        <v>35</v>
      </c>
      <c r="C2556" t="s">
        <v>1122</v>
      </c>
      <c r="D2556" t="s">
        <v>1279</v>
      </c>
      <c r="F2556" t="s">
        <v>2949</v>
      </c>
      <c r="G2556" t="str">
        <f t="shared" si="39"/>
        <v>ASUADEI, UPPER DENKYIRA WEST</v>
      </c>
      <c r="H2556" t="s">
        <v>3085</v>
      </c>
      <c r="M2556" s="2">
        <v>3</v>
      </c>
      <c r="R2556" s="2">
        <v>0</v>
      </c>
      <c r="S2556" s="2">
        <v>0</v>
      </c>
      <c r="W2556" s="2">
        <v>0</v>
      </c>
    </row>
    <row r="2557" spans="1:23" x14ac:dyDescent="0.35">
      <c r="A2557" s="2">
        <v>4035</v>
      </c>
      <c r="B2557" t="s">
        <v>35</v>
      </c>
      <c r="C2557" t="s">
        <v>375</v>
      </c>
      <c r="D2557" t="s">
        <v>1791</v>
      </c>
      <c r="F2557" t="s">
        <v>3032</v>
      </c>
      <c r="G2557" t="str">
        <f t="shared" si="39"/>
        <v>ODA NKWANTA,GYADAM,ODA NEW TOWN, BIRIM CENTRAL MUNICIPAL</v>
      </c>
      <c r="H2557" t="s">
        <v>3086</v>
      </c>
      <c r="M2557" s="2">
        <v>31</v>
      </c>
      <c r="R2557" s="2">
        <v>0</v>
      </c>
      <c r="S2557" s="2">
        <v>0</v>
      </c>
      <c r="W2557" s="2">
        <v>0</v>
      </c>
    </row>
    <row r="2558" spans="1:23" hidden="1" x14ac:dyDescent="0.35">
      <c r="A2558" s="2">
        <v>4055</v>
      </c>
      <c r="B2558" t="s">
        <v>31</v>
      </c>
      <c r="C2558" t="s">
        <v>141</v>
      </c>
      <c r="D2558" t="s">
        <v>358</v>
      </c>
      <c r="F2558" t="s">
        <v>2711</v>
      </c>
      <c r="G2558" t="str">
        <f t="shared" si="39"/>
        <v>CENTRAL TONGU</v>
      </c>
      <c r="M2558" s="2">
        <v>1</v>
      </c>
      <c r="R2558" s="2">
        <v>0</v>
      </c>
      <c r="S2558" s="2">
        <v>0</v>
      </c>
      <c r="W2558" s="2">
        <v>0</v>
      </c>
    </row>
    <row r="2559" spans="1:23" x14ac:dyDescent="0.35">
      <c r="A2559" s="2">
        <v>4051</v>
      </c>
      <c r="B2559" t="s">
        <v>111</v>
      </c>
      <c r="C2559" t="s">
        <v>409</v>
      </c>
      <c r="D2559" t="s">
        <v>509</v>
      </c>
      <c r="F2559" t="s">
        <v>3087</v>
      </c>
      <c r="G2559" t="str">
        <f t="shared" si="39"/>
        <v>Anitoa, ADANSI ASOKWA</v>
      </c>
      <c r="H2559" t="s">
        <v>3088</v>
      </c>
      <c r="L2559" s="2">
        <v>1</v>
      </c>
      <c r="R2559" s="2">
        <v>0</v>
      </c>
      <c r="S2559" s="2">
        <v>0</v>
      </c>
      <c r="W2559" s="2">
        <v>0</v>
      </c>
    </row>
    <row r="2560" spans="1:23" x14ac:dyDescent="0.35">
      <c r="A2560" s="2">
        <v>4050</v>
      </c>
      <c r="B2560" t="s">
        <v>35</v>
      </c>
      <c r="C2560" t="s">
        <v>141</v>
      </c>
      <c r="D2560" t="s">
        <v>2228</v>
      </c>
      <c r="F2560" t="s">
        <v>3033</v>
      </c>
      <c r="G2560" t="str">
        <f t="shared" si="39"/>
        <v>BATUME JUNCTION, AGOTIME - ZIOPE</v>
      </c>
      <c r="H2560" t="s">
        <v>3089</v>
      </c>
      <c r="M2560" s="2">
        <v>1</v>
      </c>
      <c r="R2560" s="2">
        <v>0</v>
      </c>
      <c r="S2560" s="2">
        <v>0</v>
      </c>
      <c r="W2560" s="2">
        <v>0</v>
      </c>
    </row>
    <row r="2561" spans="1:23" hidden="1" x14ac:dyDescent="0.35">
      <c r="A2561" s="2">
        <v>4033</v>
      </c>
      <c r="B2561" t="s">
        <v>31</v>
      </c>
      <c r="C2561" t="s">
        <v>375</v>
      </c>
      <c r="D2561" t="s">
        <v>1789</v>
      </c>
      <c r="F2561" t="s">
        <v>3090</v>
      </c>
      <c r="G2561" t="str">
        <f t="shared" si="39"/>
        <v>Apenkwa, Betom, Koforidua Zongo, Trompantoase, NEW JUABEN SOUTH MUNICIPAL</v>
      </c>
      <c r="H2561" t="s">
        <v>3091</v>
      </c>
      <c r="M2561" s="2">
        <v>4</v>
      </c>
      <c r="R2561" s="2">
        <v>0</v>
      </c>
      <c r="S2561" s="2">
        <v>0</v>
      </c>
      <c r="W2561" s="2">
        <v>0</v>
      </c>
    </row>
    <row r="2562" spans="1:23" hidden="1" x14ac:dyDescent="0.35">
      <c r="A2562" s="2">
        <v>4045</v>
      </c>
      <c r="B2562" t="s">
        <v>39</v>
      </c>
      <c r="C2562" t="s">
        <v>409</v>
      </c>
      <c r="D2562" t="s">
        <v>509</v>
      </c>
      <c r="F2562" t="s">
        <v>3092</v>
      </c>
      <c r="G2562" t="str">
        <f t="shared" si="39"/>
        <v>Teewobabi, ADANSI ASOKWA</v>
      </c>
      <c r="H2562" t="s">
        <v>3093</v>
      </c>
      <c r="L2562" s="2">
        <v>1</v>
      </c>
      <c r="R2562" s="2">
        <v>0</v>
      </c>
      <c r="S2562" s="2">
        <v>0</v>
      </c>
      <c r="W2562" s="2">
        <v>0</v>
      </c>
    </row>
    <row r="2563" spans="1:23" hidden="1" x14ac:dyDescent="0.35">
      <c r="A2563" s="2">
        <v>4047</v>
      </c>
      <c r="B2563" t="s">
        <v>31</v>
      </c>
      <c r="C2563" t="s">
        <v>409</v>
      </c>
      <c r="D2563" t="s">
        <v>535</v>
      </c>
      <c r="F2563" t="s">
        <v>3058</v>
      </c>
      <c r="G2563" t="str">
        <f t="shared" ref="G2563:G2626" si="40">_xlfn.TEXTJOIN(", ",TRUE,H2563,D2563)</f>
        <v>SUAME MUNICIPAL</v>
      </c>
      <c r="L2563" s="2">
        <v>1</v>
      </c>
      <c r="R2563" s="2">
        <v>0</v>
      </c>
      <c r="S2563" s="2">
        <v>0</v>
      </c>
      <c r="W2563" s="2">
        <v>0</v>
      </c>
    </row>
    <row r="2564" spans="1:23" x14ac:dyDescent="0.35">
      <c r="A2564" s="2">
        <v>4041</v>
      </c>
      <c r="B2564" t="s">
        <v>111</v>
      </c>
      <c r="C2564" t="s">
        <v>1122</v>
      </c>
      <c r="D2564" t="s">
        <v>1293</v>
      </c>
      <c r="F2564" t="s">
        <v>3094</v>
      </c>
      <c r="G2564" t="str">
        <f t="shared" si="40"/>
        <v>ESSUEHYIA, EKUMFI</v>
      </c>
      <c r="H2564" t="s">
        <v>1434</v>
      </c>
      <c r="M2564" s="2">
        <v>10</v>
      </c>
      <c r="R2564" s="2">
        <v>0</v>
      </c>
      <c r="S2564" s="2">
        <v>0</v>
      </c>
      <c r="W2564" s="2">
        <v>0</v>
      </c>
    </row>
    <row r="2565" spans="1:23" hidden="1" x14ac:dyDescent="0.35">
      <c r="A2565" s="2">
        <v>4039</v>
      </c>
      <c r="B2565" t="s">
        <v>31</v>
      </c>
      <c r="C2565" t="s">
        <v>141</v>
      </c>
      <c r="D2565" t="s">
        <v>358</v>
      </c>
      <c r="F2565" t="s">
        <v>3095</v>
      </c>
      <c r="G2565" t="str">
        <f t="shared" si="40"/>
        <v>MAFI AMETEFEKOPE, CENTRAL TONGU</v>
      </c>
      <c r="H2565" t="s">
        <v>3096</v>
      </c>
      <c r="M2565" s="2">
        <v>1</v>
      </c>
      <c r="R2565" s="2">
        <v>0</v>
      </c>
      <c r="S2565" s="2">
        <v>0</v>
      </c>
      <c r="W2565" s="2">
        <v>0</v>
      </c>
    </row>
    <row r="2566" spans="1:23" x14ac:dyDescent="0.35">
      <c r="A2566" s="2">
        <v>4036</v>
      </c>
      <c r="B2566" t="s">
        <v>111</v>
      </c>
      <c r="C2566" t="s">
        <v>1122</v>
      </c>
      <c r="D2566" t="s">
        <v>1293</v>
      </c>
      <c r="F2566" t="s">
        <v>2600</v>
      </c>
      <c r="G2566" t="str">
        <f t="shared" si="40"/>
        <v>EYISAM, EKUMFI</v>
      </c>
      <c r="H2566" t="s">
        <v>3097</v>
      </c>
      <c r="M2566" s="2">
        <v>20</v>
      </c>
      <c r="R2566" s="2">
        <v>0</v>
      </c>
      <c r="S2566" s="2">
        <v>0</v>
      </c>
      <c r="W2566" s="2">
        <v>0</v>
      </c>
    </row>
    <row r="2567" spans="1:23" x14ac:dyDescent="0.35">
      <c r="A2567" s="2">
        <v>4032</v>
      </c>
      <c r="B2567" t="s">
        <v>111</v>
      </c>
      <c r="C2567" t="s">
        <v>1122</v>
      </c>
      <c r="D2567" t="s">
        <v>1293</v>
      </c>
      <c r="F2567" t="s">
        <v>2947</v>
      </c>
      <c r="G2567" t="str">
        <f t="shared" si="40"/>
        <v>EYISAM, EKUMFI</v>
      </c>
      <c r="H2567" t="s">
        <v>3097</v>
      </c>
      <c r="M2567" s="2">
        <v>20</v>
      </c>
      <c r="R2567" s="2">
        <v>0</v>
      </c>
      <c r="S2567" s="2">
        <v>0</v>
      </c>
      <c r="W2567" s="2">
        <v>0</v>
      </c>
    </row>
    <row r="2568" spans="1:23" hidden="1" x14ac:dyDescent="0.35">
      <c r="A2568" s="2">
        <v>4030</v>
      </c>
      <c r="B2568" t="s">
        <v>31</v>
      </c>
      <c r="C2568" t="s">
        <v>85</v>
      </c>
      <c r="D2568" t="s">
        <v>1682</v>
      </c>
      <c r="F2568" t="s">
        <v>3065</v>
      </c>
      <c r="G2568" t="str">
        <f t="shared" si="40"/>
        <v>FANTE LINE, SENE EAST DISTRICT</v>
      </c>
      <c r="H2568" t="s">
        <v>3098</v>
      </c>
      <c r="M2568" s="2">
        <v>2</v>
      </c>
      <c r="R2568" s="2">
        <v>0</v>
      </c>
      <c r="S2568" s="2">
        <v>0</v>
      </c>
      <c r="W2568" s="2">
        <v>0</v>
      </c>
    </row>
    <row r="2569" spans="1:23" hidden="1" x14ac:dyDescent="0.35">
      <c r="A2569" s="2">
        <v>4029</v>
      </c>
      <c r="B2569" t="s">
        <v>31</v>
      </c>
      <c r="C2569" t="s">
        <v>141</v>
      </c>
      <c r="D2569" t="s">
        <v>2228</v>
      </c>
      <c r="F2569" t="s">
        <v>3058</v>
      </c>
      <c r="G2569" t="str">
        <f t="shared" si="40"/>
        <v>KPATAKOPE, AGOTIME - ZIOPE</v>
      </c>
      <c r="H2569" t="s">
        <v>3099</v>
      </c>
      <c r="M2569" s="2">
        <v>1</v>
      </c>
      <c r="R2569" s="2">
        <v>0</v>
      </c>
      <c r="S2569" s="2">
        <v>0</v>
      </c>
      <c r="W2569" s="2">
        <v>0</v>
      </c>
    </row>
    <row r="2570" spans="1:23" hidden="1" x14ac:dyDescent="0.35">
      <c r="A2570" s="2">
        <v>4015</v>
      </c>
      <c r="B2570" t="s">
        <v>25</v>
      </c>
      <c r="C2570" t="s">
        <v>85</v>
      </c>
      <c r="D2570" t="s">
        <v>1682</v>
      </c>
      <c r="F2570" t="s">
        <v>2353</v>
      </c>
      <c r="G2570" t="str">
        <f t="shared" si="40"/>
        <v>ASUOSO, SENE EAST DISTRICT</v>
      </c>
      <c r="H2570" t="s">
        <v>1816</v>
      </c>
      <c r="R2570" s="2">
        <v>0</v>
      </c>
      <c r="S2570" s="2">
        <v>0</v>
      </c>
      <c r="V2570" s="2">
        <v>4</v>
      </c>
      <c r="W2570" s="2">
        <v>0</v>
      </c>
    </row>
    <row r="2571" spans="1:23" hidden="1" x14ac:dyDescent="0.35">
      <c r="A2571" s="2">
        <v>4022</v>
      </c>
      <c r="B2571" t="s">
        <v>31</v>
      </c>
      <c r="C2571" t="s">
        <v>141</v>
      </c>
      <c r="D2571" t="s">
        <v>2228</v>
      </c>
      <c r="F2571" t="s">
        <v>3059</v>
      </c>
      <c r="G2571" t="str">
        <f t="shared" si="40"/>
        <v>ADEVUKOPE, AGOTIME - ZIOPE</v>
      </c>
      <c r="H2571" t="s">
        <v>3100</v>
      </c>
      <c r="M2571" s="2">
        <v>1</v>
      </c>
      <c r="R2571" s="2">
        <v>0</v>
      </c>
      <c r="S2571" s="2">
        <v>0</v>
      </c>
      <c r="W2571" s="2">
        <v>0</v>
      </c>
    </row>
    <row r="2572" spans="1:23" x14ac:dyDescent="0.35">
      <c r="A2572" s="2">
        <v>4020</v>
      </c>
      <c r="B2572" t="s">
        <v>35</v>
      </c>
      <c r="C2572" t="s">
        <v>375</v>
      </c>
      <c r="D2572" t="s">
        <v>449</v>
      </c>
      <c r="F2572" t="s">
        <v>2426</v>
      </c>
      <c r="G2572" t="str">
        <f t="shared" si="40"/>
        <v>PAMENG,KWABENG, ATIWA WEST</v>
      </c>
      <c r="H2572" t="s">
        <v>3101</v>
      </c>
      <c r="M2572" s="2">
        <v>4</v>
      </c>
      <c r="R2572" s="2">
        <v>0</v>
      </c>
      <c r="S2572" s="2">
        <v>0</v>
      </c>
      <c r="W2572" s="2">
        <v>0</v>
      </c>
    </row>
    <row r="2573" spans="1:23" x14ac:dyDescent="0.35">
      <c r="A2573" s="2">
        <v>4018</v>
      </c>
      <c r="B2573" t="s">
        <v>35</v>
      </c>
      <c r="C2573" t="s">
        <v>375</v>
      </c>
      <c r="D2573" t="s">
        <v>1851</v>
      </c>
      <c r="F2573" t="s">
        <v>2618</v>
      </c>
      <c r="G2573" t="str">
        <f t="shared" si="40"/>
        <v>HWEEHWEE,MIASO,KOTOSO,ASEMOANEYE, KWAHU EAST</v>
      </c>
      <c r="H2573" t="s">
        <v>3102</v>
      </c>
      <c r="M2573" s="2">
        <v>44</v>
      </c>
      <c r="R2573" s="2">
        <v>0</v>
      </c>
      <c r="S2573" s="2">
        <v>0</v>
      </c>
      <c r="W2573" s="2">
        <v>0</v>
      </c>
    </row>
    <row r="2574" spans="1:23" x14ac:dyDescent="0.35">
      <c r="A2574" s="2">
        <v>4017</v>
      </c>
      <c r="B2574" t="s">
        <v>35</v>
      </c>
      <c r="C2574" t="s">
        <v>1122</v>
      </c>
      <c r="D2574" t="s">
        <v>1293</v>
      </c>
      <c r="F2574" t="s">
        <v>2687</v>
      </c>
      <c r="G2574" t="str">
        <f t="shared" si="40"/>
        <v>ESSAKYIR, EKUMFI</v>
      </c>
      <c r="H2574" t="s">
        <v>3103</v>
      </c>
      <c r="M2574" s="2">
        <v>2</v>
      </c>
      <c r="R2574" s="2">
        <v>0</v>
      </c>
      <c r="S2574" s="2">
        <v>0</v>
      </c>
      <c r="W2574" s="2">
        <v>0</v>
      </c>
    </row>
    <row r="2575" spans="1:23" hidden="1" x14ac:dyDescent="0.35">
      <c r="A2575" s="2">
        <v>4013</v>
      </c>
      <c r="B2575" t="s">
        <v>31</v>
      </c>
      <c r="C2575" t="s">
        <v>141</v>
      </c>
      <c r="D2575" t="s">
        <v>2228</v>
      </c>
      <c r="F2575" t="s">
        <v>3104</v>
      </c>
      <c r="G2575" t="str">
        <f t="shared" si="40"/>
        <v>ALORKPUI, AGOTIME - ZIOPE</v>
      </c>
      <c r="H2575" t="s">
        <v>3105</v>
      </c>
      <c r="M2575" s="2">
        <v>1</v>
      </c>
      <c r="R2575" s="2">
        <v>0</v>
      </c>
      <c r="S2575" s="2">
        <v>0</v>
      </c>
      <c r="W2575" s="2">
        <v>0</v>
      </c>
    </row>
    <row r="2576" spans="1:23" hidden="1" x14ac:dyDescent="0.35">
      <c r="A2576" s="2">
        <v>4010</v>
      </c>
      <c r="B2576" t="s">
        <v>31</v>
      </c>
      <c r="C2576" t="s">
        <v>141</v>
      </c>
      <c r="D2576" t="s">
        <v>2228</v>
      </c>
      <c r="F2576" t="s">
        <v>2961</v>
      </c>
      <c r="G2576" t="str">
        <f t="shared" si="40"/>
        <v>NOANYIKPO-TSATI, AGOTIME - ZIOPE</v>
      </c>
      <c r="H2576" t="s">
        <v>3106</v>
      </c>
      <c r="M2576" s="2">
        <v>1</v>
      </c>
      <c r="R2576" s="2">
        <v>0</v>
      </c>
      <c r="S2576" s="2">
        <v>0</v>
      </c>
      <c r="W2576" s="2">
        <v>0</v>
      </c>
    </row>
    <row r="2577" spans="1:23" hidden="1" x14ac:dyDescent="0.35">
      <c r="A2577" s="2">
        <v>4008</v>
      </c>
      <c r="B2577" t="s">
        <v>31</v>
      </c>
      <c r="C2577" t="s">
        <v>141</v>
      </c>
      <c r="D2577" t="s">
        <v>2228</v>
      </c>
      <c r="F2577" t="s">
        <v>3061</v>
      </c>
      <c r="G2577" t="str">
        <f t="shared" si="40"/>
        <v>AKPOKOPE, AGOTIME - ZIOPE</v>
      </c>
      <c r="H2577" t="s">
        <v>3107</v>
      </c>
      <c r="M2577" s="2">
        <v>1</v>
      </c>
      <c r="R2577" s="2">
        <v>0</v>
      </c>
      <c r="S2577" s="2">
        <v>0</v>
      </c>
      <c r="W2577" s="2">
        <v>0</v>
      </c>
    </row>
    <row r="2578" spans="1:23" x14ac:dyDescent="0.35">
      <c r="A2578" s="2">
        <v>4006</v>
      </c>
      <c r="B2578" t="s">
        <v>35</v>
      </c>
      <c r="C2578" t="s">
        <v>375</v>
      </c>
      <c r="D2578" t="s">
        <v>2456</v>
      </c>
      <c r="F2578" t="s">
        <v>2687</v>
      </c>
      <c r="G2578" t="str">
        <f t="shared" si="40"/>
        <v>SAFORO,TINKONG,OLS ASUOYAA,AKROPONG,MAMFE,OKORASE, AKUAPIM NORTH</v>
      </c>
      <c r="H2578" t="s">
        <v>3108</v>
      </c>
      <c r="M2578" s="2">
        <v>25</v>
      </c>
      <c r="R2578" s="2">
        <v>0</v>
      </c>
      <c r="S2578" s="2">
        <v>0</v>
      </c>
      <c r="W2578" s="2">
        <v>0</v>
      </c>
    </row>
    <row r="2579" spans="1:23" hidden="1" x14ac:dyDescent="0.35">
      <c r="A2579" s="2">
        <v>4003</v>
      </c>
      <c r="B2579" t="s">
        <v>39</v>
      </c>
      <c r="C2579" t="s">
        <v>409</v>
      </c>
      <c r="D2579" t="s">
        <v>519</v>
      </c>
      <c r="F2579" t="s">
        <v>3109</v>
      </c>
      <c r="G2579" t="str">
        <f t="shared" si="40"/>
        <v>Kotei Twumduase, OFORIKROM MUNICIPAL</v>
      </c>
      <c r="H2579" t="s">
        <v>3110</v>
      </c>
      <c r="L2579" s="2">
        <v>1</v>
      </c>
      <c r="R2579" s="2">
        <v>0</v>
      </c>
      <c r="S2579" s="2">
        <v>0</v>
      </c>
      <c r="W2579" s="2">
        <v>0</v>
      </c>
    </row>
    <row r="2580" spans="1:23" hidden="1" x14ac:dyDescent="0.35">
      <c r="A2580" s="2">
        <v>4001</v>
      </c>
      <c r="B2580" t="s">
        <v>31</v>
      </c>
      <c r="C2580" t="s">
        <v>409</v>
      </c>
      <c r="D2580" t="s">
        <v>512</v>
      </c>
      <c r="F2580" t="s">
        <v>2370</v>
      </c>
      <c r="G2580" t="str">
        <f t="shared" si="40"/>
        <v>ASOKORE MAMPONG MUNICIPAL</v>
      </c>
      <c r="R2580" s="2">
        <v>16667</v>
      </c>
      <c r="S2580" s="2">
        <v>95000</v>
      </c>
      <c r="W2580" s="2">
        <v>0</v>
      </c>
    </row>
    <row r="2581" spans="1:23" hidden="1" x14ac:dyDescent="0.35">
      <c r="A2581" s="2">
        <v>4000</v>
      </c>
      <c r="B2581" t="s">
        <v>39</v>
      </c>
      <c r="C2581" t="s">
        <v>141</v>
      </c>
      <c r="D2581" t="s">
        <v>2212</v>
      </c>
      <c r="F2581" t="s">
        <v>3058</v>
      </c>
      <c r="G2581" t="str">
        <f t="shared" si="40"/>
        <v>AKATSI, AKATSI SOUTH</v>
      </c>
      <c r="H2581" t="s">
        <v>3111</v>
      </c>
      <c r="M2581" s="2">
        <v>1</v>
      </c>
      <c r="R2581" s="2">
        <v>0</v>
      </c>
      <c r="S2581" s="2">
        <v>0</v>
      </c>
      <c r="W2581" s="2">
        <v>0</v>
      </c>
    </row>
    <row r="2582" spans="1:23" hidden="1" x14ac:dyDescent="0.35">
      <c r="A2582" s="2">
        <v>3998</v>
      </c>
      <c r="B2582" t="s">
        <v>39</v>
      </c>
      <c r="C2582" t="s">
        <v>409</v>
      </c>
      <c r="D2582" t="s">
        <v>519</v>
      </c>
      <c r="F2582" t="s">
        <v>3109</v>
      </c>
      <c r="G2582" t="str">
        <f t="shared" si="40"/>
        <v>Kotei Twumduase, OFORIKROM MUNICIPAL</v>
      </c>
      <c r="H2582" t="s">
        <v>3110</v>
      </c>
      <c r="L2582" s="2">
        <v>1</v>
      </c>
      <c r="R2582" s="2">
        <v>0</v>
      </c>
      <c r="S2582" s="2">
        <v>0</v>
      </c>
      <c r="W2582" s="2">
        <v>0</v>
      </c>
    </row>
    <row r="2583" spans="1:23" hidden="1" x14ac:dyDescent="0.35">
      <c r="A2583" s="2">
        <v>3996</v>
      </c>
      <c r="B2583" t="s">
        <v>31</v>
      </c>
      <c r="C2583" t="s">
        <v>409</v>
      </c>
      <c r="D2583" t="s">
        <v>512</v>
      </c>
      <c r="F2583" t="s">
        <v>3112</v>
      </c>
      <c r="G2583" t="str">
        <f t="shared" si="40"/>
        <v>ASOKORE MAMPONG MUNICIPAL</v>
      </c>
      <c r="M2583" s="2">
        <v>1</v>
      </c>
      <c r="R2583" s="2">
        <v>0</v>
      </c>
      <c r="S2583" s="2">
        <v>0</v>
      </c>
      <c r="W2583" s="2">
        <v>0</v>
      </c>
    </row>
    <row r="2584" spans="1:23" hidden="1" x14ac:dyDescent="0.35">
      <c r="A2584" s="2">
        <v>3994</v>
      </c>
      <c r="B2584" t="s">
        <v>25</v>
      </c>
      <c r="C2584" t="s">
        <v>141</v>
      </c>
      <c r="D2584" t="s">
        <v>2212</v>
      </c>
      <c r="F2584" t="s">
        <v>3113</v>
      </c>
      <c r="G2584" t="str">
        <f t="shared" si="40"/>
        <v>AKATSI, AKATSI SOUTH</v>
      </c>
      <c r="H2584" t="s">
        <v>3111</v>
      </c>
      <c r="R2584" s="2">
        <v>0</v>
      </c>
      <c r="S2584" s="2">
        <v>0</v>
      </c>
      <c r="V2584" s="2">
        <v>6</v>
      </c>
      <c r="W2584" s="2">
        <v>0</v>
      </c>
    </row>
    <row r="2585" spans="1:23" x14ac:dyDescent="0.35">
      <c r="A2585" s="2">
        <v>3990</v>
      </c>
      <c r="B2585" t="s">
        <v>111</v>
      </c>
      <c r="C2585" t="s">
        <v>1122</v>
      </c>
      <c r="D2585" t="s">
        <v>1131</v>
      </c>
      <c r="F2585" t="s">
        <v>3114</v>
      </c>
      <c r="G2585" t="str">
        <f t="shared" si="40"/>
        <v>MPESEDUADZE, ABURA ASEBU KWAMANKESE</v>
      </c>
      <c r="H2585" t="s">
        <v>1417</v>
      </c>
      <c r="M2585" s="2">
        <v>1</v>
      </c>
      <c r="R2585" s="2">
        <v>0</v>
      </c>
      <c r="S2585" s="2">
        <v>0</v>
      </c>
      <c r="W2585" s="2">
        <v>0</v>
      </c>
    </row>
    <row r="2586" spans="1:23" hidden="1" x14ac:dyDescent="0.35">
      <c r="A2586" s="2">
        <v>3989</v>
      </c>
      <c r="B2586" t="s">
        <v>31</v>
      </c>
      <c r="C2586" t="s">
        <v>141</v>
      </c>
      <c r="D2586" t="s">
        <v>2212</v>
      </c>
      <c r="F2586" t="s">
        <v>3104</v>
      </c>
      <c r="G2586" t="str">
        <f t="shared" si="40"/>
        <v>AKATSI TOWNSHIP, AKATSI SOUTH</v>
      </c>
      <c r="H2586" t="s">
        <v>3115</v>
      </c>
      <c r="M2586" s="2">
        <v>1</v>
      </c>
      <c r="R2586" s="2">
        <v>0</v>
      </c>
      <c r="S2586" s="2">
        <v>0</v>
      </c>
      <c r="W2586" s="2">
        <v>0</v>
      </c>
    </row>
    <row r="2587" spans="1:23" hidden="1" x14ac:dyDescent="0.35">
      <c r="A2587" s="2">
        <v>3986</v>
      </c>
      <c r="B2587" t="s">
        <v>31</v>
      </c>
      <c r="C2587" t="s">
        <v>1122</v>
      </c>
      <c r="D2587" t="s">
        <v>1131</v>
      </c>
      <c r="F2587" t="s">
        <v>3066</v>
      </c>
      <c r="G2587" t="str">
        <f t="shared" si="40"/>
        <v>AYELDU, ABURA ASEBU KWAMANKESE</v>
      </c>
      <c r="H2587" t="s">
        <v>3116</v>
      </c>
      <c r="M2587" s="2">
        <v>1</v>
      </c>
      <c r="R2587" s="2">
        <v>0</v>
      </c>
      <c r="S2587" s="2">
        <v>0</v>
      </c>
      <c r="W2587" s="2">
        <v>0</v>
      </c>
    </row>
    <row r="2588" spans="1:23" x14ac:dyDescent="0.35">
      <c r="A2588" s="2">
        <v>3983</v>
      </c>
      <c r="B2588" t="s">
        <v>111</v>
      </c>
      <c r="C2588" t="s">
        <v>409</v>
      </c>
      <c r="D2588" t="s">
        <v>564</v>
      </c>
      <c r="F2588" t="s">
        <v>3117</v>
      </c>
      <c r="G2588" t="str">
        <f t="shared" si="40"/>
        <v>Arhinsa near zoom lion office, ASOKWA MUNICIPAL</v>
      </c>
      <c r="H2588" t="s">
        <v>3118</v>
      </c>
      <c r="L2588" s="2">
        <v>1</v>
      </c>
      <c r="R2588" s="2">
        <v>0</v>
      </c>
      <c r="S2588" s="2">
        <v>0</v>
      </c>
      <c r="W2588" s="2">
        <v>0</v>
      </c>
    </row>
    <row r="2589" spans="1:23" x14ac:dyDescent="0.35">
      <c r="A2589" s="2">
        <v>3981</v>
      </c>
      <c r="B2589" t="s">
        <v>35</v>
      </c>
      <c r="C2589" t="s">
        <v>1122</v>
      </c>
      <c r="D2589" t="s">
        <v>1288</v>
      </c>
      <c r="F2589" t="s">
        <v>2495</v>
      </c>
      <c r="G2589" t="str">
        <f t="shared" si="40"/>
        <v>JUKWA, TWIFO HEMAN LOWER DENKYIRA</v>
      </c>
      <c r="H2589" t="s">
        <v>3119</v>
      </c>
      <c r="M2589" s="2">
        <v>12</v>
      </c>
      <c r="R2589" s="2">
        <v>0</v>
      </c>
      <c r="S2589" s="2">
        <v>0</v>
      </c>
      <c r="W2589" s="2">
        <v>0</v>
      </c>
    </row>
    <row r="2590" spans="1:23" x14ac:dyDescent="0.35">
      <c r="A2590" s="2">
        <v>3979</v>
      </c>
      <c r="B2590" t="s">
        <v>111</v>
      </c>
      <c r="C2590" t="s">
        <v>409</v>
      </c>
      <c r="D2590" t="s">
        <v>564</v>
      </c>
      <c r="F2590" t="s">
        <v>3120</v>
      </c>
      <c r="G2590" t="str">
        <f t="shared" si="40"/>
        <v>Asokwa Extension, ASOKWA MUNICIPAL</v>
      </c>
      <c r="H2590" t="s">
        <v>3121</v>
      </c>
      <c r="L2590" s="2">
        <v>2</v>
      </c>
      <c r="R2590" s="2">
        <v>0</v>
      </c>
      <c r="S2590" s="2">
        <v>0</v>
      </c>
      <c r="W2590" s="2">
        <v>0</v>
      </c>
    </row>
    <row r="2591" spans="1:23" hidden="1" x14ac:dyDescent="0.35">
      <c r="A2591" s="2">
        <v>3976</v>
      </c>
      <c r="B2591" t="s">
        <v>25</v>
      </c>
      <c r="C2591" t="s">
        <v>141</v>
      </c>
      <c r="D2591" t="s">
        <v>2222</v>
      </c>
      <c r="F2591" t="s">
        <v>3122</v>
      </c>
      <c r="G2591" t="str">
        <f t="shared" si="40"/>
        <v>AVE AFIADENYIGBA, AKATSI NORTH</v>
      </c>
      <c r="H2591" t="s">
        <v>3123</v>
      </c>
      <c r="R2591" s="2">
        <v>0</v>
      </c>
      <c r="S2591" s="2">
        <v>0</v>
      </c>
      <c r="V2591" s="2">
        <v>8</v>
      </c>
      <c r="W2591" s="2">
        <v>0</v>
      </c>
    </row>
    <row r="2592" spans="1:23" x14ac:dyDescent="0.35">
      <c r="A2592" s="2">
        <v>3975</v>
      </c>
      <c r="B2592" t="s">
        <v>35</v>
      </c>
      <c r="C2592" t="s">
        <v>1122</v>
      </c>
      <c r="D2592" t="s">
        <v>1288</v>
      </c>
      <c r="F2592" t="s">
        <v>3124</v>
      </c>
      <c r="G2592" t="str">
        <f t="shared" si="40"/>
        <v>WATRESO, TWIFO HEMAN LOWER DENKYIRA</v>
      </c>
      <c r="H2592" t="s">
        <v>3125</v>
      </c>
      <c r="M2592" s="2">
        <v>6</v>
      </c>
      <c r="R2592" s="2">
        <v>0</v>
      </c>
      <c r="S2592" s="2">
        <v>0</v>
      </c>
      <c r="W2592" s="2">
        <v>0</v>
      </c>
    </row>
    <row r="2593" spans="1:23" hidden="1" x14ac:dyDescent="0.35">
      <c r="A2593" s="2">
        <v>3973</v>
      </c>
      <c r="B2593" t="s">
        <v>25</v>
      </c>
      <c r="C2593" t="s">
        <v>141</v>
      </c>
      <c r="D2593" t="s">
        <v>2222</v>
      </c>
      <c r="F2593" t="s">
        <v>3126</v>
      </c>
      <c r="G2593" t="str">
        <f t="shared" si="40"/>
        <v>AVE AGBOZUME, AKATSI NORTH</v>
      </c>
      <c r="H2593" t="s">
        <v>3127</v>
      </c>
      <c r="R2593" s="2">
        <v>0</v>
      </c>
      <c r="S2593" s="2">
        <v>0</v>
      </c>
      <c r="V2593" s="2">
        <v>2</v>
      </c>
      <c r="W2593" s="2">
        <v>0</v>
      </c>
    </row>
    <row r="2594" spans="1:23" hidden="1" x14ac:dyDescent="0.35">
      <c r="A2594" s="2">
        <v>3971</v>
      </c>
      <c r="B2594" t="s">
        <v>31</v>
      </c>
      <c r="C2594" t="s">
        <v>141</v>
      </c>
      <c r="D2594" t="s">
        <v>2222</v>
      </c>
      <c r="F2594" t="s">
        <v>3128</v>
      </c>
      <c r="G2594" t="str">
        <f t="shared" si="40"/>
        <v>AVE AFIADENYIGBA, AKATSI NORTH</v>
      </c>
      <c r="H2594" t="s">
        <v>3123</v>
      </c>
      <c r="M2594" s="2">
        <v>1</v>
      </c>
      <c r="R2594" s="2">
        <v>0</v>
      </c>
      <c r="S2594" s="2">
        <v>0</v>
      </c>
      <c r="W2594" s="2">
        <v>0</v>
      </c>
    </row>
    <row r="2595" spans="1:23" hidden="1" x14ac:dyDescent="0.35">
      <c r="A2595" s="2">
        <v>3969</v>
      </c>
      <c r="B2595" t="s">
        <v>25</v>
      </c>
      <c r="C2595" t="s">
        <v>141</v>
      </c>
      <c r="D2595" t="s">
        <v>2237</v>
      </c>
      <c r="F2595" t="s">
        <v>2988</v>
      </c>
      <c r="G2595" t="str">
        <f t="shared" si="40"/>
        <v>VE GBODOME, AFADJATO SOUTH</v>
      </c>
      <c r="H2595" t="s">
        <v>3129</v>
      </c>
      <c r="R2595" s="2">
        <v>0</v>
      </c>
      <c r="S2595" s="2">
        <v>0</v>
      </c>
      <c r="V2595" s="2">
        <v>2</v>
      </c>
      <c r="W2595" s="2">
        <v>0</v>
      </c>
    </row>
    <row r="2596" spans="1:23" hidden="1" x14ac:dyDescent="0.35">
      <c r="A2596" s="2">
        <v>3967</v>
      </c>
      <c r="B2596" t="s">
        <v>31</v>
      </c>
      <c r="C2596" t="s">
        <v>141</v>
      </c>
      <c r="D2596" t="s">
        <v>2237</v>
      </c>
      <c r="F2596" t="s">
        <v>2913</v>
      </c>
      <c r="G2596" t="str">
        <f t="shared" si="40"/>
        <v>TAFI ATOME, AFADJATO SOUTH</v>
      </c>
      <c r="H2596" t="s">
        <v>3130</v>
      </c>
      <c r="M2596" s="2">
        <v>1</v>
      </c>
      <c r="R2596" s="2">
        <v>0</v>
      </c>
      <c r="S2596" s="2">
        <v>0</v>
      </c>
      <c r="W2596" s="2">
        <v>0</v>
      </c>
    </row>
    <row r="2597" spans="1:23" hidden="1" x14ac:dyDescent="0.35">
      <c r="A2597" s="2">
        <v>3964</v>
      </c>
      <c r="B2597" t="s">
        <v>31</v>
      </c>
      <c r="C2597" t="s">
        <v>409</v>
      </c>
      <c r="D2597" t="s">
        <v>564</v>
      </c>
      <c r="F2597" t="s">
        <v>3131</v>
      </c>
      <c r="G2597" t="str">
        <f t="shared" si="40"/>
        <v>Ahinsan, ASOKWA MUNICIPAL</v>
      </c>
      <c r="H2597" t="s">
        <v>3132</v>
      </c>
      <c r="L2597" s="2">
        <v>1</v>
      </c>
      <c r="R2597" s="2">
        <v>0</v>
      </c>
      <c r="S2597" s="2">
        <v>0</v>
      </c>
      <c r="W2597" s="2">
        <v>0</v>
      </c>
    </row>
    <row r="2598" spans="1:23" hidden="1" x14ac:dyDescent="0.35">
      <c r="A2598" s="2">
        <v>3961</v>
      </c>
      <c r="B2598" t="s">
        <v>25</v>
      </c>
      <c r="C2598" t="s">
        <v>141</v>
      </c>
      <c r="D2598" t="s">
        <v>2237</v>
      </c>
      <c r="F2598" t="s">
        <v>3058</v>
      </c>
      <c r="G2598" t="str">
        <f t="shared" si="40"/>
        <v>TAFI MADOR, AFADJATO SOUTH</v>
      </c>
      <c r="H2598" t="s">
        <v>3077</v>
      </c>
      <c r="R2598" s="2">
        <v>0</v>
      </c>
      <c r="S2598" s="2">
        <v>0</v>
      </c>
      <c r="V2598" s="2">
        <v>1</v>
      </c>
      <c r="W2598" s="2">
        <v>0</v>
      </c>
    </row>
    <row r="2599" spans="1:23" x14ac:dyDescent="0.35">
      <c r="A2599" s="2">
        <v>3956</v>
      </c>
      <c r="B2599" t="s">
        <v>111</v>
      </c>
      <c r="C2599" t="s">
        <v>409</v>
      </c>
      <c r="D2599" t="s">
        <v>535</v>
      </c>
      <c r="F2599" t="s">
        <v>3133</v>
      </c>
      <c r="G2599" t="str">
        <f t="shared" si="40"/>
        <v>Abusuakrom, SUAME MUNICIPAL</v>
      </c>
      <c r="H2599" t="s">
        <v>3134</v>
      </c>
      <c r="L2599" s="2">
        <v>33</v>
      </c>
      <c r="R2599" s="2">
        <v>0</v>
      </c>
      <c r="S2599" s="2">
        <v>0</v>
      </c>
      <c r="W2599" s="2">
        <v>0</v>
      </c>
    </row>
    <row r="2600" spans="1:23" x14ac:dyDescent="0.35">
      <c r="A2600" s="2">
        <v>3953</v>
      </c>
      <c r="B2600" t="s">
        <v>111</v>
      </c>
      <c r="C2600" t="s">
        <v>409</v>
      </c>
      <c r="D2600" t="s">
        <v>535</v>
      </c>
      <c r="F2600" t="s">
        <v>3092</v>
      </c>
      <c r="G2600" t="str">
        <f t="shared" si="40"/>
        <v>Kronum Kwapra, SUAME MUNICIPAL</v>
      </c>
      <c r="H2600" t="s">
        <v>3135</v>
      </c>
      <c r="L2600" s="2">
        <v>1</v>
      </c>
      <c r="R2600" s="2">
        <v>0</v>
      </c>
      <c r="S2600" s="2">
        <v>0</v>
      </c>
      <c r="W2600" s="2">
        <v>0</v>
      </c>
    </row>
    <row r="2601" spans="1:23" hidden="1" x14ac:dyDescent="0.35">
      <c r="A2601" s="2">
        <v>3951</v>
      </c>
      <c r="B2601" t="s">
        <v>31</v>
      </c>
      <c r="C2601" t="s">
        <v>141</v>
      </c>
      <c r="D2601" t="s">
        <v>2237</v>
      </c>
      <c r="F2601" t="s">
        <v>3112</v>
      </c>
      <c r="G2601" t="str">
        <f t="shared" si="40"/>
        <v>HAVE ETOE, AFADJATO SOUTH</v>
      </c>
      <c r="H2601" t="s">
        <v>3136</v>
      </c>
      <c r="M2601" s="2">
        <v>1</v>
      </c>
      <c r="R2601" s="2">
        <v>0</v>
      </c>
      <c r="S2601" s="2">
        <v>0</v>
      </c>
      <c r="W2601" s="2">
        <v>0</v>
      </c>
    </row>
    <row r="2602" spans="1:23" x14ac:dyDescent="0.35">
      <c r="A2602" s="2">
        <v>3950</v>
      </c>
      <c r="B2602" t="s">
        <v>111</v>
      </c>
      <c r="C2602" t="s">
        <v>409</v>
      </c>
      <c r="D2602" t="s">
        <v>468</v>
      </c>
      <c r="F2602" t="s">
        <v>3092</v>
      </c>
      <c r="G2602" t="str">
        <f t="shared" si="40"/>
        <v>Tarkwa Maakro, JUABEN MUNICIPAL</v>
      </c>
      <c r="H2602" t="s">
        <v>3137</v>
      </c>
      <c r="L2602" s="2">
        <v>15</v>
      </c>
      <c r="R2602" s="2">
        <v>0</v>
      </c>
      <c r="S2602" s="2">
        <v>0</v>
      </c>
      <c r="W2602" s="2">
        <v>0</v>
      </c>
    </row>
    <row r="2603" spans="1:23" hidden="1" x14ac:dyDescent="0.35">
      <c r="A2603" s="2">
        <v>3948</v>
      </c>
      <c r="B2603" t="s">
        <v>25</v>
      </c>
      <c r="C2603" t="s">
        <v>141</v>
      </c>
      <c r="D2603" t="s">
        <v>2286</v>
      </c>
      <c r="F2603" t="s">
        <v>3059</v>
      </c>
      <c r="G2603" t="str">
        <f t="shared" si="40"/>
        <v>WAYA, ADAKLU</v>
      </c>
      <c r="H2603" t="s">
        <v>3138</v>
      </c>
      <c r="R2603" s="2">
        <v>0</v>
      </c>
      <c r="S2603" s="2">
        <v>0</v>
      </c>
      <c r="V2603" s="2">
        <v>0.81</v>
      </c>
      <c r="W2603" s="2">
        <v>0</v>
      </c>
    </row>
    <row r="2604" spans="1:23" hidden="1" x14ac:dyDescent="0.35">
      <c r="A2604" s="2">
        <v>3942</v>
      </c>
      <c r="B2604" t="s">
        <v>39</v>
      </c>
      <c r="C2604" t="s">
        <v>141</v>
      </c>
      <c r="D2604" t="s">
        <v>142</v>
      </c>
      <c r="F2604" t="s">
        <v>2789</v>
      </c>
      <c r="G2604" t="str">
        <f t="shared" si="40"/>
        <v>PEKI  WUDOME, SOUTH DAYI</v>
      </c>
      <c r="H2604" t="s">
        <v>3139</v>
      </c>
      <c r="M2604" s="2">
        <v>2</v>
      </c>
      <c r="R2604" s="2">
        <v>0</v>
      </c>
      <c r="S2604" s="2">
        <v>0</v>
      </c>
      <c r="W2604" s="2">
        <v>0</v>
      </c>
    </row>
    <row r="2605" spans="1:23" hidden="1" x14ac:dyDescent="0.35">
      <c r="A2605" s="2">
        <v>3941</v>
      </c>
      <c r="B2605" t="s">
        <v>25</v>
      </c>
      <c r="C2605" t="s">
        <v>141</v>
      </c>
      <c r="D2605" t="s">
        <v>2286</v>
      </c>
      <c r="F2605" t="s">
        <v>3059</v>
      </c>
      <c r="G2605" t="str">
        <f t="shared" si="40"/>
        <v>ABUYOKOPE, ADAKLU</v>
      </c>
      <c r="H2605" t="s">
        <v>3140</v>
      </c>
      <c r="R2605" s="2">
        <v>0</v>
      </c>
      <c r="S2605" s="2">
        <v>0</v>
      </c>
      <c r="V2605" s="2">
        <v>0.81</v>
      </c>
      <c r="W2605" s="2">
        <v>0</v>
      </c>
    </row>
    <row r="2606" spans="1:23" x14ac:dyDescent="0.35">
      <c r="A2606" s="2">
        <v>3938</v>
      </c>
      <c r="B2606" t="s">
        <v>111</v>
      </c>
      <c r="C2606" t="s">
        <v>141</v>
      </c>
      <c r="D2606" t="s">
        <v>2940</v>
      </c>
      <c r="F2606" t="s">
        <v>2669</v>
      </c>
      <c r="G2606" t="str">
        <f t="shared" si="40"/>
        <v>AGAVEDZI, KETU SOUTH MUNICIPAL</v>
      </c>
      <c r="H2606" t="s">
        <v>3141</v>
      </c>
      <c r="M2606" s="2">
        <v>35</v>
      </c>
      <c r="R2606" s="2">
        <v>0</v>
      </c>
      <c r="S2606" s="2">
        <v>0</v>
      </c>
      <c r="V2606" s="2">
        <v>2.4300000000000002</v>
      </c>
      <c r="W2606" s="2">
        <v>0</v>
      </c>
    </row>
    <row r="2607" spans="1:23" hidden="1" x14ac:dyDescent="0.35">
      <c r="A2607" s="2">
        <v>3936</v>
      </c>
      <c r="B2607" t="s">
        <v>31</v>
      </c>
      <c r="C2607" t="s">
        <v>141</v>
      </c>
      <c r="D2607" t="s">
        <v>354</v>
      </c>
      <c r="F2607" t="s">
        <v>2522</v>
      </c>
      <c r="G2607" t="str">
        <f t="shared" si="40"/>
        <v>DZODZE ALAGBAVI, KETU NORTH MUNICIPAL</v>
      </c>
      <c r="H2607" t="s">
        <v>3142</v>
      </c>
      <c r="M2607" s="2">
        <v>5</v>
      </c>
      <c r="R2607" s="2">
        <v>0</v>
      </c>
      <c r="S2607" s="2">
        <v>0</v>
      </c>
      <c r="W2607" s="2">
        <v>0</v>
      </c>
    </row>
    <row r="2608" spans="1:23" hidden="1" x14ac:dyDescent="0.35">
      <c r="A2608" s="2">
        <v>3934</v>
      </c>
      <c r="B2608" t="s">
        <v>31</v>
      </c>
      <c r="C2608" t="s">
        <v>141</v>
      </c>
      <c r="D2608" t="s">
        <v>354</v>
      </c>
      <c r="F2608" t="s">
        <v>2522</v>
      </c>
      <c r="G2608" t="str">
        <f t="shared" si="40"/>
        <v>PENY-HATTA, KETU NORTH MUNICIPAL</v>
      </c>
      <c r="H2608" t="s">
        <v>3143</v>
      </c>
      <c r="M2608" s="2">
        <v>1</v>
      </c>
      <c r="R2608" s="2">
        <v>0</v>
      </c>
      <c r="S2608" s="2">
        <v>0</v>
      </c>
      <c r="W2608" s="2">
        <v>0</v>
      </c>
    </row>
    <row r="2609" spans="1:23" hidden="1" x14ac:dyDescent="0.35">
      <c r="A2609" s="2">
        <v>3929</v>
      </c>
      <c r="B2609" t="s">
        <v>25</v>
      </c>
      <c r="C2609" t="s">
        <v>2219</v>
      </c>
      <c r="D2609" t="s">
        <v>3144</v>
      </c>
      <c r="F2609" t="s">
        <v>3035</v>
      </c>
      <c r="G2609" t="str">
        <f t="shared" si="40"/>
        <v>ASENTAKROM, SEFWI AKONTOMBRA</v>
      </c>
      <c r="H2609" t="s">
        <v>3145</v>
      </c>
      <c r="R2609" s="2">
        <v>0</v>
      </c>
      <c r="S2609" s="2">
        <v>0</v>
      </c>
      <c r="V2609" s="2">
        <v>19.02</v>
      </c>
      <c r="W2609" s="2">
        <v>0</v>
      </c>
    </row>
    <row r="2610" spans="1:23" x14ac:dyDescent="0.35">
      <c r="A2610" s="2">
        <v>3926</v>
      </c>
      <c r="B2610" t="s">
        <v>35</v>
      </c>
      <c r="C2610" t="s">
        <v>397</v>
      </c>
      <c r="D2610" t="s">
        <v>398</v>
      </c>
      <c r="F2610" t="s">
        <v>2947</v>
      </c>
      <c r="G2610" t="str">
        <f t="shared" si="40"/>
        <v>NYAKAMA ENCHI, AOWIN MUNICIPAL</v>
      </c>
      <c r="H2610" t="s">
        <v>3146</v>
      </c>
      <c r="M2610" s="2">
        <v>42</v>
      </c>
      <c r="R2610" s="2">
        <v>0</v>
      </c>
      <c r="S2610" s="2">
        <v>0</v>
      </c>
      <c r="W2610" s="2">
        <v>0</v>
      </c>
    </row>
    <row r="2611" spans="1:23" x14ac:dyDescent="0.35">
      <c r="A2611" s="2">
        <v>3916</v>
      </c>
      <c r="B2611" t="s">
        <v>111</v>
      </c>
      <c r="C2611" t="s">
        <v>409</v>
      </c>
      <c r="D2611" t="s">
        <v>550</v>
      </c>
      <c r="F2611" t="s">
        <v>2616</v>
      </c>
      <c r="G2611" t="str">
        <f t="shared" si="40"/>
        <v>ANYINASU, EJURA SEKYEDUMASE MUNICIPAL</v>
      </c>
      <c r="H2611" t="s">
        <v>3147</v>
      </c>
      <c r="I2611" s="2">
        <v>1</v>
      </c>
      <c r="R2611" s="2">
        <v>0</v>
      </c>
      <c r="S2611" s="2">
        <v>0</v>
      </c>
      <c r="W2611" s="2">
        <v>0</v>
      </c>
    </row>
    <row r="2612" spans="1:23" hidden="1" x14ac:dyDescent="0.35">
      <c r="A2612" s="2">
        <v>3914</v>
      </c>
      <c r="B2612" t="s">
        <v>39</v>
      </c>
      <c r="C2612" t="s">
        <v>409</v>
      </c>
      <c r="D2612" t="s">
        <v>506</v>
      </c>
      <c r="F2612" t="s">
        <v>2378</v>
      </c>
      <c r="G2612" t="str">
        <f t="shared" si="40"/>
        <v>BOMPATA, ASANTE AKIM SOUTH MUNICIPAL</v>
      </c>
      <c r="H2612" t="s">
        <v>1983</v>
      </c>
      <c r="M2612" s="2">
        <v>46</v>
      </c>
      <c r="R2612" s="2">
        <v>23436</v>
      </c>
      <c r="S2612" s="2">
        <v>135000</v>
      </c>
      <c r="W2612" s="2">
        <v>0</v>
      </c>
    </row>
    <row r="2613" spans="1:23" hidden="1" x14ac:dyDescent="0.35">
      <c r="A2613" s="2">
        <v>3544</v>
      </c>
      <c r="B2613" t="s">
        <v>31</v>
      </c>
      <c r="C2613" t="s">
        <v>1448</v>
      </c>
      <c r="D2613" t="s">
        <v>1455</v>
      </c>
      <c r="F2613" t="s">
        <v>2794</v>
      </c>
      <c r="G2613" t="str">
        <f t="shared" si="40"/>
        <v>DUMASUA, SUNYANI WEST DISTRICT</v>
      </c>
      <c r="H2613" t="s">
        <v>1569</v>
      </c>
      <c r="M2613" s="2">
        <v>1</v>
      </c>
      <c r="R2613" s="2">
        <v>0</v>
      </c>
      <c r="S2613" s="2">
        <v>0</v>
      </c>
      <c r="W2613" s="2">
        <v>0</v>
      </c>
    </row>
    <row r="2614" spans="1:23" hidden="1" x14ac:dyDescent="0.35">
      <c r="A2614" s="2">
        <v>3542</v>
      </c>
      <c r="B2614" t="s">
        <v>31</v>
      </c>
      <c r="C2614" t="s">
        <v>1448</v>
      </c>
      <c r="D2614" t="s">
        <v>1455</v>
      </c>
      <c r="F2614" t="s">
        <v>2353</v>
      </c>
      <c r="G2614" t="str">
        <f t="shared" si="40"/>
        <v>ADUONYE, SUNYANI WEST DISTRICT</v>
      </c>
      <c r="H2614" t="s">
        <v>3148</v>
      </c>
      <c r="M2614" s="2">
        <v>1</v>
      </c>
      <c r="R2614" s="2">
        <v>0</v>
      </c>
      <c r="S2614" s="2">
        <v>0</v>
      </c>
      <c r="W2614" s="2">
        <v>0</v>
      </c>
    </row>
    <row r="2615" spans="1:23" x14ac:dyDescent="0.35">
      <c r="A2615" s="2">
        <v>3540</v>
      </c>
      <c r="B2615" t="s">
        <v>111</v>
      </c>
      <c r="C2615" t="s">
        <v>112</v>
      </c>
      <c r="D2615" t="s">
        <v>118</v>
      </c>
      <c r="F2615" t="s">
        <v>2454</v>
      </c>
      <c r="G2615" t="str">
        <f t="shared" si="40"/>
        <v>KITEEK, KUWANI, NALONGNI, SABOBA</v>
      </c>
      <c r="H2615" t="s">
        <v>3149</v>
      </c>
      <c r="M2615" s="2">
        <v>2</v>
      </c>
      <c r="R2615" s="2">
        <v>0</v>
      </c>
      <c r="S2615" s="2">
        <v>0</v>
      </c>
      <c r="V2615" s="2">
        <v>576</v>
      </c>
      <c r="W2615" s="2">
        <v>0</v>
      </c>
    </row>
    <row r="2616" spans="1:23" x14ac:dyDescent="0.35">
      <c r="A2616" s="2">
        <v>3538</v>
      </c>
      <c r="B2616" t="s">
        <v>111</v>
      </c>
      <c r="C2616" t="s">
        <v>112</v>
      </c>
      <c r="D2616" t="s">
        <v>807</v>
      </c>
      <c r="F2616" t="s">
        <v>3150</v>
      </c>
      <c r="G2616" t="str">
        <f t="shared" si="40"/>
        <v>SALAA, GUSHIEGU MUNICIPAL</v>
      </c>
      <c r="H2616" t="s">
        <v>3151</v>
      </c>
      <c r="M2616" s="2">
        <v>2</v>
      </c>
      <c r="R2616" s="2">
        <v>0</v>
      </c>
      <c r="S2616" s="2">
        <v>0</v>
      </c>
      <c r="V2616" s="2">
        <v>30</v>
      </c>
      <c r="W2616" s="2">
        <v>0</v>
      </c>
    </row>
    <row r="2617" spans="1:23" hidden="1" x14ac:dyDescent="0.35">
      <c r="A2617" s="2">
        <v>3536</v>
      </c>
      <c r="B2617" t="s">
        <v>31</v>
      </c>
      <c r="C2617" t="s">
        <v>1448</v>
      </c>
      <c r="D2617" t="s">
        <v>1519</v>
      </c>
      <c r="F2617" t="s">
        <v>2949</v>
      </c>
      <c r="G2617" t="str">
        <f t="shared" si="40"/>
        <v>ZONGO, BEREKUM EAST MUNICIPAL</v>
      </c>
      <c r="H2617" t="s">
        <v>1671</v>
      </c>
      <c r="M2617" s="2">
        <v>1</v>
      </c>
      <c r="R2617" s="2">
        <v>0</v>
      </c>
      <c r="S2617" s="2">
        <v>0</v>
      </c>
      <c r="W2617" s="2">
        <v>0</v>
      </c>
    </row>
    <row r="2618" spans="1:23" hidden="1" x14ac:dyDescent="0.35">
      <c r="A2618" s="2">
        <v>3534</v>
      </c>
      <c r="B2618" t="s">
        <v>31</v>
      </c>
      <c r="C2618" t="s">
        <v>1448</v>
      </c>
      <c r="D2618" t="s">
        <v>1519</v>
      </c>
      <c r="F2618" t="s">
        <v>2995</v>
      </c>
      <c r="G2618" t="str">
        <f t="shared" si="40"/>
        <v>BRENYEKWA, BEREKUM EAST MUNICIPAL</v>
      </c>
      <c r="H2618" t="s">
        <v>3152</v>
      </c>
      <c r="M2618" s="2">
        <v>1</v>
      </c>
      <c r="R2618" s="2">
        <v>0</v>
      </c>
      <c r="S2618" s="2">
        <v>0</v>
      </c>
      <c r="W2618" s="2">
        <v>0</v>
      </c>
    </row>
    <row r="2619" spans="1:23" hidden="1" x14ac:dyDescent="0.35">
      <c r="A2619" s="2">
        <v>3531</v>
      </c>
      <c r="B2619" t="s">
        <v>31</v>
      </c>
      <c r="C2619" t="s">
        <v>1448</v>
      </c>
      <c r="D2619" t="s">
        <v>1519</v>
      </c>
      <c r="F2619" t="s">
        <v>3153</v>
      </c>
      <c r="G2619" t="str">
        <f t="shared" si="40"/>
        <v>MAGAZINE, BEREKUM EAST MUNICIPAL</v>
      </c>
      <c r="H2619" t="s">
        <v>1559</v>
      </c>
      <c r="M2619" s="2">
        <v>2</v>
      </c>
      <c r="R2619" s="2">
        <v>0</v>
      </c>
      <c r="S2619" s="2">
        <v>0</v>
      </c>
      <c r="W2619" s="2">
        <v>0</v>
      </c>
    </row>
    <row r="2620" spans="1:23" hidden="1" x14ac:dyDescent="0.35">
      <c r="A2620" s="2">
        <v>3472</v>
      </c>
      <c r="B2620" t="s">
        <v>31</v>
      </c>
      <c r="C2620" t="s">
        <v>1448</v>
      </c>
      <c r="D2620" t="s">
        <v>1522</v>
      </c>
      <c r="F2620" t="s">
        <v>3154</v>
      </c>
      <c r="G2620" t="str">
        <f t="shared" si="40"/>
        <v>DROBO, JAMAN SOUTH MUNICIPAL</v>
      </c>
      <c r="H2620" t="s">
        <v>1595</v>
      </c>
      <c r="M2620" s="2">
        <v>1</v>
      </c>
      <c r="R2620" s="2">
        <v>0</v>
      </c>
      <c r="S2620" s="2">
        <v>0</v>
      </c>
      <c r="W2620" s="2">
        <v>0</v>
      </c>
    </row>
    <row r="2621" spans="1:23" x14ac:dyDescent="0.35">
      <c r="A2621" s="2">
        <v>1668</v>
      </c>
      <c r="B2621" t="s">
        <v>35</v>
      </c>
      <c r="C2621" t="s">
        <v>2219</v>
      </c>
      <c r="D2621" t="s">
        <v>3155</v>
      </c>
      <c r="F2621" t="s">
        <v>3156</v>
      </c>
      <c r="G2621" t="str">
        <f t="shared" si="40"/>
        <v>OMAPE, AOWIN</v>
      </c>
      <c r="H2621" t="s">
        <v>3157</v>
      </c>
      <c r="L2621" s="2">
        <v>31</v>
      </c>
      <c r="R2621" s="2">
        <v>0</v>
      </c>
      <c r="S2621" s="2">
        <v>0</v>
      </c>
      <c r="W2621" s="2">
        <v>0</v>
      </c>
    </row>
    <row r="2622" spans="1:23" x14ac:dyDescent="0.35">
      <c r="A2622" s="2">
        <v>2901</v>
      </c>
      <c r="B2622" t="s">
        <v>35</v>
      </c>
      <c r="C2622" t="s">
        <v>141</v>
      </c>
      <c r="D2622" t="s">
        <v>3158</v>
      </c>
      <c r="F2622" t="s">
        <v>3159</v>
      </c>
      <c r="G2622" t="str">
        <f t="shared" si="40"/>
        <v>OGYIRI-AKURA, NKWANTA NORTH</v>
      </c>
      <c r="H2622" t="s">
        <v>3160</v>
      </c>
      <c r="L2622" s="2">
        <v>14</v>
      </c>
      <c r="R2622" s="2">
        <v>0</v>
      </c>
      <c r="S2622" s="2">
        <v>0</v>
      </c>
      <c r="W2622" s="2">
        <v>0</v>
      </c>
    </row>
    <row r="2623" spans="1:23" x14ac:dyDescent="0.35">
      <c r="A2623" s="2">
        <v>2899</v>
      </c>
      <c r="B2623" t="s">
        <v>35</v>
      </c>
      <c r="C2623" t="s">
        <v>141</v>
      </c>
      <c r="D2623" t="s">
        <v>3158</v>
      </c>
      <c r="F2623" t="s">
        <v>3159</v>
      </c>
      <c r="G2623" t="str">
        <f t="shared" si="40"/>
        <v>ABUNYANYA, NKWANTA NORTH</v>
      </c>
      <c r="H2623" t="s">
        <v>3161</v>
      </c>
      <c r="L2623" s="2">
        <v>35</v>
      </c>
      <c r="R2623" s="2">
        <v>0</v>
      </c>
      <c r="S2623" s="2">
        <v>0</v>
      </c>
      <c r="W2623" s="2">
        <v>0</v>
      </c>
    </row>
    <row r="2624" spans="1:23" x14ac:dyDescent="0.35">
      <c r="A2624" s="2">
        <v>2897</v>
      </c>
      <c r="B2624" t="s">
        <v>35</v>
      </c>
      <c r="C2624" t="s">
        <v>141</v>
      </c>
      <c r="D2624" t="s">
        <v>3162</v>
      </c>
      <c r="F2624" t="s">
        <v>3163</v>
      </c>
      <c r="G2624" t="str">
        <f t="shared" si="40"/>
        <v>OLD AYOWA, JASIKAN</v>
      </c>
      <c r="H2624" t="s">
        <v>3164</v>
      </c>
      <c r="L2624" s="2">
        <v>1</v>
      </c>
      <c r="R2624" s="2">
        <v>0</v>
      </c>
      <c r="S2624" s="2">
        <v>0</v>
      </c>
      <c r="W2624" s="2">
        <v>0</v>
      </c>
    </row>
    <row r="2625" spans="1:23" x14ac:dyDescent="0.35">
      <c r="A2625" s="2">
        <v>2895</v>
      </c>
      <c r="B2625" t="s">
        <v>35</v>
      </c>
      <c r="C2625" t="s">
        <v>141</v>
      </c>
      <c r="D2625" t="s">
        <v>3162</v>
      </c>
      <c r="F2625" t="s">
        <v>3163</v>
      </c>
      <c r="G2625" t="str">
        <f t="shared" si="40"/>
        <v>NEW AYOMA, JASIKAN</v>
      </c>
      <c r="H2625" t="s">
        <v>3165</v>
      </c>
      <c r="L2625" s="2">
        <v>1</v>
      </c>
      <c r="R2625" s="2">
        <v>0</v>
      </c>
      <c r="S2625" s="2">
        <v>0</v>
      </c>
      <c r="W2625" s="2">
        <v>0</v>
      </c>
    </row>
    <row r="2626" spans="1:23" x14ac:dyDescent="0.35">
      <c r="A2626" s="2">
        <v>2893</v>
      </c>
      <c r="B2626" t="s">
        <v>35</v>
      </c>
      <c r="C2626" t="s">
        <v>141</v>
      </c>
      <c r="D2626" t="s">
        <v>3162</v>
      </c>
      <c r="F2626" t="s">
        <v>3166</v>
      </c>
      <c r="G2626" t="str">
        <f t="shared" si="40"/>
        <v>JASICO, JASIKAN</v>
      </c>
      <c r="H2626" t="s">
        <v>3167</v>
      </c>
      <c r="L2626" s="2">
        <v>1</v>
      </c>
      <c r="R2626" s="2">
        <v>0</v>
      </c>
      <c r="S2626" s="2">
        <v>0</v>
      </c>
      <c r="W2626" s="2">
        <v>0</v>
      </c>
    </row>
    <row r="2627" spans="1:23" x14ac:dyDescent="0.35">
      <c r="A2627" s="2">
        <v>2891</v>
      </c>
      <c r="B2627" t="s">
        <v>111</v>
      </c>
      <c r="C2627" t="s">
        <v>141</v>
      </c>
      <c r="D2627" t="s">
        <v>354</v>
      </c>
      <c r="F2627" t="s">
        <v>3168</v>
      </c>
      <c r="G2627" t="str">
        <f t="shared" ref="G2627:G2690" si="41">_xlfn.TEXTJOIN(", ",TRUE,H2627,D2627)</f>
        <v>TADZEWU, KETU NORTH MUNICIPAL</v>
      </c>
      <c r="H2627" t="s">
        <v>356</v>
      </c>
      <c r="L2627" s="2">
        <v>50</v>
      </c>
      <c r="R2627" s="2">
        <v>0</v>
      </c>
      <c r="S2627" s="2">
        <v>0</v>
      </c>
      <c r="W2627" s="2">
        <v>0</v>
      </c>
    </row>
    <row r="2628" spans="1:23" hidden="1" x14ac:dyDescent="0.35">
      <c r="A2628" s="2">
        <v>2889</v>
      </c>
      <c r="B2628" t="s">
        <v>162</v>
      </c>
      <c r="C2628" t="s">
        <v>141</v>
      </c>
      <c r="D2628" t="s">
        <v>3169</v>
      </c>
      <c r="F2628" t="s">
        <v>3170</v>
      </c>
      <c r="G2628" t="str">
        <f t="shared" si="41"/>
        <v>SHIME ANLOGA, KETA MUNICIPAL</v>
      </c>
      <c r="H2628" t="s">
        <v>3171</v>
      </c>
      <c r="M2628" s="2">
        <v>1</v>
      </c>
      <c r="R2628" s="2">
        <v>0</v>
      </c>
      <c r="S2628" s="2">
        <v>0</v>
      </c>
      <c r="W2628" s="2">
        <v>0</v>
      </c>
    </row>
    <row r="2629" spans="1:23" hidden="1" x14ac:dyDescent="0.35">
      <c r="A2629" s="2">
        <v>2887</v>
      </c>
      <c r="B2629" t="s">
        <v>31</v>
      </c>
      <c r="C2629" t="s">
        <v>141</v>
      </c>
      <c r="D2629" t="s">
        <v>3172</v>
      </c>
      <c r="F2629" t="s">
        <v>3173</v>
      </c>
      <c r="G2629" t="str">
        <f t="shared" si="41"/>
        <v>KOSAMBA, KADJEBI</v>
      </c>
      <c r="H2629" t="s">
        <v>3174</v>
      </c>
      <c r="L2629" s="2">
        <v>3</v>
      </c>
      <c r="R2629" s="2">
        <v>0</v>
      </c>
      <c r="S2629" s="2">
        <v>0</v>
      </c>
      <c r="W2629" s="2">
        <v>0</v>
      </c>
    </row>
    <row r="2630" spans="1:23" hidden="1" x14ac:dyDescent="0.35">
      <c r="A2630" s="2">
        <v>2885</v>
      </c>
      <c r="B2630" t="s">
        <v>31</v>
      </c>
      <c r="C2630" t="s">
        <v>141</v>
      </c>
      <c r="D2630" t="s">
        <v>3172</v>
      </c>
      <c r="F2630" t="s">
        <v>3175</v>
      </c>
      <c r="G2630" t="str">
        <f t="shared" si="41"/>
        <v>ASATO, KADJEBI</v>
      </c>
      <c r="H2630" t="s">
        <v>3176</v>
      </c>
      <c r="L2630" s="2">
        <v>3</v>
      </c>
      <c r="R2630" s="2">
        <v>0</v>
      </c>
      <c r="S2630" s="2">
        <v>0</v>
      </c>
      <c r="W2630" s="2">
        <v>0</v>
      </c>
    </row>
    <row r="2631" spans="1:23" hidden="1" x14ac:dyDescent="0.35">
      <c r="A2631" s="2">
        <v>2883</v>
      </c>
      <c r="B2631" t="s">
        <v>31</v>
      </c>
      <c r="C2631" t="s">
        <v>141</v>
      </c>
      <c r="D2631" t="s">
        <v>3172</v>
      </c>
      <c r="F2631" t="s">
        <v>3177</v>
      </c>
      <c r="G2631" t="str">
        <f t="shared" si="41"/>
        <v>KADJEBI, KADJEBI</v>
      </c>
      <c r="H2631" t="s">
        <v>3172</v>
      </c>
      <c r="L2631" s="2">
        <v>7</v>
      </c>
      <c r="R2631" s="2">
        <v>0</v>
      </c>
      <c r="S2631" s="2">
        <v>0</v>
      </c>
      <c r="W2631" s="2">
        <v>0</v>
      </c>
    </row>
    <row r="2632" spans="1:23" x14ac:dyDescent="0.35">
      <c r="A2632" s="2">
        <v>2881</v>
      </c>
      <c r="B2632" t="s">
        <v>111</v>
      </c>
      <c r="C2632" t="s">
        <v>141</v>
      </c>
      <c r="D2632" t="s">
        <v>3172</v>
      </c>
      <c r="F2632" t="s">
        <v>3178</v>
      </c>
      <c r="G2632" t="str">
        <f t="shared" si="41"/>
        <v>KADJEBI, KADJEBI</v>
      </c>
      <c r="H2632" t="s">
        <v>3172</v>
      </c>
      <c r="L2632" s="2">
        <v>2</v>
      </c>
      <c r="R2632" s="2">
        <v>0</v>
      </c>
      <c r="S2632" s="2">
        <v>0</v>
      </c>
      <c r="W2632" s="2">
        <v>0</v>
      </c>
    </row>
    <row r="2633" spans="1:23" hidden="1" x14ac:dyDescent="0.35">
      <c r="A2633" s="2">
        <v>2879</v>
      </c>
      <c r="B2633" t="s">
        <v>31</v>
      </c>
      <c r="C2633" t="s">
        <v>141</v>
      </c>
      <c r="D2633" t="s">
        <v>435</v>
      </c>
      <c r="F2633" t="s">
        <v>3179</v>
      </c>
      <c r="G2633" t="str">
        <f t="shared" si="41"/>
        <v>HO-DOME, HO MUNICIPAL</v>
      </c>
      <c r="H2633" t="s">
        <v>3180</v>
      </c>
      <c r="R2633" s="2">
        <v>0</v>
      </c>
      <c r="S2633" s="2">
        <v>0</v>
      </c>
      <c r="W2633" s="2">
        <v>0</v>
      </c>
    </row>
    <row r="2634" spans="1:23" x14ac:dyDescent="0.35">
      <c r="A2634" s="2">
        <v>2877</v>
      </c>
      <c r="B2634" t="s">
        <v>35</v>
      </c>
      <c r="C2634" t="s">
        <v>141</v>
      </c>
      <c r="D2634" t="s">
        <v>435</v>
      </c>
      <c r="F2634" t="s">
        <v>3179</v>
      </c>
      <c r="G2634" t="str">
        <f t="shared" si="41"/>
        <v>RESIDENCY, HO MUNICIPAL</v>
      </c>
      <c r="H2634" t="s">
        <v>3181</v>
      </c>
      <c r="L2634" s="2">
        <v>1</v>
      </c>
      <c r="R2634" s="2">
        <v>0</v>
      </c>
      <c r="S2634" s="2">
        <v>0</v>
      </c>
      <c r="W2634" s="2">
        <v>0</v>
      </c>
    </row>
    <row r="2635" spans="1:23" x14ac:dyDescent="0.35">
      <c r="A2635" s="2">
        <v>2875</v>
      </c>
      <c r="B2635" t="s">
        <v>35</v>
      </c>
      <c r="C2635" t="s">
        <v>141</v>
      </c>
      <c r="D2635" t="s">
        <v>435</v>
      </c>
      <c r="F2635" t="s">
        <v>3179</v>
      </c>
      <c r="G2635" t="str">
        <f t="shared" si="41"/>
        <v>HO-KPODZI, HO MUNICIPAL</v>
      </c>
      <c r="H2635" t="s">
        <v>3182</v>
      </c>
      <c r="L2635" s="2">
        <v>3</v>
      </c>
      <c r="M2635" s="2">
        <v>3</v>
      </c>
      <c r="R2635" s="2">
        <v>0</v>
      </c>
      <c r="S2635" s="2">
        <v>0</v>
      </c>
      <c r="W2635" s="2">
        <v>0</v>
      </c>
    </row>
    <row r="2636" spans="1:23" x14ac:dyDescent="0.35">
      <c r="A2636" s="2">
        <v>2873</v>
      </c>
      <c r="B2636" t="s">
        <v>35</v>
      </c>
      <c r="C2636" t="s">
        <v>141</v>
      </c>
      <c r="D2636" t="s">
        <v>435</v>
      </c>
      <c r="F2636" t="s">
        <v>3179</v>
      </c>
      <c r="G2636" t="str">
        <f t="shared" si="41"/>
        <v>HO-BANKOE, HO MUNICIPAL</v>
      </c>
      <c r="H2636" t="s">
        <v>3183</v>
      </c>
      <c r="L2636" s="2">
        <v>2</v>
      </c>
      <c r="R2636" s="2">
        <v>0</v>
      </c>
      <c r="S2636" s="2">
        <v>0</v>
      </c>
      <c r="W2636" s="2">
        <v>0</v>
      </c>
    </row>
    <row r="2637" spans="1:23" x14ac:dyDescent="0.35">
      <c r="A2637" s="2">
        <v>2871</v>
      </c>
      <c r="B2637" t="s">
        <v>35</v>
      </c>
      <c r="C2637" t="s">
        <v>141</v>
      </c>
      <c r="D2637" t="s">
        <v>435</v>
      </c>
      <c r="F2637" t="s">
        <v>3179</v>
      </c>
      <c r="G2637" t="str">
        <f t="shared" si="41"/>
        <v>AHOE, HO MUNICIPAL</v>
      </c>
      <c r="H2637" t="s">
        <v>3184</v>
      </c>
      <c r="L2637" s="2">
        <v>1</v>
      </c>
      <c r="R2637" s="2">
        <v>0</v>
      </c>
      <c r="S2637" s="2">
        <v>0</v>
      </c>
      <c r="W2637" s="2">
        <v>0</v>
      </c>
    </row>
    <row r="2638" spans="1:23" x14ac:dyDescent="0.35">
      <c r="A2638" s="2">
        <v>2869</v>
      </c>
      <c r="B2638" t="s">
        <v>35</v>
      </c>
      <c r="C2638" t="s">
        <v>141</v>
      </c>
      <c r="D2638" t="s">
        <v>3185</v>
      </c>
      <c r="F2638" t="s">
        <v>3179</v>
      </c>
      <c r="G2638" t="str">
        <f t="shared" si="41"/>
        <v>AMEWOYIKOPE, KRACHI WEST</v>
      </c>
      <c r="H2638" t="s">
        <v>3186</v>
      </c>
      <c r="L2638" s="2">
        <v>8</v>
      </c>
      <c r="R2638" s="2">
        <v>0</v>
      </c>
      <c r="S2638" s="2">
        <v>0</v>
      </c>
      <c r="W2638" s="2">
        <v>0</v>
      </c>
    </row>
    <row r="2639" spans="1:23" x14ac:dyDescent="0.35">
      <c r="A2639" s="2">
        <v>2867</v>
      </c>
      <c r="B2639" t="s">
        <v>35</v>
      </c>
      <c r="C2639" t="s">
        <v>141</v>
      </c>
      <c r="D2639" t="s">
        <v>3185</v>
      </c>
      <c r="F2639" t="s">
        <v>3179</v>
      </c>
      <c r="G2639" t="str">
        <f t="shared" si="41"/>
        <v>CHINDERI, KRACHI WEST</v>
      </c>
      <c r="H2639" t="s">
        <v>3187</v>
      </c>
      <c r="L2639" s="2">
        <v>9</v>
      </c>
      <c r="R2639" s="2">
        <v>0</v>
      </c>
      <c r="S2639" s="2">
        <v>0</v>
      </c>
      <c r="W2639" s="2">
        <v>0</v>
      </c>
    </row>
    <row r="2640" spans="1:23" hidden="1" x14ac:dyDescent="0.35">
      <c r="A2640" s="2">
        <v>2865</v>
      </c>
      <c r="B2640" t="s">
        <v>162</v>
      </c>
      <c r="C2640" t="s">
        <v>141</v>
      </c>
      <c r="D2640" t="s">
        <v>3185</v>
      </c>
      <c r="F2640" t="s">
        <v>3188</v>
      </c>
      <c r="G2640" t="str">
        <f t="shared" si="41"/>
        <v>WOROTOR, KRACHI WEST</v>
      </c>
      <c r="H2640" t="s">
        <v>3189</v>
      </c>
      <c r="I2640" s="2">
        <v>13</v>
      </c>
      <c r="R2640" s="2">
        <v>0</v>
      </c>
      <c r="S2640" s="2">
        <v>0</v>
      </c>
      <c r="W2640" s="2">
        <v>0</v>
      </c>
    </row>
    <row r="2641" spans="1:26" hidden="1" x14ac:dyDescent="0.35">
      <c r="A2641" s="2">
        <v>2863</v>
      </c>
      <c r="B2641" t="s">
        <v>31</v>
      </c>
      <c r="C2641" t="s">
        <v>141</v>
      </c>
      <c r="D2641" t="s">
        <v>3185</v>
      </c>
      <c r="F2641" t="s">
        <v>3190</v>
      </c>
      <c r="G2641" t="str">
        <f t="shared" si="41"/>
        <v>TUNGA-MEPEASEM, KRACHI WEST</v>
      </c>
      <c r="H2641" t="s">
        <v>3191</v>
      </c>
      <c r="L2641" s="2">
        <v>14</v>
      </c>
      <c r="R2641" s="2">
        <v>0</v>
      </c>
      <c r="S2641" s="2">
        <v>0</v>
      </c>
      <c r="W2641" s="2">
        <v>0</v>
      </c>
    </row>
    <row r="2642" spans="1:26" hidden="1" x14ac:dyDescent="0.35">
      <c r="A2642" s="2">
        <v>2861</v>
      </c>
      <c r="B2642" t="s">
        <v>31</v>
      </c>
      <c r="C2642" t="s">
        <v>141</v>
      </c>
      <c r="D2642" t="s">
        <v>3192</v>
      </c>
      <c r="F2642" t="s">
        <v>3193</v>
      </c>
      <c r="G2642" t="str">
        <f t="shared" si="41"/>
        <v>BONAKYE, NKWANTA SOUTH</v>
      </c>
      <c r="H2642" t="s">
        <v>3194</v>
      </c>
      <c r="L2642" s="2">
        <v>1</v>
      </c>
      <c r="R2642" s="2">
        <v>0</v>
      </c>
      <c r="S2642" s="2">
        <v>0</v>
      </c>
      <c r="W2642" s="2">
        <v>0</v>
      </c>
    </row>
    <row r="2643" spans="1:26" hidden="1" x14ac:dyDescent="0.35">
      <c r="A2643" s="2">
        <v>2858</v>
      </c>
      <c r="B2643" t="s">
        <v>39</v>
      </c>
      <c r="C2643" t="s">
        <v>141</v>
      </c>
      <c r="D2643" t="s">
        <v>3192</v>
      </c>
      <c r="F2643" t="s">
        <v>3163</v>
      </c>
      <c r="G2643" t="str">
        <f t="shared" si="41"/>
        <v>ABREWANKO, NKWANTA SOUTH</v>
      </c>
      <c r="H2643" t="s">
        <v>3195</v>
      </c>
      <c r="L2643" s="2">
        <v>9</v>
      </c>
      <c r="R2643" s="2">
        <v>0</v>
      </c>
      <c r="S2643" s="2">
        <v>0</v>
      </c>
      <c r="W2643" s="2">
        <v>0</v>
      </c>
    </row>
    <row r="2644" spans="1:26" hidden="1" x14ac:dyDescent="0.35">
      <c r="A2644" s="2">
        <v>2856</v>
      </c>
      <c r="B2644" t="s">
        <v>39</v>
      </c>
      <c r="C2644" t="s">
        <v>141</v>
      </c>
      <c r="D2644" t="s">
        <v>3192</v>
      </c>
      <c r="F2644" t="s">
        <v>3196</v>
      </c>
      <c r="G2644" t="str">
        <f t="shared" si="41"/>
        <v>NYAMBONG, NKWANTA SOUTH</v>
      </c>
      <c r="H2644" t="s">
        <v>3197</v>
      </c>
      <c r="L2644" s="2">
        <v>22</v>
      </c>
      <c r="R2644" s="2">
        <v>0</v>
      </c>
      <c r="S2644" s="2">
        <v>0</v>
      </c>
      <c r="W2644" s="2">
        <v>0</v>
      </c>
    </row>
    <row r="2645" spans="1:26" hidden="1" x14ac:dyDescent="0.35">
      <c r="A2645" s="2">
        <v>2854</v>
      </c>
      <c r="B2645" t="s">
        <v>31</v>
      </c>
      <c r="C2645" t="s">
        <v>2363</v>
      </c>
      <c r="D2645" t="s">
        <v>2420</v>
      </c>
      <c r="F2645" t="s">
        <v>3198</v>
      </c>
      <c r="G2645" t="str">
        <f t="shared" si="41"/>
        <v>JIRAPA MUNICIPAL</v>
      </c>
      <c r="M2645" s="2">
        <v>1</v>
      </c>
      <c r="R2645" s="2">
        <v>0</v>
      </c>
      <c r="S2645" s="2">
        <v>0</v>
      </c>
      <c r="W2645" s="2">
        <v>0</v>
      </c>
    </row>
    <row r="2646" spans="1:26" x14ac:dyDescent="0.35">
      <c r="A2646" s="2">
        <v>2852</v>
      </c>
      <c r="B2646" t="s">
        <v>35</v>
      </c>
      <c r="C2646" t="s">
        <v>2363</v>
      </c>
      <c r="D2646" t="s">
        <v>2714</v>
      </c>
      <c r="F2646" t="s">
        <v>3199</v>
      </c>
      <c r="G2646" t="str">
        <f t="shared" si="41"/>
        <v>WA MUNICIPAL</v>
      </c>
      <c r="M2646" s="2">
        <v>28</v>
      </c>
      <c r="R2646" s="2">
        <v>0</v>
      </c>
      <c r="S2646" s="2">
        <v>0</v>
      </c>
      <c r="W2646" s="2">
        <v>0</v>
      </c>
    </row>
    <row r="2647" spans="1:26" x14ac:dyDescent="0.35">
      <c r="A2647" s="2">
        <v>2850</v>
      </c>
      <c r="B2647" t="s">
        <v>35</v>
      </c>
      <c r="C2647" t="s">
        <v>2363</v>
      </c>
      <c r="D2647" t="s">
        <v>2752</v>
      </c>
      <c r="F2647" t="s">
        <v>3179</v>
      </c>
      <c r="G2647" t="str">
        <f t="shared" si="41"/>
        <v>SISSALA  WEST</v>
      </c>
      <c r="M2647" s="2">
        <v>38</v>
      </c>
      <c r="R2647" s="2">
        <v>0</v>
      </c>
      <c r="S2647" s="2">
        <v>0</v>
      </c>
      <c r="W2647" s="2">
        <v>0</v>
      </c>
    </row>
    <row r="2648" spans="1:26" x14ac:dyDescent="0.35">
      <c r="A2648" s="2">
        <v>2848</v>
      </c>
      <c r="B2648" t="s">
        <v>35</v>
      </c>
      <c r="C2648" t="s">
        <v>2363</v>
      </c>
      <c r="D2648" t="s">
        <v>2437</v>
      </c>
      <c r="F2648" t="s">
        <v>3200</v>
      </c>
      <c r="G2648" t="str">
        <f t="shared" si="41"/>
        <v>SISSALA EAST MUNICIPAL</v>
      </c>
      <c r="M2648" s="2">
        <v>44</v>
      </c>
      <c r="R2648" s="2">
        <v>0</v>
      </c>
      <c r="S2648" s="2">
        <v>0</v>
      </c>
      <c r="W2648" s="2">
        <v>0</v>
      </c>
    </row>
    <row r="2649" spans="1:26" hidden="1" x14ac:dyDescent="0.35">
      <c r="A2649" s="2">
        <v>2846</v>
      </c>
      <c r="B2649" t="s">
        <v>1420</v>
      </c>
      <c r="C2649" t="s">
        <v>409</v>
      </c>
      <c r="D2649" t="s">
        <v>2111</v>
      </c>
      <c r="F2649" t="s">
        <v>3201</v>
      </c>
      <c r="G2649" t="str">
        <f t="shared" si="41"/>
        <v>MEM NKWANTA, AMANSIE WEST</v>
      </c>
      <c r="H2649" t="s">
        <v>3202</v>
      </c>
      <c r="I2649" s="2">
        <v>2</v>
      </c>
      <c r="J2649" s="2">
        <v>6</v>
      </c>
      <c r="R2649" s="2">
        <v>0</v>
      </c>
      <c r="S2649" s="2">
        <v>0</v>
      </c>
      <c r="W2649" s="2">
        <v>0</v>
      </c>
    </row>
    <row r="2650" spans="1:26" x14ac:dyDescent="0.35">
      <c r="A2650" s="2">
        <v>2844</v>
      </c>
      <c r="B2650" t="s">
        <v>35</v>
      </c>
      <c r="C2650" t="s">
        <v>409</v>
      </c>
      <c r="D2650" t="s">
        <v>526</v>
      </c>
      <c r="F2650" t="s">
        <v>3175</v>
      </c>
      <c r="G2650" t="str">
        <f t="shared" si="41"/>
        <v>SAAPE, EJISU MUNICIPAL</v>
      </c>
      <c r="H2650" t="s">
        <v>3203</v>
      </c>
      <c r="L2650" s="2">
        <v>1</v>
      </c>
      <c r="R2650" s="2">
        <v>0</v>
      </c>
      <c r="S2650" s="2">
        <v>0</v>
      </c>
      <c r="W2650" s="2">
        <v>0</v>
      </c>
      <c r="Z2650" t="s">
        <v>3204</v>
      </c>
    </row>
    <row r="2651" spans="1:26" hidden="1" x14ac:dyDescent="0.35">
      <c r="A2651" s="2">
        <v>2842</v>
      </c>
      <c r="B2651" t="s">
        <v>39</v>
      </c>
      <c r="C2651" t="s">
        <v>409</v>
      </c>
      <c r="D2651" t="s">
        <v>496</v>
      </c>
      <c r="F2651" t="s">
        <v>3205</v>
      </c>
      <c r="G2651" t="str">
        <f t="shared" si="41"/>
        <v>TREDE, ATWIMA KWANWOMA</v>
      </c>
      <c r="H2651" t="s">
        <v>1915</v>
      </c>
      <c r="L2651" s="2">
        <v>1</v>
      </c>
      <c r="R2651" s="2">
        <v>0</v>
      </c>
      <c r="S2651" s="2">
        <v>0</v>
      </c>
      <c r="W2651" s="2">
        <v>0</v>
      </c>
      <c r="Z2651" t="s">
        <v>3204</v>
      </c>
    </row>
    <row r="2652" spans="1:26" hidden="1" x14ac:dyDescent="0.35">
      <c r="A2652" s="2">
        <v>3949</v>
      </c>
      <c r="B2652" t="s">
        <v>31</v>
      </c>
      <c r="C2652" t="s">
        <v>141</v>
      </c>
      <c r="D2652" t="s">
        <v>2237</v>
      </c>
      <c r="F2652" t="s">
        <v>3126</v>
      </c>
      <c r="G2652" t="str">
        <f t="shared" si="41"/>
        <v>HAVE ETOE, AFADJATO SOUTH</v>
      </c>
      <c r="H2652" t="s">
        <v>3136</v>
      </c>
      <c r="M2652" s="2">
        <v>1</v>
      </c>
      <c r="R2652" s="2">
        <v>0</v>
      </c>
      <c r="S2652" s="2">
        <v>0</v>
      </c>
      <c r="W2652" s="2">
        <v>0</v>
      </c>
    </row>
    <row r="2653" spans="1:26" hidden="1" x14ac:dyDescent="0.35">
      <c r="A2653" s="2">
        <v>3944</v>
      </c>
      <c r="B2653" t="s">
        <v>31</v>
      </c>
      <c r="C2653" t="s">
        <v>409</v>
      </c>
      <c r="D2653" t="s">
        <v>535</v>
      </c>
      <c r="F2653" t="s">
        <v>3206</v>
      </c>
      <c r="G2653" t="str">
        <f t="shared" si="41"/>
        <v>Kronum Abouhia, SUAME MUNICIPAL</v>
      </c>
      <c r="H2653" t="s">
        <v>3207</v>
      </c>
      <c r="L2653" s="2">
        <v>1</v>
      </c>
      <c r="R2653" s="2">
        <v>0</v>
      </c>
      <c r="S2653" s="2">
        <v>0</v>
      </c>
      <c r="W2653" s="2">
        <v>0</v>
      </c>
    </row>
    <row r="2654" spans="1:26" hidden="1" x14ac:dyDescent="0.35">
      <c r="A2654" s="2">
        <v>3943</v>
      </c>
      <c r="B2654" t="s">
        <v>25</v>
      </c>
      <c r="C2654" t="s">
        <v>141</v>
      </c>
      <c r="D2654" t="s">
        <v>2286</v>
      </c>
      <c r="F2654" t="s">
        <v>3059</v>
      </c>
      <c r="G2654" t="str">
        <f t="shared" si="41"/>
        <v>ATIVORKOPE, ADAKLU</v>
      </c>
      <c r="H2654" t="s">
        <v>3208</v>
      </c>
      <c r="R2654" s="2">
        <v>0</v>
      </c>
      <c r="S2654" s="2">
        <v>0</v>
      </c>
      <c r="V2654" s="2">
        <v>0.2</v>
      </c>
      <c r="W2654" s="2">
        <v>0</v>
      </c>
    </row>
    <row r="2655" spans="1:26" hidden="1" x14ac:dyDescent="0.35">
      <c r="A2655" s="2">
        <v>3940</v>
      </c>
      <c r="B2655" t="s">
        <v>31</v>
      </c>
      <c r="C2655" t="s">
        <v>409</v>
      </c>
      <c r="D2655" t="s">
        <v>486</v>
      </c>
      <c r="F2655" t="s">
        <v>3209</v>
      </c>
      <c r="G2655" t="str">
        <f t="shared" si="41"/>
        <v>Tanoso, KWADASO MUNICIPAL</v>
      </c>
      <c r="H2655" t="s">
        <v>3210</v>
      </c>
      <c r="L2655" s="2">
        <v>1</v>
      </c>
      <c r="R2655" s="2">
        <v>0</v>
      </c>
      <c r="S2655" s="2">
        <v>0</v>
      </c>
      <c r="W2655" s="2">
        <v>0</v>
      </c>
    </row>
    <row r="2656" spans="1:26" hidden="1" x14ac:dyDescent="0.35">
      <c r="A2656" s="2">
        <v>3932</v>
      </c>
      <c r="B2656" t="s">
        <v>31</v>
      </c>
      <c r="C2656" t="s">
        <v>409</v>
      </c>
      <c r="D2656" t="s">
        <v>486</v>
      </c>
      <c r="F2656" t="s">
        <v>3211</v>
      </c>
      <c r="G2656" t="str">
        <f t="shared" si="41"/>
        <v>Tanoso, KWADASO MUNICIPAL</v>
      </c>
      <c r="H2656" t="s">
        <v>3210</v>
      </c>
      <c r="L2656" s="2">
        <v>1</v>
      </c>
      <c r="R2656" s="2">
        <v>0</v>
      </c>
      <c r="S2656" s="2">
        <v>0</v>
      </c>
      <c r="W2656" s="2">
        <v>0</v>
      </c>
    </row>
    <row r="2657" spans="1:26" hidden="1" x14ac:dyDescent="0.35">
      <c r="A2657" s="2">
        <v>3935</v>
      </c>
      <c r="B2657" t="s">
        <v>39</v>
      </c>
      <c r="C2657" t="s">
        <v>2219</v>
      </c>
      <c r="D2657" t="s">
        <v>3144</v>
      </c>
      <c r="F2657" t="s">
        <v>3212</v>
      </c>
      <c r="G2657" t="str">
        <f t="shared" si="41"/>
        <v>SEKYERE ABRODZERUM, SEFWI AKONTOMBRA</v>
      </c>
      <c r="H2657" t="s">
        <v>3213</v>
      </c>
      <c r="M2657" s="2">
        <v>1</v>
      </c>
      <c r="R2657" s="2">
        <v>0</v>
      </c>
      <c r="S2657" s="2">
        <v>0</v>
      </c>
      <c r="W2657" s="2">
        <v>0</v>
      </c>
    </row>
    <row r="2658" spans="1:26" hidden="1" x14ac:dyDescent="0.35">
      <c r="A2658" s="2">
        <v>3933</v>
      </c>
      <c r="B2658" t="s">
        <v>39</v>
      </c>
      <c r="C2658" t="s">
        <v>2219</v>
      </c>
      <c r="D2658" t="s">
        <v>2544</v>
      </c>
      <c r="F2658" t="s">
        <v>3058</v>
      </c>
      <c r="G2658" t="str">
        <f t="shared" si="41"/>
        <v>ANTOKUBEKRO, WASSA EAST</v>
      </c>
      <c r="H2658" t="s">
        <v>3214</v>
      </c>
      <c r="M2658" s="2">
        <v>4</v>
      </c>
      <c r="R2658" s="2">
        <v>0</v>
      </c>
      <c r="S2658" s="2">
        <v>0</v>
      </c>
      <c r="W2658" s="2">
        <v>0</v>
      </c>
    </row>
    <row r="2659" spans="1:26" hidden="1" x14ac:dyDescent="0.35">
      <c r="A2659" s="2">
        <v>3927</v>
      </c>
      <c r="B2659" t="s">
        <v>25</v>
      </c>
      <c r="C2659" t="s">
        <v>2219</v>
      </c>
      <c r="D2659" t="s">
        <v>3144</v>
      </c>
      <c r="F2659" t="s">
        <v>3113</v>
      </c>
      <c r="G2659" t="str">
        <f t="shared" si="41"/>
        <v>AKONTOMBRA, SEFWI AKONTOMBRA</v>
      </c>
      <c r="H2659" t="s">
        <v>3215</v>
      </c>
      <c r="R2659" s="2">
        <v>0</v>
      </c>
      <c r="S2659" s="2">
        <v>0</v>
      </c>
      <c r="V2659" s="2">
        <v>2.83</v>
      </c>
      <c r="W2659" s="2">
        <v>0</v>
      </c>
    </row>
    <row r="2660" spans="1:26" x14ac:dyDescent="0.35">
      <c r="A2660" s="2">
        <v>3924</v>
      </c>
      <c r="B2660" t="s">
        <v>35</v>
      </c>
      <c r="C2660" t="s">
        <v>397</v>
      </c>
      <c r="D2660" t="s">
        <v>398</v>
      </c>
      <c r="F2660" t="s">
        <v>2993</v>
      </c>
      <c r="G2660" t="str">
        <f t="shared" si="41"/>
        <v>NYAKAMAM, AOWIN MUNICIPAL</v>
      </c>
      <c r="H2660" t="s">
        <v>3216</v>
      </c>
      <c r="M2660" s="2">
        <v>22</v>
      </c>
      <c r="R2660" s="2">
        <v>0</v>
      </c>
      <c r="S2660" s="2">
        <v>0</v>
      </c>
      <c r="W2660" s="2">
        <v>0</v>
      </c>
    </row>
    <row r="2661" spans="1:26" hidden="1" x14ac:dyDescent="0.35">
      <c r="A2661" s="2">
        <v>3915</v>
      </c>
      <c r="B2661" t="s">
        <v>39</v>
      </c>
      <c r="C2661" t="s">
        <v>409</v>
      </c>
      <c r="D2661" t="s">
        <v>506</v>
      </c>
      <c r="F2661" t="s">
        <v>2997</v>
      </c>
      <c r="G2661" t="str">
        <f t="shared" si="41"/>
        <v>YAWKWEI, ASANTE AKIM SOUTH MUNICIPAL</v>
      </c>
      <c r="H2661" t="s">
        <v>3217</v>
      </c>
      <c r="M2661" s="2">
        <v>8</v>
      </c>
      <c r="R2661" s="2">
        <v>0</v>
      </c>
      <c r="S2661" s="2">
        <v>0</v>
      </c>
      <c r="W2661" s="2">
        <v>0</v>
      </c>
    </row>
    <row r="2662" spans="1:26" hidden="1" x14ac:dyDescent="0.35">
      <c r="A2662" s="2">
        <v>3545</v>
      </c>
      <c r="B2662" t="s">
        <v>31</v>
      </c>
      <c r="C2662" t="s">
        <v>1448</v>
      </c>
      <c r="D2662" t="s">
        <v>1455</v>
      </c>
      <c r="F2662" t="s">
        <v>2384</v>
      </c>
      <c r="G2662" t="str">
        <f t="shared" si="41"/>
        <v>BAFFOURKROM, SUNYANI WEST DISTRICT</v>
      </c>
      <c r="H2662" t="s">
        <v>3218</v>
      </c>
      <c r="M2662" s="2">
        <v>2</v>
      </c>
      <c r="R2662" s="2">
        <v>0</v>
      </c>
      <c r="S2662" s="2">
        <v>0</v>
      </c>
      <c r="W2662" s="2">
        <v>0</v>
      </c>
    </row>
    <row r="2663" spans="1:26" x14ac:dyDescent="0.35">
      <c r="A2663" s="2">
        <v>3543</v>
      </c>
      <c r="B2663" t="s">
        <v>111</v>
      </c>
      <c r="C2663" t="s">
        <v>112</v>
      </c>
      <c r="D2663" t="s">
        <v>908</v>
      </c>
      <c r="F2663" t="s">
        <v>2968</v>
      </c>
      <c r="G2663" t="str">
        <f t="shared" si="41"/>
        <v>KUYULI, KOLANDO, NAHUYILI, TATALE/SANGULI</v>
      </c>
      <c r="H2663" t="s">
        <v>3219</v>
      </c>
      <c r="M2663" s="2">
        <v>2</v>
      </c>
      <c r="R2663" s="2">
        <v>0</v>
      </c>
      <c r="S2663" s="2">
        <v>0</v>
      </c>
      <c r="V2663" s="2">
        <v>30</v>
      </c>
      <c r="W2663" s="2">
        <v>0</v>
      </c>
    </row>
    <row r="2664" spans="1:26" hidden="1" x14ac:dyDescent="0.35">
      <c r="A2664" s="2">
        <v>3541</v>
      </c>
      <c r="B2664" t="s">
        <v>31</v>
      </c>
      <c r="C2664" t="s">
        <v>1448</v>
      </c>
      <c r="D2664" t="s">
        <v>1455</v>
      </c>
      <c r="F2664" t="s">
        <v>2995</v>
      </c>
      <c r="G2664" t="str">
        <f t="shared" si="41"/>
        <v>AYARKOMASO, SUNYANI WEST DISTRICT</v>
      </c>
      <c r="H2664" t="s">
        <v>3220</v>
      </c>
      <c r="M2664" s="2">
        <v>1</v>
      </c>
      <c r="R2664" s="2">
        <v>0</v>
      </c>
      <c r="S2664" s="2">
        <v>0</v>
      </c>
      <c r="W2664" s="2">
        <v>0</v>
      </c>
    </row>
    <row r="2665" spans="1:26" hidden="1" x14ac:dyDescent="0.35">
      <c r="A2665" s="2">
        <v>3539</v>
      </c>
      <c r="B2665" t="s">
        <v>31</v>
      </c>
      <c r="C2665" t="s">
        <v>1448</v>
      </c>
      <c r="D2665" t="s">
        <v>1455</v>
      </c>
      <c r="F2665" t="s">
        <v>3073</v>
      </c>
      <c r="G2665" t="str">
        <f t="shared" si="41"/>
        <v>CHIRAA, SUNYANI WEST DISTRICT</v>
      </c>
      <c r="H2665" t="s">
        <v>3221</v>
      </c>
      <c r="M2665" s="2">
        <v>1</v>
      </c>
      <c r="R2665" s="2">
        <v>0</v>
      </c>
      <c r="S2665" s="2">
        <v>0</v>
      </c>
      <c r="W2665" s="2">
        <v>0</v>
      </c>
    </row>
    <row r="2666" spans="1:26" hidden="1" x14ac:dyDescent="0.35">
      <c r="A2666" s="2">
        <v>3537</v>
      </c>
      <c r="B2666" t="s">
        <v>31</v>
      </c>
      <c r="C2666" t="s">
        <v>1448</v>
      </c>
      <c r="D2666" t="s">
        <v>1519</v>
      </c>
      <c r="F2666" t="s">
        <v>3035</v>
      </c>
      <c r="G2666" t="str">
        <f t="shared" si="41"/>
        <v>ZONGO, BEREKUM EAST MUNICIPAL</v>
      </c>
      <c r="H2666" t="s">
        <v>1671</v>
      </c>
      <c r="M2666" s="2">
        <v>1</v>
      </c>
      <c r="R2666" s="2">
        <v>0</v>
      </c>
      <c r="S2666" s="2">
        <v>0</v>
      </c>
      <c r="W2666" s="2">
        <v>0</v>
      </c>
    </row>
    <row r="2667" spans="1:26" hidden="1" x14ac:dyDescent="0.35">
      <c r="A2667" s="2">
        <v>3535</v>
      </c>
      <c r="B2667" t="s">
        <v>31</v>
      </c>
      <c r="C2667" t="s">
        <v>1448</v>
      </c>
      <c r="D2667" t="s">
        <v>1519</v>
      </c>
      <c r="F2667" t="s">
        <v>2949</v>
      </c>
      <c r="G2667" t="str">
        <f t="shared" si="41"/>
        <v>NYAMEBEKYERE, BEREKUM EAST MUNICIPAL</v>
      </c>
      <c r="H2667" t="s">
        <v>1265</v>
      </c>
      <c r="M2667" s="2">
        <v>1</v>
      </c>
      <c r="R2667" s="2">
        <v>0</v>
      </c>
      <c r="S2667" s="2">
        <v>0</v>
      </c>
      <c r="W2667" s="2">
        <v>0</v>
      </c>
    </row>
    <row r="2668" spans="1:26" hidden="1" x14ac:dyDescent="0.35">
      <c r="A2668" s="2">
        <v>3533</v>
      </c>
      <c r="B2668" t="s">
        <v>31</v>
      </c>
      <c r="C2668" t="s">
        <v>1448</v>
      </c>
      <c r="D2668" t="s">
        <v>1519</v>
      </c>
      <c r="F2668" t="s">
        <v>2995</v>
      </c>
      <c r="G2668" t="str">
        <f t="shared" si="41"/>
        <v>AHENBRONOSE, BEREKUM EAST MUNICIPAL</v>
      </c>
      <c r="H2668" t="s">
        <v>3222</v>
      </c>
      <c r="M2668" s="2">
        <v>1</v>
      </c>
      <c r="R2668" s="2">
        <v>0</v>
      </c>
      <c r="S2668" s="2">
        <v>0</v>
      </c>
      <c r="W2668" s="2">
        <v>0</v>
      </c>
    </row>
    <row r="2669" spans="1:26" hidden="1" x14ac:dyDescent="0.35">
      <c r="A2669" s="2">
        <v>3532</v>
      </c>
      <c r="B2669" t="s">
        <v>31</v>
      </c>
      <c r="C2669" t="s">
        <v>409</v>
      </c>
      <c r="D2669" t="s">
        <v>489</v>
      </c>
      <c r="F2669" t="s">
        <v>3223</v>
      </c>
      <c r="G2669" t="str">
        <f t="shared" si="41"/>
        <v>Kokode plot 17 block B, KMA</v>
      </c>
      <c r="H2669" t="s">
        <v>3224</v>
      </c>
      <c r="L2669" s="2">
        <v>1</v>
      </c>
      <c r="R2669" s="2">
        <v>0</v>
      </c>
      <c r="S2669" s="2">
        <v>0</v>
      </c>
      <c r="W2669" s="2">
        <v>0</v>
      </c>
      <c r="Z2669" t="s">
        <v>3225</v>
      </c>
    </row>
    <row r="2670" spans="1:26" hidden="1" x14ac:dyDescent="0.35">
      <c r="A2670" s="2">
        <v>2716</v>
      </c>
      <c r="B2670" t="s">
        <v>25</v>
      </c>
      <c r="C2670" t="s">
        <v>3226</v>
      </c>
      <c r="D2670" t="s">
        <v>1108</v>
      </c>
      <c r="F2670" t="s">
        <v>3227</v>
      </c>
      <c r="G2670" t="str">
        <f t="shared" si="41"/>
        <v>TECHIMANTIA, TANO SOUTH</v>
      </c>
      <c r="H2670" t="s">
        <v>1660</v>
      </c>
      <c r="R2670" s="2">
        <v>0</v>
      </c>
      <c r="S2670" s="2">
        <v>0</v>
      </c>
      <c r="V2670" s="2">
        <v>1.62</v>
      </c>
      <c r="W2670" s="2">
        <v>0</v>
      </c>
    </row>
    <row r="2671" spans="1:26" hidden="1" x14ac:dyDescent="0.35">
      <c r="A2671" s="2">
        <v>2993</v>
      </c>
      <c r="B2671" t="s">
        <v>31</v>
      </c>
      <c r="C2671" t="s">
        <v>3226</v>
      </c>
      <c r="F2671" t="s">
        <v>3228</v>
      </c>
      <c r="G2671" t="str">
        <f t="shared" si="41"/>
        <v/>
      </c>
      <c r="R2671" s="2">
        <v>0</v>
      </c>
      <c r="S2671" s="2">
        <v>0</v>
      </c>
      <c r="W2671" s="2">
        <v>0</v>
      </c>
    </row>
    <row r="2672" spans="1:26" x14ac:dyDescent="0.35">
      <c r="A2672" s="2">
        <v>2900</v>
      </c>
      <c r="B2672" t="s">
        <v>35</v>
      </c>
      <c r="C2672" t="s">
        <v>141</v>
      </c>
      <c r="D2672" t="s">
        <v>3158</v>
      </c>
      <c r="F2672" t="s">
        <v>3159</v>
      </c>
      <c r="G2672" t="str">
        <f t="shared" si="41"/>
        <v>ABUNYANYA, NKWANTA NORTH</v>
      </c>
      <c r="H2672" t="s">
        <v>3161</v>
      </c>
      <c r="L2672" s="2">
        <v>27</v>
      </c>
      <c r="R2672" s="2">
        <v>0</v>
      </c>
      <c r="S2672" s="2">
        <v>0</v>
      </c>
      <c r="W2672" s="2">
        <v>0</v>
      </c>
    </row>
    <row r="2673" spans="1:23" hidden="1" x14ac:dyDescent="0.35">
      <c r="A2673" s="2">
        <v>2898</v>
      </c>
      <c r="B2673" t="s">
        <v>31</v>
      </c>
      <c r="C2673" t="s">
        <v>141</v>
      </c>
      <c r="D2673" t="s">
        <v>3162</v>
      </c>
      <c r="F2673" t="s">
        <v>3163</v>
      </c>
      <c r="G2673" t="str">
        <f t="shared" si="41"/>
        <v>ATONKOR, JASIKAN</v>
      </c>
      <c r="H2673" t="s">
        <v>3229</v>
      </c>
      <c r="R2673" s="2">
        <v>0</v>
      </c>
      <c r="S2673" s="2">
        <v>0</v>
      </c>
      <c r="W2673" s="2">
        <v>0</v>
      </c>
    </row>
    <row r="2674" spans="1:23" x14ac:dyDescent="0.35">
      <c r="A2674" s="2">
        <v>2896</v>
      </c>
      <c r="B2674" t="s">
        <v>35</v>
      </c>
      <c r="C2674" t="s">
        <v>141</v>
      </c>
      <c r="D2674" t="s">
        <v>3162</v>
      </c>
      <c r="F2674" t="s">
        <v>3163</v>
      </c>
      <c r="G2674" t="str">
        <f t="shared" si="41"/>
        <v>NEW AYOWA, JASIKAN</v>
      </c>
      <c r="H2674" t="s">
        <v>3230</v>
      </c>
      <c r="L2674" s="2">
        <v>1</v>
      </c>
      <c r="R2674" s="2">
        <v>0</v>
      </c>
      <c r="S2674" s="2">
        <v>0</v>
      </c>
      <c r="W2674" s="2">
        <v>0</v>
      </c>
    </row>
    <row r="2675" spans="1:23" x14ac:dyDescent="0.35">
      <c r="A2675" s="2">
        <v>2894</v>
      </c>
      <c r="B2675" t="s">
        <v>35</v>
      </c>
      <c r="C2675" t="s">
        <v>141</v>
      </c>
      <c r="D2675" t="s">
        <v>3162</v>
      </c>
      <c r="F2675" t="s">
        <v>3166</v>
      </c>
      <c r="G2675" t="str">
        <f t="shared" si="41"/>
        <v>BODADA JHS, JASIKAN</v>
      </c>
      <c r="H2675" t="s">
        <v>3231</v>
      </c>
      <c r="L2675" s="2">
        <v>1</v>
      </c>
      <c r="R2675" s="2">
        <v>0</v>
      </c>
      <c r="S2675" s="2">
        <v>0</v>
      </c>
      <c r="W2675" s="2">
        <v>0</v>
      </c>
    </row>
    <row r="2676" spans="1:23" x14ac:dyDescent="0.35">
      <c r="A2676" s="2">
        <v>2892</v>
      </c>
      <c r="B2676" t="s">
        <v>35</v>
      </c>
      <c r="C2676" t="s">
        <v>141</v>
      </c>
      <c r="D2676" t="s">
        <v>3162</v>
      </c>
      <c r="F2676" t="s">
        <v>3166</v>
      </c>
      <c r="G2676" t="str">
        <f t="shared" si="41"/>
        <v>BODADA, JASIKAN</v>
      </c>
      <c r="H2676" t="s">
        <v>3232</v>
      </c>
      <c r="L2676" s="2">
        <v>79</v>
      </c>
      <c r="R2676" s="2">
        <v>0</v>
      </c>
      <c r="S2676" s="2">
        <v>0</v>
      </c>
      <c r="W2676" s="2">
        <v>0</v>
      </c>
    </row>
    <row r="2677" spans="1:23" x14ac:dyDescent="0.35">
      <c r="A2677" s="2">
        <v>2890</v>
      </c>
      <c r="B2677" t="s">
        <v>111</v>
      </c>
      <c r="C2677" t="s">
        <v>141</v>
      </c>
      <c r="D2677" t="s">
        <v>354</v>
      </c>
      <c r="F2677" t="s">
        <v>3233</v>
      </c>
      <c r="G2677" t="str">
        <f t="shared" si="41"/>
        <v>DALAME, KETU NORTH MUNICIPAL</v>
      </c>
      <c r="H2677" t="s">
        <v>3234</v>
      </c>
      <c r="M2677" s="2">
        <v>4</v>
      </c>
      <c r="R2677" s="2">
        <v>0</v>
      </c>
      <c r="S2677" s="2">
        <v>0</v>
      </c>
      <c r="W2677" s="2">
        <v>0</v>
      </c>
    </row>
    <row r="2678" spans="1:23" hidden="1" x14ac:dyDescent="0.35">
      <c r="A2678" s="2">
        <v>2888</v>
      </c>
      <c r="B2678" t="s">
        <v>31</v>
      </c>
      <c r="C2678" t="s">
        <v>141</v>
      </c>
      <c r="D2678" t="s">
        <v>3172</v>
      </c>
      <c r="F2678" t="s">
        <v>3173</v>
      </c>
      <c r="G2678" t="str">
        <f t="shared" si="41"/>
        <v>POASE CEMENT, KADJEBI</v>
      </c>
      <c r="H2678" t="s">
        <v>3235</v>
      </c>
      <c r="L2678" s="2">
        <v>10</v>
      </c>
      <c r="R2678" s="2">
        <v>0</v>
      </c>
      <c r="S2678" s="2">
        <v>0</v>
      </c>
      <c r="W2678" s="2">
        <v>0</v>
      </c>
    </row>
    <row r="2679" spans="1:23" hidden="1" x14ac:dyDescent="0.35">
      <c r="A2679" s="2">
        <v>2886</v>
      </c>
      <c r="B2679" t="s">
        <v>31</v>
      </c>
      <c r="C2679" t="s">
        <v>141</v>
      </c>
      <c r="D2679" t="s">
        <v>3172</v>
      </c>
      <c r="F2679" t="s">
        <v>3236</v>
      </c>
      <c r="G2679" t="str">
        <f t="shared" si="41"/>
        <v>KETEPII, KADJEBI</v>
      </c>
      <c r="H2679" t="s">
        <v>3237</v>
      </c>
      <c r="L2679" s="2">
        <v>1</v>
      </c>
      <c r="R2679" s="2">
        <v>0</v>
      </c>
      <c r="S2679" s="2">
        <v>0</v>
      </c>
      <c r="W2679" s="2">
        <v>0</v>
      </c>
    </row>
    <row r="2680" spans="1:23" hidden="1" x14ac:dyDescent="0.35">
      <c r="A2680" s="2">
        <v>2884</v>
      </c>
      <c r="B2680" t="s">
        <v>31</v>
      </c>
      <c r="C2680" t="s">
        <v>141</v>
      </c>
      <c r="D2680" t="s">
        <v>3172</v>
      </c>
      <c r="F2680" t="s">
        <v>3178</v>
      </c>
      <c r="G2680" t="str">
        <f t="shared" si="41"/>
        <v>MENSUSU, KADJEBI</v>
      </c>
      <c r="H2680" t="s">
        <v>3238</v>
      </c>
      <c r="L2680" s="2">
        <v>1</v>
      </c>
      <c r="R2680" s="2">
        <v>0</v>
      </c>
      <c r="S2680" s="2">
        <v>0</v>
      </c>
      <c r="W2680" s="2">
        <v>0</v>
      </c>
    </row>
    <row r="2681" spans="1:23" hidden="1" x14ac:dyDescent="0.35">
      <c r="A2681" s="2">
        <v>2882</v>
      </c>
      <c r="B2681" t="s">
        <v>31</v>
      </c>
      <c r="C2681" t="s">
        <v>141</v>
      </c>
      <c r="D2681" t="s">
        <v>3172</v>
      </c>
      <c r="F2681" t="s">
        <v>3239</v>
      </c>
      <c r="G2681" t="str">
        <f t="shared" si="41"/>
        <v>KASEC, KADJEBI</v>
      </c>
      <c r="H2681" t="s">
        <v>3240</v>
      </c>
      <c r="L2681" s="2">
        <v>1</v>
      </c>
      <c r="R2681" s="2">
        <v>0</v>
      </c>
      <c r="S2681" s="2">
        <v>0</v>
      </c>
      <c r="W2681" s="2">
        <v>0</v>
      </c>
    </row>
    <row r="2682" spans="1:23" x14ac:dyDescent="0.35">
      <c r="A2682" s="2">
        <v>2880</v>
      </c>
      <c r="B2682" t="s">
        <v>111</v>
      </c>
      <c r="C2682" t="s">
        <v>141</v>
      </c>
      <c r="D2682" t="s">
        <v>435</v>
      </c>
      <c r="F2682" t="s">
        <v>3179</v>
      </c>
      <c r="G2682" t="str">
        <f t="shared" si="41"/>
        <v>KLAVE, HO MUNICIPAL</v>
      </c>
      <c r="H2682" t="s">
        <v>3241</v>
      </c>
      <c r="L2682" s="2">
        <v>1</v>
      </c>
      <c r="R2682" s="2">
        <v>0</v>
      </c>
      <c r="S2682" s="2">
        <v>0</v>
      </c>
      <c r="W2682" s="2">
        <v>0</v>
      </c>
    </row>
    <row r="2683" spans="1:23" x14ac:dyDescent="0.35">
      <c r="A2683" s="2">
        <v>2878</v>
      </c>
      <c r="B2683" t="s">
        <v>35</v>
      </c>
      <c r="C2683" t="s">
        <v>141</v>
      </c>
      <c r="D2683" t="s">
        <v>435</v>
      </c>
      <c r="F2683" t="s">
        <v>3179</v>
      </c>
      <c r="G2683" t="str">
        <f t="shared" si="41"/>
        <v>HO R.T.C WELFARE REHABLITATION CENTER, HO MUNICIPAL</v>
      </c>
      <c r="H2683" t="s">
        <v>3242</v>
      </c>
      <c r="L2683" s="2">
        <v>1</v>
      </c>
      <c r="R2683" s="2">
        <v>0</v>
      </c>
      <c r="S2683" s="2">
        <v>0</v>
      </c>
      <c r="W2683" s="2">
        <v>0</v>
      </c>
    </row>
    <row r="2684" spans="1:23" x14ac:dyDescent="0.35">
      <c r="A2684" s="2">
        <v>2876</v>
      </c>
      <c r="B2684" t="s">
        <v>35</v>
      </c>
      <c r="C2684" t="s">
        <v>141</v>
      </c>
      <c r="D2684" t="s">
        <v>435</v>
      </c>
      <c r="F2684" t="s">
        <v>3179</v>
      </c>
      <c r="G2684" t="str">
        <f t="shared" si="41"/>
        <v>HO-BANKOE, HO MUNICIPAL</v>
      </c>
      <c r="H2684" t="s">
        <v>3183</v>
      </c>
      <c r="L2684" s="2">
        <v>1</v>
      </c>
      <c r="R2684" s="2">
        <v>0</v>
      </c>
      <c r="S2684" s="2">
        <v>0</v>
      </c>
      <c r="W2684" s="2">
        <v>0</v>
      </c>
    </row>
    <row r="2685" spans="1:23" x14ac:dyDescent="0.35">
      <c r="A2685" s="2">
        <v>2874</v>
      </c>
      <c r="B2685" t="s">
        <v>35</v>
      </c>
      <c r="C2685" t="s">
        <v>141</v>
      </c>
      <c r="D2685" t="s">
        <v>435</v>
      </c>
      <c r="F2685" t="s">
        <v>3179</v>
      </c>
      <c r="G2685" t="str">
        <f t="shared" si="41"/>
        <v>HO-ZONGO, HO MUNICIPAL</v>
      </c>
      <c r="H2685" t="s">
        <v>3243</v>
      </c>
      <c r="L2685" s="2">
        <v>2</v>
      </c>
      <c r="R2685" s="2">
        <v>0</v>
      </c>
      <c r="S2685" s="2">
        <v>0</v>
      </c>
      <c r="W2685" s="2">
        <v>0</v>
      </c>
    </row>
    <row r="2686" spans="1:23" x14ac:dyDescent="0.35">
      <c r="A2686" s="2">
        <v>2872</v>
      </c>
      <c r="B2686" t="s">
        <v>35</v>
      </c>
      <c r="C2686" t="s">
        <v>141</v>
      </c>
      <c r="D2686" t="s">
        <v>435</v>
      </c>
      <c r="F2686" t="s">
        <v>3179</v>
      </c>
      <c r="G2686" t="str">
        <f t="shared" si="41"/>
        <v>HO-DOME, HO MUNICIPAL</v>
      </c>
      <c r="H2686" t="s">
        <v>3180</v>
      </c>
      <c r="L2686" s="2">
        <v>1</v>
      </c>
      <c r="R2686" s="2">
        <v>0</v>
      </c>
      <c r="S2686" s="2">
        <v>0</v>
      </c>
      <c r="W2686" s="2">
        <v>0</v>
      </c>
    </row>
    <row r="2687" spans="1:23" x14ac:dyDescent="0.35">
      <c r="A2687" s="2">
        <v>2870</v>
      </c>
      <c r="B2687" t="s">
        <v>35</v>
      </c>
      <c r="C2687" t="s">
        <v>141</v>
      </c>
      <c r="D2687" t="s">
        <v>435</v>
      </c>
      <c r="F2687" t="s">
        <v>3179</v>
      </c>
      <c r="G2687" t="str">
        <f t="shared" si="41"/>
        <v>HO-DOME, HO MUNICIPAL</v>
      </c>
      <c r="H2687" t="s">
        <v>3180</v>
      </c>
      <c r="L2687" s="2">
        <v>4</v>
      </c>
      <c r="R2687" s="2">
        <v>0</v>
      </c>
      <c r="S2687" s="2">
        <v>0</v>
      </c>
      <c r="W2687" s="2">
        <v>0</v>
      </c>
    </row>
    <row r="2688" spans="1:23" x14ac:dyDescent="0.35">
      <c r="A2688" s="2">
        <v>2868</v>
      </c>
      <c r="B2688" t="s">
        <v>35</v>
      </c>
      <c r="C2688" t="s">
        <v>141</v>
      </c>
      <c r="D2688" t="s">
        <v>3185</v>
      </c>
      <c r="F2688" t="s">
        <v>3179</v>
      </c>
      <c r="G2688" t="str">
        <f t="shared" si="41"/>
        <v>TUNGA, KRACHI WEST</v>
      </c>
      <c r="H2688" t="s">
        <v>3244</v>
      </c>
      <c r="L2688" s="2">
        <v>10</v>
      </c>
      <c r="R2688" s="2">
        <v>0</v>
      </c>
      <c r="S2688" s="2">
        <v>0</v>
      </c>
      <c r="W2688" s="2">
        <v>0</v>
      </c>
    </row>
    <row r="2689" spans="1:26" hidden="1" x14ac:dyDescent="0.35">
      <c r="A2689" s="2">
        <v>2866</v>
      </c>
      <c r="B2689" t="s">
        <v>25</v>
      </c>
      <c r="C2689" t="s">
        <v>141</v>
      </c>
      <c r="D2689" t="s">
        <v>3185</v>
      </c>
      <c r="F2689" t="s">
        <v>3188</v>
      </c>
      <c r="G2689" t="str">
        <f t="shared" si="41"/>
        <v>KRACHI WEST</v>
      </c>
      <c r="L2689" s="2">
        <v>16</v>
      </c>
      <c r="R2689" s="2">
        <v>0</v>
      </c>
      <c r="S2689" s="2">
        <v>0</v>
      </c>
      <c r="W2689" s="2">
        <v>0</v>
      </c>
    </row>
    <row r="2690" spans="1:26" hidden="1" x14ac:dyDescent="0.35">
      <c r="A2690" s="2">
        <v>2864</v>
      </c>
      <c r="B2690" t="s">
        <v>31</v>
      </c>
      <c r="C2690" t="s">
        <v>141</v>
      </c>
      <c r="D2690" t="s">
        <v>3185</v>
      </c>
      <c r="F2690" t="s">
        <v>3245</v>
      </c>
      <c r="G2690" t="str">
        <f t="shared" si="41"/>
        <v>TOKPO, KRACHI WEST</v>
      </c>
      <c r="H2690" t="s">
        <v>3246</v>
      </c>
      <c r="L2690" s="2">
        <v>35</v>
      </c>
      <c r="R2690" s="2">
        <v>0</v>
      </c>
      <c r="S2690" s="2">
        <v>0</v>
      </c>
      <c r="W2690" s="2">
        <v>0</v>
      </c>
    </row>
    <row r="2691" spans="1:26" hidden="1" x14ac:dyDescent="0.35">
      <c r="A2691" s="2">
        <v>2862</v>
      </c>
      <c r="B2691" t="s">
        <v>25</v>
      </c>
      <c r="C2691" t="s">
        <v>141</v>
      </c>
      <c r="D2691" t="s">
        <v>3192</v>
      </c>
      <c r="F2691" t="s">
        <v>3247</v>
      </c>
      <c r="G2691" t="str">
        <f t="shared" ref="G2691:G2754" si="42">_xlfn.TEXTJOIN(", ",TRUE,H2691,D2691)</f>
        <v>ODOMI, NKWANTA SOUTH</v>
      </c>
      <c r="H2691" t="s">
        <v>3248</v>
      </c>
      <c r="R2691" s="2">
        <v>0</v>
      </c>
      <c r="S2691" s="2">
        <v>0</v>
      </c>
      <c r="V2691" s="2">
        <v>3.5</v>
      </c>
      <c r="W2691" s="2">
        <v>0</v>
      </c>
      <c r="Z2691" s="2">
        <v>2</v>
      </c>
    </row>
    <row r="2692" spans="1:26" hidden="1" x14ac:dyDescent="0.35">
      <c r="A2692" s="2">
        <v>2859</v>
      </c>
      <c r="B2692" t="s">
        <v>25</v>
      </c>
      <c r="C2692" t="s">
        <v>141</v>
      </c>
      <c r="D2692" t="s">
        <v>3192</v>
      </c>
      <c r="F2692" t="s">
        <v>3249</v>
      </c>
      <c r="G2692" t="str">
        <f t="shared" si="42"/>
        <v>TUTUKPENE, NKWANTA SOUTH</v>
      </c>
      <c r="H2692" t="s">
        <v>3250</v>
      </c>
      <c r="J2692" s="2">
        <v>1</v>
      </c>
      <c r="L2692" s="2">
        <v>1</v>
      </c>
      <c r="R2692" s="2">
        <v>0</v>
      </c>
      <c r="S2692" s="2">
        <v>0</v>
      </c>
      <c r="W2692" s="2">
        <v>0</v>
      </c>
    </row>
    <row r="2693" spans="1:26" hidden="1" x14ac:dyDescent="0.35">
      <c r="A2693" s="2">
        <v>2857</v>
      </c>
      <c r="B2693" t="s">
        <v>39</v>
      </c>
      <c r="C2693" t="s">
        <v>141</v>
      </c>
      <c r="D2693" t="s">
        <v>3192</v>
      </c>
      <c r="F2693" t="s">
        <v>3196</v>
      </c>
      <c r="G2693" t="str">
        <f t="shared" si="42"/>
        <v>NYAMBONG, NKWANTA SOUTH</v>
      </c>
      <c r="H2693" t="s">
        <v>3197</v>
      </c>
      <c r="R2693" s="2">
        <v>0</v>
      </c>
      <c r="S2693" s="2">
        <v>0</v>
      </c>
      <c r="W2693" s="2">
        <v>0</v>
      </c>
    </row>
    <row r="2694" spans="1:26" x14ac:dyDescent="0.35">
      <c r="A2694" s="2">
        <v>2855</v>
      </c>
      <c r="B2694" t="s">
        <v>35</v>
      </c>
      <c r="C2694" t="s">
        <v>141</v>
      </c>
      <c r="D2694" t="s">
        <v>225</v>
      </c>
      <c r="F2694" t="s">
        <v>3179</v>
      </c>
      <c r="G2694" t="str">
        <f t="shared" si="42"/>
        <v>TSATI / GBORKORPE, NORTH TONGU</v>
      </c>
      <c r="H2694" t="s">
        <v>3251</v>
      </c>
      <c r="M2694" s="2">
        <v>1</v>
      </c>
      <c r="R2694" s="2">
        <v>0</v>
      </c>
      <c r="S2694" s="2">
        <v>0</v>
      </c>
      <c r="W2694" s="2">
        <v>0</v>
      </c>
    </row>
    <row r="2695" spans="1:26" hidden="1" x14ac:dyDescent="0.35">
      <c r="A2695" s="2">
        <v>2853</v>
      </c>
      <c r="B2695" t="s">
        <v>31</v>
      </c>
      <c r="C2695" t="s">
        <v>2363</v>
      </c>
      <c r="D2695" t="s">
        <v>2439</v>
      </c>
      <c r="F2695" t="s">
        <v>3252</v>
      </c>
      <c r="G2695" t="str">
        <f t="shared" si="42"/>
        <v>NADOWLI-KALEO</v>
      </c>
      <c r="M2695" s="2">
        <v>1</v>
      </c>
      <c r="R2695" s="2">
        <v>0</v>
      </c>
      <c r="S2695" s="2">
        <v>0</v>
      </c>
      <c r="W2695" s="2">
        <v>0</v>
      </c>
    </row>
    <row r="2696" spans="1:26" x14ac:dyDescent="0.35">
      <c r="A2696" s="2">
        <v>2851</v>
      </c>
      <c r="B2696" t="s">
        <v>35</v>
      </c>
      <c r="C2696" t="s">
        <v>2363</v>
      </c>
      <c r="D2696" t="s">
        <v>2438</v>
      </c>
      <c r="F2696" t="s">
        <v>3253</v>
      </c>
      <c r="G2696" t="str">
        <f t="shared" si="42"/>
        <v>WA EAST</v>
      </c>
      <c r="M2696" s="2">
        <v>164</v>
      </c>
      <c r="R2696" s="2">
        <v>0</v>
      </c>
      <c r="S2696" s="2">
        <v>0</v>
      </c>
      <c r="W2696" s="2">
        <v>0</v>
      </c>
    </row>
    <row r="2697" spans="1:26" x14ac:dyDescent="0.35">
      <c r="A2697" s="2">
        <v>2849</v>
      </c>
      <c r="B2697" t="s">
        <v>35</v>
      </c>
      <c r="C2697" t="s">
        <v>2363</v>
      </c>
      <c r="D2697" t="s">
        <v>2420</v>
      </c>
      <c r="F2697" t="s">
        <v>3254</v>
      </c>
      <c r="G2697" t="str">
        <f t="shared" si="42"/>
        <v>JIRAPA MUNICIPAL</v>
      </c>
      <c r="M2697" s="2">
        <v>36</v>
      </c>
      <c r="R2697" s="2">
        <v>0</v>
      </c>
      <c r="S2697" s="2">
        <v>0</v>
      </c>
      <c r="W2697" s="2">
        <v>0</v>
      </c>
    </row>
    <row r="2698" spans="1:26" x14ac:dyDescent="0.35">
      <c r="A2698" s="2">
        <v>2847</v>
      </c>
      <c r="B2698" t="s">
        <v>35</v>
      </c>
      <c r="C2698" t="s">
        <v>2363</v>
      </c>
      <c r="D2698" t="s">
        <v>2433</v>
      </c>
      <c r="F2698" t="s">
        <v>3255</v>
      </c>
      <c r="G2698" t="str">
        <f t="shared" si="42"/>
        <v>LAMBUSSIE KARNI</v>
      </c>
      <c r="M2698" s="2">
        <v>19</v>
      </c>
      <c r="R2698" s="2">
        <v>0</v>
      </c>
      <c r="S2698" s="2">
        <v>0</v>
      </c>
      <c r="W2698" s="2">
        <v>0</v>
      </c>
    </row>
    <row r="2699" spans="1:26" hidden="1" x14ac:dyDescent="0.35">
      <c r="A2699" s="2">
        <v>2845</v>
      </c>
      <c r="B2699" t="s">
        <v>162</v>
      </c>
      <c r="C2699" t="s">
        <v>409</v>
      </c>
      <c r="D2699" t="s">
        <v>492</v>
      </c>
      <c r="F2699" t="s">
        <v>3256</v>
      </c>
      <c r="G2699" t="str">
        <f t="shared" si="42"/>
        <v>BONTOMUROSO, ATWIMA MPONUA</v>
      </c>
      <c r="H2699" t="s">
        <v>3257</v>
      </c>
      <c r="I2699" s="2">
        <v>2</v>
      </c>
      <c r="R2699" s="2">
        <v>0</v>
      </c>
      <c r="S2699" s="2">
        <v>0</v>
      </c>
      <c r="W2699" s="2">
        <v>0</v>
      </c>
    </row>
    <row r="2700" spans="1:26" hidden="1" x14ac:dyDescent="0.35">
      <c r="A2700" s="2">
        <v>2843</v>
      </c>
      <c r="B2700" t="s">
        <v>39</v>
      </c>
      <c r="C2700" t="s">
        <v>409</v>
      </c>
      <c r="D2700" t="s">
        <v>526</v>
      </c>
      <c r="F2700" t="s">
        <v>3198</v>
      </c>
      <c r="G2700" t="str">
        <f t="shared" si="42"/>
        <v>BONWIRE, EJISU MUNICIPAL</v>
      </c>
      <c r="H2700" t="s">
        <v>2148</v>
      </c>
      <c r="L2700" s="2">
        <v>1</v>
      </c>
      <c r="R2700" s="2">
        <v>0</v>
      </c>
      <c r="S2700" s="2">
        <v>0</v>
      </c>
      <c r="T2700" s="2">
        <v>1</v>
      </c>
      <c r="W2700" s="2">
        <v>0</v>
      </c>
    </row>
    <row r="2701" spans="1:26" hidden="1" x14ac:dyDescent="0.35">
      <c r="A2701" s="2">
        <v>2841</v>
      </c>
      <c r="B2701" t="s">
        <v>39</v>
      </c>
      <c r="C2701" t="s">
        <v>409</v>
      </c>
      <c r="D2701" t="s">
        <v>496</v>
      </c>
      <c r="F2701" t="s">
        <v>3198</v>
      </c>
      <c r="G2701" t="str">
        <f t="shared" si="42"/>
        <v>TREDE, ATWIMA KWANWOMA</v>
      </c>
      <c r="H2701" t="s">
        <v>1915</v>
      </c>
      <c r="L2701" s="2">
        <v>1</v>
      </c>
      <c r="R2701" s="2">
        <v>0</v>
      </c>
      <c r="S2701" s="2">
        <v>0</v>
      </c>
      <c r="W2701" s="2">
        <v>0</v>
      </c>
      <c r="Z2701" t="s">
        <v>3204</v>
      </c>
    </row>
    <row r="2702" spans="1:26" hidden="1" x14ac:dyDescent="0.35">
      <c r="A2702" s="2">
        <v>2840</v>
      </c>
      <c r="B2702" t="s">
        <v>39</v>
      </c>
      <c r="C2702" t="s">
        <v>409</v>
      </c>
      <c r="D2702" t="s">
        <v>526</v>
      </c>
      <c r="F2702" t="s">
        <v>3198</v>
      </c>
      <c r="G2702" t="str">
        <f t="shared" si="42"/>
        <v>BONWIRE, EJISU MUNICIPAL</v>
      </c>
      <c r="H2702" t="s">
        <v>2148</v>
      </c>
      <c r="M2702" s="2">
        <v>23</v>
      </c>
      <c r="R2702" s="2">
        <v>0</v>
      </c>
      <c r="S2702" s="2">
        <v>0</v>
      </c>
      <c r="W2702" s="2">
        <v>0</v>
      </c>
    </row>
    <row r="2703" spans="1:26" hidden="1" x14ac:dyDescent="0.35">
      <c r="A2703" s="2">
        <v>2838</v>
      </c>
      <c r="B2703" t="s">
        <v>39</v>
      </c>
      <c r="C2703" t="s">
        <v>409</v>
      </c>
      <c r="D2703" t="s">
        <v>550</v>
      </c>
      <c r="F2703" t="s">
        <v>3258</v>
      </c>
      <c r="G2703" t="str">
        <f t="shared" si="42"/>
        <v>NOKWAREASA DROBON G, EJURA SEKYEDUMASE MUNICIPAL</v>
      </c>
      <c r="H2703" t="s">
        <v>3259</v>
      </c>
      <c r="L2703" s="2">
        <v>24</v>
      </c>
      <c r="R2703" s="2">
        <v>0</v>
      </c>
      <c r="S2703" s="2">
        <v>0</v>
      </c>
      <c r="W2703" s="2">
        <v>0</v>
      </c>
    </row>
    <row r="2704" spans="1:26" hidden="1" x14ac:dyDescent="0.35">
      <c r="A2704" s="2">
        <v>2836</v>
      </c>
      <c r="B2704" t="s">
        <v>39</v>
      </c>
      <c r="C2704" t="s">
        <v>409</v>
      </c>
      <c r="D2704" t="s">
        <v>501</v>
      </c>
      <c r="F2704" t="s">
        <v>3260</v>
      </c>
      <c r="G2704" t="str">
        <f t="shared" si="42"/>
        <v>WORASO, MAMPONG MUNICIPAL</v>
      </c>
      <c r="H2704" t="s">
        <v>3261</v>
      </c>
      <c r="L2704" s="2">
        <v>3</v>
      </c>
      <c r="R2704" s="2">
        <v>0</v>
      </c>
      <c r="S2704" s="2">
        <v>0</v>
      </c>
      <c r="W2704" s="2">
        <v>0</v>
      </c>
    </row>
    <row r="2705" spans="1:26" x14ac:dyDescent="0.35">
      <c r="A2705" s="2">
        <v>2834</v>
      </c>
      <c r="B2705" t="s">
        <v>111</v>
      </c>
      <c r="C2705" t="s">
        <v>409</v>
      </c>
      <c r="D2705" t="s">
        <v>763</v>
      </c>
      <c r="F2705" t="s">
        <v>3262</v>
      </c>
      <c r="G2705" t="str">
        <f t="shared" si="42"/>
        <v>ADUNKU, BOSOME FREHO</v>
      </c>
      <c r="H2705" t="s">
        <v>3263</v>
      </c>
      <c r="L2705" s="2">
        <v>1</v>
      </c>
      <c r="R2705" s="2">
        <v>0</v>
      </c>
      <c r="S2705" s="2">
        <v>0</v>
      </c>
      <c r="W2705" s="2">
        <v>0</v>
      </c>
    </row>
    <row r="2706" spans="1:26" hidden="1" x14ac:dyDescent="0.35">
      <c r="A2706" s="2">
        <v>2832</v>
      </c>
      <c r="B2706" t="s">
        <v>39</v>
      </c>
      <c r="C2706" t="s">
        <v>409</v>
      </c>
      <c r="D2706" t="s">
        <v>763</v>
      </c>
      <c r="F2706" t="s">
        <v>3262</v>
      </c>
      <c r="G2706" t="str">
        <f t="shared" si="42"/>
        <v>ADWUAMAM, BOSOME FREHO</v>
      </c>
      <c r="H2706" t="s">
        <v>3264</v>
      </c>
      <c r="L2706" s="2">
        <v>20</v>
      </c>
      <c r="R2706" s="2">
        <v>0</v>
      </c>
      <c r="S2706" s="2">
        <v>0</v>
      </c>
      <c r="W2706" s="2">
        <v>0</v>
      </c>
    </row>
    <row r="2707" spans="1:26" hidden="1" x14ac:dyDescent="0.35">
      <c r="A2707" s="2">
        <v>2830</v>
      </c>
      <c r="B2707" t="s">
        <v>39</v>
      </c>
      <c r="C2707" t="s">
        <v>409</v>
      </c>
      <c r="D2707" t="s">
        <v>763</v>
      </c>
      <c r="F2707" t="s">
        <v>3262</v>
      </c>
      <c r="G2707" t="str">
        <f t="shared" si="42"/>
        <v>NNUASO, BOSOME FREHO</v>
      </c>
      <c r="H2707" t="s">
        <v>3265</v>
      </c>
      <c r="L2707" s="2">
        <v>28</v>
      </c>
      <c r="R2707" s="2">
        <v>0</v>
      </c>
      <c r="S2707" s="2">
        <v>0</v>
      </c>
      <c r="W2707" s="2">
        <v>0</v>
      </c>
    </row>
    <row r="2708" spans="1:26" hidden="1" x14ac:dyDescent="0.35">
      <c r="A2708" s="2">
        <v>2828</v>
      </c>
      <c r="B2708" t="s">
        <v>39</v>
      </c>
      <c r="C2708" t="s">
        <v>409</v>
      </c>
      <c r="D2708" t="s">
        <v>733</v>
      </c>
      <c r="F2708" t="s">
        <v>3177</v>
      </c>
      <c r="G2708" t="str">
        <f t="shared" si="42"/>
        <v>ABONTANSO, SEKYERE AFRAM PLAINS NORTH</v>
      </c>
      <c r="H2708" t="s">
        <v>3266</v>
      </c>
      <c r="M2708" s="2">
        <v>9</v>
      </c>
      <c r="R2708" s="2">
        <v>0</v>
      </c>
      <c r="S2708" s="2">
        <v>0</v>
      </c>
      <c r="W2708" s="2">
        <v>0</v>
      </c>
    </row>
    <row r="2709" spans="1:26" hidden="1" x14ac:dyDescent="0.35">
      <c r="A2709" s="2">
        <v>2826</v>
      </c>
      <c r="B2709" t="s">
        <v>39</v>
      </c>
      <c r="C2709" t="s">
        <v>409</v>
      </c>
      <c r="D2709" t="s">
        <v>733</v>
      </c>
      <c r="F2709" t="s">
        <v>3177</v>
      </c>
      <c r="G2709" t="str">
        <f t="shared" si="42"/>
        <v>WORASO, SEKYERE AFRAM PLAINS NORTH</v>
      </c>
      <c r="H2709" t="s">
        <v>3261</v>
      </c>
      <c r="R2709" s="2">
        <v>0</v>
      </c>
      <c r="S2709" s="2">
        <v>0</v>
      </c>
      <c r="W2709" s="2">
        <v>0</v>
      </c>
    </row>
    <row r="2710" spans="1:26" x14ac:dyDescent="0.35">
      <c r="A2710" s="2">
        <v>2824</v>
      </c>
      <c r="B2710" t="s">
        <v>35</v>
      </c>
      <c r="C2710" t="s">
        <v>409</v>
      </c>
      <c r="D2710" t="s">
        <v>2111</v>
      </c>
      <c r="F2710" t="s">
        <v>3267</v>
      </c>
      <c r="G2710" t="str">
        <f t="shared" si="42"/>
        <v>ESAASE,GENINSO,MANHYEI, AMANSIE WEST</v>
      </c>
      <c r="H2710" t="s">
        <v>3268</v>
      </c>
      <c r="M2710" s="2">
        <v>5</v>
      </c>
      <c r="R2710" s="2">
        <v>0</v>
      </c>
      <c r="S2710" s="2">
        <v>0</v>
      </c>
      <c r="W2710" s="2">
        <v>0</v>
      </c>
      <c r="Z2710" t="s">
        <v>3269</v>
      </c>
    </row>
    <row r="2711" spans="1:26" x14ac:dyDescent="0.35">
      <c r="A2711" s="2">
        <v>2822</v>
      </c>
      <c r="B2711" t="s">
        <v>35</v>
      </c>
      <c r="C2711" t="s">
        <v>409</v>
      </c>
      <c r="D2711" t="s">
        <v>2111</v>
      </c>
      <c r="F2711" t="s">
        <v>3267</v>
      </c>
      <c r="G2711" t="str">
        <f t="shared" si="42"/>
        <v>MANSO-ATWERE, AMANSIE WEST</v>
      </c>
      <c r="H2711" t="s">
        <v>3270</v>
      </c>
      <c r="M2711" s="2">
        <v>1</v>
      </c>
      <c r="R2711" s="2">
        <v>0</v>
      </c>
      <c r="S2711" s="2">
        <v>0</v>
      </c>
      <c r="W2711" s="2">
        <v>0</v>
      </c>
      <c r="Z2711" t="s">
        <v>3271</v>
      </c>
    </row>
    <row r="2712" spans="1:26" hidden="1" x14ac:dyDescent="0.35">
      <c r="A2712" s="2">
        <v>2820</v>
      </c>
      <c r="B2712" t="s">
        <v>39</v>
      </c>
      <c r="C2712" t="s">
        <v>409</v>
      </c>
      <c r="D2712" t="s">
        <v>480</v>
      </c>
      <c r="F2712" t="s">
        <v>3272</v>
      </c>
      <c r="G2712" t="str">
        <f t="shared" si="42"/>
        <v>TAEKWAEM, OFFINSO NORTH</v>
      </c>
      <c r="H2712" t="s">
        <v>3273</v>
      </c>
      <c r="L2712" s="2">
        <v>1</v>
      </c>
      <c r="R2712" s="2">
        <v>0</v>
      </c>
      <c r="S2712" s="2">
        <v>0</v>
      </c>
      <c r="W2712" s="2">
        <v>0</v>
      </c>
      <c r="Z2712" t="s">
        <v>3274</v>
      </c>
    </row>
    <row r="2713" spans="1:26" hidden="1" x14ac:dyDescent="0.35">
      <c r="A2713" s="2">
        <v>2818</v>
      </c>
      <c r="B2713" t="s">
        <v>39</v>
      </c>
      <c r="C2713" t="s">
        <v>409</v>
      </c>
      <c r="D2713" t="s">
        <v>480</v>
      </c>
      <c r="F2713" t="s">
        <v>3275</v>
      </c>
      <c r="G2713" t="str">
        <f t="shared" si="42"/>
        <v>AKOMADAN(95), OFFINSO NORTH</v>
      </c>
      <c r="H2713" t="s">
        <v>3276</v>
      </c>
      <c r="M2713" s="2">
        <v>1</v>
      </c>
      <c r="R2713" s="2">
        <v>0</v>
      </c>
      <c r="S2713" s="2">
        <v>0</v>
      </c>
      <c r="W2713" s="2">
        <v>0</v>
      </c>
    </row>
    <row r="2714" spans="1:26" hidden="1" x14ac:dyDescent="0.35">
      <c r="A2714" s="2">
        <v>2815</v>
      </c>
      <c r="B2714" t="s">
        <v>39</v>
      </c>
      <c r="C2714" t="s">
        <v>409</v>
      </c>
      <c r="D2714" t="s">
        <v>480</v>
      </c>
      <c r="F2714" t="s">
        <v>3275</v>
      </c>
      <c r="G2714" t="str">
        <f t="shared" si="42"/>
        <v>AKOMADAN, OFFINSO NORTH</v>
      </c>
      <c r="H2714" t="s">
        <v>2034</v>
      </c>
      <c r="L2714" s="2">
        <v>1</v>
      </c>
      <c r="R2714" s="2">
        <v>0</v>
      </c>
      <c r="S2714" s="2">
        <v>0</v>
      </c>
      <c r="W2714" s="2">
        <v>0</v>
      </c>
      <c r="Z2714" t="s">
        <v>3277</v>
      </c>
    </row>
    <row r="2715" spans="1:26" hidden="1" x14ac:dyDescent="0.35">
      <c r="A2715" s="2">
        <v>2813</v>
      </c>
      <c r="B2715" t="s">
        <v>39</v>
      </c>
      <c r="C2715" t="s">
        <v>409</v>
      </c>
      <c r="D2715" t="s">
        <v>492</v>
      </c>
      <c r="F2715" t="s">
        <v>3262</v>
      </c>
      <c r="G2715" t="str">
        <f t="shared" si="42"/>
        <v>OTAAKROM, ATWIMA MPONUA</v>
      </c>
      <c r="H2715" t="s">
        <v>3278</v>
      </c>
      <c r="M2715" s="2">
        <v>22</v>
      </c>
      <c r="R2715" s="2">
        <v>0</v>
      </c>
      <c r="S2715" s="2">
        <v>0</v>
      </c>
      <c r="W2715" s="2">
        <v>0</v>
      </c>
    </row>
    <row r="2716" spans="1:26" x14ac:dyDescent="0.35">
      <c r="A2716" s="2">
        <v>2811</v>
      </c>
      <c r="B2716" t="s">
        <v>35</v>
      </c>
      <c r="C2716" t="s">
        <v>409</v>
      </c>
      <c r="D2716" t="s">
        <v>478</v>
      </c>
      <c r="F2716" t="s">
        <v>3260</v>
      </c>
      <c r="G2716" t="str">
        <f t="shared" si="42"/>
        <v>AHWEREWAM &amp; DOMEABRA, AHAFO ANO SOUTH</v>
      </c>
      <c r="H2716" t="s">
        <v>3279</v>
      </c>
      <c r="M2716" s="2">
        <v>18</v>
      </c>
      <c r="R2716" s="2">
        <v>0</v>
      </c>
      <c r="S2716" s="2">
        <v>0</v>
      </c>
      <c r="W2716" s="2">
        <v>0</v>
      </c>
    </row>
    <row r="2717" spans="1:26" x14ac:dyDescent="0.35">
      <c r="A2717" s="2">
        <v>2809</v>
      </c>
      <c r="B2717" t="s">
        <v>35</v>
      </c>
      <c r="C2717" t="s">
        <v>409</v>
      </c>
      <c r="D2717" t="s">
        <v>2111</v>
      </c>
      <c r="F2717" t="s">
        <v>3260</v>
      </c>
      <c r="G2717" t="str">
        <f t="shared" si="42"/>
        <v>MANSO-BROFOYEDU, AMANSIE WEST</v>
      </c>
      <c r="H2717" t="s">
        <v>3280</v>
      </c>
      <c r="M2717" s="2">
        <v>10</v>
      </c>
      <c r="R2717" s="2">
        <v>0</v>
      </c>
      <c r="S2717" s="2">
        <v>0</v>
      </c>
      <c r="W2717" s="2">
        <v>0</v>
      </c>
      <c r="Z2717" t="s">
        <v>3269</v>
      </c>
    </row>
    <row r="2718" spans="1:26" x14ac:dyDescent="0.35">
      <c r="A2718" s="2">
        <v>2807</v>
      </c>
      <c r="B2718" t="s">
        <v>35</v>
      </c>
      <c r="C2718" t="s">
        <v>409</v>
      </c>
      <c r="D2718" t="s">
        <v>2111</v>
      </c>
      <c r="F2718" t="s">
        <v>3260</v>
      </c>
      <c r="G2718" t="str">
        <f t="shared" si="42"/>
        <v>AMANSIE WEST</v>
      </c>
      <c r="M2718" s="2">
        <v>46</v>
      </c>
      <c r="R2718" s="2">
        <v>0</v>
      </c>
      <c r="S2718" s="2">
        <v>0</v>
      </c>
      <c r="W2718" s="2">
        <v>0</v>
      </c>
    </row>
    <row r="2719" spans="1:26" hidden="1" x14ac:dyDescent="0.35">
      <c r="A2719" s="2">
        <v>2805</v>
      </c>
      <c r="B2719" t="s">
        <v>39</v>
      </c>
      <c r="C2719" t="s">
        <v>409</v>
      </c>
      <c r="D2719" t="s">
        <v>2111</v>
      </c>
      <c r="F2719" t="s">
        <v>3201</v>
      </c>
      <c r="G2719" t="str">
        <f t="shared" si="42"/>
        <v>MONSO - DOMI BIPOSO, AMANSIE WEST</v>
      </c>
      <c r="H2719" t="s">
        <v>3281</v>
      </c>
      <c r="M2719" s="2">
        <v>1</v>
      </c>
      <c r="R2719" s="2">
        <v>0</v>
      </c>
      <c r="S2719" s="2">
        <v>0</v>
      </c>
      <c r="W2719" s="2">
        <v>0</v>
      </c>
      <c r="Z2719" t="s">
        <v>3282</v>
      </c>
    </row>
    <row r="2720" spans="1:26" hidden="1" x14ac:dyDescent="0.35">
      <c r="A2720" s="2">
        <v>2803</v>
      </c>
      <c r="B2720" t="s">
        <v>31</v>
      </c>
      <c r="C2720" t="s">
        <v>409</v>
      </c>
      <c r="D2720" t="s">
        <v>501</v>
      </c>
      <c r="F2720" t="s">
        <v>3267</v>
      </c>
      <c r="G2720" t="str">
        <f t="shared" si="42"/>
        <v>ADIDWAN (MPESO), MAMPONG MUNICIPAL</v>
      </c>
      <c r="H2720" t="s">
        <v>3283</v>
      </c>
      <c r="L2720" s="2">
        <v>1</v>
      </c>
      <c r="R2720" s="2">
        <v>0</v>
      </c>
      <c r="S2720" s="2">
        <v>0</v>
      </c>
      <c r="W2720" s="2">
        <v>0</v>
      </c>
      <c r="Z2720" t="s">
        <v>3284</v>
      </c>
    </row>
    <row r="2721" spans="1:26" hidden="1" x14ac:dyDescent="0.35">
      <c r="A2721" s="2">
        <v>2801</v>
      </c>
      <c r="B2721" t="s">
        <v>31</v>
      </c>
      <c r="C2721" t="s">
        <v>409</v>
      </c>
      <c r="D2721" t="s">
        <v>761</v>
      </c>
      <c r="F2721" t="s">
        <v>3285</v>
      </c>
      <c r="G2721" t="str">
        <f t="shared" si="42"/>
        <v>OHEMAA DIDA, SEKYERE CENTRAL</v>
      </c>
      <c r="H2721" t="s">
        <v>3286</v>
      </c>
      <c r="M2721" s="2">
        <v>5</v>
      </c>
      <c r="R2721" s="2">
        <v>0</v>
      </c>
      <c r="S2721" s="2">
        <v>0</v>
      </c>
      <c r="W2721" s="2">
        <v>0</v>
      </c>
      <c r="Z2721" t="s">
        <v>3287</v>
      </c>
    </row>
    <row r="2722" spans="1:26" hidden="1" x14ac:dyDescent="0.35">
      <c r="A2722" s="2">
        <v>2798</v>
      </c>
      <c r="B2722" t="s">
        <v>25</v>
      </c>
      <c r="C2722" t="s">
        <v>409</v>
      </c>
      <c r="D2722" t="s">
        <v>2084</v>
      </c>
      <c r="F2722" t="s">
        <v>3177</v>
      </c>
      <c r="G2722" t="str">
        <f t="shared" si="42"/>
        <v>AHENSAN, NAAMA, SEKYERE EAST</v>
      </c>
      <c r="H2722" t="s">
        <v>3288</v>
      </c>
      <c r="R2722" s="2">
        <v>0</v>
      </c>
      <c r="S2722" s="2">
        <v>0</v>
      </c>
      <c r="V2722" s="2">
        <v>146</v>
      </c>
      <c r="W2722" s="2">
        <v>0</v>
      </c>
    </row>
    <row r="2723" spans="1:26" hidden="1" x14ac:dyDescent="0.35">
      <c r="A2723" s="2">
        <v>2796</v>
      </c>
      <c r="B2723" t="s">
        <v>31</v>
      </c>
      <c r="C2723" t="s">
        <v>409</v>
      </c>
      <c r="D2723" t="s">
        <v>547</v>
      </c>
      <c r="F2723" t="s">
        <v>3289</v>
      </c>
      <c r="G2723" t="str">
        <f t="shared" si="42"/>
        <v>ADUABEN, BOSOMTWE</v>
      </c>
      <c r="H2723" t="s">
        <v>3290</v>
      </c>
      <c r="M2723" s="2">
        <v>1</v>
      </c>
      <c r="R2723" s="2">
        <v>0</v>
      </c>
      <c r="S2723" s="2">
        <v>0</v>
      </c>
      <c r="W2723" s="2">
        <v>0</v>
      </c>
      <c r="Z2723" t="s">
        <v>3291</v>
      </c>
    </row>
    <row r="2724" spans="1:26" hidden="1" x14ac:dyDescent="0.35">
      <c r="A2724" s="2">
        <v>2794</v>
      </c>
      <c r="B2724" t="s">
        <v>31</v>
      </c>
      <c r="C2724" t="s">
        <v>409</v>
      </c>
      <c r="D2724" t="s">
        <v>480</v>
      </c>
      <c r="F2724" t="s">
        <v>3193</v>
      </c>
      <c r="G2724" t="str">
        <f t="shared" si="42"/>
        <v>BURASE-APAMBEO, OFFINSO NORTH</v>
      </c>
      <c r="H2724" t="s">
        <v>3292</v>
      </c>
      <c r="M2724" s="2">
        <v>1</v>
      </c>
      <c r="R2724" s="2">
        <v>0</v>
      </c>
      <c r="S2724" s="2">
        <v>0</v>
      </c>
      <c r="W2724" s="2">
        <v>0</v>
      </c>
      <c r="Z2724" t="s">
        <v>3293</v>
      </c>
    </row>
    <row r="2725" spans="1:26" hidden="1" x14ac:dyDescent="0.35">
      <c r="A2725" s="2">
        <v>2724</v>
      </c>
      <c r="B2725" t="s">
        <v>25</v>
      </c>
      <c r="C2725" t="s">
        <v>409</v>
      </c>
      <c r="D2725" t="s">
        <v>492</v>
      </c>
      <c r="F2725" t="s">
        <v>3239</v>
      </c>
      <c r="G2725" t="str">
        <f t="shared" si="42"/>
        <v>BONTOMUROSO, ATWIMA MPONUA</v>
      </c>
      <c r="H2725" t="s">
        <v>3257</v>
      </c>
      <c r="R2725" s="2">
        <v>0</v>
      </c>
      <c r="S2725" s="2">
        <v>0</v>
      </c>
      <c r="W2725" s="2">
        <v>0</v>
      </c>
    </row>
    <row r="2726" spans="1:26" hidden="1" x14ac:dyDescent="0.35">
      <c r="A2726" s="2">
        <v>2722</v>
      </c>
      <c r="B2726" t="s">
        <v>25</v>
      </c>
      <c r="C2726" t="s">
        <v>409</v>
      </c>
      <c r="D2726" t="s">
        <v>2111</v>
      </c>
      <c r="F2726" t="s">
        <v>3294</v>
      </c>
      <c r="G2726" t="str">
        <f t="shared" si="42"/>
        <v>MANSO-MEM, AMANSIE WEST</v>
      </c>
      <c r="H2726" t="s">
        <v>3295</v>
      </c>
      <c r="R2726" s="2">
        <v>0</v>
      </c>
      <c r="S2726" s="2">
        <v>0</v>
      </c>
      <c r="W2726" s="2">
        <v>0</v>
      </c>
    </row>
    <row r="2727" spans="1:26" hidden="1" x14ac:dyDescent="0.35">
      <c r="A2727" s="2">
        <v>2720</v>
      </c>
      <c r="B2727" t="s">
        <v>25</v>
      </c>
      <c r="C2727" t="s">
        <v>409</v>
      </c>
      <c r="D2727" t="s">
        <v>492</v>
      </c>
      <c r="F2727" t="s">
        <v>3296</v>
      </c>
      <c r="G2727" t="str">
        <f t="shared" si="42"/>
        <v>KOTOKUOM, ATWIMA MPONUA</v>
      </c>
      <c r="H2727" t="s">
        <v>3297</v>
      </c>
      <c r="R2727" s="2">
        <v>0</v>
      </c>
      <c r="S2727" s="2">
        <v>0</v>
      </c>
      <c r="W2727" s="2">
        <v>0</v>
      </c>
    </row>
    <row r="2728" spans="1:26" hidden="1" x14ac:dyDescent="0.35">
      <c r="A2728" s="2">
        <v>2718</v>
      </c>
      <c r="B2728" t="s">
        <v>25</v>
      </c>
      <c r="C2728" t="s">
        <v>409</v>
      </c>
      <c r="D2728" t="s">
        <v>2010</v>
      </c>
      <c r="F2728" t="s">
        <v>3298</v>
      </c>
      <c r="G2728" t="str">
        <f t="shared" si="42"/>
        <v>KINTAA, OFFINSO MUNICIPAL</v>
      </c>
      <c r="H2728" t="s">
        <v>3299</v>
      </c>
      <c r="R2728" s="2">
        <v>0</v>
      </c>
      <c r="S2728" s="2">
        <v>0</v>
      </c>
      <c r="W2728" s="2">
        <v>0</v>
      </c>
    </row>
    <row r="2729" spans="1:26" hidden="1" x14ac:dyDescent="0.35">
      <c r="A2729" s="2">
        <v>2716</v>
      </c>
      <c r="B2729" t="s">
        <v>31</v>
      </c>
      <c r="C2729" t="s">
        <v>409</v>
      </c>
      <c r="D2729" t="s">
        <v>526</v>
      </c>
      <c r="F2729" t="s">
        <v>3300</v>
      </c>
      <c r="G2729" t="str">
        <f t="shared" si="42"/>
        <v>AKYAWKROM, EJISU MUNICIPAL</v>
      </c>
      <c r="H2729" t="s">
        <v>3301</v>
      </c>
      <c r="L2729" s="2">
        <v>1</v>
      </c>
      <c r="R2729" s="2">
        <v>0</v>
      </c>
      <c r="S2729" s="2">
        <v>0</v>
      </c>
      <c r="W2729" s="2">
        <v>0</v>
      </c>
      <c r="Z2729" t="s">
        <v>3204</v>
      </c>
    </row>
    <row r="2730" spans="1:26" hidden="1" x14ac:dyDescent="0.35">
      <c r="A2730" s="2">
        <v>2714</v>
      </c>
      <c r="B2730" t="s">
        <v>25</v>
      </c>
      <c r="C2730" t="s">
        <v>409</v>
      </c>
      <c r="D2730" t="s">
        <v>761</v>
      </c>
      <c r="F2730" t="s">
        <v>3302</v>
      </c>
      <c r="G2730" t="str">
        <f t="shared" si="42"/>
        <v>KWANTENG, SEKYERE CENTRAL</v>
      </c>
      <c r="H2730" t="s">
        <v>3303</v>
      </c>
      <c r="R2730" s="2">
        <v>0</v>
      </c>
      <c r="S2730" s="2">
        <v>0</v>
      </c>
      <c r="V2730" s="2">
        <v>162</v>
      </c>
      <c r="W2730" s="2">
        <v>0</v>
      </c>
    </row>
    <row r="2731" spans="1:26" hidden="1" x14ac:dyDescent="0.35">
      <c r="A2731" s="2">
        <v>2711</v>
      </c>
      <c r="B2731" t="s">
        <v>31</v>
      </c>
      <c r="C2731" t="s">
        <v>409</v>
      </c>
      <c r="D2731" t="s">
        <v>496</v>
      </c>
      <c r="F2731" t="s">
        <v>3178</v>
      </c>
      <c r="G2731" t="str">
        <f t="shared" si="42"/>
        <v>BOKO-KUMASI, ATWIMA KWANWOMA</v>
      </c>
      <c r="H2731" t="s">
        <v>3304</v>
      </c>
      <c r="L2731" s="2">
        <v>1</v>
      </c>
      <c r="R2731" s="2">
        <v>0</v>
      </c>
      <c r="S2731" s="2">
        <v>0</v>
      </c>
      <c r="W2731" s="2">
        <v>0</v>
      </c>
      <c r="Z2731" t="s">
        <v>3305</v>
      </c>
    </row>
    <row r="2732" spans="1:26" hidden="1" x14ac:dyDescent="0.35">
      <c r="A2732" s="2">
        <v>2709</v>
      </c>
      <c r="B2732" t="s">
        <v>31</v>
      </c>
      <c r="C2732" t="s">
        <v>409</v>
      </c>
      <c r="D2732" t="s">
        <v>501</v>
      </c>
      <c r="F2732" t="s">
        <v>3306</v>
      </c>
      <c r="G2732" t="str">
        <f t="shared" si="42"/>
        <v>MAMPONG NKWANTA, MAMPONG MUNICIPAL</v>
      </c>
      <c r="H2732" t="s">
        <v>3307</v>
      </c>
      <c r="L2732" s="2">
        <v>1</v>
      </c>
      <c r="R2732" s="2">
        <v>0</v>
      </c>
      <c r="S2732" s="2">
        <v>0</v>
      </c>
      <c r="W2732" s="2">
        <v>0</v>
      </c>
      <c r="Z2732" t="s">
        <v>3305</v>
      </c>
    </row>
    <row r="2733" spans="1:26" hidden="1" x14ac:dyDescent="0.35">
      <c r="A2733" s="2">
        <v>2706</v>
      </c>
      <c r="B2733" t="s">
        <v>31</v>
      </c>
      <c r="C2733" t="s">
        <v>409</v>
      </c>
      <c r="D2733" t="s">
        <v>526</v>
      </c>
      <c r="F2733" t="s">
        <v>3308</v>
      </c>
      <c r="G2733" t="str">
        <f t="shared" si="42"/>
        <v>EJISU TIKROM, EJISU MUNICIPAL</v>
      </c>
      <c r="H2733" t="s">
        <v>3309</v>
      </c>
      <c r="L2733" s="2">
        <v>1</v>
      </c>
      <c r="R2733" s="2">
        <v>0</v>
      </c>
      <c r="S2733" s="2">
        <v>0</v>
      </c>
      <c r="W2733" s="2">
        <v>0</v>
      </c>
      <c r="Z2733" t="s">
        <v>3204</v>
      </c>
    </row>
    <row r="2734" spans="1:26" hidden="1" x14ac:dyDescent="0.35">
      <c r="A2734" s="2">
        <v>2704</v>
      </c>
      <c r="B2734" t="s">
        <v>31</v>
      </c>
      <c r="C2734" t="s">
        <v>409</v>
      </c>
      <c r="D2734" t="s">
        <v>489</v>
      </c>
      <c r="F2734" t="s">
        <v>3310</v>
      </c>
      <c r="G2734" t="str">
        <f t="shared" si="42"/>
        <v>BREMAN KWANTWUNU, KMA</v>
      </c>
      <c r="H2734" t="s">
        <v>3311</v>
      </c>
      <c r="I2734" s="2">
        <v>52</v>
      </c>
      <c r="L2734" s="2">
        <v>1</v>
      </c>
      <c r="R2734" s="2">
        <v>0</v>
      </c>
      <c r="S2734" s="2">
        <v>0</v>
      </c>
      <c r="W2734" s="2">
        <v>0</v>
      </c>
    </row>
    <row r="2735" spans="1:26" hidden="1" x14ac:dyDescent="0.35">
      <c r="A2735" s="2">
        <v>2702</v>
      </c>
      <c r="B2735" t="s">
        <v>2478</v>
      </c>
      <c r="C2735" t="s">
        <v>409</v>
      </c>
      <c r="D2735" t="s">
        <v>480</v>
      </c>
      <c r="F2735" t="s">
        <v>3312</v>
      </c>
      <c r="G2735" t="str">
        <f t="shared" si="42"/>
        <v>AKOMADAN, OFFINSO NORTH</v>
      </c>
      <c r="H2735" t="s">
        <v>2034</v>
      </c>
      <c r="R2735" s="2">
        <v>0</v>
      </c>
      <c r="S2735" s="2">
        <v>0</v>
      </c>
      <c r="W2735" s="2">
        <v>0</v>
      </c>
    </row>
    <row r="2736" spans="1:26" x14ac:dyDescent="0.35">
      <c r="A2736" s="2">
        <v>2700</v>
      </c>
      <c r="B2736" t="s">
        <v>1267</v>
      </c>
      <c r="C2736" t="s">
        <v>409</v>
      </c>
      <c r="D2736" t="s">
        <v>550</v>
      </c>
      <c r="F2736" t="s">
        <v>3310</v>
      </c>
      <c r="G2736" t="str">
        <f t="shared" si="42"/>
        <v>EJURA,SEKYEDUMASE,FANTE, SUNKWAE,ATTA,AKURAA I,, EJURA SEKYEDUMASE MUNICIPAL</v>
      </c>
      <c r="H2736" t="s">
        <v>3313</v>
      </c>
      <c r="R2736" s="2">
        <v>0</v>
      </c>
      <c r="S2736" s="2">
        <v>0</v>
      </c>
      <c r="W2736" s="2">
        <v>0</v>
      </c>
      <c r="Z2736" t="s">
        <v>3204</v>
      </c>
    </row>
    <row r="2737" spans="1:26" hidden="1" x14ac:dyDescent="0.35">
      <c r="A2737" s="2">
        <v>2698</v>
      </c>
      <c r="B2737" t="s">
        <v>31</v>
      </c>
      <c r="C2737" t="s">
        <v>409</v>
      </c>
      <c r="D2737" t="s">
        <v>2010</v>
      </c>
      <c r="F2737" t="s">
        <v>3314</v>
      </c>
      <c r="G2737" t="str">
        <f t="shared" si="42"/>
        <v>NKUTU, OFFINSO MUNICIPAL</v>
      </c>
      <c r="H2737" t="s">
        <v>3315</v>
      </c>
      <c r="L2737" s="2">
        <v>1</v>
      </c>
      <c r="R2737" s="2">
        <v>0</v>
      </c>
      <c r="S2737" s="2">
        <v>0</v>
      </c>
      <c r="W2737" s="2">
        <v>0</v>
      </c>
    </row>
    <row r="2738" spans="1:26" hidden="1" x14ac:dyDescent="0.35">
      <c r="A2738" s="2">
        <v>2695</v>
      </c>
      <c r="B2738" t="s">
        <v>31</v>
      </c>
      <c r="C2738" t="s">
        <v>409</v>
      </c>
      <c r="D2738" t="s">
        <v>2111</v>
      </c>
      <c r="F2738" t="s">
        <v>3316</v>
      </c>
      <c r="G2738" t="str">
        <f t="shared" si="42"/>
        <v>MANSO ABORE, AMANSIE WEST</v>
      </c>
      <c r="H2738" t="s">
        <v>3317</v>
      </c>
      <c r="R2738" s="2">
        <v>0</v>
      </c>
      <c r="S2738" s="2">
        <v>0</v>
      </c>
      <c r="W2738" s="2">
        <v>0</v>
      </c>
      <c r="Z2738" t="s">
        <v>3318</v>
      </c>
    </row>
    <row r="2739" spans="1:26" hidden="1" x14ac:dyDescent="0.35">
      <c r="A2739" s="2">
        <v>2650</v>
      </c>
      <c r="B2739" t="s">
        <v>31</v>
      </c>
      <c r="C2739" t="s">
        <v>409</v>
      </c>
      <c r="D2739" t="s">
        <v>2111</v>
      </c>
      <c r="F2739" t="s">
        <v>3319</v>
      </c>
      <c r="G2739" t="str">
        <f t="shared" si="42"/>
        <v>PAKYI NO.2, AMANSIE WEST</v>
      </c>
      <c r="H2739" t="s">
        <v>3320</v>
      </c>
      <c r="M2739" s="2">
        <v>3</v>
      </c>
      <c r="R2739" s="2">
        <v>0</v>
      </c>
      <c r="S2739" s="2">
        <v>0</v>
      </c>
      <c r="W2739" s="2">
        <v>0</v>
      </c>
      <c r="Z2739" t="s">
        <v>3321</v>
      </c>
    </row>
    <row r="2740" spans="1:26" x14ac:dyDescent="0.35">
      <c r="A2740" s="2">
        <v>2648</v>
      </c>
      <c r="B2740" t="s">
        <v>35</v>
      </c>
      <c r="C2740" t="s">
        <v>375</v>
      </c>
      <c r="D2740" t="s">
        <v>1841</v>
      </c>
      <c r="F2740" t="s">
        <v>3322</v>
      </c>
      <c r="G2740" t="str">
        <f t="shared" si="42"/>
        <v>KPONG, LOWER MANYA MANYA KROBO MUN.</v>
      </c>
      <c r="H2740" t="s">
        <v>3323</v>
      </c>
      <c r="M2740" s="2">
        <v>1</v>
      </c>
      <c r="R2740" s="2">
        <v>0</v>
      </c>
      <c r="S2740" s="2">
        <v>0</v>
      </c>
      <c r="W2740" s="2">
        <v>0</v>
      </c>
      <c r="Z2740" t="s">
        <v>3324</v>
      </c>
    </row>
    <row r="2741" spans="1:26" x14ac:dyDescent="0.35">
      <c r="A2741" s="2">
        <v>2646</v>
      </c>
      <c r="B2741" t="s">
        <v>35</v>
      </c>
      <c r="C2741" t="s">
        <v>375</v>
      </c>
      <c r="D2741" t="s">
        <v>2456</v>
      </c>
      <c r="F2741" t="s">
        <v>3325</v>
      </c>
      <c r="G2741" t="str">
        <f t="shared" si="42"/>
        <v>ADUKROM, AKUAPIM NORTH</v>
      </c>
      <c r="H2741" t="s">
        <v>3326</v>
      </c>
      <c r="M2741" s="2">
        <v>21</v>
      </c>
      <c r="R2741" s="2">
        <v>0</v>
      </c>
      <c r="S2741" s="2">
        <v>0</v>
      </c>
      <c r="W2741" s="2">
        <v>0</v>
      </c>
      <c r="Z2741" t="s">
        <v>3324</v>
      </c>
    </row>
    <row r="2742" spans="1:26" x14ac:dyDescent="0.35">
      <c r="A2742" s="2">
        <v>2643</v>
      </c>
      <c r="B2742" t="s">
        <v>35</v>
      </c>
      <c r="C2742" t="s">
        <v>375</v>
      </c>
      <c r="D2742" t="s">
        <v>449</v>
      </c>
      <c r="F2742" t="s">
        <v>3327</v>
      </c>
      <c r="G2742" t="str">
        <f t="shared" si="42"/>
        <v>AKWABENG, ATIWA WEST</v>
      </c>
      <c r="H2742" t="s">
        <v>3328</v>
      </c>
      <c r="M2742" s="2">
        <v>22</v>
      </c>
      <c r="R2742" s="2">
        <v>0</v>
      </c>
      <c r="S2742" s="2">
        <v>0</v>
      </c>
      <c r="W2742" s="2">
        <v>0</v>
      </c>
    </row>
    <row r="2743" spans="1:26" x14ac:dyDescent="0.35">
      <c r="A2743" s="2">
        <v>2641</v>
      </c>
      <c r="B2743" t="s">
        <v>35</v>
      </c>
      <c r="C2743" t="s">
        <v>375</v>
      </c>
      <c r="D2743" t="s">
        <v>1791</v>
      </c>
      <c r="F2743" t="s">
        <v>3329</v>
      </c>
      <c r="G2743" t="str">
        <f t="shared" si="42"/>
        <v>AKROSO, BIRIM CENTRAL MUNICIPAL</v>
      </c>
      <c r="H2743" t="s">
        <v>3330</v>
      </c>
      <c r="M2743" s="2">
        <v>15</v>
      </c>
      <c r="R2743" s="2">
        <v>0</v>
      </c>
      <c r="S2743" s="2">
        <v>0</v>
      </c>
      <c r="W2743" s="2">
        <v>0</v>
      </c>
    </row>
    <row r="2744" spans="1:26" x14ac:dyDescent="0.35">
      <c r="A2744" s="2">
        <v>2639</v>
      </c>
      <c r="B2744" t="s">
        <v>35</v>
      </c>
      <c r="C2744" t="s">
        <v>375</v>
      </c>
      <c r="D2744" t="s">
        <v>1851</v>
      </c>
      <c r="F2744" t="s">
        <v>3331</v>
      </c>
      <c r="G2744" t="str">
        <f t="shared" si="42"/>
        <v>BOKURUWA, KWAHU EAST</v>
      </c>
      <c r="H2744" t="s">
        <v>3332</v>
      </c>
      <c r="M2744" s="2">
        <v>4</v>
      </c>
      <c r="R2744" s="2">
        <v>0</v>
      </c>
      <c r="S2744" s="2">
        <v>0</v>
      </c>
      <c r="W2744" s="2">
        <v>0</v>
      </c>
      <c r="Z2744" t="s">
        <v>3324</v>
      </c>
    </row>
    <row r="2745" spans="1:26" x14ac:dyDescent="0.35">
      <c r="A2745" s="2">
        <v>2637</v>
      </c>
      <c r="B2745" t="s">
        <v>111</v>
      </c>
      <c r="C2745" t="s">
        <v>375</v>
      </c>
      <c r="D2745" t="s">
        <v>3333</v>
      </c>
      <c r="F2745" t="s">
        <v>3334</v>
      </c>
      <c r="G2745" t="str">
        <f t="shared" si="42"/>
        <v>TAFO, EAST AKIM</v>
      </c>
      <c r="H2745" t="s">
        <v>3335</v>
      </c>
      <c r="M2745" s="2">
        <v>135</v>
      </c>
      <c r="R2745" s="2">
        <v>0</v>
      </c>
      <c r="S2745" s="2">
        <v>0</v>
      </c>
      <c r="W2745" s="2">
        <v>0</v>
      </c>
    </row>
    <row r="2746" spans="1:26" hidden="1" x14ac:dyDescent="0.35">
      <c r="A2746" s="2">
        <v>2635</v>
      </c>
      <c r="B2746" t="s">
        <v>31</v>
      </c>
      <c r="C2746" t="s">
        <v>375</v>
      </c>
      <c r="D2746" t="s">
        <v>2449</v>
      </c>
      <c r="F2746" t="s">
        <v>3336</v>
      </c>
      <c r="G2746" t="str">
        <f t="shared" si="42"/>
        <v>AYEREBI, AKYEM MANSA</v>
      </c>
      <c r="H2746" t="s">
        <v>3337</v>
      </c>
      <c r="M2746" s="2">
        <v>2</v>
      </c>
      <c r="R2746" s="2">
        <v>0</v>
      </c>
      <c r="S2746" s="2">
        <v>0</v>
      </c>
      <c r="W2746" s="2">
        <v>0</v>
      </c>
    </row>
    <row r="2747" spans="1:26" hidden="1" x14ac:dyDescent="0.35">
      <c r="A2747" s="2">
        <v>2633</v>
      </c>
      <c r="B2747" t="s">
        <v>31</v>
      </c>
      <c r="C2747" t="s">
        <v>375</v>
      </c>
      <c r="D2747" t="s">
        <v>2931</v>
      </c>
      <c r="F2747" t="s">
        <v>3338</v>
      </c>
      <c r="G2747" t="str">
        <f t="shared" si="42"/>
        <v>AKRADE, ASUOGYAMAN</v>
      </c>
      <c r="H2747" t="s">
        <v>3339</v>
      </c>
      <c r="M2747" s="2">
        <v>1</v>
      </c>
      <c r="R2747" s="2">
        <v>0</v>
      </c>
      <c r="S2747" s="2">
        <v>0</v>
      </c>
      <c r="W2747" s="2">
        <v>0</v>
      </c>
    </row>
    <row r="2748" spans="1:26" x14ac:dyDescent="0.35">
      <c r="A2748" s="2">
        <v>2631</v>
      </c>
      <c r="B2748" t="s">
        <v>35</v>
      </c>
      <c r="C2748" t="s">
        <v>375</v>
      </c>
      <c r="D2748" t="s">
        <v>2456</v>
      </c>
      <c r="F2748" t="s">
        <v>3340</v>
      </c>
      <c r="G2748" t="str">
        <f t="shared" si="42"/>
        <v>YENSI OKORASI, AKUAPIM NORTH</v>
      </c>
      <c r="H2748" t="s">
        <v>3341</v>
      </c>
      <c r="R2748" s="2">
        <v>0</v>
      </c>
      <c r="S2748" s="2">
        <v>0</v>
      </c>
      <c r="W2748" s="2">
        <v>0</v>
      </c>
      <c r="Z2748" t="s">
        <v>3342</v>
      </c>
    </row>
    <row r="2749" spans="1:26" x14ac:dyDescent="0.35">
      <c r="A2749" s="2">
        <v>2629</v>
      </c>
      <c r="B2749" t="s">
        <v>35</v>
      </c>
      <c r="C2749" t="s">
        <v>375</v>
      </c>
      <c r="D2749" t="s">
        <v>3343</v>
      </c>
      <c r="F2749" t="s">
        <v>3344</v>
      </c>
      <c r="G2749" t="str">
        <f t="shared" si="42"/>
        <v>AKATENGE, UPPER MANYA KROBO</v>
      </c>
      <c r="H2749" t="s">
        <v>3345</v>
      </c>
      <c r="M2749" s="2">
        <v>5</v>
      </c>
      <c r="R2749" s="2">
        <v>0</v>
      </c>
      <c r="S2749" s="2">
        <v>0</v>
      </c>
      <c r="W2749" s="2">
        <v>0</v>
      </c>
    </row>
    <row r="2750" spans="1:26" x14ac:dyDescent="0.35">
      <c r="A2750" s="2">
        <v>2625</v>
      </c>
      <c r="B2750" t="s">
        <v>35</v>
      </c>
      <c r="C2750" t="s">
        <v>375</v>
      </c>
      <c r="D2750" t="s">
        <v>2449</v>
      </c>
      <c r="F2750" t="s">
        <v>3346</v>
      </c>
      <c r="G2750" t="str">
        <f t="shared" si="42"/>
        <v>KOTOKUOM, ZEVOR,ABENASE,KWABOADI, AKYEM MANSA</v>
      </c>
      <c r="H2750" t="s">
        <v>3347</v>
      </c>
      <c r="R2750" s="2">
        <v>0</v>
      </c>
      <c r="S2750" s="2">
        <v>0</v>
      </c>
      <c r="W2750" s="2">
        <v>0</v>
      </c>
    </row>
    <row r="2751" spans="1:26" x14ac:dyDescent="0.35">
      <c r="A2751" s="2">
        <v>2623</v>
      </c>
      <c r="B2751" t="s">
        <v>35</v>
      </c>
      <c r="C2751" t="s">
        <v>375</v>
      </c>
      <c r="D2751" t="s">
        <v>3343</v>
      </c>
      <c r="F2751" t="s">
        <v>3348</v>
      </c>
      <c r="G2751" t="str">
        <f t="shared" si="42"/>
        <v>ANYABONI, UPPER MANYA KROBO</v>
      </c>
      <c r="H2751" t="s">
        <v>3349</v>
      </c>
      <c r="M2751" s="2">
        <v>3</v>
      </c>
      <c r="R2751" s="2">
        <v>0</v>
      </c>
      <c r="S2751" s="2">
        <v>0</v>
      </c>
      <c r="W2751" s="2">
        <v>0</v>
      </c>
    </row>
    <row r="2752" spans="1:26" hidden="1" x14ac:dyDescent="0.35">
      <c r="A2752" s="2">
        <v>2839</v>
      </c>
      <c r="B2752" t="s">
        <v>39</v>
      </c>
      <c r="C2752" t="s">
        <v>409</v>
      </c>
      <c r="D2752" t="s">
        <v>2010</v>
      </c>
      <c r="F2752" t="s">
        <v>3350</v>
      </c>
      <c r="G2752" t="str">
        <f t="shared" si="42"/>
        <v>WAWASI NEW TOWN, OFFINSO MUNICIPAL</v>
      </c>
      <c r="H2752" t="s">
        <v>3351</v>
      </c>
      <c r="L2752" s="2">
        <v>2</v>
      </c>
      <c r="R2752" s="2">
        <v>0</v>
      </c>
      <c r="S2752" s="2">
        <v>0</v>
      </c>
      <c r="W2752" s="2">
        <v>0</v>
      </c>
    </row>
    <row r="2753" spans="1:26" hidden="1" x14ac:dyDescent="0.35">
      <c r="A2753" s="2">
        <v>2837</v>
      </c>
      <c r="B2753" t="s">
        <v>39</v>
      </c>
      <c r="C2753" t="s">
        <v>409</v>
      </c>
      <c r="D2753" t="s">
        <v>501</v>
      </c>
      <c r="F2753" t="s">
        <v>3260</v>
      </c>
      <c r="G2753" t="str">
        <f t="shared" si="42"/>
        <v>BOSOMKYEKYE, MAMPONG MUNICIPAL</v>
      </c>
      <c r="H2753" t="s">
        <v>3352</v>
      </c>
      <c r="L2753" s="2">
        <v>7</v>
      </c>
      <c r="R2753" s="2">
        <v>0</v>
      </c>
      <c r="S2753" s="2">
        <v>0</v>
      </c>
      <c r="W2753" s="2">
        <v>0</v>
      </c>
    </row>
    <row r="2754" spans="1:26" x14ac:dyDescent="0.35">
      <c r="A2754" s="2">
        <v>2835</v>
      </c>
      <c r="B2754" t="s">
        <v>35</v>
      </c>
      <c r="C2754" t="s">
        <v>409</v>
      </c>
      <c r="D2754" t="s">
        <v>2084</v>
      </c>
      <c r="F2754" t="s">
        <v>3177</v>
      </c>
      <c r="G2754" t="str">
        <f t="shared" si="42"/>
        <v>ASOKORE-ASH,NKWANKWANUA,AHENSAN,OKAINKROM, SEKYERE EAST</v>
      </c>
      <c r="H2754" t="s">
        <v>3353</v>
      </c>
      <c r="L2754" s="2">
        <v>190</v>
      </c>
      <c r="R2754" s="2">
        <v>0</v>
      </c>
      <c r="S2754" s="2">
        <v>0</v>
      </c>
      <c r="W2754" s="2">
        <v>0</v>
      </c>
    </row>
    <row r="2755" spans="1:26" hidden="1" x14ac:dyDescent="0.35">
      <c r="A2755" s="2">
        <v>2833</v>
      </c>
      <c r="B2755" t="s">
        <v>39</v>
      </c>
      <c r="C2755" t="s">
        <v>409</v>
      </c>
      <c r="D2755" t="s">
        <v>763</v>
      </c>
      <c r="F2755" t="s">
        <v>3262</v>
      </c>
      <c r="G2755" t="str">
        <f t="shared" ref="G2755:G2818" si="43">_xlfn.TEXTJOIN(", ",TRUE,H2755,D2755)</f>
        <v>ADWUAMAM, BOSOME FREHO</v>
      </c>
      <c r="H2755" t="s">
        <v>3264</v>
      </c>
      <c r="L2755" s="2">
        <v>8</v>
      </c>
      <c r="R2755" s="2">
        <v>0</v>
      </c>
      <c r="S2755" s="2">
        <v>0</v>
      </c>
      <c r="W2755" s="2">
        <v>0</v>
      </c>
    </row>
    <row r="2756" spans="1:26" hidden="1" x14ac:dyDescent="0.35">
      <c r="A2756" s="2">
        <v>2831</v>
      </c>
      <c r="B2756" t="s">
        <v>39</v>
      </c>
      <c r="C2756" t="s">
        <v>409</v>
      </c>
      <c r="D2756" t="s">
        <v>763</v>
      </c>
      <c r="F2756" t="s">
        <v>3354</v>
      </c>
      <c r="G2756" t="str">
        <f t="shared" si="43"/>
        <v>APINKRA, BOSOME FREHO</v>
      </c>
      <c r="H2756" t="s">
        <v>3355</v>
      </c>
      <c r="L2756" s="2">
        <v>2</v>
      </c>
      <c r="R2756" s="2">
        <v>0</v>
      </c>
      <c r="S2756" s="2">
        <v>0</v>
      </c>
      <c r="W2756" s="2">
        <v>0</v>
      </c>
    </row>
    <row r="2757" spans="1:26" hidden="1" x14ac:dyDescent="0.35">
      <c r="A2757" s="2">
        <v>2829</v>
      </c>
      <c r="B2757" t="s">
        <v>39</v>
      </c>
      <c r="C2757" t="s">
        <v>409</v>
      </c>
      <c r="D2757" t="s">
        <v>733</v>
      </c>
      <c r="F2757" t="s">
        <v>3252</v>
      </c>
      <c r="G2757" t="str">
        <f t="shared" si="43"/>
        <v>ANYINOFI, SEKYERE AFRAM PLAINS NORTH</v>
      </c>
      <c r="H2757" t="s">
        <v>3356</v>
      </c>
      <c r="L2757" s="2">
        <v>50</v>
      </c>
      <c r="R2757" s="2">
        <v>0</v>
      </c>
      <c r="S2757" s="2">
        <v>0</v>
      </c>
      <c r="W2757" s="2">
        <v>0</v>
      </c>
    </row>
    <row r="2758" spans="1:26" x14ac:dyDescent="0.35">
      <c r="A2758" s="2">
        <v>2827</v>
      </c>
      <c r="B2758" t="s">
        <v>111</v>
      </c>
      <c r="C2758" t="s">
        <v>409</v>
      </c>
      <c r="D2758" t="s">
        <v>733</v>
      </c>
      <c r="F2758" t="s">
        <v>3177</v>
      </c>
      <c r="G2758" t="str">
        <f t="shared" si="43"/>
        <v>ANINANIA, SEKYERE AFRAM PLAINS NORTH</v>
      </c>
      <c r="H2758" t="s">
        <v>3357</v>
      </c>
      <c r="L2758" s="2">
        <v>1</v>
      </c>
      <c r="R2758" s="2">
        <v>0</v>
      </c>
      <c r="S2758" s="2">
        <v>0</v>
      </c>
      <c r="W2758" s="2">
        <v>0</v>
      </c>
    </row>
    <row r="2759" spans="1:26" hidden="1" x14ac:dyDescent="0.35">
      <c r="A2759" s="2">
        <v>2825</v>
      </c>
      <c r="B2759" t="s">
        <v>39</v>
      </c>
      <c r="C2759" t="s">
        <v>409</v>
      </c>
      <c r="D2759" t="s">
        <v>733</v>
      </c>
      <c r="F2759" t="s">
        <v>3177</v>
      </c>
      <c r="G2759" t="str">
        <f t="shared" si="43"/>
        <v>KUMASI, SEKYERE AFRAM PLAINS NORTH</v>
      </c>
      <c r="H2759" t="s">
        <v>749</v>
      </c>
      <c r="R2759" s="2">
        <v>0</v>
      </c>
      <c r="S2759" s="2">
        <v>0</v>
      </c>
      <c r="W2759" s="2">
        <v>0</v>
      </c>
      <c r="Z2759" t="s">
        <v>3358</v>
      </c>
    </row>
    <row r="2760" spans="1:26" x14ac:dyDescent="0.35">
      <c r="A2760" s="2">
        <v>2823</v>
      </c>
      <c r="B2760" t="s">
        <v>35</v>
      </c>
      <c r="C2760" t="s">
        <v>409</v>
      </c>
      <c r="D2760" t="s">
        <v>2111</v>
      </c>
      <c r="F2760" t="s">
        <v>3359</v>
      </c>
      <c r="G2760" t="str">
        <f t="shared" si="43"/>
        <v>MANSO-KODEBA, AMANSIE WEST</v>
      </c>
      <c r="H2760" t="s">
        <v>3360</v>
      </c>
      <c r="L2760" s="2">
        <v>1</v>
      </c>
      <c r="R2760" s="2">
        <v>0</v>
      </c>
      <c r="S2760" s="2">
        <v>0</v>
      </c>
      <c r="W2760" s="2">
        <v>0</v>
      </c>
      <c r="Z2760" t="s">
        <v>3269</v>
      </c>
    </row>
    <row r="2761" spans="1:26" x14ac:dyDescent="0.35">
      <c r="A2761" s="2">
        <v>2821</v>
      </c>
      <c r="B2761" t="s">
        <v>35</v>
      </c>
      <c r="C2761" t="s">
        <v>409</v>
      </c>
      <c r="D2761" t="s">
        <v>2111</v>
      </c>
      <c r="F2761" t="s">
        <v>3361</v>
      </c>
      <c r="G2761" t="str">
        <f t="shared" si="43"/>
        <v>MANSO-ATWERE, AMANSIE WEST</v>
      </c>
      <c r="H2761" t="s">
        <v>3270</v>
      </c>
      <c r="R2761" s="2">
        <v>0</v>
      </c>
      <c r="S2761" s="2">
        <v>0</v>
      </c>
      <c r="T2761" s="2">
        <v>3</v>
      </c>
      <c r="W2761" s="2">
        <v>0</v>
      </c>
    </row>
    <row r="2762" spans="1:26" hidden="1" x14ac:dyDescent="0.35">
      <c r="A2762" s="2">
        <v>2819</v>
      </c>
      <c r="B2762" t="s">
        <v>39</v>
      </c>
      <c r="C2762" t="s">
        <v>409</v>
      </c>
      <c r="D2762" t="s">
        <v>480</v>
      </c>
      <c r="F2762" t="s">
        <v>3362</v>
      </c>
      <c r="G2762" t="str">
        <f t="shared" si="43"/>
        <v>AKOMADAN(211), OFFINSO NORTH</v>
      </c>
      <c r="H2762" t="s">
        <v>3363</v>
      </c>
      <c r="L2762" s="2">
        <v>1</v>
      </c>
      <c r="R2762" s="2">
        <v>0</v>
      </c>
      <c r="S2762" s="2">
        <v>0</v>
      </c>
      <c r="W2762" s="2">
        <v>0</v>
      </c>
      <c r="Z2762" t="s">
        <v>3364</v>
      </c>
    </row>
    <row r="2763" spans="1:26" hidden="1" x14ac:dyDescent="0.35">
      <c r="A2763" s="2">
        <v>2817</v>
      </c>
      <c r="B2763" t="s">
        <v>39</v>
      </c>
      <c r="C2763" t="s">
        <v>409</v>
      </c>
      <c r="D2763" t="s">
        <v>480</v>
      </c>
      <c r="F2763" t="s">
        <v>3275</v>
      </c>
      <c r="G2763" t="str">
        <f t="shared" si="43"/>
        <v>AKOMADAN(NA119), OFFINSO NORTH</v>
      </c>
      <c r="H2763" t="s">
        <v>3365</v>
      </c>
      <c r="L2763" s="2">
        <v>1</v>
      </c>
      <c r="R2763" s="2">
        <v>0</v>
      </c>
      <c r="S2763" s="2">
        <v>0</v>
      </c>
      <c r="W2763" s="2">
        <v>0</v>
      </c>
      <c r="Z2763" t="s">
        <v>3274</v>
      </c>
    </row>
    <row r="2764" spans="1:26" hidden="1" x14ac:dyDescent="0.35">
      <c r="A2764" s="2">
        <v>2814</v>
      </c>
      <c r="B2764" t="s">
        <v>39</v>
      </c>
      <c r="C2764" t="s">
        <v>409</v>
      </c>
      <c r="D2764" t="s">
        <v>492</v>
      </c>
      <c r="F2764" t="s">
        <v>3262</v>
      </c>
      <c r="G2764" t="str">
        <f t="shared" si="43"/>
        <v>AKOROBOKROM, ATWIMA MPONUA</v>
      </c>
      <c r="H2764" t="s">
        <v>3366</v>
      </c>
      <c r="L2764" s="2">
        <v>11</v>
      </c>
      <c r="R2764" s="2">
        <v>0</v>
      </c>
      <c r="S2764" s="2">
        <v>0</v>
      </c>
      <c r="W2764" s="2">
        <v>0</v>
      </c>
      <c r="Z2764" t="s">
        <v>3204</v>
      </c>
    </row>
    <row r="2765" spans="1:26" hidden="1" x14ac:dyDescent="0.35">
      <c r="A2765" s="2">
        <v>2812</v>
      </c>
      <c r="B2765" t="s">
        <v>39</v>
      </c>
      <c r="C2765" t="s">
        <v>409</v>
      </c>
      <c r="D2765" t="s">
        <v>478</v>
      </c>
      <c r="F2765" t="s">
        <v>3177</v>
      </c>
      <c r="G2765" t="str">
        <f t="shared" si="43"/>
        <v>NYINAHIN, AHAFO ANO SOUTH</v>
      </c>
      <c r="H2765" t="s">
        <v>525</v>
      </c>
      <c r="M2765" s="2">
        <v>48</v>
      </c>
      <c r="R2765" s="2">
        <v>0</v>
      </c>
      <c r="S2765" s="2">
        <v>0</v>
      </c>
      <c r="W2765" s="2">
        <v>0</v>
      </c>
    </row>
    <row r="2766" spans="1:26" x14ac:dyDescent="0.35">
      <c r="A2766" s="2">
        <v>2810</v>
      </c>
      <c r="B2766" t="s">
        <v>467</v>
      </c>
      <c r="C2766" t="s">
        <v>409</v>
      </c>
      <c r="D2766" t="s">
        <v>496</v>
      </c>
      <c r="F2766" t="s">
        <v>3260</v>
      </c>
      <c r="G2766" t="str">
        <f t="shared" si="43"/>
        <v>MWESO No.1, ATWIMA KWANWOMA</v>
      </c>
      <c r="H2766" t="s">
        <v>3367</v>
      </c>
      <c r="M2766" s="2">
        <v>17</v>
      </c>
      <c r="R2766" s="2">
        <v>0</v>
      </c>
      <c r="S2766" s="2">
        <v>0</v>
      </c>
      <c r="W2766" s="2">
        <v>0</v>
      </c>
    </row>
    <row r="2767" spans="1:26" x14ac:dyDescent="0.35">
      <c r="A2767" s="2">
        <v>2808</v>
      </c>
      <c r="B2767" t="s">
        <v>35</v>
      </c>
      <c r="C2767" t="s">
        <v>409</v>
      </c>
      <c r="D2767" t="s">
        <v>2111</v>
      </c>
      <c r="F2767" t="s">
        <v>3260</v>
      </c>
      <c r="G2767" t="str">
        <f t="shared" si="43"/>
        <v>ABODOM-DOMI, AMANSIE WEST</v>
      </c>
      <c r="H2767" t="s">
        <v>3368</v>
      </c>
      <c r="M2767" s="2">
        <v>3</v>
      </c>
      <c r="R2767" s="2">
        <v>0</v>
      </c>
      <c r="S2767" s="2">
        <v>0</v>
      </c>
      <c r="W2767" s="2">
        <v>0</v>
      </c>
      <c r="Z2767" t="s">
        <v>3369</v>
      </c>
    </row>
    <row r="2768" spans="1:26" hidden="1" x14ac:dyDescent="0.35">
      <c r="A2768" s="2">
        <v>2806</v>
      </c>
      <c r="B2768" t="s">
        <v>39</v>
      </c>
      <c r="C2768" t="s">
        <v>409</v>
      </c>
      <c r="D2768" t="s">
        <v>2111</v>
      </c>
      <c r="F2768" t="s">
        <v>3201</v>
      </c>
      <c r="G2768" t="str">
        <f t="shared" si="43"/>
        <v>MANSO - NWENISO/MPATASIE, AMANSIE WEST</v>
      </c>
      <c r="H2768" t="s">
        <v>3370</v>
      </c>
      <c r="M2768" s="2">
        <v>34</v>
      </c>
      <c r="R2768" s="2">
        <v>0</v>
      </c>
      <c r="S2768" s="2">
        <v>0</v>
      </c>
      <c r="W2768" s="2">
        <v>0</v>
      </c>
      <c r="Z2768" t="s">
        <v>3277</v>
      </c>
    </row>
    <row r="2769" spans="1:26" hidden="1" x14ac:dyDescent="0.35">
      <c r="A2769" s="2">
        <v>2804</v>
      </c>
      <c r="B2769" t="s">
        <v>39</v>
      </c>
      <c r="C2769" t="s">
        <v>409</v>
      </c>
      <c r="D2769" t="s">
        <v>2111</v>
      </c>
      <c r="F2769" t="s">
        <v>3201</v>
      </c>
      <c r="G2769" t="str">
        <f t="shared" si="43"/>
        <v>MANSO ANTOAKROM, AMANSIE WEST</v>
      </c>
      <c r="H2769" t="s">
        <v>3371</v>
      </c>
      <c r="M2769" s="2">
        <v>1</v>
      </c>
      <c r="R2769" s="2">
        <v>0</v>
      </c>
      <c r="S2769" s="2">
        <v>0</v>
      </c>
      <c r="W2769" s="2">
        <v>0</v>
      </c>
      <c r="Z2769" t="s">
        <v>3372</v>
      </c>
    </row>
    <row r="2770" spans="1:26" hidden="1" x14ac:dyDescent="0.35">
      <c r="A2770" s="2">
        <v>2802</v>
      </c>
      <c r="B2770" t="s">
        <v>31</v>
      </c>
      <c r="C2770" t="s">
        <v>409</v>
      </c>
      <c r="D2770" t="s">
        <v>526</v>
      </c>
      <c r="F2770" t="s">
        <v>3285</v>
      </c>
      <c r="G2770" t="str">
        <f t="shared" si="43"/>
        <v>BEBERE, EJISU MUNICIPAL</v>
      </c>
      <c r="H2770" t="s">
        <v>3373</v>
      </c>
      <c r="M2770" s="2">
        <v>1</v>
      </c>
      <c r="R2770" s="2">
        <v>0</v>
      </c>
      <c r="S2770" s="2">
        <v>0</v>
      </c>
      <c r="W2770" s="2">
        <v>0</v>
      </c>
      <c r="Z2770" t="s">
        <v>3269</v>
      </c>
    </row>
    <row r="2771" spans="1:26" hidden="1" x14ac:dyDescent="0.35">
      <c r="A2771" s="2">
        <v>2800</v>
      </c>
      <c r="B2771" t="s">
        <v>31</v>
      </c>
      <c r="C2771" t="s">
        <v>409</v>
      </c>
      <c r="D2771" t="s">
        <v>2084</v>
      </c>
      <c r="F2771" t="s">
        <v>3177</v>
      </c>
      <c r="G2771" t="str">
        <f t="shared" si="43"/>
        <v>NKWANKWANUA, ASOKORE, SEKYERE EAST</v>
      </c>
      <c r="H2771" t="s">
        <v>3374</v>
      </c>
      <c r="M2771" s="2">
        <v>2</v>
      </c>
      <c r="R2771" s="2">
        <v>0</v>
      </c>
      <c r="S2771" s="2">
        <v>0</v>
      </c>
      <c r="W2771" s="2">
        <v>0</v>
      </c>
    </row>
    <row r="2772" spans="1:26" hidden="1" x14ac:dyDescent="0.35">
      <c r="A2772" s="2">
        <v>2797</v>
      </c>
      <c r="B2772" t="s">
        <v>31</v>
      </c>
      <c r="C2772" t="s">
        <v>409</v>
      </c>
      <c r="D2772" t="s">
        <v>547</v>
      </c>
      <c r="F2772" t="s">
        <v>3289</v>
      </c>
      <c r="G2772" t="str">
        <f t="shared" si="43"/>
        <v>BEHINASE, BOSOMTWE</v>
      </c>
      <c r="H2772" t="s">
        <v>3375</v>
      </c>
      <c r="M2772" s="2">
        <v>1</v>
      </c>
      <c r="R2772" s="2">
        <v>0</v>
      </c>
      <c r="S2772" s="2">
        <v>0</v>
      </c>
      <c r="W2772" s="2">
        <v>0</v>
      </c>
      <c r="Z2772" t="s">
        <v>3269</v>
      </c>
    </row>
    <row r="2773" spans="1:26" hidden="1" x14ac:dyDescent="0.35">
      <c r="A2773" s="2">
        <v>2795</v>
      </c>
      <c r="B2773" t="s">
        <v>31</v>
      </c>
      <c r="C2773" t="s">
        <v>409</v>
      </c>
      <c r="D2773" t="s">
        <v>547</v>
      </c>
      <c r="F2773" t="s">
        <v>3376</v>
      </c>
      <c r="G2773" t="str">
        <f t="shared" si="43"/>
        <v>PRAMSO, BOSOMTWE</v>
      </c>
      <c r="H2773" t="s">
        <v>765</v>
      </c>
      <c r="M2773" s="2">
        <v>1</v>
      </c>
      <c r="R2773" s="2">
        <v>0</v>
      </c>
      <c r="S2773" s="2">
        <v>0</v>
      </c>
      <c r="W2773" s="2">
        <v>0</v>
      </c>
      <c r="Z2773" t="s">
        <v>3277</v>
      </c>
    </row>
    <row r="2774" spans="1:26" hidden="1" x14ac:dyDescent="0.35">
      <c r="A2774" s="2">
        <v>2793</v>
      </c>
      <c r="B2774" t="s">
        <v>31</v>
      </c>
      <c r="C2774" t="s">
        <v>409</v>
      </c>
      <c r="D2774" t="s">
        <v>480</v>
      </c>
      <c r="F2774" t="s">
        <v>3245</v>
      </c>
      <c r="G2774" t="str">
        <f t="shared" si="43"/>
        <v>BURASE, OFFINSO NORTH</v>
      </c>
      <c r="H2774" t="s">
        <v>3377</v>
      </c>
      <c r="L2774" s="2">
        <v>1</v>
      </c>
      <c r="R2774" s="2">
        <v>0</v>
      </c>
      <c r="S2774" s="2">
        <v>0</v>
      </c>
      <c r="W2774" s="2">
        <v>0</v>
      </c>
      <c r="Z2774" t="s">
        <v>3378</v>
      </c>
    </row>
    <row r="2775" spans="1:26" hidden="1" x14ac:dyDescent="0.35">
      <c r="A2775" s="2">
        <v>2723</v>
      </c>
      <c r="B2775" t="s">
        <v>31</v>
      </c>
      <c r="C2775" t="s">
        <v>409</v>
      </c>
      <c r="D2775" t="s">
        <v>2111</v>
      </c>
      <c r="F2775" t="s">
        <v>3173</v>
      </c>
      <c r="G2775" t="str">
        <f t="shared" si="43"/>
        <v>MANSO-MEM, AMANSIE WEST</v>
      </c>
      <c r="H2775" t="s">
        <v>3295</v>
      </c>
      <c r="R2775" s="2">
        <v>0</v>
      </c>
      <c r="S2775" s="2">
        <v>0</v>
      </c>
      <c r="W2775" s="2">
        <v>0</v>
      </c>
      <c r="Z2775" t="s">
        <v>3204</v>
      </c>
    </row>
    <row r="2776" spans="1:26" hidden="1" x14ac:dyDescent="0.35">
      <c r="A2776" s="2">
        <v>2721</v>
      </c>
      <c r="B2776" t="s">
        <v>25</v>
      </c>
      <c r="C2776" t="s">
        <v>409</v>
      </c>
      <c r="D2776" t="s">
        <v>492</v>
      </c>
      <c r="F2776" t="s">
        <v>3296</v>
      </c>
      <c r="G2776" t="str">
        <f t="shared" si="43"/>
        <v>AGOGOSO MANGOASE ADIEMBRA, ATWIMA MPONUA</v>
      </c>
      <c r="H2776" t="s">
        <v>3379</v>
      </c>
      <c r="R2776" s="2">
        <v>0</v>
      </c>
      <c r="S2776" s="2">
        <v>0</v>
      </c>
      <c r="W2776" s="2">
        <v>0</v>
      </c>
    </row>
    <row r="2777" spans="1:26" hidden="1" x14ac:dyDescent="0.35">
      <c r="A2777" s="2">
        <v>2719</v>
      </c>
      <c r="B2777" t="s">
        <v>25</v>
      </c>
      <c r="C2777" t="s">
        <v>409</v>
      </c>
      <c r="D2777" t="s">
        <v>492</v>
      </c>
      <c r="F2777" t="s">
        <v>3380</v>
      </c>
      <c r="G2777" t="str">
        <f t="shared" si="43"/>
        <v>KOTOKUOM/GYERESO, ATWIMA MPONUA</v>
      </c>
      <c r="H2777" t="s">
        <v>3381</v>
      </c>
      <c r="R2777" s="2">
        <v>0</v>
      </c>
      <c r="S2777" s="2">
        <v>0</v>
      </c>
      <c r="W2777" s="2">
        <v>0</v>
      </c>
    </row>
    <row r="2778" spans="1:26" hidden="1" x14ac:dyDescent="0.35">
      <c r="A2778" s="2">
        <v>2717</v>
      </c>
      <c r="B2778" t="s">
        <v>31</v>
      </c>
      <c r="C2778" t="s">
        <v>409</v>
      </c>
      <c r="D2778" t="s">
        <v>2010</v>
      </c>
      <c r="F2778" t="s">
        <v>3382</v>
      </c>
      <c r="G2778" t="str">
        <f t="shared" si="43"/>
        <v>NAMONG, OFFINSO MUNICIPAL</v>
      </c>
      <c r="H2778" t="s">
        <v>1010</v>
      </c>
      <c r="L2778" s="2">
        <v>1</v>
      </c>
      <c r="R2778" s="2">
        <v>0</v>
      </c>
      <c r="S2778" s="2">
        <v>0</v>
      </c>
      <c r="W2778" s="2">
        <v>0</v>
      </c>
      <c r="Z2778" t="s">
        <v>3383</v>
      </c>
    </row>
    <row r="2779" spans="1:26" hidden="1" x14ac:dyDescent="0.35">
      <c r="A2779" s="2">
        <v>2715</v>
      </c>
      <c r="B2779" t="s">
        <v>31</v>
      </c>
      <c r="C2779" t="s">
        <v>409</v>
      </c>
      <c r="D2779" t="s">
        <v>501</v>
      </c>
      <c r="F2779" t="s">
        <v>3384</v>
      </c>
      <c r="G2779" t="str">
        <f t="shared" si="43"/>
        <v>MAMPONG, MAMPONG MUNICIPAL</v>
      </c>
      <c r="H2779" t="s">
        <v>3385</v>
      </c>
      <c r="L2779" s="2">
        <v>1</v>
      </c>
      <c r="R2779" s="2">
        <v>0</v>
      </c>
      <c r="S2779" s="2">
        <v>0</v>
      </c>
      <c r="W2779" s="2">
        <v>0</v>
      </c>
      <c r="Z2779" t="s">
        <v>3305</v>
      </c>
    </row>
    <row r="2780" spans="1:26" hidden="1" x14ac:dyDescent="0.35">
      <c r="A2780" s="2">
        <v>2712</v>
      </c>
      <c r="B2780" t="s">
        <v>31</v>
      </c>
      <c r="C2780" t="s">
        <v>409</v>
      </c>
      <c r="D2780" t="s">
        <v>501</v>
      </c>
      <c r="F2780" t="s">
        <v>3386</v>
      </c>
      <c r="G2780" t="str">
        <f t="shared" si="43"/>
        <v>KWANTENG, MAMPONG MUNICIPAL</v>
      </c>
      <c r="H2780" t="s">
        <v>3303</v>
      </c>
      <c r="L2780" s="2">
        <v>2</v>
      </c>
      <c r="R2780" s="2">
        <v>0</v>
      </c>
      <c r="S2780" s="2">
        <v>0</v>
      </c>
      <c r="W2780" s="2">
        <v>0</v>
      </c>
      <c r="Z2780" t="s">
        <v>3204</v>
      </c>
    </row>
    <row r="2781" spans="1:26" hidden="1" x14ac:dyDescent="0.35">
      <c r="A2781" s="2">
        <v>2710</v>
      </c>
      <c r="B2781" t="s">
        <v>25</v>
      </c>
      <c r="C2781" t="s">
        <v>409</v>
      </c>
      <c r="D2781" t="s">
        <v>501</v>
      </c>
      <c r="F2781" t="s">
        <v>3380</v>
      </c>
      <c r="G2781" t="str">
        <f t="shared" si="43"/>
        <v>MAMPONG BRENGO, MAMPONG MUNICIPAL</v>
      </c>
      <c r="H2781" t="s">
        <v>3387</v>
      </c>
      <c r="M2781" s="2">
        <v>5</v>
      </c>
      <c r="R2781" s="2">
        <v>0</v>
      </c>
      <c r="S2781" s="2">
        <v>0</v>
      </c>
      <c r="W2781" s="2">
        <v>0</v>
      </c>
      <c r="Z2781" t="s">
        <v>3388</v>
      </c>
    </row>
    <row r="2782" spans="1:26" hidden="1" x14ac:dyDescent="0.35">
      <c r="A2782" s="2">
        <v>2708</v>
      </c>
      <c r="B2782" t="s">
        <v>31</v>
      </c>
      <c r="C2782" t="s">
        <v>409</v>
      </c>
      <c r="D2782" t="s">
        <v>501</v>
      </c>
      <c r="F2782" t="s">
        <v>3298</v>
      </c>
      <c r="G2782" t="str">
        <f t="shared" si="43"/>
        <v>KOFIASE ZONGO, MAMPONG MUNICIPAL</v>
      </c>
      <c r="H2782" t="s">
        <v>3389</v>
      </c>
      <c r="L2782" s="2">
        <v>1</v>
      </c>
      <c r="R2782" s="2">
        <v>0</v>
      </c>
      <c r="S2782" s="2">
        <v>0</v>
      </c>
      <c r="W2782" s="2">
        <v>0</v>
      </c>
      <c r="Z2782" t="s">
        <v>3305</v>
      </c>
    </row>
    <row r="2783" spans="1:26" hidden="1" x14ac:dyDescent="0.35">
      <c r="A2783" s="2">
        <v>2705</v>
      </c>
      <c r="B2783" t="s">
        <v>25</v>
      </c>
      <c r="C2783" t="s">
        <v>409</v>
      </c>
      <c r="D2783" t="s">
        <v>501</v>
      </c>
      <c r="F2783" t="s">
        <v>3319</v>
      </c>
      <c r="G2783" t="str">
        <f t="shared" si="43"/>
        <v>BOSOFOUR, MAMPONG MUNICIPAL</v>
      </c>
      <c r="H2783" t="s">
        <v>3390</v>
      </c>
      <c r="R2783" s="2">
        <v>0</v>
      </c>
      <c r="S2783" s="2">
        <v>0</v>
      </c>
      <c r="W2783" s="2">
        <v>0</v>
      </c>
    </row>
    <row r="2784" spans="1:26" hidden="1" x14ac:dyDescent="0.35">
      <c r="A2784" s="2">
        <v>2703</v>
      </c>
      <c r="B2784" t="s">
        <v>31</v>
      </c>
      <c r="C2784" t="s">
        <v>409</v>
      </c>
      <c r="D2784" t="s">
        <v>501</v>
      </c>
      <c r="F2784" t="s">
        <v>3391</v>
      </c>
      <c r="G2784" t="str">
        <f t="shared" si="43"/>
        <v>ABUONTENG, MAMPONG MUNICIPAL</v>
      </c>
      <c r="H2784" t="s">
        <v>3392</v>
      </c>
      <c r="L2784" s="2">
        <v>1</v>
      </c>
      <c r="R2784" s="2">
        <v>0</v>
      </c>
      <c r="S2784" s="2">
        <v>0</v>
      </c>
      <c r="W2784" s="2">
        <v>0</v>
      </c>
      <c r="Z2784" t="s">
        <v>3204</v>
      </c>
    </row>
    <row r="2785" spans="1:26" hidden="1" x14ac:dyDescent="0.35">
      <c r="A2785" s="2">
        <v>2701</v>
      </c>
      <c r="B2785" t="s">
        <v>25</v>
      </c>
      <c r="C2785" t="s">
        <v>409</v>
      </c>
      <c r="D2785" t="s">
        <v>512</v>
      </c>
      <c r="F2785" t="s">
        <v>3393</v>
      </c>
      <c r="G2785" t="str">
        <f t="shared" si="43"/>
        <v>MPRIM, ASOKORE MAMPONG MUNICIPAL</v>
      </c>
      <c r="H2785" t="s">
        <v>3394</v>
      </c>
      <c r="R2785" s="2">
        <v>0</v>
      </c>
      <c r="S2785" s="2">
        <v>0</v>
      </c>
      <c r="V2785" s="2">
        <v>5</v>
      </c>
      <c r="W2785" s="2">
        <v>0</v>
      </c>
    </row>
    <row r="2786" spans="1:26" hidden="1" x14ac:dyDescent="0.35">
      <c r="A2786" s="2">
        <v>2699</v>
      </c>
      <c r="B2786" t="s">
        <v>31</v>
      </c>
      <c r="C2786" t="s">
        <v>409</v>
      </c>
      <c r="D2786" t="s">
        <v>480</v>
      </c>
      <c r="F2786" t="s">
        <v>3361</v>
      </c>
      <c r="G2786" t="str">
        <f t="shared" si="43"/>
        <v>KOMFOKROM, OFFINSO NORTH</v>
      </c>
      <c r="H2786" t="s">
        <v>3395</v>
      </c>
      <c r="L2786" s="2">
        <v>13</v>
      </c>
      <c r="R2786" s="2">
        <v>0</v>
      </c>
      <c r="S2786" s="2">
        <v>0</v>
      </c>
      <c r="W2786" s="2">
        <v>0</v>
      </c>
      <c r="Z2786" t="s">
        <v>3204</v>
      </c>
    </row>
    <row r="2787" spans="1:26" hidden="1" x14ac:dyDescent="0.35">
      <c r="A2787" s="2">
        <v>2697</v>
      </c>
      <c r="B2787" t="s">
        <v>31</v>
      </c>
      <c r="C2787" t="s">
        <v>409</v>
      </c>
      <c r="D2787" t="s">
        <v>480</v>
      </c>
      <c r="F2787" t="s">
        <v>3316</v>
      </c>
      <c r="G2787" t="str">
        <f t="shared" si="43"/>
        <v>KONKON, OFFINSO NORTH</v>
      </c>
      <c r="H2787" t="s">
        <v>3396</v>
      </c>
      <c r="M2787" s="2">
        <v>1</v>
      </c>
      <c r="R2787" s="2">
        <v>0</v>
      </c>
      <c r="S2787" s="2">
        <v>0</v>
      </c>
      <c r="W2787" s="2">
        <v>0</v>
      </c>
      <c r="Z2787" t="s">
        <v>3204</v>
      </c>
    </row>
    <row r="2788" spans="1:26" hidden="1" x14ac:dyDescent="0.35">
      <c r="A2788" s="2">
        <v>2694</v>
      </c>
      <c r="B2788" t="s">
        <v>31</v>
      </c>
      <c r="C2788" t="s">
        <v>409</v>
      </c>
      <c r="D2788" t="s">
        <v>2010</v>
      </c>
      <c r="F2788" t="s">
        <v>3397</v>
      </c>
      <c r="G2788" t="str">
        <f t="shared" si="43"/>
        <v>KOKOTE &amp; AMOAWI, OFFINSO MUNICIPAL</v>
      </c>
      <c r="H2788" t="s">
        <v>3398</v>
      </c>
      <c r="M2788" s="2">
        <v>1</v>
      </c>
      <c r="R2788" s="2">
        <v>0</v>
      </c>
      <c r="S2788" s="2">
        <v>0</v>
      </c>
      <c r="W2788" s="2">
        <v>0</v>
      </c>
      <c r="Z2788" t="s">
        <v>3399</v>
      </c>
    </row>
    <row r="2789" spans="1:26" x14ac:dyDescent="0.35">
      <c r="A2789" s="2">
        <v>2649</v>
      </c>
      <c r="B2789" t="s">
        <v>35</v>
      </c>
      <c r="C2789" t="s">
        <v>375</v>
      </c>
      <c r="D2789" t="s">
        <v>2967</v>
      </c>
      <c r="F2789" t="s">
        <v>3400</v>
      </c>
      <c r="G2789" t="str">
        <f t="shared" si="43"/>
        <v>EKYE, KWAHU AFRAM PLAINS NORTH</v>
      </c>
      <c r="H2789" t="s">
        <v>3401</v>
      </c>
      <c r="M2789" s="2">
        <v>1</v>
      </c>
      <c r="R2789" s="2">
        <v>0</v>
      </c>
      <c r="S2789" s="2">
        <v>0</v>
      </c>
      <c r="W2789" s="2">
        <v>0</v>
      </c>
      <c r="Z2789" t="s">
        <v>3324</v>
      </c>
    </row>
    <row r="2790" spans="1:26" x14ac:dyDescent="0.35">
      <c r="A2790" s="2">
        <v>2647</v>
      </c>
      <c r="B2790" t="s">
        <v>35</v>
      </c>
      <c r="C2790" t="s">
        <v>375</v>
      </c>
      <c r="D2790" t="s">
        <v>3343</v>
      </c>
      <c r="F2790" t="s">
        <v>3331</v>
      </c>
      <c r="G2790" t="str">
        <f t="shared" si="43"/>
        <v>ODJADORNYA, UPPER MANYA KROBO</v>
      </c>
      <c r="H2790" t="s">
        <v>3402</v>
      </c>
      <c r="M2790" s="2">
        <v>2</v>
      </c>
      <c r="R2790" s="2">
        <v>0</v>
      </c>
      <c r="S2790" s="2">
        <v>0</v>
      </c>
      <c r="W2790" s="2">
        <v>0</v>
      </c>
      <c r="Z2790" t="s">
        <v>3324</v>
      </c>
    </row>
    <row r="2791" spans="1:26" x14ac:dyDescent="0.35">
      <c r="A2791" s="2">
        <v>2645</v>
      </c>
      <c r="B2791" t="s">
        <v>35</v>
      </c>
      <c r="C2791" t="s">
        <v>375</v>
      </c>
      <c r="D2791" t="s">
        <v>2449</v>
      </c>
      <c r="F2791" t="s">
        <v>3403</v>
      </c>
      <c r="G2791" t="str">
        <f t="shared" si="43"/>
        <v>BONTODTASE, AKYEM MANSA</v>
      </c>
      <c r="H2791" t="s">
        <v>3404</v>
      </c>
      <c r="M2791" s="2">
        <v>1</v>
      </c>
      <c r="R2791" s="2">
        <v>0</v>
      </c>
      <c r="S2791" s="2">
        <v>0</v>
      </c>
      <c r="W2791" s="2">
        <v>0</v>
      </c>
      <c r="Z2791" t="s">
        <v>3324</v>
      </c>
    </row>
    <row r="2792" spans="1:26" x14ac:dyDescent="0.35">
      <c r="A2792" s="2">
        <v>2642</v>
      </c>
      <c r="B2792" t="s">
        <v>35</v>
      </c>
      <c r="C2792" t="s">
        <v>375</v>
      </c>
      <c r="D2792" t="s">
        <v>376</v>
      </c>
      <c r="F2792" t="s">
        <v>3405</v>
      </c>
      <c r="G2792" t="str">
        <f t="shared" si="43"/>
        <v>AKWATIA, DENKYEMBOUR</v>
      </c>
      <c r="H2792" t="s">
        <v>3406</v>
      </c>
      <c r="M2792" s="2">
        <v>21</v>
      </c>
      <c r="R2792" s="2">
        <v>0</v>
      </c>
      <c r="S2792" s="2">
        <v>0</v>
      </c>
      <c r="W2792" s="2">
        <v>0</v>
      </c>
      <c r="Z2792" t="s">
        <v>3324</v>
      </c>
    </row>
    <row r="2793" spans="1:26" x14ac:dyDescent="0.35">
      <c r="A2793" s="2">
        <v>2640</v>
      </c>
      <c r="B2793" t="s">
        <v>35</v>
      </c>
      <c r="C2793" t="s">
        <v>375</v>
      </c>
      <c r="D2793" t="s">
        <v>3407</v>
      </c>
      <c r="F2793" t="s">
        <v>3408</v>
      </c>
      <c r="G2793" t="str">
        <f t="shared" si="43"/>
        <v>DOBRO, NSAWAM ADOAGYIRI MUNICIPAL</v>
      </c>
      <c r="H2793" t="s">
        <v>3409</v>
      </c>
      <c r="M2793" s="2">
        <v>9</v>
      </c>
      <c r="R2793" s="2">
        <v>0</v>
      </c>
      <c r="S2793" s="2">
        <v>0</v>
      </c>
      <c r="W2793" s="2">
        <v>0</v>
      </c>
      <c r="Z2793" t="s">
        <v>3324</v>
      </c>
    </row>
    <row r="2794" spans="1:26" x14ac:dyDescent="0.35">
      <c r="A2794" s="2">
        <v>2638</v>
      </c>
      <c r="B2794" t="s">
        <v>111</v>
      </c>
      <c r="C2794" t="s">
        <v>375</v>
      </c>
      <c r="D2794" t="s">
        <v>1830</v>
      </c>
      <c r="F2794" t="s">
        <v>3410</v>
      </c>
      <c r="G2794" t="str">
        <f t="shared" si="43"/>
        <v>BOSOSU, FANTEAKWA NORTH</v>
      </c>
      <c r="H2794" t="s">
        <v>3411</v>
      </c>
      <c r="M2794" s="2">
        <v>15</v>
      </c>
      <c r="R2794" s="2">
        <v>0</v>
      </c>
      <c r="S2794" s="2">
        <v>0</v>
      </c>
      <c r="W2794" s="2">
        <v>0</v>
      </c>
    </row>
    <row r="2795" spans="1:26" x14ac:dyDescent="0.35">
      <c r="A2795" s="2">
        <v>2636</v>
      </c>
      <c r="B2795" t="s">
        <v>111</v>
      </c>
      <c r="C2795" t="s">
        <v>375</v>
      </c>
      <c r="D2795" t="s">
        <v>1789</v>
      </c>
      <c r="F2795" t="s">
        <v>3412</v>
      </c>
      <c r="G2795" t="str">
        <f t="shared" si="43"/>
        <v>AKWADUM KOFORIDUA, NEW JUABEN SOUTH MUNICIPAL</v>
      </c>
      <c r="H2795" t="s">
        <v>3413</v>
      </c>
      <c r="M2795" s="2">
        <v>97</v>
      </c>
      <c r="R2795" s="2">
        <v>0</v>
      </c>
      <c r="S2795" s="2">
        <v>0</v>
      </c>
      <c r="W2795" s="2">
        <v>0</v>
      </c>
    </row>
    <row r="2796" spans="1:26" hidden="1" x14ac:dyDescent="0.35">
      <c r="A2796" s="2">
        <v>2634</v>
      </c>
      <c r="B2796" t="s">
        <v>31</v>
      </c>
      <c r="C2796" t="s">
        <v>375</v>
      </c>
      <c r="D2796" t="s">
        <v>1789</v>
      </c>
      <c r="F2796" t="s">
        <v>3414</v>
      </c>
      <c r="G2796" t="str">
        <f t="shared" si="43"/>
        <v>AKWADUM, NEW JUABEN SOUTH MUNICIPAL</v>
      </c>
      <c r="H2796" t="s">
        <v>3415</v>
      </c>
      <c r="M2796" s="2">
        <v>2</v>
      </c>
      <c r="R2796" s="2">
        <v>0</v>
      </c>
      <c r="S2796" s="2">
        <v>0</v>
      </c>
      <c r="W2796" s="2">
        <v>0</v>
      </c>
    </row>
    <row r="2797" spans="1:26" x14ac:dyDescent="0.35">
      <c r="A2797" s="2">
        <v>2632</v>
      </c>
      <c r="B2797" t="s">
        <v>35</v>
      </c>
      <c r="C2797" t="s">
        <v>375</v>
      </c>
      <c r="D2797" t="s">
        <v>1880</v>
      </c>
      <c r="F2797" t="s">
        <v>3340</v>
      </c>
      <c r="G2797" t="str">
        <f t="shared" si="43"/>
        <v>ABURI GYANKAMA ADONTENG, AKUAPIM SOUTH</v>
      </c>
      <c r="H2797" t="s">
        <v>3416</v>
      </c>
      <c r="M2797" s="2">
        <v>5</v>
      </c>
      <c r="R2797" s="2">
        <v>0</v>
      </c>
      <c r="S2797" s="2">
        <v>0</v>
      </c>
      <c r="T2797" s="2">
        <v>5</v>
      </c>
      <c r="W2797" s="2">
        <v>0</v>
      </c>
      <c r="Z2797" t="s">
        <v>3324</v>
      </c>
    </row>
    <row r="2798" spans="1:26" x14ac:dyDescent="0.35">
      <c r="A2798" s="2">
        <v>2630</v>
      </c>
      <c r="B2798" t="s">
        <v>35</v>
      </c>
      <c r="C2798" t="s">
        <v>375</v>
      </c>
      <c r="D2798" t="s">
        <v>3041</v>
      </c>
      <c r="F2798" t="s">
        <v>3417</v>
      </c>
      <c r="G2798" t="str">
        <f t="shared" si="43"/>
        <v>ASUBOI, AYENSUANO</v>
      </c>
      <c r="H2798" t="s">
        <v>3418</v>
      </c>
      <c r="M2798" s="2">
        <v>21</v>
      </c>
      <c r="R2798" s="2">
        <v>0</v>
      </c>
      <c r="S2798" s="2">
        <v>0</v>
      </c>
      <c r="W2798" s="2">
        <v>0</v>
      </c>
      <c r="Z2798" t="s">
        <v>3419</v>
      </c>
    </row>
    <row r="2799" spans="1:26" x14ac:dyDescent="0.35">
      <c r="A2799" s="2">
        <v>2628</v>
      </c>
      <c r="B2799" t="s">
        <v>35</v>
      </c>
      <c r="C2799" t="s">
        <v>375</v>
      </c>
      <c r="D2799" t="s">
        <v>2449</v>
      </c>
      <c r="F2799" t="s">
        <v>3420</v>
      </c>
      <c r="G2799" t="str">
        <f t="shared" si="43"/>
        <v>OTWERESO ASABEDIE, AKYEM MANSA</v>
      </c>
      <c r="H2799" t="s">
        <v>3421</v>
      </c>
      <c r="M2799" s="2">
        <v>14</v>
      </c>
      <c r="R2799" s="2">
        <v>0</v>
      </c>
      <c r="S2799" s="2">
        <v>0</v>
      </c>
      <c r="W2799" s="2">
        <v>0</v>
      </c>
    </row>
    <row r="2800" spans="1:26" x14ac:dyDescent="0.35">
      <c r="A2800" s="2">
        <v>2626</v>
      </c>
      <c r="B2800" t="s">
        <v>35</v>
      </c>
      <c r="C2800" t="s">
        <v>375</v>
      </c>
      <c r="D2800" t="s">
        <v>3422</v>
      </c>
      <c r="F2800" t="s">
        <v>3417</v>
      </c>
      <c r="G2800" t="str">
        <f t="shared" si="43"/>
        <v>ADIESO, UPPER WEST AKIM</v>
      </c>
      <c r="H2800" t="s">
        <v>3423</v>
      </c>
      <c r="R2800" s="2">
        <v>0</v>
      </c>
      <c r="S2800" s="2">
        <v>0</v>
      </c>
      <c r="W2800" s="2">
        <v>0</v>
      </c>
      <c r="Z2800" t="s">
        <v>3424</v>
      </c>
    </row>
    <row r="2801" spans="1:26" x14ac:dyDescent="0.35">
      <c r="A2801" s="2">
        <v>2622</v>
      </c>
      <c r="B2801" t="s">
        <v>35</v>
      </c>
      <c r="C2801" t="s">
        <v>375</v>
      </c>
      <c r="D2801" t="s">
        <v>1830</v>
      </c>
      <c r="F2801" t="s">
        <v>3336</v>
      </c>
      <c r="G2801" t="str">
        <f t="shared" si="43"/>
        <v>BOSUSO, FANTEAKWA NORTH</v>
      </c>
      <c r="H2801" t="s">
        <v>3425</v>
      </c>
      <c r="M2801" s="2">
        <v>1</v>
      </c>
      <c r="R2801" s="2">
        <v>0</v>
      </c>
      <c r="S2801" s="2">
        <v>0</v>
      </c>
      <c r="W2801" s="2">
        <v>0</v>
      </c>
    </row>
    <row r="2802" spans="1:26" x14ac:dyDescent="0.35">
      <c r="A2802" s="2">
        <v>2621</v>
      </c>
      <c r="B2802" t="s">
        <v>35</v>
      </c>
      <c r="C2802" t="s">
        <v>375</v>
      </c>
      <c r="D2802" t="s">
        <v>1851</v>
      </c>
      <c r="F2802" t="s">
        <v>3426</v>
      </c>
      <c r="G2802" t="str">
        <f t="shared" si="43"/>
        <v>KOTOSO SEMPOA, KWAHU EAST</v>
      </c>
      <c r="H2802" t="s">
        <v>3427</v>
      </c>
      <c r="M2802" s="2">
        <v>893</v>
      </c>
      <c r="R2802" s="2">
        <v>0</v>
      </c>
      <c r="S2802" s="2">
        <v>0</v>
      </c>
      <c r="W2802" s="2">
        <v>0</v>
      </c>
    </row>
    <row r="2803" spans="1:26" x14ac:dyDescent="0.35">
      <c r="A2803" s="2">
        <v>2620</v>
      </c>
      <c r="B2803" t="s">
        <v>35</v>
      </c>
      <c r="C2803" t="s">
        <v>375</v>
      </c>
      <c r="D2803" t="s">
        <v>3422</v>
      </c>
      <c r="F2803" t="s">
        <v>3428</v>
      </c>
      <c r="G2803" t="str">
        <f t="shared" si="43"/>
        <v>OKURASE DANSO ADIESO, UPPER WEST AKIM</v>
      </c>
      <c r="H2803" t="s">
        <v>3429</v>
      </c>
      <c r="M2803" s="2">
        <v>610</v>
      </c>
      <c r="R2803" s="2">
        <v>0</v>
      </c>
      <c r="S2803" s="2">
        <v>0</v>
      </c>
      <c r="W2803" s="2">
        <v>0</v>
      </c>
    </row>
    <row r="2804" spans="1:26" x14ac:dyDescent="0.35">
      <c r="A2804" s="2">
        <v>2617</v>
      </c>
      <c r="B2804" t="s">
        <v>111</v>
      </c>
      <c r="C2804" t="s">
        <v>375</v>
      </c>
      <c r="D2804" t="s">
        <v>1791</v>
      </c>
      <c r="F2804" t="s">
        <v>3430</v>
      </c>
      <c r="G2804" t="str">
        <f t="shared" si="43"/>
        <v>ODA, BIRIM CENTRAL MUNICIPAL</v>
      </c>
      <c r="H2804" t="s">
        <v>3431</v>
      </c>
      <c r="R2804" s="2">
        <v>0</v>
      </c>
      <c r="S2804" s="2">
        <v>0</v>
      </c>
      <c r="W2804" s="2">
        <v>0</v>
      </c>
      <c r="Z2804" t="s">
        <v>3432</v>
      </c>
    </row>
    <row r="2805" spans="1:26" x14ac:dyDescent="0.35">
      <c r="A2805" s="2">
        <v>2615</v>
      </c>
      <c r="B2805" t="s">
        <v>35</v>
      </c>
      <c r="C2805" t="s">
        <v>375</v>
      </c>
      <c r="D2805" t="s">
        <v>2456</v>
      </c>
      <c r="F2805" t="s">
        <v>3346</v>
      </c>
      <c r="G2805" t="str">
        <f t="shared" si="43"/>
        <v>TUTU, AKUAPIM NORTH</v>
      </c>
      <c r="H2805" t="s">
        <v>3433</v>
      </c>
      <c r="M2805" s="2">
        <v>55</v>
      </c>
      <c r="R2805" s="2">
        <v>0</v>
      </c>
      <c r="S2805" s="2">
        <v>0</v>
      </c>
      <c r="W2805" s="2">
        <v>0</v>
      </c>
    </row>
    <row r="2806" spans="1:26" x14ac:dyDescent="0.35">
      <c r="A2806" s="2">
        <v>2613</v>
      </c>
      <c r="B2806" t="s">
        <v>111</v>
      </c>
      <c r="C2806" t="s">
        <v>375</v>
      </c>
      <c r="D2806" t="s">
        <v>1851</v>
      </c>
      <c r="F2806" t="s">
        <v>3434</v>
      </c>
      <c r="G2806" t="str">
        <f t="shared" si="43"/>
        <v>DOMEABRA ,ADOAGYIRE, KWAHU EAST</v>
      </c>
      <c r="H2806" t="s">
        <v>3435</v>
      </c>
      <c r="M2806" s="2">
        <v>126</v>
      </c>
      <c r="R2806" s="2">
        <v>0</v>
      </c>
      <c r="S2806" s="2">
        <v>0</v>
      </c>
      <c r="W2806" s="2">
        <v>0</v>
      </c>
      <c r="Z2806" t="s">
        <v>3436</v>
      </c>
    </row>
    <row r="2807" spans="1:26" x14ac:dyDescent="0.35">
      <c r="A2807" s="2">
        <v>2611</v>
      </c>
      <c r="B2807" t="s">
        <v>35</v>
      </c>
      <c r="C2807" t="s">
        <v>375</v>
      </c>
      <c r="D2807" t="s">
        <v>2967</v>
      </c>
      <c r="F2807" t="s">
        <v>3437</v>
      </c>
      <c r="G2807" t="str">
        <f t="shared" si="43"/>
        <v>FOSO,MAAME,KROBO,ODOMESUA,ADZIDEKOPE, KWAHU AFRAM PLAINS NORTH</v>
      </c>
      <c r="H2807" t="s">
        <v>3438</v>
      </c>
      <c r="M2807" s="2">
        <v>1186</v>
      </c>
      <c r="R2807" s="2">
        <v>0</v>
      </c>
      <c r="S2807" s="2">
        <v>0</v>
      </c>
      <c r="W2807" s="2">
        <v>0</v>
      </c>
    </row>
    <row r="2808" spans="1:26" hidden="1" x14ac:dyDescent="0.35">
      <c r="A2808" s="2">
        <v>2609</v>
      </c>
      <c r="B2808" t="s">
        <v>31</v>
      </c>
      <c r="C2808" t="s">
        <v>375</v>
      </c>
      <c r="D2808" t="s">
        <v>1857</v>
      </c>
      <c r="F2808" t="s">
        <v>3439</v>
      </c>
      <c r="G2808" t="str">
        <f t="shared" si="43"/>
        <v>SOMANYA, YILO KROBO MUNICIPAL</v>
      </c>
      <c r="H2808" t="s">
        <v>3440</v>
      </c>
      <c r="M2808" s="2">
        <v>1</v>
      </c>
      <c r="R2808" s="2">
        <v>0</v>
      </c>
      <c r="S2808" s="2">
        <v>0</v>
      </c>
      <c r="W2808" s="2">
        <v>0</v>
      </c>
    </row>
    <row r="2809" spans="1:26" x14ac:dyDescent="0.35">
      <c r="A2809" s="2">
        <v>2607</v>
      </c>
      <c r="B2809" t="s">
        <v>35</v>
      </c>
      <c r="C2809" t="s">
        <v>375</v>
      </c>
      <c r="D2809" t="s">
        <v>2967</v>
      </c>
      <c r="F2809" t="s">
        <v>3441</v>
      </c>
      <c r="G2809" t="str">
        <f t="shared" si="43"/>
        <v>TREBU ANTOABOMA ADIDOKOPOE, KWAHU AFRAM PLAINS NORTH</v>
      </c>
      <c r="H2809" t="s">
        <v>3442</v>
      </c>
      <c r="M2809" s="2">
        <v>943</v>
      </c>
      <c r="R2809" s="2">
        <v>0</v>
      </c>
      <c r="S2809" s="2">
        <v>0</v>
      </c>
      <c r="W2809" s="2">
        <v>0</v>
      </c>
    </row>
    <row r="2810" spans="1:26" x14ac:dyDescent="0.35">
      <c r="A2810" s="2">
        <v>2603</v>
      </c>
      <c r="B2810" t="s">
        <v>35</v>
      </c>
      <c r="C2810" t="s">
        <v>375</v>
      </c>
      <c r="D2810" t="s">
        <v>1857</v>
      </c>
      <c r="F2810" t="s">
        <v>3443</v>
      </c>
      <c r="G2810" t="str">
        <f t="shared" si="43"/>
        <v>BOTI, YILO KROBO MUNICIPAL</v>
      </c>
      <c r="H2810" t="s">
        <v>3444</v>
      </c>
      <c r="M2810" s="2">
        <v>15</v>
      </c>
      <c r="R2810" s="2">
        <v>0</v>
      </c>
      <c r="S2810" s="2">
        <v>0</v>
      </c>
      <c r="W2810" s="2">
        <v>0</v>
      </c>
    </row>
    <row r="2811" spans="1:26" x14ac:dyDescent="0.35">
      <c r="A2811" s="2">
        <v>2601</v>
      </c>
      <c r="B2811" t="s">
        <v>35</v>
      </c>
      <c r="C2811" t="s">
        <v>375</v>
      </c>
      <c r="D2811" t="s">
        <v>1871</v>
      </c>
      <c r="F2811" t="s">
        <v>3445</v>
      </c>
      <c r="G2811" t="str">
        <f t="shared" si="43"/>
        <v>ASUOM, KWAEBIBIREM MUNICIPAL</v>
      </c>
      <c r="H2811" t="s">
        <v>3446</v>
      </c>
      <c r="M2811" s="2">
        <v>15</v>
      </c>
      <c r="R2811" s="2">
        <v>0</v>
      </c>
      <c r="S2811" s="2">
        <v>0</v>
      </c>
      <c r="W2811" s="2">
        <v>0</v>
      </c>
    </row>
    <row r="2812" spans="1:26" x14ac:dyDescent="0.35">
      <c r="A2812" s="2">
        <v>2599</v>
      </c>
      <c r="B2812" t="s">
        <v>35</v>
      </c>
      <c r="C2812" t="s">
        <v>375</v>
      </c>
      <c r="D2812" t="s">
        <v>3343</v>
      </c>
      <c r="F2812" t="s">
        <v>3447</v>
      </c>
      <c r="G2812" t="str">
        <f t="shared" si="43"/>
        <v>AKOTOE APIMSO, UPPER MANYA KROBO</v>
      </c>
      <c r="H2812" t="s">
        <v>3448</v>
      </c>
      <c r="M2812" s="2">
        <v>212</v>
      </c>
      <c r="R2812" s="2">
        <v>0</v>
      </c>
      <c r="S2812" s="2">
        <v>0</v>
      </c>
      <c r="W2812" s="2">
        <v>0</v>
      </c>
    </row>
    <row r="2813" spans="1:26" hidden="1" x14ac:dyDescent="0.35">
      <c r="A2813" s="2">
        <v>2597</v>
      </c>
      <c r="B2813" t="s">
        <v>39</v>
      </c>
      <c r="C2813" t="s">
        <v>390</v>
      </c>
      <c r="D2813" t="s">
        <v>2291</v>
      </c>
      <c r="F2813" t="s">
        <v>3449</v>
      </c>
      <c r="G2813" t="str">
        <f t="shared" si="43"/>
        <v>BANANA INN, ACCRA METROPOLIS</v>
      </c>
      <c r="H2813" t="s">
        <v>3450</v>
      </c>
      <c r="R2813" s="2">
        <v>0</v>
      </c>
      <c r="S2813" s="2">
        <v>0</v>
      </c>
      <c r="W2813" s="2">
        <v>0</v>
      </c>
    </row>
    <row r="2814" spans="1:26" hidden="1" x14ac:dyDescent="0.35">
      <c r="A2814" s="2">
        <v>2595</v>
      </c>
      <c r="B2814" t="s">
        <v>31</v>
      </c>
      <c r="C2814" t="s">
        <v>390</v>
      </c>
      <c r="D2814" t="s">
        <v>2291</v>
      </c>
      <c r="F2814" t="s">
        <v>3451</v>
      </c>
      <c r="G2814" t="str">
        <f t="shared" si="43"/>
        <v>TIPTOE  L ANE, ACCRA METROPOLIS</v>
      </c>
      <c r="H2814" t="s">
        <v>3452</v>
      </c>
      <c r="R2814" s="2">
        <v>0</v>
      </c>
      <c r="S2814" s="2">
        <v>0</v>
      </c>
      <c r="W2814" s="2">
        <v>0</v>
      </c>
    </row>
    <row r="2815" spans="1:26" hidden="1" x14ac:dyDescent="0.35">
      <c r="A2815" s="2">
        <v>2593</v>
      </c>
      <c r="B2815" t="s">
        <v>31</v>
      </c>
      <c r="C2815" t="s">
        <v>390</v>
      </c>
      <c r="D2815" t="s">
        <v>2291</v>
      </c>
      <c r="F2815" t="s">
        <v>3453</v>
      </c>
      <c r="G2815" t="str">
        <f t="shared" si="43"/>
        <v>DARKUMAN, ACCRA METROPOLIS</v>
      </c>
      <c r="H2815" t="s">
        <v>3454</v>
      </c>
      <c r="R2815" s="2">
        <v>0</v>
      </c>
      <c r="S2815" s="2">
        <v>0</v>
      </c>
      <c r="W2815" s="2">
        <v>0</v>
      </c>
    </row>
    <row r="2816" spans="1:26" hidden="1" x14ac:dyDescent="0.35">
      <c r="A2816" s="2">
        <v>2591</v>
      </c>
      <c r="B2816" t="s">
        <v>31</v>
      </c>
      <c r="C2816" t="s">
        <v>390</v>
      </c>
      <c r="D2816" t="s">
        <v>2291</v>
      </c>
      <c r="F2816" t="s">
        <v>3455</v>
      </c>
      <c r="G2816" t="str">
        <f t="shared" si="43"/>
        <v>MATAHEKO, ACCRA METROPOLIS</v>
      </c>
      <c r="H2816" t="s">
        <v>3456</v>
      </c>
      <c r="I2816" s="2">
        <v>2</v>
      </c>
      <c r="R2816" s="2">
        <v>0</v>
      </c>
      <c r="S2816" s="2">
        <v>0</v>
      </c>
      <c r="W2816" s="2">
        <v>0</v>
      </c>
    </row>
    <row r="2817" spans="1:26" hidden="1" x14ac:dyDescent="0.35">
      <c r="A2817" s="2">
        <v>2589</v>
      </c>
      <c r="B2817" t="s">
        <v>31</v>
      </c>
      <c r="C2817" t="s">
        <v>390</v>
      </c>
      <c r="D2817" t="s">
        <v>2291</v>
      </c>
      <c r="F2817" t="s">
        <v>3457</v>
      </c>
      <c r="G2817" t="str">
        <f t="shared" si="43"/>
        <v>KONKONBA, ACCRA METROPOLIS</v>
      </c>
      <c r="H2817" t="s">
        <v>3458</v>
      </c>
      <c r="R2817" s="2">
        <v>0</v>
      </c>
      <c r="S2817" s="2">
        <v>0</v>
      </c>
      <c r="W2817" s="2">
        <v>0</v>
      </c>
    </row>
    <row r="2818" spans="1:26" hidden="1" x14ac:dyDescent="0.35">
      <c r="A2818" s="2">
        <v>2585</v>
      </c>
      <c r="B2818" t="s">
        <v>31</v>
      </c>
      <c r="C2818" t="s">
        <v>390</v>
      </c>
      <c r="D2818" t="s">
        <v>2291</v>
      </c>
      <c r="F2818" t="s">
        <v>3459</v>
      </c>
      <c r="G2818" t="str">
        <f t="shared" si="43"/>
        <v>ABLELKUMA, ACCRA METROPOLIS</v>
      </c>
      <c r="H2818" t="s">
        <v>3460</v>
      </c>
      <c r="R2818" s="2">
        <v>0</v>
      </c>
      <c r="S2818" s="2">
        <v>0</v>
      </c>
      <c r="W2818" s="2">
        <v>0</v>
      </c>
    </row>
    <row r="2819" spans="1:26" hidden="1" x14ac:dyDescent="0.35">
      <c r="A2819" s="2">
        <v>2583</v>
      </c>
      <c r="B2819" t="s">
        <v>31</v>
      </c>
      <c r="C2819" t="s">
        <v>390</v>
      </c>
      <c r="D2819" t="s">
        <v>2291</v>
      </c>
      <c r="F2819" t="s">
        <v>3459</v>
      </c>
      <c r="G2819" t="str">
        <f t="shared" ref="G2819:G2882" si="44">_xlfn.TEXTJOIN(", ",TRUE,H2819,D2819)</f>
        <v>ABLEKUMA, ACCRA METROPOLIS</v>
      </c>
      <c r="H2819" t="s">
        <v>3461</v>
      </c>
      <c r="R2819" s="2">
        <v>0</v>
      </c>
      <c r="S2819" s="2">
        <v>0</v>
      </c>
      <c r="W2819" s="2">
        <v>0</v>
      </c>
    </row>
    <row r="2820" spans="1:26" hidden="1" x14ac:dyDescent="0.35">
      <c r="A2820" s="2">
        <v>2580</v>
      </c>
      <c r="B2820" t="s">
        <v>31</v>
      </c>
      <c r="C2820" t="s">
        <v>390</v>
      </c>
      <c r="D2820" t="s">
        <v>2291</v>
      </c>
      <c r="F2820" t="s">
        <v>3462</v>
      </c>
      <c r="G2820" t="str">
        <f t="shared" si="44"/>
        <v>KORLE_GONNO, ACCRA METROPOLIS</v>
      </c>
      <c r="H2820" t="s">
        <v>3463</v>
      </c>
      <c r="L2820" s="2">
        <v>4</v>
      </c>
      <c r="R2820" s="2">
        <v>0</v>
      </c>
      <c r="S2820" s="2">
        <v>0</v>
      </c>
      <c r="W2820" s="2">
        <v>0</v>
      </c>
    </row>
    <row r="2821" spans="1:26" hidden="1" x14ac:dyDescent="0.35">
      <c r="A2821" s="2">
        <v>2579</v>
      </c>
      <c r="B2821" t="s">
        <v>31</v>
      </c>
      <c r="C2821" t="s">
        <v>390</v>
      </c>
      <c r="D2821" t="s">
        <v>2291</v>
      </c>
      <c r="F2821" t="s">
        <v>3464</v>
      </c>
      <c r="G2821" t="str">
        <f t="shared" si="44"/>
        <v>BLEMAGOR, ACCRA METROPOLIS</v>
      </c>
      <c r="H2821" t="s">
        <v>3465</v>
      </c>
      <c r="R2821" s="2">
        <v>0</v>
      </c>
      <c r="S2821" s="2">
        <v>0</v>
      </c>
      <c r="W2821" s="2">
        <v>0</v>
      </c>
    </row>
    <row r="2822" spans="1:26" hidden="1" x14ac:dyDescent="0.35">
      <c r="A2822" s="2">
        <v>2576</v>
      </c>
      <c r="B2822" t="s">
        <v>31</v>
      </c>
      <c r="C2822" t="s">
        <v>390</v>
      </c>
      <c r="D2822" t="s">
        <v>2291</v>
      </c>
      <c r="F2822" t="s">
        <v>3466</v>
      </c>
      <c r="G2822" t="str">
        <f t="shared" si="44"/>
        <v>ABLEKUMA, ACCRA METROPOLIS</v>
      </c>
      <c r="H2822" t="s">
        <v>3461</v>
      </c>
      <c r="R2822" s="2">
        <v>0</v>
      </c>
      <c r="S2822" s="2">
        <v>0</v>
      </c>
      <c r="W2822" s="2">
        <v>0</v>
      </c>
    </row>
    <row r="2823" spans="1:26" hidden="1" x14ac:dyDescent="0.35">
      <c r="A2823" s="2">
        <v>2574</v>
      </c>
      <c r="B2823" t="s">
        <v>31</v>
      </c>
      <c r="C2823" t="s">
        <v>390</v>
      </c>
      <c r="D2823" t="s">
        <v>2291</v>
      </c>
      <c r="F2823" t="s">
        <v>3467</v>
      </c>
      <c r="G2823" t="str">
        <f t="shared" si="44"/>
        <v>KOKOMPE, ACCRA METROPOLIS</v>
      </c>
      <c r="H2823" t="s">
        <v>3468</v>
      </c>
      <c r="J2823" s="2">
        <v>34</v>
      </c>
      <c r="R2823" s="2">
        <v>0</v>
      </c>
      <c r="S2823" s="2">
        <v>0</v>
      </c>
      <c r="W2823" s="2">
        <v>0</v>
      </c>
      <c r="Z2823" t="s">
        <v>3469</v>
      </c>
    </row>
    <row r="2824" spans="1:26" hidden="1" x14ac:dyDescent="0.35">
      <c r="A2824" s="2">
        <v>2571</v>
      </c>
      <c r="B2824" t="s">
        <v>3470</v>
      </c>
      <c r="C2824" t="s">
        <v>390</v>
      </c>
      <c r="D2824" t="s">
        <v>2291</v>
      </c>
      <c r="F2824" t="s">
        <v>3471</v>
      </c>
      <c r="G2824" t="str">
        <f t="shared" si="44"/>
        <v>KWAME NKRUMAH CIRCLE, ACCRA METROPOLIS</v>
      </c>
      <c r="H2824" t="s">
        <v>3472</v>
      </c>
      <c r="I2824" s="2">
        <v>100</v>
      </c>
      <c r="J2824" s="2">
        <v>10</v>
      </c>
      <c r="R2824" s="2">
        <v>0</v>
      </c>
      <c r="S2824" s="2">
        <v>0</v>
      </c>
      <c r="W2824" s="2">
        <v>0</v>
      </c>
      <c r="Z2824" t="s">
        <v>3473</v>
      </c>
    </row>
    <row r="2825" spans="1:26" x14ac:dyDescent="0.35">
      <c r="A2825" s="2">
        <v>2570</v>
      </c>
      <c r="B2825" t="s">
        <v>111</v>
      </c>
      <c r="F2825" t="s">
        <v>3474</v>
      </c>
      <c r="G2825" t="str">
        <f t="shared" si="44"/>
        <v/>
      </c>
      <c r="R2825" s="2">
        <v>0</v>
      </c>
      <c r="S2825" s="2">
        <v>0</v>
      </c>
      <c r="W2825" s="2">
        <v>0</v>
      </c>
    </row>
    <row r="2826" spans="1:26" hidden="1" x14ac:dyDescent="0.35">
      <c r="A2826" s="2">
        <v>2568</v>
      </c>
      <c r="B2826" t="s">
        <v>31</v>
      </c>
      <c r="C2826" t="s">
        <v>390</v>
      </c>
      <c r="D2826" t="s">
        <v>2291</v>
      </c>
      <c r="F2826" t="s">
        <v>3466</v>
      </c>
      <c r="G2826" t="str">
        <f t="shared" si="44"/>
        <v>ABLEKUMA, ACCRA METROPOLIS</v>
      </c>
      <c r="H2826" t="s">
        <v>3461</v>
      </c>
      <c r="L2826" s="2">
        <v>7</v>
      </c>
      <c r="R2826" s="2">
        <v>0</v>
      </c>
      <c r="S2826" s="2">
        <v>0</v>
      </c>
      <c r="W2826" s="2">
        <v>0</v>
      </c>
    </row>
    <row r="2827" spans="1:26" hidden="1" x14ac:dyDescent="0.35">
      <c r="A2827" s="2">
        <v>2566</v>
      </c>
      <c r="B2827" t="s">
        <v>31</v>
      </c>
      <c r="C2827" t="s">
        <v>390</v>
      </c>
      <c r="D2827" t="s">
        <v>2291</v>
      </c>
      <c r="F2827" t="s">
        <v>3475</v>
      </c>
      <c r="G2827" t="str">
        <f t="shared" si="44"/>
        <v>DAKUMAN, ACCRA METROPOLIS</v>
      </c>
      <c r="H2827" t="s">
        <v>3476</v>
      </c>
      <c r="R2827" s="2">
        <v>0</v>
      </c>
      <c r="S2827" s="2">
        <v>0</v>
      </c>
      <c r="W2827" s="2">
        <v>0</v>
      </c>
    </row>
    <row r="2828" spans="1:26" hidden="1" x14ac:dyDescent="0.35">
      <c r="A2828" s="2">
        <v>2564</v>
      </c>
      <c r="B2828" t="s">
        <v>31</v>
      </c>
      <c r="C2828" t="s">
        <v>390</v>
      </c>
      <c r="D2828" t="s">
        <v>2291</v>
      </c>
      <c r="F2828" t="s">
        <v>3477</v>
      </c>
      <c r="G2828" t="str">
        <f t="shared" si="44"/>
        <v>Okai-Koi South, ACCRA METROPOLIS</v>
      </c>
      <c r="H2828" t="s">
        <v>3478</v>
      </c>
      <c r="R2828" s="2">
        <v>0</v>
      </c>
      <c r="S2828" s="2">
        <v>0</v>
      </c>
      <c r="W2828" s="2">
        <v>0</v>
      </c>
    </row>
    <row r="2829" spans="1:26" hidden="1" x14ac:dyDescent="0.35">
      <c r="A2829" s="2">
        <v>2562</v>
      </c>
      <c r="B2829" t="s">
        <v>31</v>
      </c>
      <c r="C2829" t="s">
        <v>390</v>
      </c>
      <c r="D2829" t="s">
        <v>2291</v>
      </c>
      <c r="F2829" t="s">
        <v>3477</v>
      </c>
      <c r="G2829" t="str">
        <f t="shared" si="44"/>
        <v>Ablekuma Central, ACCRA METROPOLIS</v>
      </c>
      <c r="H2829" t="s">
        <v>3479</v>
      </c>
      <c r="R2829" s="2">
        <v>0</v>
      </c>
      <c r="S2829" s="2">
        <v>0</v>
      </c>
      <c r="W2829" s="2">
        <v>0</v>
      </c>
    </row>
    <row r="2830" spans="1:26" hidden="1" x14ac:dyDescent="0.35">
      <c r="A2830" s="2">
        <v>2559</v>
      </c>
      <c r="B2830" t="s">
        <v>31</v>
      </c>
      <c r="C2830" t="s">
        <v>390</v>
      </c>
      <c r="D2830" t="s">
        <v>2291</v>
      </c>
      <c r="F2830" t="s">
        <v>3477</v>
      </c>
      <c r="G2830" t="str">
        <f t="shared" si="44"/>
        <v>Ayawaso Central, ACCRA METROPOLIS</v>
      </c>
      <c r="H2830" t="s">
        <v>3480</v>
      </c>
      <c r="R2830" s="2">
        <v>0</v>
      </c>
      <c r="S2830" s="2">
        <v>0</v>
      </c>
      <c r="W2830" s="2">
        <v>0</v>
      </c>
    </row>
    <row r="2831" spans="1:26" hidden="1" x14ac:dyDescent="0.35">
      <c r="A2831" s="2">
        <v>2557</v>
      </c>
      <c r="B2831" t="s">
        <v>31</v>
      </c>
      <c r="C2831" t="s">
        <v>390</v>
      </c>
      <c r="D2831" t="s">
        <v>2291</v>
      </c>
      <c r="F2831" t="s">
        <v>3477</v>
      </c>
      <c r="G2831" t="str">
        <f t="shared" si="44"/>
        <v>Ayawaso West, ACCRA METROPOLIS</v>
      </c>
      <c r="H2831" t="s">
        <v>3481</v>
      </c>
      <c r="R2831" s="2">
        <v>0</v>
      </c>
      <c r="S2831" s="2">
        <v>0</v>
      </c>
      <c r="W2831" s="2">
        <v>0</v>
      </c>
    </row>
    <row r="2832" spans="1:26" hidden="1" x14ac:dyDescent="0.35">
      <c r="A2832" s="2">
        <v>2555</v>
      </c>
      <c r="B2832" t="s">
        <v>31</v>
      </c>
      <c r="C2832" t="s">
        <v>390</v>
      </c>
      <c r="D2832" t="s">
        <v>2291</v>
      </c>
      <c r="F2832" t="s">
        <v>3482</v>
      </c>
      <c r="G2832" t="str">
        <f t="shared" si="44"/>
        <v>Piller Enyo, ACCRA METROPOLIS</v>
      </c>
      <c r="H2832" t="s">
        <v>3483</v>
      </c>
      <c r="R2832" s="2">
        <v>0</v>
      </c>
      <c r="S2832" s="2">
        <v>0</v>
      </c>
      <c r="W2832" s="2">
        <v>0</v>
      </c>
    </row>
    <row r="2833" spans="1:23" hidden="1" x14ac:dyDescent="0.35">
      <c r="A2833" s="2">
        <v>2553</v>
      </c>
      <c r="B2833" t="s">
        <v>31</v>
      </c>
      <c r="C2833" t="s">
        <v>390</v>
      </c>
      <c r="D2833" t="s">
        <v>2291</v>
      </c>
      <c r="F2833" t="s">
        <v>3484</v>
      </c>
      <c r="G2833" t="str">
        <f t="shared" si="44"/>
        <v>PEDESTERAN MALL, ACCRA METROPOLIS</v>
      </c>
      <c r="H2833" t="s">
        <v>3485</v>
      </c>
      <c r="R2833" s="2">
        <v>0</v>
      </c>
      <c r="S2833" s="2">
        <v>0</v>
      </c>
      <c r="W2833" s="2">
        <v>0</v>
      </c>
    </row>
    <row r="2834" spans="1:23" hidden="1" x14ac:dyDescent="0.35">
      <c r="A2834" s="2">
        <v>2551</v>
      </c>
      <c r="B2834" t="s">
        <v>31</v>
      </c>
      <c r="C2834" t="s">
        <v>390</v>
      </c>
      <c r="D2834" t="s">
        <v>2291</v>
      </c>
      <c r="F2834" t="s">
        <v>3462</v>
      </c>
      <c r="G2834" t="str">
        <f t="shared" si="44"/>
        <v>AWUKU DARKO, ACCRA METROPOLIS</v>
      </c>
      <c r="H2834" t="s">
        <v>3486</v>
      </c>
      <c r="R2834" s="2">
        <v>0</v>
      </c>
      <c r="S2834" s="2">
        <v>0</v>
      </c>
      <c r="W2834" s="2">
        <v>0</v>
      </c>
    </row>
    <row r="2835" spans="1:23" hidden="1" x14ac:dyDescent="0.35">
      <c r="A2835" s="2">
        <v>2549</v>
      </c>
      <c r="B2835" t="s">
        <v>31</v>
      </c>
      <c r="C2835" t="s">
        <v>390</v>
      </c>
      <c r="D2835" t="s">
        <v>2291</v>
      </c>
      <c r="F2835" t="s">
        <v>3462</v>
      </c>
      <c r="G2835" t="str">
        <f t="shared" si="44"/>
        <v>DARKUMAN, ACCRA METROPOLIS</v>
      </c>
      <c r="H2835" t="s">
        <v>3454</v>
      </c>
      <c r="R2835" s="2">
        <v>0</v>
      </c>
      <c r="S2835" s="2">
        <v>0</v>
      </c>
      <c r="W2835" s="2">
        <v>0</v>
      </c>
    </row>
    <row r="2836" spans="1:23" x14ac:dyDescent="0.35">
      <c r="A2836" s="2">
        <v>2547</v>
      </c>
      <c r="B2836" t="s">
        <v>111</v>
      </c>
      <c r="C2836" t="s">
        <v>390</v>
      </c>
      <c r="D2836" t="s">
        <v>2291</v>
      </c>
      <c r="F2836" t="s">
        <v>3487</v>
      </c>
      <c r="G2836" t="str">
        <f t="shared" si="44"/>
        <v>ADABRAKA, ACCRA METROPOLIS</v>
      </c>
      <c r="H2836" t="s">
        <v>3488</v>
      </c>
      <c r="R2836" s="2">
        <v>0</v>
      </c>
      <c r="S2836" s="2">
        <v>0</v>
      </c>
      <c r="W2836" s="2">
        <v>0</v>
      </c>
    </row>
    <row r="2837" spans="1:23" hidden="1" x14ac:dyDescent="0.35">
      <c r="A2837" s="2">
        <v>2545</v>
      </c>
      <c r="B2837" t="s">
        <v>39</v>
      </c>
      <c r="C2837" t="s">
        <v>1122</v>
      </c>
      <c r="D2837" t="s">
        <v>1428</v>
      </c>
      <c r="F2837" t="s">
        <v>3489</v>
      </c>
      <c r="G2837" t="str">
        <f t="shared" si="44"/>
        <v>BONTASE, FIANKO, AWUTU SENYA EAST MUNICIPAL</v>
      </c>
      <c r="H2837" t="s">
        <v>3490</v>
      </c>
      <c r="M2837" s="2">
        <v>2</v>
      </c>
      <c r="R2837" s="2">
        <v>0</v>
      </c>
      <c r="S2837" s="2">
        <v>0</v>
      </c>
      <c r="W2837" s="2">
        <v>0</v>
      </c>
    </row>
    <row r="2838" spans="1:23" hidden="1" x14ac:dyDescent="0.35">
      <c r="A2838" s="2">
        <v>2543</v>
      </c>
      <c r="B2838" t="s">
        <v>31</v>
      </c>
      <c r="C2838" t="s">
        <v>390</v>
      </c>
      <c r="D2838" t="s">
        <v>2291</v>
      </c>
      <c r="F2838" t="s">
        <v>3491</v>
      </c>
      <c r="G2838" t="str">
        <f t="shared" si="44"/>
        <v>WEST LEGON, ACCRA METROPOLIS</v>
      </c>
      <c r="H2838" t="s">
        <v>3492</v>
      </c>
      <c r="R2838" s="2">
        <v>0</v>
      </c>
      <c r="S2838" s="2">
        <v>0</v>
      </c>
      <c r="W2838" s="2">
        <v>0</v>
      </c>
    </row>
    <row r="2839" spans="1:23" hidden="1" x14ac:dyDescent="0.35">
      <c r="A2839" s="2">
        <v>2541</v>
      </c>
      <c r="B2839" t="s">
        <v>31</v>
      </c>
      <c r="C2839" t="s">
        <v>390</v>
      </c>
      <c r="D2839" t="s">
        <v>2291</v>
      </c>
      <c r="F2839" t="s">
        <v>3493</v>
      </c>
      <c r="G2839" t="str">
        <f t="shared" si="44"/>
        <v>RAWLINGS PARK, ACCRA METROPOLIS</v>
      </c>
      <c r="H2839" t="s">
        <v>3494</v>
      </c>
      <c r="L2839" s="2">
        <v>17</v>
      </c>
      <c r="R2839" s="2">
        <v>0</v>
      </c>
      <c r="S2839" s="2">
        <v>0</v>
      </c>
      <c r="W2839" s="2">
        <v>0</v>
      </c>
    </row>
    <row r="2840" spans="1:23" hidden="1" x14ac:dyDescent="0.35">
      <c r="A2840" s="2">
        <v>2538</v>
      </c>
      <c r="B2840" t="s">
        <v>31</v>
      </c>
      <c r="C2840" t="s">
        <v>390</v>
      </c>
      <c r="D2840" t="s">
        <v>2291</v>
      </c>
      <c r="F2840" t="s">
        <v>3495</v>
      </c>
      <c r="G2840" t="str">
        <f t="shared" si="44"/>
        <v>KAWUKUDI, ACCRA METROPOLIS</v>
      </c>
      <c r="H2840" t="s">
        <v>3496</v>
      </c>
      <c r="R2840" s="2">
        <v>0</v>
      </c>
      <c r="S2840" s="2">
        <v>0</v>
      </c>
      <c r="W2840" s="2">
        <v>0</v>
      </c>
    </row>
    <row r="2841" spans="1:23" hidden="1" x14ac:dyDescent="0.35">
      <c r="A2841" s="2">
        <v>2537</v>
      </c>
      <c r="B2841" t="s">
        <v>39</v>
      </c>
      <c r="C2841" t="s">
        <v>1122</v>
      </c>
      <c r="D2841" t="s">
        <v>1242</v>
      </c>
      <c r="F2841" t="s">
        <v>3497</v>
      </c>
      <c r="G2841" t="str">
        <f t="shared" si="44"/>
        <v>OCHISO,ENYAN EDUKROM, AJUMAKO-ENYAN-ESIAM</v>
      </c>
      <c r="H2841" t="s">
        <v>3498</v>
      </c>
      <c r="L2841" s="2">
        <v>2</v>
      </c>
      <c r="R2841" s="2">
        <v>0</v>
      </c>
      <c r="S2841" s="2">
        <v>0</v>
      </c>
      <c r="W2841" s="2">
        <v>0</v>
      </c>
    </row>
    <row r="2842" spans="1:23" hidden="1" x14ac:dyDescent="0.35">
      <c r="A2842" s="2">
        <v>2535</v>
      </c>
      <c r="B2842" t="s">
        <v>39</v>
      </c>
      <c r="C2842" t="s">
        <v>1122</v>
      </c>
      <c r="D2842" t="s">
        <v>1273</v>
      </c>
      <c r="F2842" t="s">
        <v>3439</v>
      </c>
      <c r="G2842" t="str">
        <f t="shared" si="44"/>
        <v>MERETWESO,ACHIASE,DUNKWA, UPPER DENKYIRA EAST</v>
      </c>
      <c r="H2842" t="s">
        <v>3499</v>
      </c>
      <c r="M2842" s="2">
        <v>40</v>
      </c>
      <c r="R2842" s="2">
        <v>0</v>
      </c>
      <c r="S2842" s="2">
        <v>0</v>
      </c>
      <c r="W2842" s="2">
        <v>0</v>
      </c>
    </row>
    <row r="2843" spans="1:23" hidden="1" x14ac:dyDescent="0.35">
      <c r="A2843" s="2">
        <v>2532</v>
      </c>
      <c r="B2843" t="s">
        <v>39</v>
      </c>
      <c r="C2843" t="s">
        <v>1122</v>
      </c>
      <c r="D2843" t="s">
        <v>1306</v>
      </c>
      <c r="F2843" t="s">
        <v>3500</v>
      </c>
      <c r="G2843" t="str">
        <f t="shared" si="44"/>
        <v>GOMOA MPUREN, GOMOA WEST</v>
      </c>
      <c r="H2843" t="s">
        <v>3501</v>
      </c>
      <c r="R2843" s="2">
        <v>0</v>
      </c>
      <c r="S2843" s="2">
        <v>0</v>
      </c>
      <c r="T2843" s="2">
        <v>1</v>
      </c>
      <c r="W2843" s="2">
        <v>0</v>
      </c>
    </row>
    <row r="2844" spans="1:23" hidden="1" x14ac:dyDescent="0.35">
      <c r="A2844" s="2">
        <v>2530</v>
      </c>
      <c r="B2844" t="s">
        <v>39</v>
      </c>
      <c r="C2844" t="s">
        <v>1122</v>
      </c>
      <c r="D2844" t="s">
        <v>1253</v>
      </c>
      <c r="F2844" t="s">
        <v>3502</v>
      </c>
      <c r="G2844" t="str">
        <f t="shared" si="44"/>
        <v>NYANKOMASI,ASAMAN,JUASO, ASSIN NORTH</v>
      </c>
      <c r="H2844" t="s">
        <v>3503</v>
      </c>
      <c r="J2844" s="2">
        <v>5</v>
      </c>
      <c r="M2844" s="2">
        <v>39</v>
      </c>
      <c r="R2844" s="2">
        <v>0</v>
      </c>
      <c r="S2844" s="2">
        <v>0</v>
      </c>
      <c r="W2844" s="2">
        <v>0</v>
      </c>
    </row>
    <row r="2845" spans="1:23" x14ac:dyDescent="0.35">
      <c r="A2845" s="2">
        <v>2529</v>
      </c>
      <c r="B2845" t="s">
        <v>111</v>
      </c>
      <c r="C2845" t="s">
        <v>390</v>
      </c>
      <c r="D2845" t="s">
        <v>2291</v>
      </c>
      <c r="F2845" t="s">
        <v>3504</v>
      </c>
      <c r="G2845" t="str">
        <f t="shared" si="44"/>
        <v>ADABRAKA, ACCRA METROPOLIS</v>
      </c>
      <c r="H2845" t="s">
        <v>3488</v>
      </c>
      <c r="R2845" s="2">
        <v>0</v>
      </c>
      <c r="S2845" s="2">
        <v>0</v>
      </c>
      <c r="W2845" s="2">
        <v>0</v>
      </c>
    </row>
    <row r="2846" spans="1:23" x14ac:dyDescent="0.35">
      <c r="A2846" s="2">
        <v>2526</v>
      </c>
      <c r="B2846" t="s">
        <v>111</v>
      </c>
      <c r="C2846" t="s">
        <v>390</v>
      </c>
      <c r="D2846" t="s">
        <v>2291</v>
      </c>
      <c r="F2846" t="s">
        <v>3504</v>
      </c>
      <c r="G2846" t="str">
        <f t="shared" si="44"/>
        <v>ASYLUM DOWN, ACCRA METROPOLIS</v>
      </c>
      <c r="H2846" t="s">
        <v>3505</v>
      </c>
      <c r="R2846" s="2">
        <v>0</v>
      </c>
      <c r="S2846" s="2">
        <v>0</v>
      </c>
      <c r="W2846" s="2">
        <v>0</v>
      </c>
    </row>
    <row r="2847" spans="1:23" hidden="1" x14ac:dyDescent="0.35">
      <c r="A2847" s="2">
        <v>2522</v>
      </c>
      <c r="B2847" t="s">
        <v>31</v>
      </c>
      <c r="C2847" t="s">
        <v>390</v>
      </c>
      <c r="D2847" t="s">
        <v>2291</v>
      </c>
      <c r="F2847" t="s">
        <v>3506</v>
      </c>
      <c r="G2847" t="str">
        <f t="shared" si="44"/>
        <v>FADAMA, ACCRA METROPOLIS</v>
      </c>
      <c r="H2847" t="s">
        <v>3507</v>
      </c>
      <c r="I2847" s="2">
        <v>1</v>
      </c>
      <c r="M2847" s="2">
        <v>1</v>
      </c>
      <c r="R2847" s="2">
        <v>0</v>
      </c>
      <c r="S2847" s="2">
        <v>0</v>
      </c>
      <c r="W2847" s="2">
        <v>0</v>
      </c>
    </row>
    <row r="2848" spans="1:23" hidden="1" x14ac:dyDescent="0.35">
      <c r="A2848" s="2">
        <v>2520</v>
      </c>
      <c r="B2848" t="s">
        <v>31</v>
      </c>
      <c r="C2848" t="s">
        <v>390</v>
      </c>
      <c r="D2848" t="s">
        <v>2291</v>
      </c>
      <c r="F2848" t="s">
        <v>3508</v>
      </c>
      <c r="G2848" t="str">
        <f t="shared" si="44"/>
        <v>BUBUASHIE, ACCRA METROPOLIS</v>
      </c>
      <c r="H2848" t="s">
        <v>3509</v>
      </c>
      <c r="I2848" s="2">
        <v>1</v>
      </c>
      <c r="M2848" s="2">
        <v>1</v>
      </c>
      <c r="R2848" s="2">
        <v>0</v>
      </c>
      <c r="S2848" s="2">
        <v>0</v>
      </c>
      <c r="W2848" s="2">
        <v>0</v>
      </c>
    </row>
    <row r="2849" spans="1:23" x14ac:dyDescent="0.35">
      <c r="A2849" s="2">
        <v>2518</v>
      </c>
      <c r="B2849" t="s">
        <v>35</v>
      </c>
      <c r="C2849" t="s">
        <v>390</v>
      </c>
      <c r="D2849" t="s">
        <v>2291</v>
      </c>
      <c r="F2849" t="s">
        <v>3510</v>
      </c>
      <c r="G2849" t="str">
        <f t="shared" si="44"/>
        <v>ALOGOSHIE, ACCRA METROPOLIS</v>
      </c>
      <c r="H2849" t="s">
        <v>3511</v>
      </c>
      <c r="I2849" s="2">
        <v>1</v>
      </c>
      <c r="M2849" s="2">
        <v>15</v>
      </c>
      <c r="R2849" s="2">
        <v>0</v>
      </c>
      <c r="S2849" s="2">
        <v>0</v>
      </c>
      <c r="W2849" s="2">
        <v>0</v>
      </c>
    </row>
    <row r="2850" spans="1:23" hidden="1" x14ac:dyDescent="0.35">
      <c r="A2850" s="2">
        <v>2514</v>
      </c>
      <c r="B2850" t="s">
        <v>31</v>
      </c>
      <c r="C2850" t="s">
        <v>390</v>
      </c>
      <c r="D2850" t="s">
        <v>2291</v>
      </c>
      <c r="F2850" t="s">
        <v>3512</v>
      </c>
      <c r="G2850" t="str">
        <f t="shared" si="44"/>
        <v>AGWEN-BU, ACCRA METROPOLIS</v>
      </c>
      <c r="H2850" t="s">
        <v>3513</v>
      </c>
      <c r="M2850" s="2">
        <v>1</v>
      </c>
      <c r="R2850" s="2">
        <v>0</v>
      </c>
      <c r="S2850" s="2">
        <v>0</v>
      </c>
      <c r="W2850" s="2">
        <v>0</v>
      </c>
    </row>
    <row r="2851" spans="1:23" x14ac:dyDescent="0.35">
      <c r="A2851" s="2">
        <v>2515</v>
      </c>
      <c r="B2851" t="s">
        <v>35</v>
      </c>
      <c r="C2851" t="s">
        <v>390</v>
      </c>
      <c r="D2851" t="s">
        <v>2291</v>
      </c>
      <c r="F2851" t="s">
        <v>3514</v>
      </c>
      <c r="G2851" t="str">
        <f t="shared" si="44"/>
        <v>ALOGOSHIE, ACCRA METROPOLIS</v>
      </c>
      <c r="H2851" t="s">
        <v>3511</v>
      </c>
      <c r="R2851" s="2">
        <v>0</v>
      </c>
      <c r="S2851" s="2">
        <v>0</v>
      </c>
      <c r="W2851" s="2">
        <v>0</v>
      </c>
    </row>
    <row r="2852" spans="1:23" x14ac:dyDescent="0.35">
      <c r="A2852" s="2">
        <v>2619</v>
      </c>
      <c r="B2852" t="s">
        <v>35</v>
      </c>
      <c r="C2852" t="s">
        <v>375</v>
      </c>
      <c r="D2852" t="s">
        <v>2931</v>
      </c>
      <c r="F2852" t="s">
        <v>3340</v>
      </c>
      <c r="G2852" t="str">
        <f t="shared" si="44"/>
        <v>DZIDZOR KOPE,MAMAKORPE, ASUOGYAMAN</v>
      </c>
      <c r="H2852" t="s">
        <v>3515</v>
      </c>
      <c r="M2852" s="2">
        <v>12</v>
      </c>
      <c r="R2852" s="2">
        <v>0</v>
      </c>
      <c r="S2852" s="2">
        <v>0</v>
      </c>
      <c r="W2852" s="2">
        <v>0</v>
      </c>
    </row>
    <row r="2853" spans="1:23" x14ac:dyDescent="0.35">
      <c r="A2853" s="2">
        <v>2618</v>
      </c>
      <c r="B2853" t="s">
        <v>35</v>
      </c>
      <c r="C2853" t="s">
        <v>375</v>
      </c>
      <c r="D2853" t="s">
        <v>449</v>
      </c>
      <c r="F2853" t="s">
        <v>3346</v>
      </c>
      <c r="G2853" t="str">
        <f t="shared" si="44"/>
        <v>AKROFUFU KWABENG, ATIWA WEST</v>
      </c>
      <c r="H2853" t="s">
        <v>3516</v>
      </c>
      <c r="M2853" s="2">
        <v>724</v>
      </c>
      <c r="R2853" s="2">
        <v>0</v>
      </c>
      <c r="S2853" s="2">
        <v>0</v>
      </c>
      <c r="W2853" s="2">
        <v>0</v>
      </c>
    </row>
    <row r="2854" spans="1:23" x14ac:dyDescent="0.35">
      <c r="A2854" s="2">
        <v>2616</v>
      </c>
      <c r="B2854" t="s">
        <v>35</v>
      </c>
      <c r="C2854" t="s">
        <v>375</v>
      </c>
      <c r="D2854" t="s">
        <v>3517</v>
      </c>
      <c r="F2854" t="s">
        <v>3518</v>
      </c>
      <c r="G2854" t="str">
        <f t="shared" si="44"/>
        <v>ATIBIE NKETEPA MAMFE, KWAHU SOUTH</v>
      </c>
      <c r="H2854" t="s">
        <v>3519</v>
      </c>
      <c r="M2854" s="2">
        <v>547</v>
      </c>
      <c r="R2854" s="2">
        <v>0</v>
      </c>
      <c r="S2854" s="2">
        <v>0</v>
      </c>
      <c r="W2854" s="2">
        <v>0</v>
      </c>
    </row>
    <row r="2855" spans="1:23" x14ac:dyDescent="0.35">
      <c r="A2855" s="2">
        <v>2614</v>
      </c>
      <c r="B2855" t="s">
        <v>35</v>
      </c>
      <c r="C2855" t="s">
        <v>375</v>
      </c>
      <c r="D2855" t="s">
        <v>1789</v>
      </c>
      <c r="F2855" t="s">
        <v>3520</v>
      </c>
      <c r="G2855" t="str">
        <f t="shared" si="44"/>
        <v>ASOKORE NYAMEBEKYERE, NEW JUABEN SOUTH MUNICIPAL</v>
      </c>
      <c r="H2855" t="s">
        <v>3521</v>
      </c>
      <c r="M2855" s="2">
        <v>162</v>
      </c>
      <c r="R2855" s="2">
        <v>0</v>
      </c>
      <c r="S2855" s="2">
        <v>0</v>
      </c>
      <c r="W2855" s="2">
        <v>0</v>
      </c>
    </row>
    <row r="2856" spans="1:23" x14ac:dyDescent="0.35">
      <c r="A2856" s="2">
        <v>2612</v>
      </c>
      <c r="B2856" t="s">
        <v>35</v>
      </c>
      <c r="C2856" t="s">
        <v>375</v>
      </c>
      <c r="D2856" t="s">
        <v>3020</v>
      </c>
      <c r="F2856" t="s">
        <v>3522</v>
      </c>
      <c r="G2856" t="str">
        <f t="shared" si="44"/>
        <v>ACHIASE, BIRIM SOUTH</v>
      </c>
      <c r="H2856" t="s">
        <v>1856</v>
      </c>
      <c r="M2856" s="2">
        <v>952</v>
      </c>
      <c r="R2856" s="2">
        <v>0</v>
      </c>
      <c r="S2856" s="2">
        <v>0</v>
      </c>
      <c r="W2856" s="2">
        <v>0</v>
      </c>
    </row>
    <row r="2857" spans="1:23" hidden="1" x14ac:dyDescent="0.35">
      <c r="A2857" s="2">
        <v>2610</v>
      </c>
      <c r="B2857" t="s">
        <v>31</v>
      </c>
      <c r="C2857" t="s">
        <v>375</v>
      </c>
      <c r="D2857" t="s">
        <v>1828</v>
      </c>
      <c r="F2857" t="s">
        <v>3523</v>
      </c>
      <c r="G2857" t="str">
        <f t="shared" si="44"/>
        <v>PANKESE, BIRIM NORTH</v>
      </c>
      <c r="H2857" t="s">
        <v>3524</v>
      </c>
      <c r="M2857" s="2">
        <v>1</v>
      </c>
      <c r="R2857" s="2">
        <v>0</v>
      </c>
      <c r="S2857" s="2">
        <v>0</v>
      </c>
      <c r="W2857" s="2">
        <v>0</v>
      </c>
    </row>
    <row r="2858" spans="1:23" hidden="1" x14ac:dyDescent="0.35">
      <c r="A2858" s="2">
        <v>2608</v>
      </c>
      <c r="B2858" t="s">
        <v>31</v>
      </c>
      <c r="C2858" t="s">
        <v>375</v>
      </c>
      <c r="D2858" t="s">
        <v>2931</v>
      </c>
      <c r="F2858" t="s">
        <v>3525</v>
      </c>
      <c r="G2858" t="str">
        <f t="shared" si="44"/>
        <v>FINTE, ASUOGYAMAN</v>
      </c>
      <c r="H2858" t="s">
        <v>3526</v>
      </c>
      <c r="M2858" s="2">
        <v>1</v>
      </c>
      <c r="R2858" s="2">
        <v>0</v>
      </c>
      <c r="S2858" s="2">
        <v>0</v>
      </c>
      <c r="W2858" s="2">
        <v>0</v>
      </c>
    </row>
    <row r="2859" spans="1:23" x14ac:dyDescent="0.35">
      <c r="A2859" s="2">
        <v>2604</v>
      </c>
      <c r="B2859" t="s">
        <v>35</v>
      </c>
      <c r="C2859" t="s">
        <v>375</v>
      </c>
      <c r="D2859" t="s">
        <v>2931</v>
      </c>
      <c r="F2859" t="s">
        <v>3527</v>
      </c>
      <c r="G2859" t="str">
        <f t="shared" si="44"/>
        <v>SENCHI, ASUOGYAMAN</v>
      </c>
      <c r="H2859" t="s">
        <v>3528</v>
      </c>
      <c r="M2859" s="2">
        <v>1</v>
      </c>
      <c r="R2859" s="2">
        <v>0</v>
      </c>
      <c r="S2859" s="2">
        <v>0</v>
      </c>
      <c r="W2859" s="2">
        <v>0</v>
      </c>
    </row>
    <row r="2860" spans="1:23" x14ac:dyDescent="0.35">
      <c r="A2860" s="2">
        <v>2602</v>
      </c>
      <c r="B2860" t="s">
        <v>35</v>
      </c>
      <c r="C2860" t="s">
        <v>375</v>
      </c>
      <c r="D2860" t="s">
        <v>376</v>
      </c>
      <c r="F2860" t="s">
        <v>3529</v>
      </c>
      <c r="G2860" t="str">
        <f t="shared" si="44"/>
        <v>PRAMKESE WENCHI OKYINSO, DENKYEMBOUR</v>
      </c>
      <c r="H2860" t="s">
        <v>3530</v>
      </c>
      <c r="M2860" s="2">
        <v>189</v>
      </c>
      <c r="R2860" s="2">
        <v>0</v>
      </c>
      <c r="S2860" s="2">
        <v>0</v>
      </c>
      <c r="W2860" s="2">
        <v>0</v>
      </c>
    </row>
    <row r="2861" spans="1:23" x14ac:dyDescent="0.35">
      <c r="A2861" s="2">
        <v>2600</v>
      </c>
      <c r="B2861" t="s">
        <v>35</v>
      </c>
      <c r="C2861" t="s">
        <v>375</v>
      </c>
      <c r="D2861" t="s">
        <v>449</v>
      </c>
      <c r="F2861" t="s">
        <v>3531</v>
      </c>
      <c r="G2861" t="str">
        <f t="shared" si="44"/>
        <v>AMONOM AKROFUO MOURSO, ATIWA WEST</v>
      </c>
      <c r="H2861" t="s">
        <v>3532</v>
      </c>
      <c r="M2861" s="2">
        <v>54</v>
      </c>
      <c r="R2861" s="2">
        <v>0</v>
      </c>
      <c r="S2861" s="2">
        <v>0</v>
      </c>
      <c r="W2861" s="2">
        <v>0</v>
      </c>
    </row>
    <row r="2862" spans="1:23" hidden="1" x14ac:dyDescent="0.35">
      <c r="A2862" s="2">
        <v>2598</v>
      </c>
      <c r="B2862" t="s">
        <v>31</v>
      </c>
      <c r="C2862" t="s">
        <v>390</v>
      </c>
      <c r="D2862" t="s">
        <v>2291</v>
      </c>
      <c r="F2862" t="s">
        <v>3533</v>
      </c>
      <c r="G2862" t="str">
        <f t="shared" si="44"/>
        <v>OSU,KUKU HILL, ACCRA METROPOLIS</v>
      </c>
      <c r="H2862" t="s">
        <v>3534</v>
      </c>
      <c r="I2862" s="2">
        <v>2</v>
      </c>
      <c r="L2862" s="2">
        <v>1</v>
      </c>
      <c r="R2862" s="2">
        <v>0</v>
      </c>
      <c r="S2862" s="2">
        <v>0</v>
      </c>
      <c r="W2862" s="2">
        <v>0</v>
      </c>
    </row>
    <row r="2863" spans="1:23" hidden="1" x14ac:dyDescent="0.35">
      <c r="A2863" s="2">
        <v>2596</v>
      </c>
      <c r="B2863" t="s">
        <v>31</v>
      </c>
      <c r="C2863" t="s">
        <v>390</v>
      </c>
      <c r="D2863" t="s">
        <v>2291</v>
      </c>
      <c r="F2863" t="s">
        <v>3495</v>
      </c>
      <c r="G2863" t="str">
        <f t="shared" si="44"/>
        <v>KAWUKUDI, ACCRA METROPOLIS</v>
      </c>
      <c r="H2863" t="s">
        <v>3496</v>
      </c>
      <c r="R2863" s="2">
        <v>0</v>
      </c>
      <c r="S2863" s="2">
        <v>0</v>
      </c>
      <c r="W2863" s="2">
        <v>0</v>
      </c>
    </row>
    <row r="2864" spans="1:23" hidden="1" x14ac:dyDescent="0.35">
      <c r="A2864" s="2">
        <v>2594</v>
      </c>
      <c r="B2864" t="s">
        <v>31</v>
      </c>
      <c r="C2864" t="s">
        <v>390</v>
      </c>
      <c r="D2864" t="s">
        <v>2291</v>
      </c>
      <c r="F2864" t="s">
        <v>3535</v>
      </c>
      <c r="G2864" t="str">
        <f t="shared" si="44"/>
        <v>MEMPEASEM, ACCRA METROPOLIS</v>
      </c>
      <c r="H2864" t="s">
        <v>2835</v>
      </c>
      <c r="I2864" s="2">
        <v>1</v>
      </c>
      <c r="R2864" s="2">
        <v>0</v>
      </c>
      <c r="S2864" s="2">
        <v>0</v>
      </c>
      <c r="W2864" s="2">
        <v>0</v>
      </c>
    </row>
    <row r="2865" spans="1:26" hidden="1" x14ac:dyDescent="0.35">
      <c r="A2865" s="2">
        <v>2592</v>
      </c>
      <c r="B2865" t="s">
        <v>31</v>
      </c>
      <c r="C2865" t="s">
        <v>390</v>
      </c>
      <c r="D2865" t="s">
        <v>2291</v>
      </c>
      <c r="F2865" t="s">
        <v>3462</v>
      </c>
      <c r="G2865" t="str">
        <f t="shared" si="44"/>
        <v>KWAME NKRUMAH CIRCLE, ACCRA METROPOLIS</v>
      </c>
      <c r="H2865" t="s">
        <v>3472</v>
      </c>
      <c r="R2865" s="2">
        <v>0</v>
      </c>
      <c r="S2865" s="2">
        <v>0</v>
      </c>
      <c r="W2865" s="2">
        <v>0</v>
      </c>
    </row>
    <row r="2866" spans="1:26" hidden="1" x14ac:dyDescent="0.35">
      <c r="A2866" s="2">
        <v>2590</v>
      </c>
      <c r="B2866" t="s">
        <v>31</v>
      </c>
      <c r="C2866" t="s">
        <v>390</v>
      </c>
      <c r="D2866" t="s">
        <v>2291</v>
      </c>
      <c r="F2866" t="s">
        <v>3536</v>
      </c>
      <c r="G2866" t="str">
        <f t="shared" si="44"/>
        <v>ACHIMOTA NEW MARKET, ACCRA METROPOLIS</v>
      </c>
      <c r="H2866" t="s">
        <v>3537</v>
      </c>
      <c r="R2866" s="2">
        <v>0</v>
      </c>
      <c r="S2866" s="2">
        <v>0</v>
      </c>
      <c r="W2866" s="2">
        <v>0</v>
      </c>
    </row>
    <row r="2867" spans="1:26" hidden="1" x14ac:dyDescent="0.35">
      <c r="A2867" s="2">
        <v>2588</v>
      </c>
      <c r="B2867" t="s">
        <v>31</v>
      </c>
      <c r="C2867" t="s">
        <v>390</v>
      </c>
      <c r="D2867" t="s">
        <v>2291</v>
      </c>
      <c r="F2867" t="s">
        <v>3538</v>
      </c>
      <c r="G2867" t="str">
        <f t="shared" si="44"/>
        <v>AYAWASO EAST, ACCRA METROPOLIS</v>
      </c>
      <c r="H2867" t="s">
        <v>3539</v>
      </c>
      <c r="R2867" s="2">
        <v>0</v>
      </c>
      <c r="S2867" s="2">
        <v>0</v>
      </c>
      <c r="W2867" s="2">
        <v>0</v>
      </c>
    </row>
    <row r="2868" spans="1:26" hidden="1" x14ac:dyDescent="0.35">
      <c r="A2868" s="2">
        <v>2584</v>
      </c>
      <c r="B2868" t="s">
        <v>31</v>
      </c>
      <c r="C2868" t="s">
        <v>390</v>
      </c>
      <c r="D2868" t="s">
        <v>2291</v>
      </c>
      <c r="F2868" t="s">
        <v>3540</v>
      </c>
      <c r="G2868" t="str">
        <f t="shared" si="44"/>
        <v>RAILWAYS POLICE BARRACKS, ACCRA METROPOLIS</v>
      </c>
      <c r="H2868" t="s">
        <v>3541</v>
      </c>
      <c r="R2868" s="2">
        <v>0</v>
      </c>
      <c r="S2868" s="2">
        <v>0</v>
      </c>
      <c r="W2868" s="2">
        <v>0</v>
      </c>
      <c r="Z2868" t="s">
        <v>3542</v>
      </c>
    </row>
    <row r="2869" spans="1:26" hidden="1" x14ac:dyDescent="0.35">
      <c r="A2869" s="2">
        <v>2582</v>
      </c>
      <c r="B2869" t="s">
        <v>31</v>
      </c>
      <c r="C2869" t="s">
        <v>390</v>
      </c>
      <c r="D2869" t="s">
        <v>2291</v>
      </c>
      <c r="F2869" t="s">
        <v>3543</v>
      </c>
      <c r="G2869" t="str">
        <f t="shared" si="44"/>
        <v>ENVIRONMENTAL HEALTH DEPARTMENT, ACCRA METROPOLIS</v>
      </c>
      <c r="H2869" t="s">
        <v>3544</v>
      </c>
      <c r="R2869" s="2">
        <v>0</v>
      </c>
      <c r="S2869" s="2">
        <v>0</v>
      </c>
      <c r="W2869" s="2">
        <v>0</v>
      </c>
      <c r="Z2869" t="s">
        <v>3545</v>
      </c>
    </row>
    <row r="2870" spans="1:26" hidden="1" x14ac:dyDescent="0.35">
      <c r="A2870" s="2">
        <v>2581</v>
      </c>
      <c r="B2870" t="s">
        <v>3470</v>
      </c>
      <c r="C2870" t="s">
        <v>390</v>
      </c>
      <c r="D2870" t="s">
        <v>2291</v>
      </c>
      <c r="F2870" t="s">
        <v>3546</v>
      </c>
      <c r="G2870" t="str">
        <f t="shared" si="44"/>
        <v>HAVELS FILLING STATION, ACCRA METROPOLIS</v>
      </c>
      <c r="H2870" t="s">
        <v>3547</v>
      </c>
      <c r="J2870" s="2">
        <v>1</v>
      </c>
      <c r="R2870" s="2">
        <v>0</v>
      </c>
      <c r="S2870" s="2">
        <v>0</v>
      </c>
      <c r="W2870" s="2">
        <v>0</v>
      </c>
    </row>
    <row r="2871" spans="1:26" hidden="1" x14ac:dyDescent="0.35">
      <c r="A2871" s="2">
        <v>2577</v>
      </c>
      <c r="B2871" t="s">
        <v>31</v>
      </c>
      <c r="C2871" t="s">
        <v>390</v>
      </c>
      <c r="D2871" t="s">
        <v>2291</v>
      </c>
      <c r="F2871" t="s">
        <v>3548</v>
      </c>
      <c r="G2871" t="str">
        <f t="shared" si="44"/>
        <v>KORLE BU, ACCRA METROPOLIS</v>
      </c>
      <c r="H2871" t="s">
        <v>3549</v>
      </c>
      <c r="R2871" s="2">
        <v>0</v>
      </c>
      <c r="S2871" s="2">
        <v>0</v>
      </c>
      <c r="W2871" s="2">
        <v>0</v>
      </c>
      <c r="Z2871" t="s">
        <v>3550</v>
      </c>
    </row>
    <row r="2872" spans="1:26" hidden="1" x14ac:dyDescent="0.35">
      <c r="A2872" s="2">
        <v>2575</v>
      </c>
      <c r="B2872" t="s">
        <v>162</v>
      </c>
      <c r="C2872" t="s">
        <v>390</v>
      </c>
      <c r="D2872" t="s">
        <v>2291</v>
      </c>
      <c r="F2872" t="s">
        <v>3551</v>
      </c>
      <c r="G2872" t="str">
        <f t="shared" si="44"/>
        <v>GLEFE, ACCRA METROPOLIS</v>
      </c>
      <c r="H2872" t="s">
        <v>3552</v>
      </c>
      <c r="I2872" s="2">
        <v>1</v>
      </c>
      <c r="R2872" s="2">
        <v>0</v>
      </c>
      <c r="S2872" s="2">
        <v>0</v>
      </c>
      <c r="W2872" s="2">
        <v>0</v>
      </c>
    </row>
    <row r="2873" spans="1:26" hidden="1" x14ac:dyDescent="0.35">
      <c r="A2873" s="2">
        <v>2573</v>
      </c>
      <c r="B2873" t="s">
        <v>31</v>
      </c>
      <c r="C2873" t="s">
        <v>390</v>
      </c>
      <c r="D2873" t="s">
        <v>2291</v>
      </c>
      <c r="F2873" t="s">
        <v>3466</v>
      </c>
      <c r="G2873" t="str">
        <f t="shared" si="44"/>
        <v>ABLEKUMA, ACCRA METROPOLIS</v>
      </c>
      <c r="H2873" t="s">
        <v>3461</v>
      </c>
      <c r="R2873" s="2">
        <v>0</v>
      </c>
      <c r="S2873" s="2">
        <v>0</v>
      </c>
      <c r="W2873" s="2">
        <v>0</v>
      </c>
    </row>
    <row r="2874" spans="1:26" hidden="1" x14ac:dyDescent="0.35">
      <c r="A2874" s="2">
        <v>2572</v>
      </c>
      <c r="B2874" t="s">
        <v>31</v>
      </c>
      <c r="C2874" t="s">
        <v>390</v>
      </c>
      <c r="D2874" t="s">
        <v>2291</v>
      </c>
      <c r="F2874" t="s">
        <v>3466</v>
      </c>
      <c r="G2874" t="str">
        <f t="shared" si="44"/>
        <v>DARKUMAN, ACCRA METROPOLIS</v>
      </c>
      <c r="H2874" t="s">
        <v>3454</v>
      </c>
      <c r="R2874" s="2">
        <v>0</v>
      </c>
      <c r="S2874" s="2">
        <v>0</v>
      </c>
      <c r="W2874" s="2">
        <v>0</v>
      </c>
      <c r="Z2874" t="s">
        <v>3553</v>
      </c>
    </row>
    <row r="2875" spans="1:26" hidden="1" x14ac:dyDescent="0.35">
      <c r="A2875" s="2">
        <v>2569</v>
      </c>
      <c r="B2875" t="s">
        <v>31</v>
      </c>
      <c r="C2875" t="s">
        <v>390</v>
      </c>
      <c r="D2875" t="s">
        <v>2291</v>
      </c>
      <c r="F2875" t="s">
        <v>3471</v>
      </c>
      <c r="G2875" t="str">
        <f t="shared" si="44"/>
        <v>KWAME NKRUMAH, ACCRA METROPOLIS</v>
      </c>
      <c r="H2875" t="s">
        <v>3554</v>
      </c>
      <c r="R2875" s="2">
        <v>0</v>
      </c>
      <c r="S2875" s="2">
        <v>0</v>
      </c>
      <c r="W2875" s="2">
        <v>0</v>
      </c>
    </row>
    <row r="2876" spans="1:26" hidden="1" x14ac:dyDescent="0.35">
      <c r="A2876" s="2">
        <v>2567</v>
      </c>
      <c r="B2876" t="s">
        <v>31</v>
      </c>
      <c r="C2876" t="s">
        <v>390</v>
      </c>
      <c r="D2876" t="s">
        <v>2291</v>
      </c>
      <c r="F2876" t="s">
        <v>3555</v>
      </c>
      <c r="G2876" t="str">
        <f t="shared" si="44"/>
        <v>NEW TOWN, ACCRA METROPOLIS</v>
      </c>
      <c r="H2876" t="s">
        <v>775</v>
      </c>
      <c r="R2876" s="2">
        <v>0</v>
      </c>
      <c r="S2876" s="2">
        <v>0</v>
      </c>
      <c r="W2876" s="2">
        <v>0</v>
      </c>
    </row>
    <row r="2877" spans="1:26" hidden="1" x14ac:dyDescent="0.35">
      <c r="A2877" s="2">
        <v>2565</v>
      </c>
      <c r="B2877" t="s">
        <v>31</v>
      </c>
      <c r="C2877" t="s">
        <v>390</v>
      </c>
      <c r="D2877" t="s">
        <v>2291</v>
      </c>
      <c r="F2877" t="s">
        <v>3477</v>
      </c>
      <c r="G2877" t="str">
        <f t="shared" si="44"/>
        <v>Okai-Koi North, ACCRA METROPOLIS</v>
      </c>
      <c r="H2877" t="s">
        <v>3556</v>
      </c>
      <c r="R2877" s="2">
        <v>0</v>
      </c>
      <c r="S2877" s="2">
        <v>0</v>
      </c>
      <c r="W2877" s="2">
        <v>0</v>
      </c>
    </row>
    <row r="2878" spans="1:26" hidden="1" x14ac:dyDescent="0.35">
      <c r="A2878" s="2">
        <v>2563</v>
      </c>
      <c r="B2878" t="s">
        <v>31</v>
      </c>
      <c r="C2878" t="s">
        <v>390</v>
      </c>
      <c r="D2878" t="s">
        <v>2291</v>
      </c>
      <c r="F2878" t="s">
        <v>3477</v>
      </c>
      <c r="G2878" t="str">
        <f t="shared" si="44"/>
        <v>Ablekuma North, ACCRA METROPOLIS</v>
      </c>
      <c r="H2878" t="s">
        <v>3557</v>
      </c>
      <c r="R2878" s="2">
        <v>0</v>
      </c>
      <c r="S2878" s="2">
        <v>0</v>
      </c>
      <c r="W2878" s="2">
        <v>0</v>
      </c>
    </row>
    <row r="2879" spans="1:26" hidden="1" x14ac:dyDescent="0.35">
      <c r="A2879" s="2">
        <v>2561</v>
      </c>
      <c r="B2879" t="s">
        <v>31</v>
      </c>
      <c r="C2879" t="s">
        <v>390</v>
      </c>
      <c r="D2879" t="s">
        <v>2291</v>
      </c>
      <c r="F2879" t="s">
        <v>3477</v>
      </c>
      <c r="G2879" t="str">
        <f t="shared" si="44"/>
        <v>Ablekuma South, ACCRA METROPOLIS</v>
      </c>
      <c r="H2879" t="s">
        <v>3558</v>
      </c>
      <c r="R2879" s="2">
        <v>0</v>
      </c>
      <c r="S2879" s="2">
        <v>0</v>
      </c>
      <c r="W2879" s="2">
        <v>0</v>
      </c>
    </row>
    <row r="2880" spans="1:26" hidden="1" x14ac:dyDescent="0.35">
      <c r="A2880" s="2">
        <v>2558</v>
      </c>
      <c r="B2880" t="s">
        <v>31</v>
      </c>
      <c r="C2880" t="s">
        <v>390</v>
      </c>
      <c r="D2880" t="s">
        <v>2291</v>
      </c>
      <c r="F2880" t="s">
        <v>3559</v>
      </c>
      <c r="G2880" t="str">
        <f t="shared" si="44"/>
        <v>Ayawaso East, ACCRA METROPOLIS</v>
      </c>
      <c r="H2880" t="s">
        <v>3560</v>
      </c>
      <c r="R2880" s="2">
        <v>0</v>
      </c>
      <c r="S2880" s="2">
        <v>0</v>
      </c>
      <c r="W2880" s="2">
        <v>0</v>
      </c>
    </row>
    <row r="2881" spans="1:23" hidden="1" x14ac:dyDescent="0.35">
      <c r="A2881" s="2">
        <v>2556</v>
      </c>
      <c r="B2881" t="s">
        <v>31</v>
      </c>
      <c r="C2881" t="s">
        <v>390</v>
      </c>
      <c r="D2881" t="s">
        <v>2291</v>
      </c>
      <c r="F2881" t="s">
        <v>3453</v>
      </c>
      <c r="G2881" t="str">
        <f t="shared" si="44"/>
        <v>Darkuman Kokompe, ACCRA METROPOLIS</v>
      </c>
      <c r="H2881" t="s">
        <v>3561</v>
      </c>
      <c r="R2881" s="2">
        <v>0</v>
      </c>
      <c r="S2881" s="2">
        <v>0</v>
      </c>
      <c r="W2881" s="2">
        <v>0</v>
      </c>
    </row>
    <row r="2882" spans="1:23" hidden="1" x14ac:dyDescent="0.35">
      <c r="A2882" s="2">
        <v>2554</v>
      </c>
      <c r="B2882" t="s">
        <v>31</v>
      </c>
      <c r="C2882" t="s">
        <v>390</v>
      </c>
      <c r="D2882" t="s">
        <v>2291</v>
      </c>
      <c r="F2882" t="s">
        <v>3562</v>
      </c>
      <c r="G2882" t="str">
        <f t="shared" si="44"/>
        <v>AYIGBE TOWN, ACCRA METROPOLIS</v>
      </c>
      <c r="H2882" t="s">
        <v>3563</v>
      </c>
      <c r="R2882" s="2">
        <v>0</v>
      </c>
      <c r="S2882" s="2">
        <v>0</v>
      </c>
      <c r="W2882" s="2">
        <v>0</v>
      </c>
    </row>
    <row r="2883" spans="1:23" hidden="1" x14ac:dyDescent="0.35">
      <c r="A2883" s="2">
        <v>2552</v>
      </c>
      <c r="B2883" t="s">
        <v>31</v>
      </c>
      <c r="C2883" t="s">
        <v>390</v>
      </c>
      <c r="D2883" t="s">
        <v>2291</v>
      </c>
      <c r="F2883" t="s">
        <v>3564</v>
      </c>
      <c r="G2883" t="str">
        <f t="shared" ref="G2883:G2946" si="45">_xlfn.TEXTJOIN(", ",TRUE,H2883,D2883)</f>
        <v>OKU WE, ACCRA METROPOLIS</v>
      </c>
      <c r="H2883" t="s">
        <v>3565</v>
      </c>
      <c r="I2883" s="2">
        <v>1</v>
      </c>
      <c r="R2883" s="2">
        <v>0</v>
      </c>
      <c r="S2883" s="2">
        <v>0</v>
      </c>
      <c r="W2883" s="2">
        <v>0</v>
      </c>
    </row>
    <row r="2884" spans="1:23" hidden="1" x14ac:dyDescent="0.35">
      <c r="A2884" s="2">
        <v>2550</v>
      </c>
      <c r="B2884" t="s">
        <v>31</v>
      </c>
      <c r="C2884" t="s">
        <v>390</v>
      </c>
      <c r="D2884" t="s">
        <v>2291</v>
      </c>
      <c r="F2884" t="s">
        <v>3540</v>
      </c>
      <c r="G2884" t="str">
        <f t="shared" si="45"/>
        <v>ODORKOR, ACCRA METROPOLIS</v>
      </c>
      <c r="H2884" t="s">
        <v>3566</v>
      </c>
      <c r="R2884" s="2">
        <v>0</v>
      </c>
      <c r="S2884" s="2">
        <v>0</v>
      </c>
      <c r="W2884" s="2">
        <v>0</v>
      </c>
    </row>
    <row r="2885" spans="1:23" x14ac:dyDescent="0.35">
      <c r="A2885" s="2">
        <v>2548</v>
      </c>
      <c r="B2885" t="s">
        <v>111</v>
      </c>
      <c r="C2885" t="s">
        <v>390</v>
      </c>
      <c r="D2885" t="s">
        <v>2291</v>
      </c>
      <c r="F2885" t="s">
        <v>3487</v>
      </c>
      <c r="G2885" t="str">
        <f t="shared" si="45"/>
        <v>ODORNA, ACCRA METROPOLIS</v>
      </c>
      <c r="H2885" t="s">
        <v>2745</v>
      </c>
      <c r="R2885" s="2">
        <v>0</v>
      </c>
      <c r="S2885" s="2">
        <v>0</v>
      </c>
      <c r="W2885" s="2">
        <v>0</v>
      </c>
    </row>
    <row r="2886" spans="1:23" x14ac:dyDescent="0.35">
      <c r="A2886" s="2">
        <v>2546</v>
      </c>
      <c r="B2886" t="s">
        <v>111</v>
      </c>
      <c r="C2886" t="s">
        <v>390</v>
      </c>
      <c r="D2886" t="s">
        <v>2291</v>
      </c>
      <c r="F2886" t="s">
        <v>3487</v>
      </c>
      <c r="G2886" t="str">
        <f t="shared" si="45"/>
        <v>ASYLUM DOWN, ACCRA METROPOLIS</v>
      </c>
      <c r="H2886" t="s">
        <v>3505</v>
      </c>
      <c r="R2886" s="2">
        <v>0</v>
      </c>
      <c r="S2886" s="2">
        <v>0</v>
      </c>
      <c r="W2886" s="2">
        <v>0</v>
      </c>
    </row>
    <row r="2887" spans="1:23" hidden="1" x14ac:dyDescent="0.35">
      <c r="A2887" s="2">
        <v>2544</v>
      </c>
      <c r="B2887" t="s">
        <v>31</v>
      </c>
      <c r="C2887" t="s">
        <v>390</v>
      </c>
      <c r="D2887" t="s">
        <v>2291</v>
      </c>
      <c r="F2887" t="s">
        <v>3567</v>
      </c>
      <c r="G2887" t="str">
        <f t="shared" si="45"/>
        <v>BUBUASHIE, ACCRA METROPOLIS</v>
      </c>
      <c r="H2887" t="s">
        <v>3509</v>
      </c>
      <c r="J2887" s="2">
        <v>2</v>
      </c>
      <c r="R2887" s="2">
        <v>0</v>
      </c>
      <c r="S2887" s="2">
        <v>0</v>
      </c>
      <c r="W2887" s="2">
        <v>0</v>
      </c>
    </row>
    <row r="2888" spans="1:23" hidden="1" x14ac:dyDescent="0.35">
      <c r="A2888" s="2">
        <v>2542</v>
      </c>
      <c r="B2888" t="s">
        <v>39</v>
      </c>
      <c r="C2888" t="s">
        <v>1122</v>
      </c>
      <c r="D2888" t="s">
        <v>1253</v>
      </c>
      <c r="F2888" t="s">
        <v>3529</v>
      </c>
      <c r="G2888" t="str">
        <f t="shared" si="45"/>
        <v>JUASO, ASSIN NORTH</v>
      </c>
      <c r="H2888" t="s">
        <v>3568</v>
      </c>
      <c r="M2888" s="2">
        <v>5</v>
      </c>
      <c r="R2888" s="2">
        <v>0</v>
      </c>
      <c r="S2888" s="2">
        <v>0</v>
      </c>
      <c r="W2888" s="2">
        <v>0</v>
      </c>
    </row>
    <row r="2889" spans="1:23" hidden="1" x14ac:dyDescent="0.35">
      <c r="A2889" s="2">
        <v>2540</v>
      </c>
      <c r="B2889" t="s">
        <v>39</v>
      </c>
      <c r="C2889" t="s">
        <v>1122</v>
      </c>
      <c r="D2889" t="s">
        <v>1236</v>
      </c>
      <c r="F2889" t="s">
        <v>3569</v>
      </c>
      <c r="G2889" t="str">
        <f t="shared" si="45"/>
        <v>AGONA KWANSAKROM, AGONA EAST</v>
      </c>
      <c r="H2889" t="s">
        <v>3570</v>
      </c>
      <c r="R2889" s="2">
        <v>0</v>
      </c>
      <c r="S2889" s="2">
        <v>0</v>
      </c>
      <c r="T2889" s="2">
        <v>1</v>
      </c>
      <c r="W2889" s="2">
        <v>0</v>
      </c>
    </row>
    <row r="2890" spans="1:23" hidden="1" x14ac:dyDescent="0.35">
      <c r="A2890" s="2">
        <v>2539</v>
      </c>
      <c r="B2890" t="s">
        <v>39</v>
      </c>
      <c r="C2890" t="s">
        <v>1122</v>
      </c>
      <c r="D2890" t="s">
        <v>1273</v>
      </c>
      <c r="F2890" t="s">
        <v>3571</v>
      </c>
      <c r="G2890" t="str">
        <f t="shared" si="45"/>
        <v>DUNKWA,KYEKYEWERE, UPPER DENKYIRA EAST</v>
      </c>
      <c r="H2890" t="s">
        <v>3572</v>
      </c>
      <c r="M2890" s="2">
        <v>26</v>
      </c>
      <c r="R2890" s="2">
        <v>0</v>
      </c>
      <c r="S2890" s="2">
        <v>0</v>
      </c>
      <c r="W2890" s="2">
        <v>0</v>
      </c>
    </row>
    <row r="2891" spans="1:23" hidden="1" x14ac:dyDescent="0.35">
      <c r="A2891" s="2">
        <v>2536</v>
      </c>
      <c r="B2891" t="s">
        <v>31</v>
      </c>
      <c r="C2891" t="s">
        <v>390</v>
      </c>
      <c r="D2891" t="s">
        <v>2291</v>
      </c>
      <c r="F2891" t="s">
        <v>3573</v>
      </c>
      <c r="G2891" t="str">
        <f t="shared" si="45"/>
        <v>DAKUMA EAST, ACCRA METROPOLIS</v>
      </c>
      <c r="H2891" t="s">
        <v>3574</v>
      </c>
      <c r="R2891" s="2">
        <v>0</v>
      </c>
      <c r="S2891" s="2">
        <v>0</v>
      </c>
      <c r="W2891" s="2">
        <v>0</v>
      </c>
    </row>
    <row r="2892" spans="1:23" hidden="1" x14ac:dyDescent="0.35">
      <c r="A2892" s="2">
        <v>2533</v>
      </c>
      <c r="B2892" t="s">
        <v>39</v>
      </c>
      <c r="C2892" t="s">
        <v>1122</v>
      </c>
      <c r="D2892" t="s">
        <v>1389</v>
      </c>
      <c r="F2892" t="s">
        <v>3575</v>
      </c>
      <c r="G2892" t="str">
        <f t="shared" si="45"/>
        <v>MANSO MANKWATA, ASSIN SOUTH</v>
      </c>
      <c r="H2892" t="s">
        <v>3576</v>
      </c>
      <c r="M2892" s="2">
        <v>8</v>
      </c>
      <c r="R2892" s="2">
        <v>0</v>
      </c>
      <c r="S2892" s="2">
        <v>0</v>
      </c>
      <c r="W2892" s="2">
        <v>0</v>
      </c>
    </row>
    <row r="2893" spans="1:23" x14ac:dyDescent="0.35">
      <c r="A2893" s="2">
        <v>2531</v>
      </c>
      <c r="B2893" t="s">
        <v>111</v>
      </c>
      <c r="C2893" t="s">
        <v>390</v>
      </c>
      <c r="D2893" t="s">
        <v>2291</v>
      </c>
      <c r="F2893" t="s">
        <v>3504</v>
      </c>
      <c r="G2893" t="str">
        <f t="shared" si="45"/>
        <v>OSU DOKU, ACCRA METROPOLIS</v>
      </c>
      <c r="H2893" t="s">
        <v>3577</v>
      </c>
      <c r="R2893" s="2">
        <v>0</v>
      </c>
      <c r="S2893" s="2">
        <v>0</v>
      </c>
      <c r="W2893" s="2">
        <v>0</v>
      </c>
    </row>
    <row r="2894" spans="1:23" hidden="1" x14ac:dyDescent="0.35">
      <c r="A2894" s="2">
        <v>2528</v>
      </c>
      <c r="B2894" t="s">
        <v>39</v>
      </c>
      <c r="C2894" t="s">
        <v>1122</v>
      </c>
      <c r="D2894" t="s">
        <v>1242</v>
      </c>
      <c r="F2894" t="s">
        <v>3578</v>
      </c>
      <c r="G2894" t="str">
        <f t="shared" si="45"/>
        <v>BREMAN,KWANYAKO,ETSI EKUKROM, AJUMAKO-ENYAN-ESIAM</v>
      </c>
      <c r="H2894" t="s">
        <v>3579</v>
      </c>
      <c r="M2894" s="2">
        <v>20</v>
      </c>
      <c r="R2894" s="2">
        <v>0</v>
      </c>
      <c r="S2894" s="2">
        <v>0</v>
      </c>
      <c r="W2894" s="2">
        <v>0</v>
      </c>
    </row>
    <row r="2895" spans="1:23" x14ac:dyDescent="0.35">
      <c r="A2895" s="2">
        <v>2527</v>
      </c>
      <c r="B2895" t="s">
        <v>111</v>
      </c>
      <c r="C2895" t="s">
        <v>390</v>
      </c>
      <c r="D2895" t="s">
        <v>2291</v>
      </c>
      <c r="F2895" t="s">
        <v>3504</v>
      </c>
      <c r="G2895" t="str">
        <f t="shared" si="45"/>
        <v>SAHARA, ACCRA METROPOLIS</v>
      </c>
      <c r="H2895" t="s">
        <v>3580</v>
      </c>
      <c r="R2895" s="2">
        <v>0</v>
      </c>
      <c r="S2895" s="2">
        <v>0</v>
      </c>
      <c r="W2895" s="2">
        <v>0</v>
      </c>
    </row>
    <row r="2896" spans="1:23" x14ac:dyDescent="0.35">
      <c r="A2896" s="2">
        <v>2525</v>
      </c>
      <c r="B2896" t="s">
        <v>111</v>
      </c>
      <c r="C2896" t="s">
        <v>390</v>
      </c>
      <c r="D2896" t="s">
        <v>2291</v>
      </c>
      <c r="F2896" t="s">
        <v>3504</v>
      </c>
      <c r="G2896" t="str">
        <f t="shared" si="45"/>
        <v>ODAWNA, ACCRA METROPOLIS</v>
      </c>
      <c r="H2896" t="s">
        <v>3581</v>
      </c>
      <c r="R2896" s="2">
        <v>0</v>
      </c>
      <c r="S2896" s="2">
        <v>0</v>
      </c>
      <c r="W2896" s="2">
        <v>0</v>
      </c>
    </row>
    <row r="2897" spans="1:26" hidden="1" x14ac:dyDescent="0.35">
      <c r="A2897" s="2">
        <v>2521</v>
      </c>
      <c r="B2897" t="s">
        <v>31</v>
      </c>
      <c r="C2897" t="s">
        <v>390</v>
      </c>
      <c r="D2897" t="s">
        <v>2291</v>
      </c>
      <c r="F2897" t="s">
        <v>3582</v>
      </c>
      <c r="G2897" t="str">
        <f t="shared" si="45"/>
        <v>HSE NUMBER D84/3 HANSON  ROAD PALLADIUM, ACCRA METROPOLIS</v>
      </c>
      <c r="H2897" t="s">
        <v>3583</v>
      </c>
      <c r="L2897" s="2">
        <v>1</v>
      </c>
      <c r="R2897" s="2">
        <v>0</v>
      </c>
      <c r="S2897" s="2">
        <v>0</v>
      </c>
      <c r="W2897" s="2">
        <v>0</v>
      </c>
      <c r="Z2897" t="s">
        <v>3584</v>
      </c>
    </row>
    <row r="2898" spans="1:26" hidden="1" x14ac:dyDescent="0.35">
      <c r="A2898" s="2">
        <v>2519</v>
      </c>
      <c r="B2898" t="s">
        <v>1873</v>
      </c>
      <c r="C2898" t="s">
        <v>390</v>
      </c>
      <c r="D2898" t="s">
        <v>2291</v>
      </c>
      <c r="F2898" t="s">
        <v>3585</v>
      </c>
      <c r="G2898" t="str">
        <f t="shared" si="45"/>
        <v>KWASHIEMAN, ACCRA METROPOLIS</v>
      </c>
      <c r="H2898" t="s">
        <v>3586</v>
      </c>
      <c r="R2898" s="2">
        <v>0</v>
      </c>
      <c r="S2898" s="2">
        <v>0</v>
      </c>
      <c r="W2898" s="2">
        <v>0</v>
      </c>
      <c r="Z2898" t="s">
        <v>3587</v>
      </c>
    </row>
    <row r="2899" spans="1:26" hidden="1" x14ac:dyDescent="0.35">
      <c r="A2899" s="2">
        <v>2517</v>
      </c>
      <c r="B2899" t="s">
        <v>31</v>
      </c>
      <c r="C2899" t="s">
        <v>390</v>
      </c>
      <c r="D2899" t="s">
        <v>2291</v>
      </c>
      <c r="F2899" t="s">
        <v>3588</v>
      </c>
      <c r="G2899" t="str">
        <f t="shared" si="45"/>
        <v>GALLOWAY, ACCRA METROPOLIS</v>
      </c>
      <c r="H2899" t="s">
        <v>3589</v>
      </c>
      <c r="R2899" s="2">
        <v>0</v>
      </c>
      <c r="S2899" s="2">
        <v>0</v>
      </c>
      <c r="W2899" s="2">
        <v>0</v>
      </c>
    </row>
    <row r="2900" spans="1:26" x14ac:dyDescent="0.35">
      <c r="A2900" s="2">
        <v>2516</v>
      </c>
      <c r="B2900" t="s">
        <v>35</v>
      </c>
      <c r="C2900" t="s">
        <v>390</v>
      </c>
      <c r="D2900" t="s">
        <v>2291</v>
      </c>
      <c r="F2900" t="s">
        <v>3514</v>
      </c>
      <c r="G2900" t="str">
        <f t="shared" si="45"/>
        <v>ALOGOSHIE, ACCRA METROPOLIS</v>
      </c>
      <c r="H2900" t="s">
        <v>3511</v>
      </c>
      <c r="J2900" s="2">
        <v>7</v>
      </c>
      <c r="R2900" s="2">
        <v>0</v>
      </c>
      <c r="S2900" s="2">
        <v>0</v>
      </c>
      <c r="W2900" s="2">
        <v>0</v>
      </c>
    </row>
    <row r="2901" spans="1:26" hidden="1" x14ac:dyDescent="0.35">
      <c r="A2901" s="2">
        <v>2512</v>
      </c>
      <c r="B2901" t="s">
        <v>31</v>
      </c>
      <c r="C2901" t="s">
        <v>390</v>
      </c>
      <c r="D2901" t="s">
        <v>2291</v>
      </c>
      <c r="F2901" t="s">
        <v>3590</v>
      </c>
      <c r="G2901" t="str">
        <f t="shared" si="45"/>
        <v>Osu Klottey, ACCRA METROPOLIS</v>
      </c>
      <c r="H2901" t="s">
        <v>3591</v>
      </c>
      <c r="R2901" s="2">
        <v>0</v>
      </c>
      <c r="S2901" s="2">
        <v>0</v>
      </c>
      <c r="W2901" s="2">
        <v>0</v>
      </c>
      <c r="Z2901" t="s">
        <v>3592</v>
      </c>
    </row>
    <row r="2902" spans="1:26" hidden="1" x14ac:dyDescent="0.35">
      <c r="A2902" s="2">
        <v>2513</v>
      </c>
      <c r="B2902" t="s">
        <v>31</v>
      </c>
      <c r="C2902" t="s">
        <v>390</v>
      </c>
      <c r="D2902" t="s">
        <v>2291</v>
      </c>
      <c r="F2902" t="s">
        <v>3593</v>
      </c>
      <c r="G2902" t="str">
        <f t="shared" si="45"/>
        <v>ABEKA close to HARVEST CHAPEL, ACCRA METROPOLIS</v>
      </c>
      <c r="H2902" t="s">
        <v>3594</v>
      </c>
      <c r="R2902" s="2">
        <v>0</v>
      </c>
      <c r="S2902" s="2">
        <v>0</v>
      </c>
      <c r="W2902" s="2">
        <v>0</v>
      </c>
    </row>
    <row r="2903" spans="1:26" hidden="1" x14ac:dyDescent="0.35">
      <c r="A2903" s="2">
        <v>2510</v>
      </c>
      <c r="B2903" t="s">
        <v>39</v>
      </c>
      <c r="C2903" t="s">
        <v>1122</v>
      </c>
      <c r="D2903" t="s">
        <v>1306</v>
      </c>
      <c r="F2903" t="s">
        <v>3595</v>
      </c>
      <c r="G2903" t="str">
        <f t="shared" si="45"/>
        <v>DAAMAN, GOMOA WEST</v>
      </c>
      <c r="H2903" t="s">
        <v>3596</v>
      </c>
      <c r="M2903" s="2">
        <v>8</v>
      </c>
      <c r="R2903" s="2">
        <v>0</v>
      </c>
      <c r="S2903" s="2">
        <v>0</v>
      </c>
      <c r="W2903" s="2">
        <v>0</v>
      </c>
    </row>
    <row r="2904" spans="1:26" hidden="1" x14ac:dyDescent="0.35">
      <c r="A2904" s="2">
        <v>2507</v>
      </c>
      <c r="B2904" t="s">
        <v>39</v>
      </c>
      <c r="C2904" t="s">
        <v>1122</v>
      </c>
      <c r="D2904" t="s">
        <v>1268</v>
      </c>
      <c r="F2904" t="s">
        <v>3597</v>
      </c>
      <c r="G2904" t="str">
        <f t="shared" si="45"/>
        <v>ABANDZE, MFANTSIMAN MUNICIPAL</v>
      </c>
      <c r="H2904" t="s">
        <v>3598</v>
      </c>
      <c r="R2904" s="2">
        <v>0</v>
      </c>
      <c r="S2904" s="2">
        <v>0</v>
      </c>
      <c r="W2904" s="2">
        <v>0</v>
      </c>
      <c r="Z2904" t="s">
        <v>3599</v>
      </c>
    </row>
    <row r="2905" spans="1:26" hidden="1" x14ac:dyDescent="0.35">
      <c r="A2905" s="2">
        <v>2501</v>
      </c>
      <c r="B2905" t="s">
        <v>31</v>
      </c>
      <c r="C2905" t="s">
        <v>390</v>
      </c>
      <c r="D2905" t="s">
        <v>2291</v>
      </c>
      <c r="F2905" t="s">
        <v>3600</v>
      </c>
      <c r="G2905" t="str">
        <f t="shared" si="45"/>
        <v>ALAJO, ACCRA METROPOLIS</v>
      </c>
      <c r="H2905" t="s">
        <v>3601</v>
      </c>
      <c r="R2905" s="2">
        <v>0</v>
      </c>
      <c r="S2905" s="2">
        <v>0</v>
      </c>
      <c r="W2905" s="2">
        <v>0</v>
      </c>
      <c r="Z2905" t="s">
        <v>3602</v>
      </c>
    </row>
    <row r="2906" spans="1:26" hidden="1" x14ac:dyDescent="0.35">
      <c r="A2906" s="2">
        <v>2504</v>
      </c>
      <c r="B2906" t="s">
        <v>31</v>
      </c>
      <c r="C2906" t="s">
        <v>390</v>
      </c>
      <c r="D2906" t="s">
        <v>2291</v>
      </c>
      <c r="F2906" t="s">
        <v>3603</v>
      </c>
      <c r="G2906" t="str">
        <f t="shared" si="45"/>
        <v>CAMARA, ACCRA METROPOLIS</v>
      </c>
      <c r="H2906" t="s">
        <v>3604</v>
      </c>
      <c r="I2906" s="2">
        <v>1</v>
      </c>
      <c r="J2906" s="2">
        <v>1</v>
      </c>
      <c r="R2906" s="2">
        <v>0</v>
      </c>
      <c r="S2906" s="2">
        <v>0</v>
      </c>
      <c r="W2906" s="2">
        <v>0</v>
      </c>
      <c r="Z2906" t="s">
        <v>3605</v>
      </c>
    </row>
    <row r="2907" spans="1:26" hidden="1" x14ac:dyDescent="0.35">
      <c r="A2907" s="2">
        <v>2502</v>
      </c>
      <c r="B2907" t="s">
        <v>31</v>
      </c>
      <c r="C2907" t="s">
        <v>390</v>
      </c>
      <c r="D2907" t="s">
        <v>2291</v>
      </c>
      <c r="F2907" t="s">
        <v>3606</v>
      </c>
      <c r="G2907" t="str">
        <f t="shared" si="45"/>
        <v>CAMARA, ACCRA METROPOLIS</v>
      </c>
      <c r="H2907" t="s">
        <v>3604</v>
      </c>
      <c r="I2907" s="2">
        <v>2</v>
      </c>
      <c r="R2907" s="2">
        <v>0</v>
      </c>
      <c r="S2907" s="2">
        <v>0</v>
      </c>
      <c r="W2907" s="2">
        <v>0</v>
      </c>
      <c r="Z2907" t="s">
        <v>3605</v>
      </c>
    </row>
    <row r="2908" spans="1:26" hidden="1" x14ac:dyDescent="0.35">
      <c r="A2908" s="2">
        <v>2499</v>
      </c>
      <c r="B2908" t="s">
        <v>39</v>
      </c>
      <c r="C2908" t="s">
        <v>1122</v>
      </c>
      <c r="D2908" t="s">
        <v>1288</v>
      </c>
      <c r="F2908" t="s">
        <v>3607</v>
      </c>
      <c r="G2908" t="str">
        <f t="shared" si="45"/>
        <v>WATERESO ABRAFO JUNKWA, TWIFO HEMAN LOWER DENKYIRA</v>
      </c>
      <c r="H2908" t="s">
        <v>3608</v>
      </c>
      <c r="M2908" s="2">
        <v>22</v>
      </c>
      <c r="R2908" s="2">
        <v>0</v>
      </c>
      <c r="S2908" s="2">
        <v>0</v>
      </c>
      <c r="W2908" s="2">
        <v>0</v>
      </c>
    </row>
    <row r="2909" spans="1:26" hidden="1" x14ac:dyDescent="0.35">
      <c r="A2909" s="2">
        <v>2497</v>
      </c>
      <c r="B2909" t="s">
        <v>39</v>
      </c>
      <c r="C2909" t="s">
        <v>1122</v>
      </c>
      <c r="D2909" t="s">
        <v>1389</v>
      </c>
      <c r="F2909" t="s">
        <v>3609</v>
      </c>
      <c r="G2909" t="str">
        <f t="shared" si="45"/>
        <v>ODUMAN,MANSO,TABIL, ASSIN SOUTH</v>
      </c>
      <c r="H2909" t="s">
        <v>3610</v>
      </c>
      <c r="M2909" s="2">
        <v>10</v>
      </c>
      <c r="R2909" s="2">
        <v>0</v>
      </c>
      <c r="S2909" s="2">
        <v>0</v>
      </c>
      <c r="W2909" s="2">
        <v>0</v>
      </c>
    </row>
    <row r="2910" spans="1:26" hidden="1" x14ac:dyDescent="0.35">
      <c r="A2910" s="2">
        <v>2493</v>
      </c>
      <c r="B2910" t="s">
        <v>31</v>
      </c>
      <c r="C2910" t="s">
        <v>390</v>
      </c>
      <c r="D2910" t="s">
        <v>2291</v>
      </c>
      <c r="F2910" t="s">
        <v>3475</v>
      </c>
      <c r="G2910" t="str">
        <f t="shared" si="45"/>
        <v>DARKUMAN COLA STREET, ACCRA METROPOLIS</v>
      </c>
      <c r="H2910" t="s">
        <v>3611</v>
      </c>
      <c r="R2910" s="2">
        <v>0</v>
      </c>
      <c r="S2910" s="2">
        <v>0</v>
      </c>
      <c r="W2910" s="2">
        <v>0</v>
      </c>
      <c r="Z2910" t="s">
        <v>3605</v>
      </c>
    </row>
    <row r="2911" spans="1:26" hidden="1" x14ac:dyDescent="0.35">
      <c r="A2911" s="2">
        <v>2491</v>
      </c>
      <c r="B2911" t="s">
        <v>39</v>
      </c>
      <c r="C2911" t="s">
        <v>1122</v>
      </c>
      <c r="D2911" t="s">
        <v>1264</v>
      </c>
      <c r="F2911" t="s">
        <v>3609</v>
      </c>
      <c r="G2911" t="str">
        <f t="shared" si="45"/>
        <v>GOMOA OBUSI, GOMOA EAST</v>
      </c>
      <c r="H2911" t="s">
        <v>3612</v>
      </c>
      <c r="M2911" s="2">
        <v>6</v>
      </c>
      <c r="R2911" s="2">
        <v>0</v>
      </c>
      <c r="S2911" s="2">
        <v>0</v>
      </c>
      <c r="W2911" s="2">
        <v>0</v>
      </c>
    </row>
    <row r="2912" spans="1:26" hidden="1" x14ac:dyDescent="0.35">
      <c r="A2912" s="2">
        <v>2489</v>
      </c>
      <c r="B2912" t="s">
        <v>39</v>
      </c>
      <c r="C2912" t="s">
        <v>1122</v>
      </c>
      <c r="D2912" t="s">
        <v>1236</v>
      </c>
      <c r="F2912" t="s">
        <v>3613</v>
      </c>
      <c r="G2912" t="str">
        <f t="shared" si="45"/>
        <v>AGONA KENYAKOR KOFIKUM, AGONA EAST</v>
      </c>
      <c r="H2912" t="s">
        <v>3614</v>
      </c>
      <c r="M2912" s="2">
        <v>11</v>
      </c>
      <c r="R2912" s="2">
        <v>0</v>
      </c>
      <c r="S2912" s="2">
        <v>0</v>
      </c>
      <c r="W2912" s="2">
        <v>0</v>
      </c>
    </row>
    <row r="2913" spans="1:26" hidden="1" x14ac:dyDescent="0.35">
      <c r="A2913" s="2">
        <v>2487</v>
      </c>
      <c r="B2913" t="s">
        <v>39</v>
      </c>
      <c r="C2913" t="s">
        <v>1122</v>
      </c>
      <c r="D2913" t="s">
        <v>1131</v>
      </c>
      <c r="F2913" t="s">
        <v>3346</v>
      </c>
      <c r="G2913" t="str">
        <f t="shared" si="45"/>
        <v>MOREE,ASUANSI,BRAFOYAW, ABURA ASEBU KWAMANKESE</v>
      </c>
      <c r="H2913" t="s">
        <v>3615</v>
      </c>
      <c r="M2913" s="2">
        <v>26</v>
      </c>
      <c r="R2913" s="2">
        <v>0</v>
      </c>
      <c r="S2913" s="2">
        <v>0</v>
      </c>
      <c r="W2913" s="2">
        <v>0</v>
      </c>
    </row>
    <row r="2914" spans="1:26" hidden="1" x14ac:dyDescent="0.35">
      <c r="A2914" s="2">
        <v>2485</v>
      </c>
      <c r="B2914" t="s">
        <v>39</v>
      </c>
      <c r="C2914" t="s">
        <v>1122</v>
      </c>
      <c r="D2914" t="s">
        <v>1389</v>
      </c>
      <c r="F2914" t="s">
        <v>3616</v>
      </c>
      <c r="G2914" t="str">
        <f t="shared" si="45"/>
        <v>KRUWA, ASSIN SOUTH</v>
      </c>
      <c r="H2914" t="s">
        <v>3617</v>
      </c>
      <c r="M2914" s="2">
        <v>5</v>
      </c>
      <c r="R2914" s="2">
        <v>0</v>
      </c>
      <c r="S2914" s="2">
        <v>0</v>
      </c>
      <c r="W2914" s="2">
        <v>0</v>
      </c>
    </row>
    <row r="2915" spans="1:26" hidden="1" x14ac:dyDescent="0.35">
      <c r="A2915" s="2">
        <v>2483</v>
      </c>
      <c r="B2915" t="s">
        <v>39</v>
      </c>
      <c r="C2915" t="s">
        <v>1122</v>
      </c>
      <c r="D2915" t="s">
        <v>1268</v>
      </c>
      <c r="F2915" t="s">
        <v>3346</v>
      </c>
      <c r="G2915" t="str">
        <f t="shared" si="45"/>
        <v>SALTPOND,KROFU,BIRIWA,OPEM, MFANTSIMAN MUNICIPAL</v>
      </c>
      <c r="H2915" t="s">
        <v>3618</v>
      </c>
      <c r="M2915" s="2">
        <v>46</v>
      </c>
      <c r="R2915" s="2">
        <v>0</v>
      </c>
      <c r="S2915" s="2">
        <v>0</v>
      </c>
      <c r="W2915" s="2">
        <v>0</v>
      </c>
    </row>
    <row r="2916" spans="1:26" hidden="1" x14ac:dyDescent="0.35">
      <c r="A2916" s="2">
        <v>2481</v>
      </c>
      <c r="B2916" t="s">
        <v>39</v>
      </c>
      <c r="C2916" t="s">
        <v>1122</v>
      </c>
      <c r="D2916" t="s">
        <v>1268</v>
      </c>
      <c r="F2916" t="s">
        <v>3520</v>
      </c>
      <c r="G2916" t="str">
        <f t="shared" si="45"/>
        <v>BIRIWA, MFANTSIMAN MUNICIPAL</v>
      </c>
      <c r="H2916" t="s">
        <v>1272</v>
      </c>
      <c r="M2916" s="2">
        <v>1</v>
      </c>
      <c r="R2916" s="2">
        <v>0</v>
      </c>
      <c r="S2916" s="2">
        <v>0</v>
      </c>
      <c r="W2916" s="2">
        <v>0</v>
      </c>
    </row>
    <row r="2917" spans="1:26" hidden="1" x14ac:dyDescent="0.35">
      <c r="A2917" s="2">
        <v>2480</v>
      </c>
      <c r="B2917" t="s">
        <v>2440</v>
      </c>
      <c r="C2917" t="s">
        <v>2223</v>
      </c>
      <c r="D2917" t="s">
        <v>2224</v>
      </c>
      <c r="F2917" t="s">
        <v>3619</v>
      </c>
      <c r="G2917" t="str">
        <f t="shared" si="45"/>
        <v>BAWKU WEST, BUILSA SOUTH</v>
      </c>
      <c r="H2917" t="s">
        <v>2231</v>
      </c>
      <c r="M2917" s="2">
        <v>629</v>
      </c>
      <c r="R2917" s="2">
        <v>0</v>
      </c>
      <c r="S2917" s="2">
        <v>0</v>
      </c>
      <c r="W2917" s="2">
        <v>0</v>
      </c>
    </row>
    <row r="2918" spans="1:26" hidden="1" x14ac:dyDescent="0.35">
      <c r="A2918" s="2">
        <v>2477</v>
      </c>
      <c r="B2918" t="s">
        <v>31</v>
      </c>
      <c r="C2918" t="s">
        <v>390</v>
      </c>
      <c r="D2918" t="s">
        <v>2291</v>
      </c>
      <c r="F2918" t="s">
        <v>3447</v>
      </c>
      <c r="G2918" t="str">
        <f t="shared" si="45"/>
        <v>AKOTESE ROAD, ACCRA METROPOLIS</v>
      </c>
      <c r="H2918" t="s">
        <v>3620</v>
      </c>
      <c r="R2918" s="2">
        <v>0</v>
      </c>
      <c r="S2918" s="2">
        <v>0</v>
      </c>
      <c r="W2918" s="2">
        <v>0</v>
      </c>
    </row>
    <row r="2919" spans="1:26" hidden="1" x14ac:dyDescent="0.35">
      <c r="A2919" s="2">
        <v>2475</v>
      </c>
      <c r="B2919" t="s">
        <v>39</v>
      </c>
      <c r="C2919" t="s">
        <v>1122</v>
      </c>
      <c r="D2919" t="s">
        <v>1399</v>
      </c>
      <c r="F2919" t="s">
        <v>3437</v>
      </c>
      <c r="G2919" t="str">
        <f t="shared" si="45"/>
        <v>CAPE COAST, CAPE COAST METROPOLITAN</v>
      </c>
      <c r="H2919" t="s">
        <v>3621</v>
      </c>
      <c r="M2919" s="2">
        <v>1</v>
      </c>
      <c r="R2919" s="2">
        <v>0</v>
      </c>
      <c r="S2919" s="2">
        <v>0</v>
      </c>
      <c r="T2919" s="2">
        <v>1</v>
      </c>
      <c r="W2919" s="2">
        <v>0</v>
      </c>
    </row>
    <row r="2920" spans="1:26" hidden="1" x14ac:dyDescent="0.35">
      <c r="A2920" s="2">
        <v>2473</v>
      </c>
      <c r="B2920" t="s">
        <v>31</v>
      </c>
      <c r="C2920" t="s">
        <v>390</v>
      </c>
      <c r="D2920" t="s">
        <v>2291</v>
      </c>
      <c r="F2920" t="s">
        <v>3622</v>
      </c>
      <c r="G2920" t="str">
        <f t="shared" si="45"/>
        <v>OSU_KLOTTEY, ACCRA METROPOLIS</v>
      </c>
      <c r="H2920" t="s">
        <v>3623</v>
      </c>
      <c r="R2920" s="2">
        <v>0</v>
      </c>
      <c r="S2920" s="2">
        <v>0</v>
      </c>
      <c r="W2920" s="2">
        <v>0</v>
      </c>
      <c r="Z2920" t="s">
        <v>3624</v>
      </c>
    </row>
    <row r="2921" spans="1:26" x14ac:dyDescent="0.35">
      <c r="A2921" s="2">
        <v>2471</v>
      </c>
      <c r="B2921" t="s">
        <v>1892</v>
      </c>
      <c r="C2921" t="s">
        <v>2223</v>
      </c>
      <c r="D2921" t="s">
        <v>2234</v>
      </c>
      <c r="F2921" t="s">
        <v>3625</v>
      </c>
      <c r="G2921" t="str">
        <f t="shared" si="45"/>
        <v>ZUALUNGU, BOLGATANGA MUNICIPAL</v>
      </c>
      <c r="H2921" t="s">
        <v>3626</v>
      </c>
      <c r="I2921" s="2">
        <v>1</v>
      </c>
      <c r="R2921" s="2">
        <v>0</v>
      </c>
      <c r="S2921" s="2">
        <v>0</v>
      </c>
      <c r="W2921" s="2">
        <v>0</v>
      </c>
    </row>
    <row r="2922" spans="1:26" hidden="1" x14ac:dyDescent="0.35">
      <c r="A2922" s="2">
        <v>2469</v>
      </c>
      <c r="B2922" t="s">
        <v>39</v>
      </c>
      <c r="C2922" t="s">
        <v>1122</v>
      </c>
      <c r="D2922" t="s">
        <v>1413</v>
      </c>
      <c r="F2922" t="s">
        <v>3627</v>
      </c>
      <c r="G2922" t="str">
        <f t="shared" si="45"/>
        <v>OSAM, TWIFO ATTI MORKWA</v>
      </c>
      <c r="H2922" t="s">
        <v>3628</v>
      </c>
      <c r="M2922" s="2">
        <v>1</v>
      </c>
      <c r="R2922" s="2">
        <v>0</v>
      </c>
      <c r="S2922" s="2">
        <v>0</v>
      </c>
      <c r="W2922" s="2">
        <v>0</v>
      </c>
    </row>
    <row r="2923" spans="1:26" hidden="1" x14ac:dyDescent="0.35">
      <c r="A2923" s="2">
        <v>2466</v>
      </c>
      <c r="B2923" t="s">
        <v>31</v>
      </c>
      <c r="C2923" t="s">
        <v>2223</v>
      </c>
      <c r="D2923" t="s">
        <v>2224</v>
      </c>
      <c r="F2923" t="s">
        <v>3629</v>
      </c>
      <c r="G2923" t="str">
        <f t="shared" si="45"/>
        <v>BAWKU WEST, BUILSA SOUTH</v>
      </c>
      <c r="H2923" t="s">
        <v>2231</v>
      </c>
      <c r="M2923" s="2">
        <v>1</v>
      </c>
      <c r="R2923" s="2">
        <v>0</v>
      </c>
      <c r="S2923" s="2">
        <v>0</v>
      </c>
      <c r="W2923" s="2">
        <v>0</v>
      </c>
    </row>
    <row r="2924" spans="1:26" hidden="1" x14ac:dyDescent="0.35">
      <c r="A2924" s="2">
        <v>2464</v>
      </c>
      <c r="B2924" t="s">
        <v>2440</v>
      </c>
      <c r="C2924" t="s">
        <v>2223</v>
      </c>
      <c r="D2924" t="s">
        <v>2224</v>
      </c>
      <c r="F2924" t="s">
        <v>3630</v>
      </c>
      <c r="G2924" t="str">
        <f t="shared" si="45"/>
        <v>ATUBA, BUILSA SOUTH</v>
      </c>
      <c r="H2924" t="s">
        <v>3631</v>
      </c>
      <c r="R2924" s="2">
        <v>0</v>
      </c>
      <c r="S2924" s="2">
        <v>0</v>
      </c>
      <c r="V2924" s="2">
        <v>16</v>
      </c>
      <c r="W2924" s="2">
        <v>0</v>
      </c>
    </row>
    <row r="2925" spans="1:26" hidden="1" x14ac:dyDescent="0.35">
      <c r="A2925" s="2">
        <v>2462</v>
      </c>
      <c r="B2925" t="s">
        <v>2440</v>
      </c>
      <c r="C2925" t="s">
        <v>2223</v>
      </c>
      <c r="D2925" t="s">
        <v>2224</v>
      </c>
      <c r="F2925" t="s">
        <v>3630</v>
      </c>
      <c r="G2925" t="str">
        <f t="shared" si="45"/>
        <v>BAZUA, BUILSA SOUTH</v>
      </c>
      <c r="H2925" t="s">
        <v>3632</v>
      </c>
      <c r="R2925" s="2">
        <v>0</v>
      </c>
      <c r="S2925" s="2">
        <v>0</v>
      </c>
      <c r="V2925" s="2">
        <v>40</v>
      </c>
      <c r="W2925" s="2">
        <v>0</v>
      </c>
    </row>
    <row r="2926" spans="1:26" hidden="1" x14ac:dyDescent="0.35">
      <c r="A2926" s="2">
        <v>2460</v>
      </c>
      <c r="B2926" t="s">
        <v>39</v>
      </c>
      <c r="C2926" t="s">
        <v>1122</v>
      </c>
      <c r="D2926" t="s">
        <v>1131</v>
      </c>
      <c r="F2926" t="s">
        <v>3633</v>
      </c>
      <c r="G2926" t="str">
        <f t="shared" si="45"/>
        <v>ABURA ABOASE KOKO MENSAH, ABURA ASEBU KWAMANKESE</v>
      </c>
      <c r="H2926" t="s">
        <v>3634</v>
      </c>
      <c r="M2926" s="2">
        <v>17</v>
      </c>
      <c r="R2926" s="2">
        <v>0</v>
      </c>
      <c r="S2926" s="2">
        <v>0</v>
      </c>
      <c r="W2926" s="2">
        <v>0</v>
      </c>
    </row>
    <row r="2927" spans="1:26" x14ac:dyDescent="0.35">
      <c r="A2927" s="2">
        <v>2459</v>
      </c>
      <c r="B2927" t="s">
        <v>111</v>
      </c>
      <c r="C2927" t="s">
        <v>2223</v>
      </c>
      <c r="D2927" t="s">
        <v>2224</v>
      </c>
      <c r="F2927" t="s">
        <v>3635</v>
      </c>
      <c r="G2927" t="str">
        <f t="shared" si="45"/>
        <v>ATUBA, BUILSA SOUTH</v>
      </c>
      <c r="H2927" t="s">
        <v>3631</v>
      </c>
      <c r="R2927" s="2">
        <v>0</v>
      </c>
      <c r="S2927" s="2">
        <v>0</v>
      </c>
      <c r="V2927" s="2">
        <v>19</v>
      </c>
      <c r="W2927" s="2">
        <v>0</v>
      </c>
    </row>
    <row r="2928" spans="1:26" hidden="1" x14ac:dyDescent="0.35">
      <c r="A2928" s="2">
        <v>2456</v>
      </c>
      <c r="B2928" t="s">
        <v>31</v>
      </c>
      <c r="C2928" t="s">
        <v>2223</v>
      </c>
      <c r="D2928" t="s">
        <v>2224</v>
      </c>
      <c r="F2928" t="s">
        <v>3636</v>
      </c>
      <c r="G2928" t="str">
        <f t="shared" si="45"/>
        <v>BAZUA, BUILSA SOUTH</v>
      </c>
      <c r="H2928" t="s">
        <v>3632</v>
      </c>
      <c r="R2928" s="2">
        <v>0</v>
      </c>
      <c r="S2928" s="2">
        <v>0</v>
      </c>
      <c r="W2928" s="2">
        <v>0</v>
      </c>
    </row>
    <row r="2929" spans="1:26" hidden="1" x14ac:dyDescent="0.35">
      <c r="A2929" s="2">
        <v>2454</v>
      </c>
      <c r="B2929" t="s">
        <v>31</v>
      </c>
      <c r="C2929" t="s">
        <v>2223</v>
      </c>
      <c r="D2929" t="s">
        <v>2224</v>
      </c>
      <c r="F2929" t="s">
        <v>3637</v>
      </c>
      <c r="G2929" t="str">
        <f t="shared" si="45"/>
        <v>ZAWSE, BUILSA SOUTH</v>
      </c>
      <c r="H2929" t="s">
        <v>3638</v>
      </c>
      <c r="R2929" s="2">
        <v>0</v>
      </c>
      <c r="S2929" s="2">
        <v>0</v>
      </c>
      <c r="W2929" s="2">
        <v>0</v>
      </c>
    </row>
    <row r="2930" spans="1:26" hidden="1" x14ac:dyDescent="0.35">
      <c r="A2930" s="2">
        <v>2446</v>
      </c>
      <c r="B2930" t="s">
        <v>39</v>
      </c>
      <c r="C2930" t="s">
        <v>1122</v>
      </c>
      <c r="D2930" t="s">
        <v>1389</v>
      </c>
      <c r="F2930" t="s">
        <v>3639</v>
      </c>
      <c r="G2930" t="str">
        <f t="shared" si="45"/>
        <v>NYANKOMASI, ASSIN SOUTH</v>
      </c>
      <c r="H2930" t="s">
        <v>3640</v>
      </c>
      <c r="M2930" s="2">
        <v>1</v>
      </c>
      <c r="R2930" s="2">
        <v>0</v>
      </c>
      <c r="S2930" s="2">
        <v>0</v>
      </c>
      <c r="T2930" s="2">
        <v>1</v>
      </c>
      <c r="W2930" s="2">
        <v>0</v>
      </c>
    </row>
    <row r="2931" spans="1:26" hidden="1" x14ac:dyDescent="0.35">
      <c r="A2931" s="2">
        <v>2444</v>
      </c>
      <c r="B2931" t="s">
        <v>31</v>
      </c>
      <c r="C2931" t="s">
        <v>390</v>
      </c>
      <c r="D2931" t="s">
        <v>2291</v>
      </c>
      <c r="F2931" t="s">
        <v>3641</v>
      </c>
      <c r="G2931" t="str">
        <f t="shared" si="45"/>
        <v>OSU-KLOTTEY, ACCRA METROPOLIS</v>
      </c>
      <c r="H2931" t="s">
        <v>3642</v>
      </c>
      <c r="R2931" s="2">
        <v>0</v>
      </c>
      <c r="S2931" s="2">
        <v>0</v>
      </c>
      <c r="W2931" s="2">
        <v>0</v>
      </c>
    </row>
    <row r="2932" spans="1:26" hidden="1" x14ac:dyDescent="0.35">
      <c r="A2932" s="2">
        <v>2442</v>
      </c>
      <c r="B2932" t="s">
        <v>162</v>
      </c>
      <c r="C2932" t="s">
        <v>390</v>
      </c>
      <c r="D2932" t="s">
        <v>2291</v>
      </c>
      <c r="F2932" t="s">
        <v>3643</v>
      </c>
      <c r="G2932" t="str">
        <f t="shared" si="45"/>
        <v>MAMOBI, ACCRA METROPOLIS</v>
      </c>
      <c r="H2932" t="s">
        <v>3644</v>
      </c>
      <c r="R2932" s="2">
        <v>0</v>
      </c>
      <c r="S2932" s="2">
        <v>0</v>
      </c>
      <c r="W2932" s="2">
        <v>0</v>
      </c>
      <c r="Z2932" t="s">
        <v>3645</v>
      </c>
    </row>
    <row r="2933" spans="1:26" hidden="1" x14ac:dyDescent="0.35">
      <c r="A2933" s="2">
        <v>2438</v>
      </c>
      <c r="B2933" t="s">
        <v>31</v>
      </c>
      <c r="C2933" t="s">
        <v>390</v>
      </c>
      <c r="D2933" t="s">
        <v>2291</v>
      </c>
      <c r="F2933" t="s">
        <v>3646</v>
      </c>
      <c r="G2933" t="str">
        <f t="shared" si="45"/>
        <v>SAKAMAN (SOUTH ODORKOR), ACCRA METROPOLIS</v>
      </c>
      <c r="H2933" t="s">
        <v>3647</v>
      </c>
      <c r="R2933" s="2">
        <v>0</v>
      </c>
      <c r="S2933" s="2">
        <v>0</v>
      </c>
      <c r="W2933" s="2">
        <v>0</v>
      </c>
    </row>
    <row r="2934" spans="1:26" hidden="1" x14ac:dyDescent="0.35">
      <c r="A2934" s="2">
        <v>2436</v>
      </c>
      <c r="B2934" t="s">
        <v>31</v>
      </c>
      <c r="C2934" t="s">
        <v>390</v>
      </c>
      <c r="D2934" t="s">
        <v>2291</v>
      </c>
      <c r="F2934" t="s">
        <v>3648</v>
      </c>
      <c r="G2934" t="str">
        <f t="shared" si="45"/>
        <v>TWENEBOA DANSOMAN, ACCRA METROPOLIS</v>
      </c>
      <c r="H2934" t="s">
        <v>3649</v>
      </c>
      <c r="R2934" s="2">
        <v>0</v>
      </c>
      <c r="S2934" s="2">
        <v>0</v>
      </c>
      <c r="W2934" s="2">
        <v>0</v>
      </c>
    </row>
    <row r="2935" spans="1:26" hidden="1" x14ac:dyDescent="0.35">
      <c r="A2935" s="2">
        <v>2430</v>
      </c>
      <c r="B2935" t="s">
        <v>31</v>
      </c>
      <c r="C2935" t="s">
        <v>390</v>
      </c>
      <c r="D2935" t="s">
        <v>2291</v>
      </c>
      <c r="F2935" t="s">
        <v>3650</v>
      </c>
      <c r="G2935" t="str">
        <f t="shared" si="45"/>
        <v>SIKADAM STREET,DARKUMAN NYAMEKYE, ACCRA METROPOLIS</v>
      </c>
      <c r="H2935" t="s">
        <v>3651</v>
      </c>
      <c r="M2935" s="2">
        <v>3</v>
      </c>
      <c r="R2935" s="2">
        <v>0</v>
      </c>
      <c r="S2935" s="2">
        <v>0</v>
      </c>
      <c r="W2935" s="2">
        <v>0</v>
      </c>
      <c r="Z2935" t="s">
        <v>3652</v>
      </c>
    </row>
    <row r="2936" spans="1:26" hidden="1" x14ac:dyDescent="0.35">
      <c r="A2936" s="2">
        <v>2428</v>
      </c>
      <c r="B2936" t="s">
        <v>31</v>
      </c>
      <c r="C2936" t="s">
        <v>390</v>
      </c>
      <c r="D2936" t="s">
        <v>2291</v>
      </c>
      <c r="F2936" t="s">
        <v>3518</v>
      </c>
      <c r="G2936" t="str">
        <f t="shared" si="45"/>
        <v>BUBUASHIE, ACCRA METROPOLIS</v>
      </c>
      <c r="H2936" t="s">
        <v>3509</v>
      </c>
      <c r="R2936" s="2">
        <v>0</v>
      </c>
      <c r="S2936" s="2">
        <v>0</v>
      </c>
      <c r="W2936" s="2">
        <v>0</v>
      </c>
      <c r="Z2936" t="s">
        <v>3653</v>
      </c>
    </row>
    <row r="2937" spans="1:26" x14ac:dyDescent="0.35">
      <c r="A2937" s="2">
        <v>2426</v>
      </c>
      <c r="B2937" t="s">
        <v>111</v>
      </c>
      <c r="C2937" t="s">
        <v>390</v>
      </c>
      <c r="D2937" t="s">
        <v>2291</v>
      </c>
      <c r="F2937" t="s">
        <v>3654</v>
      </c>
      <c r="G2937" t="str">
        <f t="shared" si="45"/>
        <v>AWUKU SARKU, ACCRA METROPOLIS</v>
      </c>
      <c r="H2937" t="s">
        <v>3655</v>
      </c>
      <c r="M2937" s="2">
        <v>9</v>
      </c>
      <c r="R2937" s="2">
        <v>0</v>
      </c>
      <c r="S2937" s="2">
        <v>0</v>
      </c>
      <c r="W2937" s="2">
        <v>0</v>
      </c>
      <c r="Z2937" t="s">
        <v>3656</v>
      </c>
    </row>
    <row r="2938" spans="1:26" x14ac:dyDescent="0.35">
      <c r="A2938" s="2">
        <v>2423</v>
      </c>
      <c r="B2938" t="s">
        <v>111</v>
      </c>
      <c r="C2938" t="s">
        <v>1122</v>
      </c>
      <c r="D2938" t="s">
        <v>1236</v>
      </c>
      <c r="F2938" t="s">
        <v>3657</v>
      </c>
      <c r="G2938" t="str">
        <f t="shared" si="45"/>
        <v>OBOSOMASE, AGONA EAST</v>
      </c>
      <c r="H2938" t="s">
        <v>3658</v>
      </c>
      <c r="M2938" s="2">
        <v>2</v>
      </c>
      <c r="R2938" s="2">
        <v>0</v>
      </c>
      <c r="S2938" s="2">
        <v>0</v>
      </c>
      <c r="W2938" s="2">
        <v>0</v>
      </c>
    </row>
    <row r="2939" spans="1:26" x14ac:dyDescent="0.35">
      <c r="A2939" s="2">
        <v>2421</v>
      </c>
      <c r="B2939" t="s">
        <v>35</v>
      </c>
      <c r="C2939" t="s">
        <v>2223</v>
      </c>
      <c r="D2939" t="s">
        <v>2234</v>
      </c>
      <c r="F2939" t="s">
        <v>3659</v>
      </c>
      <c r="G2939" t="str">
        <f t="shared" si="45"/>
        <v>BOLGATANGA MUNICIPAL</v>
      </c>
      <c r="J2939" s="2">
        <v>1</v>
      </c>
      <c r="R2939" s="2">
        <v>0</v>
      </c>
      <c r="S2939" s="2">
        <v>0</v>
      </c>
      <c r="W2939" s="2">
        <v>0</v>
      </c>
    </row>
    <row r="2940" spans="1:26" x14ac:dyDescent="0.35">
      <c r="A2940" s="2">
        <v>2328</v>
      </c>
      <c r="B2940" t="s">
        <v>35</v>
      </c>
      <c r="C2940" t="s">
        <v>2223</v>
      </c>
      <c r="D2940" t="s">
        <v>2233</v>
      </c>
      <c r="F2940" t="s">
        <v>3660</v>
      </c>
      <c r="G2940" t="str">
        <f t="shared" si="45"/>
        <v>BONGO</v>
      </c>
      <c r="M2940" s="2">
        <v>295</v>
      </c>
      <c r="R2940" s="2">
        <v>0</v>
      </c>
      <c r="S2940" s="2">
        <v>0</v>
      </c>
      <c r="T2940" s="2">
        <v>6</v>
      </c>
      <c r="W2940" s="2">
        <v>0</v>
      </c>
      <c r="Z2940" t="s">
        <v>3661</v>
      </c>
    </row>
    <row r="2941" spans="1:26" x14ac:dyDescent="0.35">
      <c r="A2941" s="2">
        <v>2326</v>
      </c>
      <c r="B2941" t="s">
        <v>35</v>
      </c>
      <c r="C2941" t="s">
        <v>2223</v>
      </c>
      <c r="D2941" t="s">
        <v>2233</v>
      </c>
      <c r="F2941" t="s">
        <v>3662</v>
      </c>
      <c r="G2941" t="str">
        <f t="shared" si="45"/>
        <v>BONGO</v>
      </c>
      <c r="M2941" s="2">
        <v>244</v>
      </c>
      <c r="R2941" s="2">
        <v>0</v>
      </c>
      <c r="S2941" s="2">
        <v>0</v>
      </c>
      <c r="T2941" s="2">
        <v>3</v>
      </c>
      <c r="W2941" s="2">
        <v>0</v>
      </c>
      <c r="Z2941" t="s">
        <v>3661</v>
      </c>
    </row>
    <row r="2942" spans="1:26" x14ac:dyDescent="0.35">
      <c r="A2942" s="2">
        <v>2324</v>
      </c>
      <c r="B2942" t="s">
        <v>35</v>
      </c>
      <c r="C2942" t="s">
        <v>2223</v>
      </c>
      <c r="D2942" t="s">
        <v>2562</v>
      </c>
      <c r="F2942" t="s">
        <v>3663</v>
      </c>
      <c r="G2942" t="str">
        <f t="shared" si="45"/>
        <v>BINDURI</v>
      </c>
      <c r="M2942" s="2">
        <v>230</v>
      </c>
      <c r="R2942" s="2">
        <v>0</v>
      </c>
      <c r="S2942" s="2">
        <v>0</v>
      </c>
      <c r="T2942" s="2">
        <v>7</v>
      </c>
      <c r="W2942" s="2">
        <v>0</v>
      </c>
      <c r="Z2942" t="s">
        <v>3661</v>
      </c>
    </row>
    <row r="2943" spans="1:26" x14ac:dyDescent="0.35">
      <c r="A2943" s="2">
        <v>2322</v>
      </c>
      <c r="B2943" t="s">
        <v>35</v>
      </c>
      <c r="C2943" t="s">
        <v>2223</v>
      </c>
      <c r="D2943" t="s">
        <v>2828</v>
      </c>
      <c r="F2943" t="s">
        <v>3664</v>
      </c>
      <c r="G2943" t="str">
        <f t="shared" si="45"/>
        <v>GARU TEMPANE</v>
      </c>
      <c r="M2943" s="2">
        <v>264</v>
      </c>
      <c r="R2943" s="2">
        <v>0</v>
      </c>
      <c r="S2943" s="2">
        <v>0</v>
      </c>
      <c r="T2943" s="2">
        <v>264</v>
      </c>
      <c r="W2943" s="2">
        <v>0</v>
      </c>
    </row>
    <row r="2944" spans="1:26" x14ac:dyDescent="0.35">
      <c r="A2944" s="2">
        <v>2231</v>
      </c>
      <c r="B2944" t="s">
        <v>35</v>
      </c>
      <c r="C2944" t="s">
        <v>3226</v>
      </c>
      <c r="D2944" t="s">
        <v>3665</v>
      </c>
      <c r="F2944" t="s">
        <v>3666</v>
      </c>
      <c r="G2944" t="str">
        <f t="shared" si="45"/>
        <v>KAJERI, PRU</v>
      </c>
      <c r="H2944" t="s">
        <v>3667</v>
      </c>
      <c r="I2944" s="2">
        <v>1</v>
      </c>
      <c r="M2944" s="2">
        <v>1</v>
      </c>
      <c r="R2944" s="2">
        <v>0</v>
      </c>
      <c r="S2944" s="2">
        <v>0</v>
      </c>
      <c r="W2944" s="2">
        <v>0</v>
      </c>
    </row>
    <row r="2945" spans="1:26" x14ac:dyDescent="0.35">
      <c r="A2945" s="2">
        <v>2229</v>
      </c>
      <c r="B2945" t="s">
        <v>35</v>
      </c>
      <c r="C2945" t="s">
        <v>3226</v>
      </c>
      <c r="D2945" t="s">
        <v>3665</v>
      </c>
      <c r="F2945" t="s">
        <v>3668</v>
      </c>
      <c r="G2945" t="str">
        <f t="shared" si="45"/>
        <v>JAKLAI, PRU</v>
      </c>
      <c r="H2945" t="s">
        <v>3669</v>
      </c>
      <c r="M2945" s="2">
        <v>3</v>
      </c>
      <c r="R2945" s="2">
        <v>0</v>
      </c>
      <c r="S2945" s="2">
        <v>0</v>
      </c>
      <c r="W2945" s="2">
        <v>0</v>
      </c>
    </row>
    <row r="2946" spans="1:26" x14ac:dyDescent="0.35">
      <c r="A2946" s="2">
        <v>2227</v>
      </c>
      <c r="B2946" t="s">
        <v>35</v>
      </c>
      <c r="C2946" t="s">
        <v>3226</v>
      </c>
      <c r="D2946" t="s">
        <v>3665</v>
      </c>
      <c r="F2946" t="s">
        <v>3670</v>
      </c>
      <c r="G2946" t="str">
        <f t="shared" si="45"/>
        <v>DAMA NKWANTA, PRU</v>
      </c>
      <c r="H2946" t="s">
        <v>857</v>
      </c>
      <c r="M2946" s="2">
        <v>31</v>
      </c>
      <c r="R2946" s="2">
        <v>0</v>
      </c>
      <c r="S2946" s="2">
        <v>0</v>
      </c>
      <c r="W2946" s="2">
        <v>0</v>
      </c>
    </row>
    <row r="2947" spans="1:26" hidden="1" x14ac:dyDescent="0.35">
      <c r="A2947" s="2">
        <v>2223</v>
      </c>
      <c r="B2947" t="s">
        <v>39</v>
      </c>
      <c r="C2947" t="s">
        <v>3226</v>
      </c>
      <c r="D2947" t="s">
        <v>3671</v>
      </c>
      <c r="F2947" t="s">
        <v>3672</v>
      </c>
      <c r="G2947" t="str">
        <f t="shared" ref="G2947:G3010" si="46">_xlfn.TEXTJOIN(", ",TRUE,H2947,D2947)</f>
        <v>Kunsu, KINTAMPO NORTH</v>
      </c>
      <c r="H2947" t="s">
        <v>3673</v>
      </c>
      <c r="M2947" s="2">
        <v>6</v>
      </c>
      <c r="R2947" s="2">
        <v>0</v>
      </c>
      <c r="S2947" s="2">
        <v>0</v>
      </c>
      <c r="W2947" s="2">
        <v>0</v>
      </c>
    </row>
    <row r="2948" spans="1:26" x14ac:dyDescent="0.35">
      <c r="A2948" s="2">
        <v>2224</v>
      </c>
      <c r="B2948" t="s">
        <v>35</v>
      </c>
      <c r="C2948" t="s">
        <v>3226</v>
      </c>
      <c r="D2948" t="s">
        <v>3674</v>
      </c>
      <c r="F2948" t="s">
        <v>3675</v>
      </c>
      <c r="G2948" t="str">
        <f t="shared" si="46"/>
        <v>LEMU, SENE WEST</v>
      </c>
      <c r="H2948" t="s">
        <v>3676</v>
      </c>
      <c r="M2948" s="2">
        <v>7</v>
      </c>
      <c r="R2948" s="2">
        <v>0</v>
      </c>
      <c r="S2948" s="2">
        <v>0</v>
      </c>
      <c r="W2948" s="2">
        <v>0</v>
      </c>
    </row>
    <row r="2949" spans="1:26" x14ac:dyDescent="0.35">
      <c r="A2949" s="2">
        <v>2221</v>
      </c>
      <c r="B2949" t="s">
        <v>35</v>
      </c>
      <c r="C2949" t="s">
        <v>3226</v>
      </c>
      <c r="D2949" t="s">
        <v>3674</v>
      </c>
      <c r="F2949" t="s">
        <v>3677</v>
      </c>
      <c r="G2949" t="str">
        <f t="shared" si="46"/>
        <v>SHAFA ZONGO, SENE WEST</v>
      </c>
      <c r="H2949" t="s">
        <v>3678</v>
      </c>
      <c r="M2949" s="2">
        <v>5</v>
      </c>
      <c r="R2949" s="2">
        <v>0</v>
      </c>
      <c r="S2949" s="2">
        <v>0</v>
      </c>
      <c r="W2949" s="2">
        <v>0</v>
      </c>
    </row>
    <row r="2950" spans="1:26" x14ac:dyDescent="0.35">
      <c r="A2950" s="2">
        <v>2203</v>
      </c>
      <c r="B2950" t="s">
        <v>111</v>
      </c>
      <c r="C2950" t="s">
        <v>3226</v>
      </c>
      <c r="D2950" t="s">
        <v>3679</v>
      </c>
      <c r="F2950" t="s">
        <v>3680</v>
      </c>
      <c r="G2950" t="str">
        <f t="shared" si="46"/>
        <v>NYAMEAMA, DORMAA WEST</v>
      </c>
      <c r="H2950" t="s">
        <v>3681</v>
      </c>
      <c r="M2950" s="2">
        <v>1</v>
      </c>
      <c r="R2950" s="2">
        <v>0</v>
      </c>
      <c r="S2950" s="2">
        <v>0</v>
      </c>
      <c r="W2950" s="2">
        <v>0</v>
      </c>
    </row>
    <row r="2951" spans="1:26" x14ac:dyDescent="0.35">
      <c r="A2951" s="2">
        <v>2201</v>
      </c>
      <c r="B2951" t="s">
        <v>35</v>
      </c>
      <c r="C2951" t="s">
        <v>3226</v>
      </c>
      <c r="D2951" t="s">
        <v>3682</v>
      </c>
      <c r="F2951" t="s">
        <v>3683</v>
      </c>
      <c r="G2951" t="str">
        <f t="shared" si="46"/>
        <v>ABUOM, ASUNAFO SOUTH</v>
      </c>
      <c r="H2951" t="s">
        <v>1639</v>
      </c>
      <c r="J2951" s="2">
        <v>5</v>
      </c>
      <c r="M2951" s="2">
        <v>10</v>
      </c>
      <c r="R2951" s="2">
        <v>0</v>
      </c>
      <c r="S2951" s="2">
        <v>0</v>
      </c>
      <c r="W2951" s="2">
        <v>0</v>
      </c>
    </row>
    <row r="2952" spans="1:26" hidden="1" x14ac:dyDescent="0.35">
      <c r="A2952" s="2">
        <v>2511</v>
      </c>
      <c r="B2952" t="s">
        <v>31</v>
      </c>
      <c r="C2952" t="s">
        <v>390</v>
      </c>
      <c r="D2952" t="s">
        <v>2291</v>
      </c>
      <c r="F2952" t="s">
        <v>3684</v>
      </c>
      <c r="G2952" t="str">
        <f t="shared" si="46"/>
        <v>CAMARA, ACCRA METROPOLIS</v>
      </c>
      <c r="H2952" t="s">
        <v>3604</v>
      </c>
      <c r="R2952" s="2">
        <v>0</v>
      </c>
      <c r="S2952" s="2">
        <v>0</v>
      </c>
      <c r="W2952" s="2">
        <v>0</v>
      </c>
    </row>
    <row r="2953" spans="1:26" hidden="1" x14ac:dyDescent="0.35">
      <c r="A2953" s="2">
        <v>2509</v>
      </c>
      <c r="B2953" t="s">
        <v>31</v>
      </c>
      <c r="C2953" t="s">
        <v>390</v>
      </c>
      <c r="D2953" t="s">
        <v>2291</v>
      </c>
      <c r="F2953" t="s">
        <v>3685</v>
      </c>
      <c r="G2953" t="str">
        <f t="shared" si="46"/>
        <v>ODORKOR, ACCRA METROPOLIS</v>
      </c>
      <c r="H2953" t="s">
        <v>3566</v>
      </c>
      <c r="M2953" s="2">
        <v>1</v>
      </c>
      <c r="R2953" s="2">
        <v>0</v>
      </c>
      <c r="S2953" s="2">
        <v>0</v>
      </c>
      <c r="W2953" s="2">
        <v>0</v>
      </c>
    </row>
    <row r="2954" spans="1:26" hidden="1" x14ac:dyDescent="0.35">
      <c r="A2954" s="2">
        <v>2506</v>
      </c>
      <c r="B2954" t="s">
        <v>31</v>
      </c>
      <c r="C2954" t="s">
        <v>390</v>
      </c>
      <c r="D2954" t="s">
        <v>2291</v>
      </c>
      <c r="F2954" t="s">
        <v>3686</v>
      </c>
      <c r="G2954" t="str">
        <f t="shared" si="46"/>
        <v>TUDU, ACCRA METROPOLIS</v>
      </c>
      <c r="H2954" t="s">
        <v>3687</v>
      </c>
      <c r="R2954" s="2">
        <v>0</v>
      </c>
      <c r="S2954" s="2">
        <v>0</v>
      </c>
      <c r="W2954" s="2">
        <v>0</v>
      </c>
      <c r="Z2954" t="s">
        <v>3688</v>
      </c>
    </row>
    <row r="2955" spans="1:26" hidden="1" x14ac:dyDescent="0.35">
      <c r="A2955" s="2">
        <v>2505</v>
      </c>
      <c r="B2955" t="s">
        <v>39</v>
      </c>
      <c r="C2955" t="s">
        <v>1122</v>
      </c>
      <c r="D2955" t="s">
        <v>1131</v>
      </c>
      <c r="F2955" t="s">
        <v>3578</v>
      </c>
      <c r="G2955" t="str">
        <f t="shared" si="46"/>
        <v>ABURA BANDO PAPAGYA, ABURA ASEBU KWAMANKESE</v>
      </c>
      <c r="H2955" t="s">
        <v>3689</v>
      </c>
      <c r="M2955" s="2">
        <v>14</v>
      </c>
      <c r="R2955" s="2">
        <v>0</v>
      </c>
      <c r="S2955" s="2">
        <v>0</v>
      </c>
      <c r="W2955" s="2">
        <v>0</v>
      </c>
    </row>
    <row r="2956" spans="1:26" hidden="1" x14ac:dyDescent="0.35">
      <c r="A2956" s="2">
        <v>2503</v>
      </c>
      <c r="B2956" t="s">
        <v>39</v>
      </c>
      <c r="C2956" t="s">
        <v>1122</v>
      </c>
      <c r="D2956" t="s">
        <v>1306</v>
      </c>
      <c r="F2956" t="s">
        <v>3578</v>
      </c>
      <c r="G2956" t="str">
        <f t="shared" si="46"/>
        <v>GOMOA BROFO,GOMUA OGUA,ODINA, GOMOA WEST</v>
      </c>
      <c r="H2956" t="s">
        <v>3690</v>
      </c>
      <c r="I2956" s="2">
        <v>1</v>
      </c>
      <c r="M2956" s="2">
        <v>61</v>
      </c>
      <c r="R2956" s="2">
        <v>0</v>
      </c>
      <c r="S2956" s="2">
        <v>0</v>
      </c>
      <c r="W2956" s="2">
        <v>0</v>
      </c>
    </row>
    <row r="2957" spans="1:26" hidden="1" x14ac:dyDescent="0.35">
      <c r="A2957" s="2">
        <v>2500</v>
      </c>
      <c r="B2957" t="s">
        <v>31</v>
      </c>
      <c r="C2957" t="s">
        <v>390</v>
      </c>
      <c r="D2957" t="s">
        <v>2291</v>
      </c>
      <c r="F2957" t="s">
        <v>3691</v>
      </c>
      <c r="G2957" t="str">
        <f t="shared" si="46"/>
        <v>ABUJA, ACCRA METROPOLIS</v>
      </c>
      <c r="H2957" t="s">
        <v>3692</v>
      </c>
      <c r="R2957" s="2">
        <v>0</v>
      </c>
      <c r="S2957" s="2">
        <v>0</v>
      </c>
      <c r="W2957" s="2">
        <v>0</v>
      </c>
    </row>
    <row r="2958" spans="1:26" hidden="1" x14ac:dyDescent="0.35">
      <c r="A2958" s="2">
        <v>2498</v>
      </c>
      <c r="B2958" t="s">
        <v>31</v>
      </c>
      <c r="C2958" t="s">
        <v>390</v>
      </c>
      <c r="D2958" t="s">
        <v>2291</v>
      </c>
      <c r="F2958" t="s">
        <v>3475</v>
      </c>
      <c r="G2958" t="str">
        <f t="shared" si="46"/>
        <v>DARKUMAN, ACCRA METROPOLIS</v>
      </c>
      <c r="H2958" t="s">
        <v>3454</v>
      </c>
      <c r="R2958" s="2">
        <v>0</v>
      </c>
      <c r="S2958" s="2">
        <v>0</v>
      </c>
      <c r="W2958" s="2">
        <v>0</v>
      </c>
      <c r="Z2958" t="s">
        <v>3605</v>
      </c>
    </row>
    <row r="2959" spans="1:26" hidden="1" x14ac:dyDescent="0.35">
      <c r="A2959" s="2">
        <v>2496</v>
      </c>
      <c r="B2959" t="s">
        <v>39</v>
      </c>
      <c r="C2959" t="s">
        <v>1122</v>
      </c>
      <c r="D2959" t="s">
        <v>1389</v>
      </c>
      <c r="F2959" t="s">
        <v>3609</v>
      </c>
      <c r="G2959" t="str">
        <f t="shared" si="46"/>
        <v>ASSIN NKWANTIA, ASSIN SOUTH</v>
      </c>
      <c r="H2959" t="s">
        <v>3693</v>
      </c>
      <c r="M2959" s="2">
        <v>1</v>
      </c>
      <c r="R2959" s="2">
        <v>0</v>
      </c>
      <c r="S2959" s="2">
        <v>0</v>
      </c>
      <c r="W2959" s="2">
        <v>0</v>
      </c>
    </row>
    <row r="2960" spans="1:26" hidden="1" x14ac:dyDescent="0.35">
      <c r="A2960" s="2">
        <v>2492</v>
      </c>
      <c r="B2960" t="s">
        <v>39</v>
      </c>
      <c r="C2960" t="s">
        <v>1122</v>
      </c>
      <c r="D2960" t="s">
        <v>1399</v>
      </c>
      <c r="F2960" t="s">
        <v>3609</v>
      </c>
      <c r="G2960" t="str">
        <f t="shared" si="46"/>
        <v>AMAMOMA, CAPE COAST METROPOLITAN</v>
      </c>
      <c r="H2960" t="s">
        <v>3694</v>
      </c>
      <c r="M2960" s="2">
        <v>1</v>
      </c>
      <c r="R2960" s="2">
        <v>0</v>
      </c>
      <c r="S2960" s="2">
        <v>0</v>
      </c>
      <c r="W2960" s="2">
        <v>0</v>
      </c>
    </row>
    <row r="2961" spans="1:23" hidden="1" x14ac:dyDescent="0.35">
      <c r="A2961" s="2">
        <v>2490</v>
      </c>
      <c r="B2961" t="s">
        <v>39</v>
      </c>
      <c r="C2961" t="s">
        <v>1122</v>
      </c>
      <c r="D2961" t="s">
        <v>1266</v>
      </c>
      <c r="F2961" t="s">
        <v>3609</v>
      </c>
      <c r="G2961" t="str">
        <f t="shared" si="46"/>
        <v>AGONA ABREM ,SIMIU,ELMOINA, KOMENDA EDNA EGUAFO ABIREM MUN</v>
      </c>
      <c r="H2961" t="s">
        <v>3695</v>
      </c>
      <c r="M2961" s="2">
        <v>72</v>
      </c>
      <c r="R2961" s="2">
        <v>0</v>
      </c>
      <c r="S2961" s="2">
        <v>0</v>
      </c>
      <c r="W2961" s="2">
        <v>0</v>
      </c>
    </row>
    <row r="2962" spans="1:23" hidden="1" x14ac:dyDescent="0.35">
      <c r="A2962" s="2">
        <v>2488</v>
      </c>
      <c r="B2962" t="s">
        <v>39</v>
      </c>
      <c r="C2962" t="s">
        <v>1122</v>
      </c>
      <c r="D2962" t="s">
        <v>1428</v>
      </c>
      <c r="F2962" t="s">
        <v>3346</v>
      </c>
      <c r="G2962" t="str">
        <f t="shared" si="46"/>
        <v>OKWAMPA, AWUTU SENYA EAST MUNICIPAL</v>
      </c>
      <c r="H2962" t="s">
        <v>3696</v>
      </c>
      <c r="M2962" s="2">
        <v>25</v>
      </c>
      <c r="R2962" s="2">
        <v>0</v>
      </c>
      <c r="S2962" s="2">
        <v>0</v>
      </c>
      <c r="W2962" s="2">
        <v>0</v>
      </c>
    </row>
    <row r="2963" spans="1:23" hidden="1" x14ac:dyDescent="0.35">
      <c r="A2963" s="2">
        <v>2486</v>
      </c>
      <c r="B2963" t="s">
        <v>39</v>
      </c>
      <c r="C2963" t="s">
        <v>1122</v>
      </c>
      <c r="D2963" t="s">
        <v>1413</v>
      </c>
      <c r="F2963" t="s">
        <v>3697</v>
      </c>
      <c r="G2963" t="str">
        <f t="shared" si="46"/>
        <v>WAMASO, MAMPONG,BEPOBENG, TWIFO ATTI MORKWA</v>
      </c>
      <c r="H2963" t="s">
        <v>3698</v>
      </c>
      <c r="M2963" s="2">
        <v>5</v>
      </c>
      <c r="R2963" s="2">
        <v>0</v>
      </c>
      <c r="S2963" s="2">
        <v>0</v>
      </c>
      <c r="W2963" s="2">
        <v>0</v>
      </c>
    </row>
    <row r="2964" spans="1:23" hidden="1" x14ac:dyDescent="0.35">
      <c r="A2964" s="2">
        <v>2484</v>
      </c>
      <c r="B2964" t="s">
        <v>39</v>
      </c>
      <c r="C2964" t="s">
        <v>1122</v>
      </c>
      <c r="D2964" t="s">
        <v>1306</v>
      </c>
      <c r="F2964" t="s">
        <v>3346</v>
      </c>
      <c r="G2964" t="str">
        <f t="shared" si="46"/>
        <v>GOMOA BROFO,GOMOA HWEDA, GOMOA WEST</v>
      </c>
      <c r="H2964" t="s">
        <v>3699</v>
      </c>
      <c r="M2964" s="2">
        <v>6</v>
      </c>
      <c r="R2964" s="2">
        <v>0</v>
      </c>
      <c r="S2964" s="2">
        <v>0</v>
      </c>
      <c r="W2964" s="2">
        <v>0</v>
      </c>
    </row>
    <row r="2965" spans="1:23" x14ac:dyDescent="0.35">
      <c r="A2965" s="2">
        <v>2482</v>
      </c>
      <c r="B2965" t="s">
        <v>824</v>
      </c>
      <c r="C2965" t="s">
        <v>2223</v>
      </c>
      <c r="D2965" t="s">
        <v>2224</v>
      </c>
      <c r="F2965" t="s">
        <v>3700</v>
      </c>
      <c r="G2965" t="str">
        <f t="shared" si="46"/>
        <v>BAWKU WEST, BUILSA SOUTH</v>
      </c>
      <c r="H2965" t="s">
        <v>2231</v>
      </c>
      <c r="M2965" s="2">
        <v>787</v>
      </c>
      <c r="R2965" s="2">
        <v>0</v>
      </c>
      <c r="S2965" s="2">
        <v>0</v>
      </c>
      <c r="W2965" s="2">
        <v>0</v>
      </c>
    </row>
    <row r="2966" spans="1:23" hidden="1" x14ac:dyDescent="0.35">
      <c r="A2966" s="2">
        <v>2479</v>
      </c>
      <c r="B2966" t="s">
        <v>39</v>
      </c>
      <c r="C2966" t="s">
        <v>1122</v>
      </c>
      <c r="D2966" t="s">
        <v>1389</v>
      </c>
      <c r="F2966" t="s">
        <v>3348</v>
      </c>
      <c r="G2966" t="str">
        <f t="shared" si="46"/>
        <v>AKROFAOM ANYIMABIRIM AYIGBO, ASSIN SOUTH</v>
      </c>
      <c r="H2966" t="s">
        <v>3701</v>
      </c>
      <c r="M2966" s="2">
        <v>12</v>
      </c>
      <c r="R2966" s="2">
        <v>0</v>
      </c>
      <c r="S2966" s="2">
        <v>0</v>
      </c>
      <c r="W2966" s="2">
        <v>0</v>
      </c>
    </row>
    <row r="2967" spans="1:23" hidden="1" x14ac:dyDescent="0.35">
      <c r="A2967" s="2">
        <v>2478</v>
      </c>
      <c r="B2967" t="s">
        <v>39</v>
      </c>
      <c r="C2967" t="s">
        <v>1122</v>
      </c>
      <c r="D2967" t="s">
        <v>1253</v>
      </c>
      <c r="F2967" t="s">
        <v>3522</v>
      </c>
      <c r="G2967" t="str">
        <f t="shared" si="46"/>
        <v>ONGWA, ASSIN NORTH</v>
      </c>
      <c r="H2967" t="s">
        <v>3702</v>
      </c>
      <c r="L2967" s="2">
        <v>61</v>
      </c>
      <c r="R2967" s="2">
        <v>0</v>
      </c>
      <c r="S2967" s="2">
        <v>0</v>
      </c>
      <c r="W2967" s="2">
        <v>0</v>
      </c>
    </row>
    <row r="2968" spans="1:23" x14ac:dyDescent="0.35">
      <c r="A2968" s="2">
        <v>2476</v>
      </c>
      <c r="B2968" t="s">
        <v>111</v>
      </c>
      <c r="C2968" t="s">
        <v>390</v>
      </c>
      <c r="D2968" t="s">
        <v>2291</v>
      </c>
      <c r="F2968" t="s">
        <v>3703</v>
      </c>
      <c r="G2968" t="str">
        <f t="shared" si="46"/>
        <v>AYAWASO ESAT, ACCRA METROPOLIS</v>
      </c>
      <c r="H2968" t="s">
        <v>3704</v>
      </c>
      <c r="R2968" s="2">
        <v>0</v>
      </c>
      <c r="S2968" s="2">
        <v>0</v>
      </c>
      <c r="W2968" s="2">
        <v>0</v>
      </c>
    </row>
    <row r="2969" spans="1:23" hidden="1" x14ac:dyDescent="0.35">
      <c r="A2969" s="2">
        <v>2474</v>
      </c>
      <c r="B2969" t="s">
        <v>39</v>
      </c>
      <c r="C2969" t="s">
        <v>1122</v>
      </c>
      <c r="D2969" t="s">
        <v>1247</v>
      </c>
      <c r="F2969" t="s">
        <v>3705</v>
      </c>
      <c r="G2969" t="str">
        <f t="shared" si="46"/>
        <v>AGONA KWAMAN, AGONA WEST MUNICIPAL</v>
      </c>
      <c r="H2969" t="s">
        <v>2678</v>
      </c>
      <c r="M2969" s="2">
        <v>1</v>
      </c>
      <c r="R2969" s="2">
        <v>0</v>
      </c>
      <c r="S2969" s="2">
        <v>0</v>
      </c>
      <c r="W2969" s="2">
        <v>0</v>
      </c>
    </row>
    <row r="2970" spans="1:23" x14ac:dyDescent="0.35">
      <c r="A2970" s="2">
        <v>2472</v>
      </c>
      <c r="B2970" t="s">
        <v>1892</v>
      </c>
      <c r="C2970" t="s">
        <v>2223</v>
      </c>
      <c r="D2970" t="s">
        <v>2828</v>
      </c>
      <c r="F2970" t="s">
        <v>3625</v>
      </c>
      <c r="G2970" t="str">
        <f t="shared" si="46"/>
        <v>TEMPANE, GARU TEMPANE</v>
      </c>
      <c r="H2970" t="s">
        <v>3706</v>
      </c>
      <c r="I2970" s="2">
        <v>1</v>
      </c>
      <c r="R2970" s="2">
        <v>0</v>
      </c>
      <c r="S2970" s="2">
        <v>0</v>
      </c>
      <c r="W2970" s="2">
        <v>0</v>
      </c>
    </row>
    <row r="2971" spans="1:23" hidden="1" x14ac:dyDescent="0.35">
      <c r="A2971" s="2">
        <v>2470</v>
      </c>
      <c r="B2971" t="s">
        <v>39</v>
      </c>
      <c r="C2971" t="s">
        <v>1122</v>
      </c>
      <c r="D2971" t="s">
        <v>1413</v>
      </c>
      <c r="F2971" t="s">
        <v>3707</v>
      </c>
      <c r="G2971" t="str">
        <f t="shared" si="46"/>
        <v>MORKWA BREMANG, TWIFO ATTI MORKWA</v>
      </c>
      <c r="H2971" t="s">
        <v>3708</v>
      </c>
      <c r="M2971" s="2">
        <v>27</v>
      </c>
      <c r="R2971" s="2">
        <v>0</v>
      </c>
      <c r="S2971" s="2">
        <v>0</v>
      </c>
      <c r="W2971" s="2">
        <v>0</v>
      </c>
    </row>
    <row r="2972" spans="1:23" hidden="1" x14ac:dyDescent="0.35">
      <c r="A2972" s="2">
        <v>2467</v>
      </c>
      <c r="B2972" t="s">
        <v>39</v>
      </c>
      <c r="C2972" t="s">
        <v>1122</v>
      </c>
      <c r="D2972" t="s">
        <v>1413</v>
      </c>
      <c r="F2972" t="s">
        <v>3709</v>
      </c>
      <c r="G2972" t="str">
        <f t="shared" si="46"/>
        <v>WAMASO, TWIFO ATTI MORKWA</v>
      </c>
      <c r="H2972" t="s">
        <v>2914</v>
      </c>
      <c r="M2972" s="2">
        <v>2</v>
      </c>
      <c r="R2972" s="2">
        <v>0</v>
      </c>
      <c r="S2972" s="2">
        <v>0</v>
      </c>
      <c r="W2972" s="2">
        <v>0</v>
      </c>
    </row>
    <row r="2973" spans="1:23" hidden="1" x14ac:dyDescent="0.35">
      <c r="A2973" s="2">
        <v>2465</v>
      </c>
      <c r="B2973" t="s">
        <v>2440</v>
      </c>
      <c r="C2973" t="s">
        <v>2223</v>
      </c>
      <c r="D2973" t="s">
        <v>2224</v>
      </c>
      <c r="F2973" t="s">
        <v>3710</v>
      </c>
      <c r="G2973" t="str">
        <f t="shared" si="46"/>
        <v>BINDURI, BUILSA SOUTH</v>
      </c>
      <c r="H2973" t="s">
        <v>2562</v>
      </c>
      <c r="R2973" s="2">
        <v>0</v>
      </c>
      <c r="S2973" s="2">
        <v>0</v>
      </c>
      <c r="V2973" s="2">
        <v>22</v>
      </c>
      <c r="W2973" s="2">
        <v>0</v>
      </c>
    </row>
    <row r="2974" spans="1:23" hidden="1" x14ac:dyDescent="0.35">
      <c r="A2974" s="2">
        <v>2463</v>
      </c>
      <c r="B2974" t="s">
        <v>39</v>
      </c>
      <c r="C2974" t="s">
        <v>1122</v>
      </c>
      <c r="D2974" t="s">
        <v>1413</v>
      </c>
      <c r="F2974" t="s">
        <v>3711</v>
      </c>
      <c r="G2974" t="str">
        <f t="shared" si="46"/>
        <v>TOFOE, TWIFO ATTI MORKWA</v>
      </c>
      <c r="H2974" t="s">
        <v>3712</v>
      </c>
      <c r="I2974" s="2">
        <v>2</v>
      </c>
      <c r="J2974" s="2">
        <v>1</v>
      </c>
      <c r="R2974" s="2">
        <v>0</v>
      </c>
      <c r="S2974" s="2">
        <v>0</v>
      </c>
      <c r="W2974" s="2">
        <v>0</v>
      </c>
    </row>
    <row r="2975" spans="1:23" hidden="1" x14ac:dyDescent="0.35">
      <c r="A2975" s="2">
        <v>2461</v>
      </c>
      <c r="B2975" t="s">
        <v>2440</v>
      </c>
      <c r="C2975" t="s">
        <v>2223</v>
      </c>
      <c r="D2975" t="s">
        <v>2224</v>
      </c>
      <c r="F2975" t="s">
        <v>3417</v>
      </c>
      <c r="G2975" t="str">
        <f t="shared" si="46"/>
        <v>KAADI, BUILSA SOUTH</v>
      </c>
      <c r="H2975" t="s">
        <v>3713</v>
      </c>
      <c r="R2975" s="2">
        <v>0</v>
      </c>
      <c r="S2975" s="2">
        <v>0</v>
      </c>
      <c r="V2975" s="2">
        <v>31</v>
      </c>
      <c r="W2975" s="2">
        <v>0</v>
      </c>
    </row>
    <row r="2976" spans="1:23" hidden="1" x14ac:dyDescent="0.35">
      <c r="A2976" s="2">
        <v>2458</v>
      </c>
      <c r="B2976" t="s">
        <v>39</v>
      </c>
      <c r="C2976" t="s">
        <v>1122</v>
      </c>
      <c r="D2976" t="s">
        <v>1264</v>
      </c>
      <c r="F2976" t="s">
        <v>3657</v>
      </c>
      <c r="G2976" t="str">
        <f t="shared" si="46"/>
        <v>AKWAKROM OSEDZE AKROPONG, GOMOA EAST</v>
      </c>
      <c r="H2976" t="s">
        <v>3714</v>
      </c>
      <c r="M2976" s="2">
        <v>3</v>
      </c>
      <c r="R2976" s="2">
        <v>0</v>
      </c>
      <c r="S2976" s="2">
        <v>0</v>
      </c>
      <c r="W2976" s="2">
        <v>0</v>
      </c>
    </row>
    <row r="2977" spans="1:26" x14ac:dyDescent="0.35">
      <c r="A2977" s="2">
        <v>2457</v>
      </c>
      <c r="B2977" t="s">
        <v>111</v>
      </c>
      <c r="C2977" t="s">
        <v>2223</v>
      </c>
      <c r="D2977" t="s">
        <v>2224</v>
      </c>
      <c r="F2977" t="s">
        <v>3715</v>
      </c>
      <c r="G2977" t="str">
        <f t="shared" si="46"/>
        <v>BAZUA, BUILSA SOUTH</v>
      </c>
      <c r="H2977" t="s">
        <v>3632</v>
      </c>
      <c r="R2977" s="2">
        <v>0</v>
      </c>
      <c r="S2977" s="2">
        <v>0</v>
      </c>
      <c r="W2977" s="2">
        <v>0</v>
      </c>
    </row>
    <row r="2978" spans="1:26" hidden="1" x14ac:dyDescent="0.35">
      <c r="A2978" s="2">
        <v>2455</v>
      </c>
      <c r="B2978" t="s">
        <v>39</v>
      </c>
      <c r="C2978" t="s">
        <v>1122</v>
      </c>
      <c r="D2978" t="s">
        <v>1428</v>
      </c>
      <c r="F2978" t="s">
        <v>3716</v>
      </c>
      <c r="G2978" t="str">
        <f t="shared" si="46"/>
        <v>WALANTU, AWUTU SENYA EAST MUNICIPAL</v>
      </c>
      <c r="H2978" t="s">
        <v>2534</v>
      </c>
      <c r="M2978" s="2">
        <v>3</v>
      </c>
      <c r="R2978" s="2">
        <v>0</v>
      </c>
      <c r="S2978" s="2">
        <v>0</v>
      </c>
      <c r="W2978" s="2">
        <v>0</v>
      </c>
    </row>
    <row r="2979" spans="1:26" hidden="1" x14ac:dyDescent="0.35">
      <c r="A2979" s="2">
        <v>2448</v>
      </c>
      <c r="B2979" t="s">
        <v>39</v>
      </c>
      <c r="C2979" t="s">
        <v>1122</v>
      </c>
      <c r="D2979" t="s">
        <v>1253</v>
      </c>
      <c r="F2979" t="s">
        <v>3434</v>
      </c>
      <c r="G2979" t="str">
        <f t="shared" si="46"/>
        <v>ASSIN NDUASO, ASSIN NORTH</v>
      </c>
      <c r="H2979" t="s">
        <v>3717</v>
      </c>
      <c r="M2979" s="2">
        <v>6</v>
      </c>
      <c r="R2979" s="2">
        <v>0</v>
      </c>
      <c r="S2979" s="2">
        <v>0</v>
      </c>
      <c r="W2979" s="2">
        <v>0</v>
      </c>
    </row>
    <row r="2980" spans="1:26" hidden="1" x14ac:dyDescent="0.35">
      <c r="A2980" s="2">
        <v>2445</v>
      </c>
      <c r="B2980" t="s">
        <v>39</v>
      </c>
      <c r="C2980" t="s">
        <v>2223</v>
      </c>
      <c r="D2980" t="s">
        <v>2224</v>
      </c>
      <c r="F2980" t="s">
        <v>3336</v>
      </c>
      <c r="G2980" t="str">
        <f t="shared" si="46"/>
        <v>BINDURI, BUILSA SOUTH</v>
      </c>
      <c r="H2980" t="s">
        <v>2562</v>
      </c>
      <c r="R2980" s="2">
        <v>0</v>
      </c>
      <c r="S2980" s="2">
        <v>0</v>
      </c>
      <c r="W2980" s="2">
        <v>0</v>
      </c>
    </row>
    <row r="2981" spans="1:26" hidden="1" x14ac:dyDescent="0.35">
      <c r="A2981" s="2">
        <v>2443</v>
      </c>
      <c r="B2981" t="s">
        <v>31</v>
      </c>
      <c r="C2981" t="s">
        <v>390</v>
      </c>
      <c r="D2981" t="s">
        <v>2291</v>
      </c>
      <c r="F2981" t="s">
        <v>3718</v>
      </c>
      <c r="G2981" t="str">
        <f t="shared" si="46"/>
        <v>OKAI-KOI NORTH, ACCRA METROPOLIS</v>
      </c>
      <c r="H2981" t="s">
        <v>3719</v>
      </c>
      <c r="R2981" s="2">
        <v>0</v>
      </c>
      <c r="S2981" s="2">
        <v>0</v>
      </c>
      <c r="W2981" s="2">
        <v>0</v>
      </c>
      <c r="Z2981" t="s">
        <v>3645</v>
      </c>
    </row>
    <row r="2982" spans="1:26" hidden="1" x14ac:dyDescent="0.35">
      <c r="A2982" s="2">
        <v>2441</v>
      </c>
      <c r="B2982" t="s">
        <v>31</v>
      </c>
      <c r="C2982" t="s">
        <v>390</v>
      </c>
      <c r="D2982" t="s">
        <v>2291</v>
      </c>
      <c r="F2982" t="s">
        <v>3500</v>
      </c>
      <c r="G2982" t="str">
        <f t="shared" si="46"/>
        <v>BUSIA JUNCTION SAKAMAN, ACCRA METROPOLIS</v>
      </c>
      <c r="H2982" t="s">
        <v>3720</v>
      </c>
      <c r="R2982" s="2">
        <v>0</v>
      </c>
      <c r="S2982" s="2">
        <v>0</v>
      </c>
      <c r="W2982" s="2">
        <v>0</v>
      </c>
    </row>
    <row r="2983" spans="1:26" hidden="1" x14ac:dyDescent="0.35">
      <c r="A2983" s="2">
        <v>2437</v>
      </c>
      <c r="B2983" t="s">
        <v>31</v>
      </c>
      <c r="C2983" t="s">
        <v>390</v>
      </c>
      <c r="D2983" t="s">
        <v>2291</v>
      </c>
      <c r="F2983" t="s">
        <v>3600</v>
      </c>
      <c r="G2983" t="str">
        <f t="shared" si="46"/>
        <v>ALAJO, ACCRA METROPOLIS</v>
      </c>
      <c r="H2983" t="s">
        <v>3601</v>
      </c>
      <c r="R2983" s="2">
        <v>0</v>
      </c>
      <c r="S2983" s="2">
        <v>0</v>
      </c>
      <c r="W2983" s="2">
        <v>0</v>
      </c>
      <c r="Z2983" t="s">
        <v>3721</v>
      </c>
    </row>
    <row r="2984" spans="1:26" hidden="1" x14ac:dyDescent="0.35">
      <c r="A2984" s="2">
        <v>2433</v>
      </c>
      <c r="B2984" t="s">
        <v>162</v>
      </c>
      <c r="C2984" t="s">
        <v>390</v>
      </c>
      <c r="D2984" t="s">
        <v>2291</v>
      </c>
      <c r="F2984" t="s">
        <v>3722</v>
      </c>
      <c r="G2984" t="str">
        <f t="shared" si="46"/>
        <v>COCOA MARKETING BOARD STATIION, ACCRA METROPOLIS</v>
      </c>
      <c r="H2984" t="s">
        <v>3723</v>
      </c>
      <c r="R2984" s="2">
        <v>0</v>
      </c>
      <c r="S2984" s="2">
        <v>0</v>
      </c>
      <c r="W2984" s="2">
        <v>0</v>
      </c>
      <c r="Z2984" t="s">
        <v>3724</v>
      </c>
    </row>
    <row r="2985" spans="1:26" hidden="1" x14ac:dyDescent="0.35">
      <c r="A2985" s="2">
        <v>2429</v>
      </c>
      <c r="B2985" t="s">
        <v>31</v>
      </c>
      <c r="C2985" t="s">
        <v>390</v>
      </c>
      <c r="D2985" t="s">
        <v>2291</v>
      </c>
      <c r="F2985" t="s">
        <v>3725</v>
      </c>
      <c r="G2985" t="str">
        <f t="shared" si="46"/>
        <v>ALAJO near FOUNTAIN GATE JHS, ACCRA METROPOLIS</v>
      </c>
      <c r="H2985" t="s">
        <v>3726</v>
      </c>
      <c r="M2985" s="2">
        <v>18</v>
      </c>
      <c r="R2985" s="2">
        <v>0</v>
      </c>
      <c r="S2985" s="2">
        <v>0</v>
      </c>
      <c r="W2985" s="2">
        <v>0</v>
      </c>
    </row>
    <row r="2986" spans="1:26" hidden="1" x14ac:dyDescent="0.35">
      <c r="A2986" s="2">
        <v>2427</v>
      </c>
      <c r="B2986" t="s">
        <v>31</v>
      </c>
      <c r="C2986" t="s">
        <v>390</v>
      </c>
      <c r="D2986" t="s">
        <v>2291</v>
      </c>
      <c r="F2986" t="s">
        <v>3400</v>
      </c>
      <c r="G2986" t="str">
        <f t="shared" si="46"/>
        <v>AWOSHIE, ACCRA METROPOLIS</v>
      </c>
      <c r="H2986" t="s">
        <v>3727</v>
      </c>
      <c r="R2986" s="2">
        <v>0</v>
      </c>
      <c r="S2986" s="2">
        <v>0</v>
      </c>
      <c r="W2986" s="2">
        <v>0</v>
      </c>
      <c r="Z2986" t="s">
        <v>3728</v>
      </c>
    </row>
    <row r="2987" spans="1:26" x14ac:dyDescent="0.35">
      <c r="A2987" s="2">
        <v>2424</v>
      </c>
      <c r="B2987" t="s">
        <v>35</v>
      </c>
      <c r="C2987" t="s">
        <v>2223</v>
      </c>
      <c r="D2987" t="s">
        <v>2236</v>
      </c>
      <c r="F2987" t="s">
        <v>3729</v>
      </c>
      <c r="G2987" t="str">
        <f t="shared" si="46"/>
        <v>GUMYOKO, KASENA NANKANA WEST</v>
      </c>
      <c r="H2987" t="s">
        <v>3730</v>
      </c>
      <c r="R2987" s="2">
        <v>0</v>
      </c>
      <c r="S2987" s="2">
        <v>0</v>
      </c>
      <c r="W2987" s="2">
        <v>0</v>
      </c>
    </row>
    <row r="2988" spans="1:26" x14ac:dyDescent="0.35">
      <c r="A2988" s="2">
        <v>2422</v>
      </c>
      <c r="B2988" t="s">
        <v>111</v>
      </c>
      <c r="C2988" t="s">
        <v>2223</v>
      </c>
      <c r="D2988" t="s">
        <v>2236</v>
      </c>
      <c r="F2988" t="s">
        <v>3659</v>
      </c>
      <c r="G2988" t="str">
        <f t="shared" si="46"/>
        <v>KASENA NANKANA WEST</v>
      </c>
      <c r="M2988" s="2">
        <v>97</v>
      </c>
      <c r="R2988" s="2">
        <v>0</v>
      </c>
      <c r="S2988" s="2">
        <v>0</v>
      </c>
      <c r="W2988" s="2">
        <v>0</v>
      </c>
      <c r="Z2988" t="s">
        <v>3731</v>
      </c>
    </row>
    <row r="2989" spans="1:26" hidden="1" x14ac:dyDescent="0.35">
      <c r="A2989" s="2">
        <v>2420</v>
      </c>
      <c r="B2989" t="s">
        <v>2440</v>
      </c>
      <c r="C2989" t="s">
        <v>2223</v>
      </c>
      <c r="D2989" t="s">
        <v>2224</v>
      </c>
      <c r="F2989" t="s">
        <v>3732</v>
      </c>
      <c r="G2989" t="str">
        <f t="shared" si="46"/>
        <v>BUILSA SOUTH</v>
      </c>
      <c r="R2989" s="2">
        <v>0</v>
      </c>
      <c r="S2989" s="2">
        <v>0</v>
      </c>
      <c r="V2989" s="2">
        <v>4</v>
      </c>
      <c r="W2989" s="2">
        <v>0</v>
      </c>
    </row>
    <row r="2990" spans="1:26" x14ac:dyDescent="0.35">
      <c r="A2990" s="2">
        <v>2327</v>
      </c>
      <c r="B2990" t="s">
        <v>35</v>
      </c>
      <c r="C2990" t="s">
        <v>2223</v>
      </c>
      <c r="D2990" t="s">
        <v>2224</v>
      </c>
      <c r="F2990" t="s">
        <v>3733</v>
      </c>
      <c r="G2990" t="str">
        <f t="shared" si="46"/>
        <v>BUILSA SOUTH</v>
      </c>
      <c r="M2990" s="2">
        <v>21</v>
      </c>
      <c r="R2990" s="2">
        <v>0</v>
      </c>
      <c r="S2990" s="2">
        <v>0</v>
      </c>
      <c r="W2990" s="2">
        <v>0</v>
      </c>
      <c r="Z2990" t="s">
        <v>3661</v>
      </c>
    </row>
    <row r="2991" spans="1:26" x14ac:dyDescent="0.35">
      <c r="A2991" s="2">
        <v>2325</v>
      </c>
      <c r="B2991" t="s">
        <v>35</v>
      </c>
      <c r="C2991" t="s">
        <v>2223</v>
      </c>
      <c r="D2991" t="s">
        <v>3734</v>
      </c>
      <c r="F2991" t="s">
        <v>3707</v>
      </c>
      <c r="G2991" t="str">
        <f t="shared" si="46"/>
        <v>BAWKU MUNICIPAL</v>
      </c>
      <c r="M2991" s="2">
        <v>153</v>
      </c>
      <c r="R2991" s="2">
        <v>0</v>
      </c>
      <c r="S2991" s="2">
        <v>0</v>
      </c>
      <c r="T2991" s="2">
        <v>2</v>
      </c>
      <c r="W2991" s="2">
        <v>0</v>
      </c>
      <c r="Z2991" t="s">
        <v>3661</v>
      </c>
    </row>
    <row r="2992" spans="1:26" x14ac:dyDescent="0.35">
      <c r="A2992" s="2">
        <v>2323</v>
      </c>
      <c r="B2992" t="s">
        <v>35</v>
      </c>
      <c r="C2992" t="s">
        <v>2223</v>
      </c>
      <c r="D2992" t="s">
        <v>3734</v>
      </c>
      <c r="F2992" t="s">
        <v>3705</v>
      </c>
      <c r="G2992" t="str">
        <f t="shared" si="46"/>
        <v>BAWKU MUNICIPAL</v>
      </c>
      <c r="M2992" s="2">
        <v>57</v>
      </c>
      <c r="R2992" s="2">
        <v>0</v>
      </c>
      <c r="S2992" s="2">
        <v>0</v>
      </c>
      <c r="T2992" s="2">
        <v>5</v>
      </c>
      <c r="W2992" s="2">
        <v>0</v>
      </c>
      <c r="Z2992" t="s">
        <v>3735</v>
      </c>
    </row>
    <row r="2993" spans="1:23" x14ac:dyDescent="0.35">
      <c r="A2993" s="2">
        <v>2321</v>
      </c>
      <c r="B2993" t="s">
        <v>35</v>
      </c>
      <c r="C2993" t="s">
        <v>2223</v>
      </c>
      <c r="D2993" t="s">
        <v>2236</v>
      </c>
      <c r="F2993" t="s">
        <v>3736</v>
      </c>
      <c r="G2993" t="str">
        <f t="shared" si="46"/>
        <v>KASENA NANKANA WEST</v>
      </c>
      <c r="M2993" s="2">
        <v>301</v>
      </c>
      <c r="R2993" s="2">
        <v>0</v>
      </c>
      <c r="S2993" s="2">
        <v>0</v>
      </c>
      <c r="W2993" s="2">
        <v>0</v>
      </c>
    </row>
    <row r="2994" spans="1:23" x14ac:dyDescent="0.35">
      <c r="A2994" s="2">
        <v>2230</v>
      </c>
      <c r="B2994" t="s">
        <v>35</v>
      </c>
      <c r="C2994" t="s">
        <v>3226</v>
      </c>
      <c r="D2994" t="s">
        <v>3665</v>
      </c>
      <c r="F2994" t="s">
        <v>3737</v>
      </c>
      <c r="G2994" t="str">
        <f t="shared" si="46"/>
        <v>PAPAASE, PRU</v>
      </c>
      <c r="H2994" t="s">
        <v>3738</v>
      </c>
      <c r="M2994" s="2">
        <v>1</v>
      </c>
      <c r="R2994" s="2">
        <v>0</v>
      </c>
      <c r="S2994" s="2">
        <v>0</v>
      </c>
      <c r="W2994" s="2">
        <v>0</v>
      </c>
    </row>
    <row r="2995" spans="1:23" x14ac:dyDescent="0.35">
      <c r="A2995" s="2">
        <v>2228</v>
      </c>
      <c r="B2995" t="s">
        <v>35</v>
      </c>
      <c r="C2995" t="s">
        <v>3226</v>
      </c>
      <c r="D2995" t="s">
        <v>3665</v>
      </c>
      <c r="F2995" t="s">
        <v>3716</v>
      </c>
      <c r="G2995" t="str">
        <f t="shared" si="46"/>
        <v>PARAMBO, PRU</v>
      </c>
      <c r="H2995" t="s">
        <v>3739</v>
      </c>
      <c r="M2995" s="2">
        <v>2</v>
      </c>
      <c r="R2995" s="2">
        <v>0</v>
      </c>
      <c r="S2995" s="2">
        <v>0</v>
      </c>
      <c r="W2995" s="2">
        <v>0</v>
      </c>
    </row>
    <row r="2996" spans="1:23" x14ac:dyDescent="0.35">
      <c r="A2996" s="2">
        <v>2226</v>
      </c>
      <c r="B2996" t="s">
        <v>35</v>
      </c>
      <c r="C2996" t="s">
        <v>3226</v>
      </c>
      <c r="D2996" t="s">
        <v>3674</v>
      </c>
      <c r="F2996" t="s">
        <v>3675</v>
      </c>
      <c r="G2996" t="str">
        <f t="shared" si="46"/>
        <v>LASSI, SENE WEST</v>
      </c>
      <c r="H2996" t="s">
        <v>3740</v>
      </c>
      <c r="M2996" s="2">
        <v>1</v>
      </c>
      <c r="R2996" s="2">
        <v>0</v>
      </c>
      <c r="S2996" s="2">
        <v>0</v>
      </c>
      <c r="W2996" s="2">
        <v>0</v>
      </c>
    </row>
    <row r="2997" spans="1:23" x14ac:dyDescent="0.35">
      <c r="A2997" s="2">
        <v>2225</v>
      </c>
      <c r="B2997" t="s">
        <v>35</v>
      </c>
      <c r="C2997" t="s">
        <v>3226</v>
      </c>
      <c r="D2997" t="s">
        <v>3674</v>
      </c>
      <c r="F2997" t="s">
        <v>3675</v>
      </c>
      <c r="G2997" t="str">
        <f t="shared" si="46"/>
        <v>AKENTEN, SENE WEST</v>
      </c>
      <c r="H2997" t="s">
        <v>2151</v>
      </c>
      <c r="M2997" s="2">
        <v>3</v>
      </c>
      <c r="R2997" s="2">
        <v>0</v>
      </c>
      <c r="S2997" s="2">
        <v>0</v>
      </c>
      <c r="W2997" s="2">
        <v>0</v>
      </c>
    </row>
    <row r="2998" spans="1:23" x14ac:dyDescent="0.35">
      <c r="A2998" s="2">
        <v>2222</v>
      </c>
      <c r="B2998" t="s">
        <v>35</v>
      </c>
      <c r="C2998" t="s">
        <v>3226</v>
      </c>
      <c r="D2998" t="s">
        <v>3674</v>
      </c>
      <c r="F2998" t="s">
        <v>3677</v>
      </c>
      <c r="G2998" t="str">
        <f t="shared" si="46"/>
        <v>KWAME DANSO, SENE WEST</v>
      </c>
      <c r="H2998" t="s">
        <v>3741</v>
      </c>
      <c r="M2998" s="2">
        <v>1</v>
      </c>
      <c r="R2998" s="2">
        <v>0</v>
      </c>
      <c r="S2998" s="2">
        <v>0</v>
      </c>
      <c r="W2998" s="2">
        <v>0</v>
      </c>
    </row>
    <row r="2999" spans="1:23" x14ac:dyDescent="0.35">
      <c r="A2999" s="2">
        <v>2220</v>
      </c>
      <c r="B2999" t="s">
        <v>35</v>
      </c>
      <c r="C2999" t="s">
        <v>3226</v>
      </c>
      <c r="D2999" t="s">
        <v>3674</v>
      </c>
      <c r="F2999" t="s">
        <v>3677</v>
      </c>
      <c r="G2999" t="str">
        <f t="shared" si="46"/>
        <v>MFRAMA, SENE WEST</v>
      </c>
      <c r="H2999" t="s">
        <v>3742</v>
      </c>
      <c r="M2999" s="2">
        <v>68</v>
      </c>
      <c r="R2999" s="2">
        <v>0</v>
      </c>
      <c r="S2999" s="2">
        <v>0</v>
      </c>
      <c r="W2999" s="2">
        <v>0</v>
      </c>
    </row>
    <row r="3000" spans="1:23" x14ac:dyDescent="0.35">
      <c r="A3000" s="2">
        <v>2202</v>
      </c>
      <c r="B3000" t="s">
        <v>35</v>
      </c>
      <c r="C3000" t="s">
        <v>3226</v>
      </c>
      <c r="D3000" t="s">
        <v>3682</v>
      </c>
      <c r="F3000" t="s">
        <v>3711</v>
      </c>
      <c r="G3000" t="str">
        <f t="shared" si="46"/>
        <v>DANTANO, ASUNAFO SOUTH</v>
      </c>
      <c r="H3000" t="s">
        <v>3743</v>
      </c>
      <c r="M3000" s="2">
        <v>4</v>
      </c>
      <c r="R3000" s="2">
        <v>0</v>
      </c>
      <c r="S3000" s="2">
        <v>0</v>
      </c>
      <c r="W3000" s="2">
        <v>0</v>
      </c>
    </row>
    <row r="3001" spans="1:23" x14ac:dyDescent="0.35">
      <c r="A3001" s="2">
        <v>2200</v>
      </c>
      <c r="B3001" t="s">
        <v>35</v>
      </c>
      <c r="C3001" t="s">
        <v>3226</v>
      </c>
      <c r="D3001" t="s">
        <v>3744</v>
      </c>
      <c r="F3001" t="s">
        <v>3643</v>
      </c>
      <c r="G3001" t="str">
        <f t="shared" si="46"/>
        <v>JATO ZONGO, ATEBUBU AMANTIN</v>
      </c>
      <c r="H3001" t="s">
        <v>3745</v>
      </c>
      <c r="J3001" s="2">
        <v>1</v>
      </c>
      <c r="M3001" s="2">
        <v>45</v>
      </c>
      <c r="R3001" s="2">
        <v>0</v>
      </c>
      <c r="S3001" s="2">
        <v>0</v>
      </c>
      <c r="W3001" s="2">
        <v>0</v>
      </c>
    </row>
    <row r="3002" spans="1:23" x14ac:dyDescent="0.35">
      <c r="A3002" s="2">
        <v>2199</v>
      </c>
      <c r="B3002" t="s">
        <v>35</v>
      </c>
      <c r="C3002" t="s">
        <v>3226</v>
      </c>
      <c r="D3002" t="s">
        <v>1108</v>
      </c>
      <c r="F3002" t="s">
        <v>3746</v>
      </c>
      <c r="G3002" t="str">
        <f t="shared" si="46"/>
        <v>OLD BROSAKROM, TANO SOUTH</v>
      </c>
      <c r="H3002" t="s">
        <v>3747</v>
      </c>
      <c r="M3002" s="2">
        <v>5</v>
      </c>
      <c r="R3002" s="2">
        <v>0</v>
      </c>
      <c r="S3002" s="2">
        <v>0</v>
      </c>
      <c r="W3002" s="2">
        <v>0</v>
      </c>
    </row>
    <row r="3003" spans="1:23" x14ac:dyDescent="0.35">
      <c r="A3003" s="2">
        <v>2197</v>
      </c>
      <c r="B3003" t="s">
        <v>35</v>
      </c>
      <c r="C3003" t="s">
        <v>3226</v>
      </c>
      <c r="D3003" t="s">
        <v>1108</v>
      </c>
      <c r="F3003" t="s">
        <v>3716</v>
      </c>
      <c r="G3003" t="str">
        <f t="shared" si="46"/>
        <v>BECHEM, TANO SOUTH</v>
      </c>
      <c r="H3003" t="s">
        <v>1113</v>
      </c>
      <c r="M3003" s="2">
        <v>1</v>
      </c>
      <c r="R3003" s="2">
        <v>0</v>
      </c>
      <c r="S3003" s="2">
        <v>0</v>
      </c>
      <c r="W3003" s="2">
        <v>0</v>
      </c>
    </row>
    <row r="3004" spans="1:23" x14ac:dyDescent="0.35">
      <c r="A3004" s="2">
        <v>2195</v>
      </c>
      <c r="B3004" t="s">
        <v>35</v>
      </c>
      <c r="C3004" t="s">
        <v>3226</v>
      </c>
      <c r="D3004" t="s">
        <v>3748</v>
      </c>
      <c r="F3004" t="s">
        <v>3520</v>
      </c>
      <c r="G3004" t="str">
        <f t="shared" si="46"/>
        <v>WENCHI, WENCHI</v>
      </c>
      <c r="H3004" t="s">
        <v>3748</v>
      </c>
      <c r="R3004" s="2">
        <v>0</v>
      </c>
      <c r="S3004" s="2">
        <v>0</v>
      </c>
      <c r="T3004" s="2">
        <v>1</v>
      </c>
      <c r="W3004" s="2">
        <v>0</v>
      </c>
    </row>
    <row r="3005" spans="1:23" x14ac:dyDescent="0.35">
      <c r="A3005" s="2">
        <v>2193</v>
      </c>
      <c r="B3005" t="s">
        <v>35</v>
      </c>
      <c r="C3005" t="s">
        <v>3226</v>
      </c>
      <c r="D3005" t="s">
        <v>3749</v>
      </c>
      <c r="F3005" t="s">
        <v>3733</v>
      </c>
      <c r="G3005" t="str">
        <f t="shared" si="46"/>
        <v>BADU, TAIN</v>
      </c>
      <c r="H3005" t="s">
        <v>1546</v>
      </c>
      <c r="I3005" s="2">
        <v>1</v>
      </c>
      <c r="R3005" s="2">
        <v>0</v>
      </c>
      <c r="S3005" s="2">
        <v>0</v>
      </c>
      <c r="W3005" s="2">
        <v>0</v>
      </c>
    </row>
    <row r="3006" spans="1:23" x14ac:dyDescent="0.35">
      <c r="A3006" s="2">
        <v>2191</v>
      </c>
      <c r="B3006" t="s">
        <v>35</v>
      </c>
      <c r="C3006" t="s">
        <v>3226</v>
      </c>
      <c r="D3006" t="s">
        <v>3749</v>
      </c>
      <c r="F3006" t="s">
        <v>3716</v>
      </c>
      <c r="G3006" t="str">
        <f t="shared" si="46"/>
        <v>NSAWKWAW, TAIN</v>
      </c>
      <c r="H3006" t="s">
        <v>3750</v>
      </c>
      <c r="M3006" s="2">
        <v>2</v>
      </c>
      <c r="R3006" s="2">
        <v>0</v>
      </c>
      <c r="S3006" s="2">
        <v>0</v>
      </c>
      <c r="W3006" s="2">
        <v>0</v>
      </c>
    </row>
    <row r="3007" spans="1:23" x14ac:dyDescent="0.35">
      <c r="A3007" s="2">
        <v>2189</v>
      </c>
      <c r="B3007" t="s">
        <v>35</v>
      </c>
      <c r="C3007" t="s">
        <v>3226</v>
      </c>
      <c r="D3007" t="s">
        <v>3749</v>
      </c>
      <c r="F3007" t="s">
        <v>3716</v>
      </c>
      <c r="G3007" t="str">
        <f t="shared" si="46"/>
        <v>NAMASA, TAIN</v>
      </c>
      <c r="H3007" t="s">
        <v>3751</v>
      </c>
      <c r="M3007" s="2">
        <v>1</v>
      </c>
      <c r="R3007" s="2">
        <v>0</v>
      </c>
      <c r="S3007" s="2">
        <v>0</v>
      </c>
      <c r="W3007" s="2">
        <v>0</v>
      </c>
    </row>
    <row r="3008" spans="1:23" x14ac:dyDescent="0.35">
      <c r="A3008" s="2">
        <v>2187</v>
      </c>
      <c r="B3008" t="s">
        <v>35</v>
      </c>
      <c r="C3008" t="s">
        <v>3226</v>
      </c>
      <c r="D3008" t="s">
        <v>3752</v>
      </c>
      <c r="F3008" t="s">
        <v>3753</v>
      </c>
      <c r="G3008" t="str">
        <f t="shared" si="46"/>
        <v>JINIJINI, BEREKUM MUNICIPAL</v>
      </c>
      <c r="H3008" t="s">
        <v>3754</v>
      </c>
      <c r="M3008" s="2">
        <v>1</v>
      </c>
      <c r="R3008" s="2">
        <v>0</v>
      </c>
      <c r="S3008" s="2">
        <v>0</v>
      </c>
      <c r="W3008" s="2">
        <v>0</v>
      </c>
    </row>
    <row r="3009" spans="1:26" x14ac:dyDescent="0.35">
      <c r="A3009" s="2">
        <v>2185</v>
      </c>
      <c r="B3009" t="s">
        <v>35</v>
      </c>
      <c r="C3009" t="s">
        <v>3226</v>
      </c>
      <c r="D3009" t="s">
        <v>1111</v>
      </c>
      <c r="F3009" t="s">
        <v>3755</v>
      </c>
      <c r="G3009" t="str">
        <f t="shared" si="46"/>
        <v>MIM, ASUNAFO NORTH</v>
      </c>
      <c r="H3009" t="s">
        <v>3756</v>
      </c>
      <c r="M3009" s="2">
        <v>1</v>
      </c>
      <c r="R3009" s="2">
        <v>0</v>
      </c>
      <c r="S3009" s="2">
        <v>0</v>
      </c>
      <c r="W3009" s="2">
        <v>0</v>
      </c>
    </row>
    <row r="3010" spans="1:26" x14ac:dyDescent="0.35">
      <c r="A3010" s="2">
        <v>2183</v>
      </c>
      <c r="B3010" t="s">
        <v>35</v>
      </c>
      <c r="C3010" t="s">
        <v>3226</v>
      </c>
      <c r="D3010" t="s">
        <v>3757</v>
      </c>
      <c r="F3010" t="s">
        <v>3758</v>
      </c>
      <c r="G3010" t="str">
        <f t="shared" si="46"/>
        <v>BAANAFOUR, JAMAN SOUTH</v>
      </c>
      <c r="H3010" t="s">
        <v>3759</v>
      </c>
      <c r="M3010" s="2">
        <v>6</v>
      </c>
      <c r="R3010" s="2">
        <v>0</v>
      </c>
      <c r="S3010" s="2">
        <v>0</v>
      </c>
      <c r="W3010" s="2">
        <v>0</v>
      </c>
    </row>
    <row r="3011" spans="1:26" x14ac:dyDescent="0.35">
      <c r="A3011" s="2">
        <v>2181</v>
      </c>
      <c r="B3011" t="s">
        <v>35</v>
      </c>
      <c r="C3011" t="s">
        <v>3226</v>
      </c>
      <c r="D3011" t="s">
        <v>3757</v>
      </c>
      <c r="F3011" t="s">
        <v>3760</v>
      </c>
      <c r="G3011" t="str">
        <f t="shared" ref="G3011:G3074" si="47">_xlfn.TEXTJOIN(", ",TRUE,H3011,D3011)</f>
        <v>ISAKAKROM, JAMAN SOUTH</v>
      </c>
      <c r="H3011" t="s">
        <v>3761</v>
      </c>
      <c r="M3011" s="2">
        <v>1</v>
      </c>
      <c r="R3011" s="2">
        <v>0</v>
      </c>
      <c r="S3011" s="2">
        <v>0</v>
      </c>
      <c r="W3011" s="2">
        <v>0</v>
      </c>
    </row>
    <row r="3012" spans="1:26" x14ac:dyDescent="0.35">
      <c r="A3012" s="2">
        <v>2179</v>
      </c>
      <c r="B3012" t="s">
        <v>35</v>
      </c>
      <c r="C3012" t="s">
        <v>3226</v>
      </c>
      <c r="D3012" t="s">
        <v>3757</v>
      </c>
      <c r="F3012" t="s">
        <v>3760</v>
      </c>
      <c r="G3012" t="str">
        <f t="shared" si="47"/>
        <v>KONSIA, JAMAN SOUTH</v>
      </c>
      <c r="H3012" t="s">
        <v>3762</v>
      </c>
      <c r="M3012" s="2">
        <v>4</v>
      </c>
      <c r="R3012" s="2">
        <v>0</v>
      </c>
      <c r="S3012" s="2">
        <v>0</v>
      </c>
      <c r="W3012" s="2">
        <v>0</v>
      </c>
    </row>
    <row r="3013" spans="1:26" x14ac:dyDescent="0.35">
      <c r="A3013" s="2">
        <v>2177</v>
      </c>
      <c r="B3013" t="s">
        <v>35</v>
      </c>
      <c r="C3013" t="s">
        <v>3226</v>
      </c>
      <c r="D3013" t="s">
        <v>3757</v>
      </c>
      <c r="F3013" t="s">
        <v>3763</v>
      </c>
      <c r="G3013" t="str">
        <f t="shared" si="47"/>
        <v>MIREMANO, JAMAN SOUTH</v>
      </c>
      <c r="H3013" t="s">
        <v>3764</v>
      </c>
      <c r="M3013" s="2">
        <v>1</v>
      </c>
      <c r="R3013" s="2">
        <v>0</v>
      </c>
      <c r="S3013" s="2">
        <v>0</v>
      </c>
      <c r="W3013" s="2">
        <v>0</v>
      </c>
    </row>
    <row r="3014" spans="1:26" x14ac:dyDescent="0.35">
      <c r="A3014" s="2">
        <v>2175</v>
      </c>
      <c r="B3014" t="s">
        <v>35</v>
      </c>
      <c r="C3014" t="s">
        <v>3226</v>
      </c>
      <c r="D3014" t="s">
        <v>3757</v>
      </c>
      <c r="F3014" t="s">
        <v>3765</v>
      </c>
      <c r="G3014" t="str">
        <f t="shared" si="47"/>
        <v>BABIANIHA, JAMAN SOUTH</v>
      </c>
      <c r="H3014" t="s">
        <v>3766</v>
      </c>
      <c r="M3014" s="2">
        <v>3</v>
      </c>
      <c r="R3014" s="2">
        <v>0</v>
      </c>
      <c r="S3014" s="2">
        <v>0</v>
      </c>
      <c r="W3014" s="2">
        <v>0</v>
      </c>
    </row>
    <row r="3015" spans="1:26" x14ac:dyDescent="0.35">
      <c r="A3015" s="2">
        <v>2173</v>
      </c>
      <c r="B3015" t="s">
        <v>35</v>
      </c>
      <c r="C3015" t="s">
        <v>3226</v>
      </c>
      <c r="D3015" t="s">
        <v>3767</v>
      </c>
      <c r="F3015" t="s">
        <v>3430</v>
      </c>
      <c r="G3015" t="str">
        <f t="shared" si="47"/>
        <v>GBAO, DORMAA MUNICIPAL</v>
      </c>
      <c r="H3015" t="s">
        <v>3768</v>
      </c>
      <c r="M3015" s="2">
        <v>3</v>
      </c>
      <c r="R3015" s="2">
        <v>0</v>
      </c>
      <c r="S3015" s="2">
        <v>0</v>
      </c>
      <c r="W3015" s="2">
        <v>0</v>
      </c>
    </row>
    <row r="3016" spans="1:26" x14ac:dyDescent="0.35">
      <c r="A3016" s="2">
        <v>2171</v>
      </c>
      <c r="B3016" t="s">
        <v>35</v>
      </c>
      <c r="C3016" t="s">
        <v>3226</v>
      </c>
      <c r="D3016" t="s">
        <v>3767</v>
      </c>
      <c r="F3016" t="s">
        <v>3769</v>
      </c>
      <c r="G3016" t="str">
        <f t="shared" si="47"/>
        <v>KOFIASUA, DORMAA MUNICIPAL</v>
      </c>
      <c r="H3016" t="s">
        <v>1622</v>
      </c>
      <c r="M3016" s="2">
        <v>1</v>
      </c>
      <c r="R3016" s="2">
        <v>0</v>
      </c>
      <c r="S3016" s="2">
        <v>0</v>
      </c>
      <c r="W3016" s="2">
        <v>0</v>
      </c>
    </row>
    <row r="3017" spans="1:26" hidden="1" x14ac:dyDescent="0.35">
      <c r="A3017" s="2">
        <v>2169</v>
      </c>
      <c r="B3017" t="s">
        <v>39</v>
      </c>
      <c r="C3017" t="s">
        <v>3226</v>
      </c>
      <c r="D3017" t="s">
        <v>3767</v>
      </c>
      <c r="F3017" t="s">
        <v>3770</v>
      </c>
      <c r="G3017" t="str">
        <f t="shared" si="47"/>
        <v>Aboabo, DORMAA MUNICIPAL</v>
      </c>
      <c r="H3017" t="s">
        <v>3771</v>
      </c>
      <c r="M3017" s="2">
        <v>4</v>
      </c>
      <c r="R3017" s="2">
        <v>0</v>
      </c>
      <c r="S3017" s="2">
        <v>0</v>
      </c>
      <c r="W3017" s="2">
        <v>0</v>
      </c>
      <c r="Z3017" t="s">
        <v>3772</v>
      </c>
    </row>
    <row r="3018" spans="1:26" hidden="1" x14ac:dyDescent="0.35">
      <c r="A3018" s="2">
        <v>2167</v>
      </c>
      <c r="B3018" t="s">
        <v>39</v>
      </c>
      <c r="C3018" t="s">
        <v>3226</v>
      </c>
      <c r="D3018" t="s">
        <v>3773</v>
      </c>
      <c r="F3018" t="s">
        <v>3774</v>
      </c>
      <c r="G3018" t="str">
        <f t="shared" si="47"/>
        <v>Brohoho, NKORANZA SOUTH</v>
      </c>
      <c r="H3018" t="s">
        <v>3775</v>
      </c>
      <c r="M3018" s="2">
        <v>1</v>
      </c>
      <c r="R3018" s="2">
        <v>0</v>
      </c>
      <c r="S3018" s="2">
        <v>0</v>
      </c>
      <c r="W3018" s="2">
        <v>0</v>
      </c>
    </row>
    <row r="3019" spans="1:26" hidden="1" x14ac:dyDescent="0.35">
      <c r="A3019" s="2">
        <v>2165</v>
      </c>
      <c r="B3019" t="s">
        <v>39</v>
      </c>
      <c r="C3019" t="s">
        <v>3226</v>
      </c>
      <c r="D3019" t="s">
        <v>3773</v>
      </c>
      <c r="F3019" t="s">
        <v>3664</v>
      </c>
      <c r="G3019" t="str">
        <f t="shared" si="47"/>
        <v>Akumsa Dumase, NKORANZA SOUTH</v>
      </c>
      <c r="H3019" t="s">
        <v>3776</v>
      </c>
      <c r="M3019" s="2">
        <v>1</v>
      </c>
      <c r="R3019" s="2">
        <v>0</v>
      </c>
      <c r="S3019" s="2">
        <v>0</v>
      </c>
      <c r="W3019" s="2">
        <v>0</v>
      </c>
    </row>
    <row r="3020" spans="1:26" x14ac:dyDescent="0.35">
      <c r="A3020" s="2">
        <v>2163</v>
      </c>
      <c r="B3020" t="s">
        <v>111</v>
      </c>
      <c r="C3020" t="s">
        <v>3226</v>
      </c>
      <c r="D3020" t="s">
        <v>778</v>
      </c>
      <c r="F3020" t="s">
        <v>3777</v>
      </c>
      <c r="G3020" t="str">
        <f t="shared" si="47"/>
        <v>New Anyinabren, TECHIMAN MUNICIPAL</v>
      </c>
      <c r="H3020" t="s">
        <v>3778</v>
      </c>
      <c r="M3020" s="2">
        <v>1</v>
      </c>
      <c r="R3020" s="2">
        <v>0</v>
      </c>
      <c r="S3020" s="2">
        <v>0</v>
      </c>
      <c r="W3020" s="2">
        <v>0</v>
      </c>
    </row>
    <row r="3021" spans="1:26" hidden="1" x14ac:dyDescent="0.35">
      <c r="A3021" s="2">
        <v>2161</v>
      </c>
      <c r="B3021" t="s">
        <v>39</v>
      </c>
      <c r="C3021" t="s">
        <v>3226</v>
      </c>
      <c r="D3021" t="s">
        <v>778</v>
      </c>
      <c r="F3021" t="s">
        <v>3779</v>
      </c>
      <c r="G3021" t="str">
        <f t="shared" si="47"/>
        <v>Twimia, TECHIMAN MUNICIPAL</v>
      </c>
      <c r="H3021" t="s">
        <v>3780</v>
      </c>
      <c r="M3021" s="2">
        <v>7</v>
      </c>
      <c r="R3021" s="2">
        <v>0</v>
      </c>
      <c r="S3021" s="2">
        <v>0</v>
      </c>
      <c r="W3021" s="2">
        <v>0</v>
      </c>
    </row>
    <row r="3022" spans="1:26" hidden="1" x14ac:dyDescent="0.35">
      <c r="A3022" s="2">
        <v>2159</v>
      </c>
      <c r="B3022" t="s">
        <v>39</v>
      </c>
      <c r="C3022" t="s">
        <v>3226</v>
      </c>
      <c r="D3022" t="s">
        <v>778</v>
      </c>
      <c r="F3022" t="s">
        <v>3781</v>
      </c>
      <c r="G3022" t="str">
        <f t="shared" si="47"/>
        <v>AHENBRONOSO, TECHIMAN MUNICIPAL</v>
      </c>
      <c r="H3022" t="s">
        <v>3782</v>
      </c>
      <c r="R3022" s="2">
        <v>0</v>
      </c>
      <c r="S3022" s="2">
        <v>0</v>
      </c>
      <c r="T3022" s="2">
        <v>1</v>
      </c>
      <c r="W3022" s="2">
        <v>0</v>
      </c>
    </row>
    <row r="3023" spans="1:26" x14ac:dyDescent="0.35">
      <c r="A3023" s="2">
        <v>2156</v>
      </c>
      <c r="B3023" t="s">
        <v>111</v>
      </c>
      <c r="F3023" t="s">
        <v>3774</v>
      </c>
      <c r="G3023" t="str">
        <f t="shared" si="47"/>
        <v/>
      </c>
      <c r="R3023" s="2">
        <v>0</v>
      </c>
      <c r="S3023" s="2">
        <v>0</v>
      </c>
      <c r="W3023" s="2">
        <v>0</v>
      </c>
    </row>
    <row r="3024" spans="1:26" x14ac:dyDescent="0.35">
      <c r="A3024" s="2">
        <v>2153</v>
      </c>
      <c r="B3024" t="s">
        <v>35</v>
      </c>
      <c r="C3024" t="s">
        <v>3226</v>
      </c>
      <c r="D3024" t="s">
        <v>3744</v>
      </c>
      <c r="F3024" t="s">
        <v>3646</v>
      </c>
      <c r="G3024" t="str">
        <f t="shared" si="47"/>
        <v>AHOTOR, ATEBUBU AMANTIN</v>
      </c>
      <c r="H3024" t="s">
        <v>3783</v>
      </c>
      <c r="I3024" s="2">
        <v>3</v>
      </c>
      <c r="R3024" s="2">
        <v>0</v>
      </c>
      <c r="S3024" s="2">
        <v>0</v>
      </c>
      <c r="W3024" s="2">
        <v>0</v>
      </c>
      <c r="Z3024" t="s">
        <v>3784</v>
      </c>
    </row>
    <row r="3025" spans="1:26" x14ac:dyDescent="0.35">
      <c r="A3025" s="2">
        <v>2151</v>
      </c>
      <c r="B3025" t="s">
        <v>35</v>
      </c>
      <c r="C3025" t="s">
        <v>3226</v>
      </c>
      <c r="D3025" t="s">
        <v>3744</v>
      </c>
      <c r="F3025" t="s">
        <v>3785</v>
      </c>
      <c r="G3025" t="str">
        <f t="shared" si="47"/>
        <v>NYOMOASE, ATEBUBU AMANTIN</v>
      </c>
      <c r="H3025" t="s">
        <v>3786</v>
      </c>
      <c r="M3025" s="2">
        <v>2</v>
      </c>
      <c r="R3025" s="2">
        <v>0</v>
      </c>
      <c r="S3025" s="2">
        <v>0</v>
      </c>
      <c r="W3025" s="2">
        <v>0</v>
      </c>
    </row>
    <row r="3026" spans="1:26" x14ac:dyDescent="0.35">
      <c r="A3026" s="2">
        <v>2150</v>
      </c>
      <c r="B3026" t="s">
        <v>35</v>
      </c>
      <c r="C3026" t="s">
        <v>3226</v>
      </c>
      <c r="D3026" t="s">
        <v>3744</v>
      </c>
      <c r="F3026" t="s">
        <v>3787</v>
      </c>
      <c r="G3026" t="str">
        <f t="shared" si="47"/>
        <v>ABAMA, ATEBUBU AMANTIN</v>
      </c>
      <c r="H3026" t="s">
        <v>3788</v>
      </c>
      <c r="R3026" s="2">
        <v>0</v>
      </c>
      <c r="S3026" s="2">
        <v>0</v>
      </c>
      <c r="W3026" s="2">
        <v>0</v>
      </c>
    </row>
    <row r="3027" spans="1:26" x14ac:dyDescent="0.35">
      <c r="A3027" s="2">
        <v>2148</v>
      </c>
      <c r="B3027" t="s">
        <v>35</v>
      </c>
      <c r="C3027" t="s">
        <v>3226</v>
      </c>
      <c r="D3027" t="s">
        <v>3744</v>
      </c>
      <c r="F3027" t="s">
        <v>3445</v>
      </c>
      <c r="G3027" t="str">
        <f t="shared" si="47"/>
        <v>KUNFIA, ATEBUBU AMANTIN</v>
      </c>
      <c r="H3027" t="s">
        <v>3789</v>
      </c>
      <c r="M3027" s="2">
        <v>4</v>
      </c>
      <c r="R3027" s="2">
        <v>0</v>
      </c>
      <c r="S3027" s="2">
        <v>0</v>
      </c>
      <c r="W3027" s="2">
        <v>0</v>
      </c>
    </row>
    <row r="3028" spans="1:26" x14ac:dyDescent="0.35">
      <c r="A3028" s="2">
        <v>2146</v>
      </c>
      <c r="B3028" t="s">
        <v>35</v>
      </c>
      <c r="C3028" t="s">
        <v>3226</v>
      </c>
      <c r="D3028" t="s">
        <v>3790</v>
      </c>
      <c r="F3028" t="s">
        <v>3791</v>
      </c>
      <c r="G3028" t="str">
        <f t="shared" si="47"/>
        <v>ADUTWIE, TECHIMAN NORTH</v>
      </c>
      <c r="H3028" t="s">
        <v>3792</v>
      </c>
      <c r="M3028" s="2">
        <v>1</v>
      </c>
      <c r="R3028" s="2">
        <v>0</v>
      </c>
      <c r="S3028" s="2">
        <v>0</v>
      </c>
      <c r="W3028" s="2">
        <v>0</v>
      </c>
    </row>
    <row r="3029" spans="1:26" x14ac:dyDescent="0.35">
      <c r="A3029" s="2">
        <v>2144</v>
      </c>
      <c r="B3029" t="s">
        <v>35</v>
      </c>
      <c r="C3029" t="s">
        <v>3226</v>
      </c>
      <c r="D3029" t="s">
        <v>1111</v>
      </c>
      <c r="F3029" t="s">
        <v>3793</v>
      </c>
      <c r="G3029" t="str">
        <f t="shared" si="47"/>
        <v>MENSAHKROM, ASUNAFO NORTH</v>
      </c>
      <c r="H3029" t="s">
        <v>3794</v>
      </c>
      <c r="M3029" s="2">
        <v>20</v>
      </c>
      <c r="R3029" s="2">
        <v>0</v>
      </c>
      <c r="S3029" s="2">
        <v>0</v>
      </c>
      <c r="W3029" s="2">
        <v>0</v>
      </c>
    </row>
    <row r="3030" spans="1:26" x14ac:dyDescent="0.35">
      <c r="A3030" s="2">
        <v>2142</v>
      </c>
      <c r="B3030" t="s">
        <v>35</v>
      </c>
      <c r="C3030" t="s">
        <v>3226</v>
      </c>
      <c r="D3030" t="s">
        <v>1543</v>
      </c>
      <c r="F3030" t="s">
        <v>3569</v>
      </c>
      <c r="G3030" t="str">
        <f t="shared" si="47"/>
        <v>SUNYANI ZONGO, SUNYANI MUNICIPAL</v>
      </c>
      <c r="H3030" t="s">
        <v>3795</v>
      </c>
      <c r="J3030" s="2">
        <v>2</v>
      </c>
      <c r="R3030" s="2">
        <v>0</v>
      </c>
      <c r="S3030" s="2">
        <v>0</v>
      </c>
      <c r="W3030" s="2">
        <v>0</v>
      </c>
    </row>
    <row r="3031" spans="1:26" x14ac:dyDescent="0.35">
      <c r="A3031" s="2">
        <v>2140</v>
      </c>
      <c r="B3031" t="s">
        <v>35</v>
      </c>
      <c r="C3031" t="s">
        <v>3226</v>
      </c>
      <c r="D3031" t="s">
        <v>3796</v>
      </c>
      <c r="F3031" t="s">
        <v>3569</v>
      </c>
      <c r="G3031" t="str">
        <f t="shared" si="47"/>
        <v>CHIRAA, SUNYANI WEST</v>
      </c>
      <c r="H3031" t="s">
        <v>3221</v>
      </c>
      <c r="M3031" s="2">
        <v>3</v>
      </c>
      <c r="R3031" s="2">
        <v>0</v>
      </c>
      <c r="S3031" s="2">
        <v>0</v>
      </c>
      <c r="W3031" s="2">
        <v>0</v>
      </c>
    </row>
    <row r="3032" spans="1:26" x14ac:dyDescent="0.35">
      <c r="A3032" s="2">
        <v>2138</v>
      </c>
      <c r="B3032" t="s">
        <v>35</v>
      </c>
      <c r="C3032" t="s">
        <v>3226</v>
      </c>
      <c r="D3032" t="s">
        <v>3773</v>
      </c>
      <c r="F3032" t="s">
        <v>3439</v>
      </c>
      <c r="G3032" t="str">
        <f t="shared" si="47"/>
        <v>ASONKWAA, NKORANZA SOUTH</v>
      </c>
      <c r="H3032" t="s">
        <v>3797</v>
      </c>
      <c r="M3032" s="2">
        <v>2</v>
      </c>
      <c r="R3032" s="2">
        <v>0</v>
      </c>
      <c r="S3032" s="2">
        <v>0</v>
      </c>
      <c r="W3032" s="2">
        <v>0</v>
      </c>
    </row>
    <row r="3033" spans="1:26" x14ac:dyDescent="0.35">
      <c r="A3033" s="2">
        <v>2136</v>
      </c>
      <c r="B3033" t="s">
        <v>35</v>
      </c>
      <c r="C3033" t="s">
        <v>3226</v>
      </c>
      <c r="D3033" t="s">
        <v>3682</v>
      </c>
      <c r="F3033" t="s">
        <v>3575</v>
      </c>
      <c r="G3033" t="str">
        <f t="shared" si="47"/>
        <v>KUKUOM, ASUNAFO SOUTH</v>
      </c>
      <c r="H3033" t="s">
        <v>1715</v>
      </c>
      <c r="M3033" s="2">
        <v>1</v>
      </c>
      <c r="R3033" s="2">
        <v>0</v>
      </c>
      <c r="S3033" s="2">
        <v>0</v>
      </c>
      <c r="W3033" s="2">
        <v>0</v>
      </c>
    </row>
    <row r="3034" spans="1:26" x14ac:dyDescent="0.35">
      <c r="A3034" s="2">
        <v>2134</v>
      </c>
      <c r="B3034" t="s">
        <v>35</v>
      </c>
      <c r="C3034" t="s">
        <v>3226</v>
      </c>
      <c r="D3034" t="s">
        <v>3674</v>
      </c>
      <c r="F3034" t="s">
        <v>3798</v>
      </c>
      <c r="G3034" t="str">
        <f t="shared" si="47"/>
        <v>SHAFA ZONGO, SENE WEST</v>
      </c>
      <c r="H3034" t="s">
        <v>3678</v>
      </c>
      <c r="M3034" s="2">
        <v>4</v>
      </c>
      <c r="R3034" s="2">
        <v>0</v>
      </c>
      <c r="S3034" s="2">
        <v>0</v>
      </c>
      <c r="W3034" s="2">
        <v>0</v>
      </c>
    </row>
    <row r="3035" spans="1:26" x14ac:dyDescent="0.35">
      <c r="A3035" s="2">
        <v>2132</v>
      </c>
      <c r="B3035" t="s">
        <v>35</v>
      </c>
      <c r="C3035" t="s">
        <v>3226</v>
      </c>
      <c r="D3035" t="s">
        <v>3674</v>
      </c>
      <c r="F3035" t="s">
        <v>3798</v>
      </c>
      <c r="G3035" t="str">
        <f t="shared" si="47"/>
        <v>KWAME DANSO, SENE WEST</v>
      </c>
      <c r="H3035" t="s">
        <v>3741</v>
      </c>
      <c r="M3035" s="2">
        <v>15</v>
      </c>
      <c r="R3035" s="2">
        <v>0</v>
      </c>
      <c r="S3035" s="2">
        <v>0</v>
      </c>
      <c r="W3035" s="2">
        <v>0</v>
      </c>
    </row>
    <row r="3036" spans="1:26" x14ac:dyDescent="0.35">
      <c r="A3036" s="2">
        <v>2130</v>
      </c>
      <c r="B3036" t="s">
        <v>35</v>
      </c>
      <c r="C3036" t="s">
        <v>3226</v>
      </c>
      <c r="D3036" t="s">
        <v>3674</v>
      </c>
      <c r="F3036" t="s">
        <v>3799</v>
      </c>
      <c r="G3036" t="str">
        <f t="shared" si="47"/>
        <v>WIASE, SENE WEST</v>
      </c>
      <c r="H3036" t="s">
        <v>3800</v>
      </c>
      <c r="M3036" s="2">
        <v>1</v>
      </c>
      <c r="R3036" s="2">
        <v>0</v>
      </c>
      <c r="S3036" s="2">
        <v>0</v>
      </c>
      <c r="W3036" s="2">
        <v>0</v>
      </c>
    </row>
    <row r="3037" spans="1:26" x14ac:dyDescent="0.35">
      <c r="A3037" s="2">
        <v>2128</v>
      </c>
      <c r="B3037" t="s">
        <v>35</v>
      </c>
      <c r="C3037" t="s">
        <v>3226</v>
      </c>
      <c r="D3037" t="s">
        <v>3665</v>
      </c>
      <c r="F3037" t="s">
        <v>3497</v>
      </c>
      <c r="G3037" t="str">
        <f t="shared" si="47"/>
        <v>CHEREPO, PRU</v>
      </c>
      <c r="H3037" t="s">
        <v>840</v>
      </c>
      <c r="M3037" s="2">
        <v>3</v>
      </c>
      <c r="R3037" s="2">
        <v>0</v>
      </c>
      <c r="S3037" s="2">
        <v>0</v>
      </c>
      <c r="W3037" s="2">
        <v>0</v>
      </c>
    </row>
    <row r="3038" spans="1:26" x14ac:dyDescent="0.35">
      <c r="A3038" s="2">
        <v>2126</v>
      </c>
      <c r="B3038" t="s">
        <v>35</v>
      </c>
      <c r="C3038" t="s">
        <v>3226</v>
      </c>
      <c r="D3038" t="s">
        <v>3801</v>
      </c>
      <c r="F3038" t="s">
        <v>3798</v>
      </c>
      <c r="G3038" t="str">
        <f t="shared" si="47"/>
        <v>BIOKROM, JAMAN NORTH</v>
      </c>
      <c r="H3038" t="s">
        <v>3802</v>
      </c>
      <c r="M3038" s="2">
        <v>2</v>
      </c>
      <c r="R3038" s="2">
        <v>0</v>
      </c>
      <c r="S3038" s="2">
        <v>0</v>
      </c>
      <c r="W3038" s="2">
        <v>0</v>
      </c>
    </row>
    <row r="3039" spans="1:26" x14ac:dyDescent="0.35">
      <c r="A3039" s="2">
        <v>2124</v>
      </c>
      <c r="B3039" t="s">
        <v>35</v>
      </c>
      <c r="C3039" t="s">
        <v>3226</v>
      </c>
      <c r="D3039" t="s">
        <v>3801</v>
      </c>
      <c r="F3039" t="s">
        <v>3803</v>
      </c>
      <c r="G3039" t="str">
        <f t="shared" si="47"/>
        <v>BUKO, JAMAN NORTH</v>
      </c>
      <c r="H3039" t="s">
        <v>3804</v>
      </c>
      <c r="J3039" s="2">
        <v>1</v>
      </c>
      <c r="M3039" s="2">
        <v>3</v>
      </c>
      <c r="R3039" s="2">
        <v>0</v>
      </c>
      <c r="S3039" s="2">
        <v>0</v>
      </c>
      <c r="W3039" s="2">
        <v>0</v>
      </c>
    </row>
    <row r="3040" spans="1:26" x14ac:dyDescent="0.35">
      <c r="A3040" s="2">
        <v>2122</v>
      </c>
      <c r="B3040" t="s">
        <v>35</v>
      </c>
      <c r="C3040" t="s">
        <v>3226</v>
      </c>
      <c r="D3040" t="s">
        <v>3801</v>
      </c>
      <c r="F3040" t="s">
        <v>3523</v>
      </c>
      <c r="G3040" t="str">
        <f t="shared" si="47"/>
        <v>ADADIEM, JAMAN NORTH</v>
      </c>
      <c r="H3040" t="s">
        <v>1616</v>
      </c>
      <c r="R3040" s="2">
        <v>0</v>
      </c>
      <c r="S3040" s="2">
        <v>0</v>
      </c>
      <c r="W3040" s="2">
        <v>0</v>
      </c>
      <c r="Z3040" t="s">
        <v>3805</v>
      </c>
    </row>
    <row r="3041" spans="1:26" x14ac:dyDescent="0.35">
      <c r="A3041" s="2">
        <v>2120</v>
      </c>
      <c r="B3041" t="s">
        <v>35</v>
      </c>
      <c r="C3041" t="s">
        <v>3226</v>
      </c>
      <c r="D3041" t="s">
        <v>3801</v>
      </c>
      <c r="F3041" t="s">
        <v>3523</v>
      </c>
      <c r="G3041" t="str">
        <f t="shared" si="47"/>
        <v>DUADASO NO.1, JAMAN NORTH</v>
      </c>
      <c r="H3041" t="s">
        <v>3806</v>
      </c>
      <c r="M3041" s="2">
        <v>1</v>
      </c>
      <c r="R3041" s="2">
        <v>0</v>
      </c>
      <c r="S3041" s="2">
        <v>0</v>
      </c>
      <c r="W3041" s="2">
        <v>0</v>
      </c>
    </row>
    <row r="3042" spans="1:26" x14ac:dyDescent="0.35">
      <c r="A3042" s="2">
        <v>2092</v>
      </c>
      <c r="B3042" t="s">
        <v>35</v>
      </c>
      <c r="C3042" t="s">
        <v>3226</v>
      </c>
      <c r="D3042" t="s">
        <v>3671</v>
      </c>
      <c r="F3042" t="s">
        <v>3575</v>
      </c>
      <c r="G3042" t="str">
        <f t="shared" si="47"/>
        <v>KINTAMPO WATERFALLS, KINTAMPO NORTH</v>
      </c>
      <c r="H3042" t="s">
        <v>3807</v>
      </c>
      <c r="I3042" s="2">
        <v>18</v>
      </c>
      <c r="J3042" s="2">
        <v>22</v>
      </c>
      <c r="R3042" s="2">
        <v>0</v>
      </c>
      <c r="S3042" s="2">
        <v>0</v>
      </c>
      <c r="W3042" s="2">
        <v>0</v>
      </c>
      <c r="Z3042" t="s">
        <v>3808</v>
      </c>
    </row>
    <row r="3043" spans="1:26" x14ac:dyDescent="0.35">
      <c r="A3043" s="2">
        <v>2090</v>
      </c>
      <c r="B3043" t="s">
        <v>111</v>
      </c>
      <c r="C3043" t="s">
        <v>3226</v>
      </c>
      <c r="D3043" t="s">
        <v>3809</v>
      </c>
      <c r="F3043" t="s">
        <v>3810</v>
      </c>
      <c r="G3043" t="str">
        <f t="shared" si="47"/>
        <v>WAMANAFO, DORMAA EAST</v>
      </c>
      <c r="H3043" t="s">
        <v>3811</v>
      </c>
      <c r="M3043" s="2">
        <v>1</v>
      </c>
      <c r="R3043" s="2">
        <v>0</v>
      </c>
      <c r="S3043" s="2">
        <v>0</v>
      </c>
      <c r="W3043" s="2">
        <v>0</v>
      </c>
    </row>
    <row r="3044" spans="1:26" x14ac:dyDescent="0.35">
      <c r="A3044" s="2">
        <v>2088</v>
      </c>
      <c r="B3044" t="s">
        <v>35</v>
      </c>
      <c r="C3044" t="s">
        <v>3226</v>
      </c>
      <c r="D3044" t="s">
        <v>3757</v>
      </c>
      <c r="F3044" t="s">
        <v>3575</v>
      </c>
      <c r="G3044" t="str">
        <f t="shared" si="47"/>
        <v>ASUOGYA, JAMAN SOUTH</v>
      </c>
      <c r="H3044" t="s">
        <v>3812</v>
      </c>
      <c r="R3044" s="2">
        <v>0</v>
      </c>
      <c r="S3044" s="2">
        <v>0</v>
      </c>
      <c r="W3044" s="2">
        <v>0</v>
      </c>
      <c r="Z3044" t="s">
        <v>3813</v>
      </c>
    </row>
    <row r="3045" spans="1:26" hidden="1" x14ac:dyDescent="0.35">
      <c r="A3045" s="2">
        <v>2086</v>
      </c>
      <c r="B3045" t="s">
        <v>31</v>
      </c>
      <c r="C3045" t="s">
        <v>3226</v>
      </c>
      <c r="D3045" t="s">
        <v>3674</v>
      </c>
      <c r="F3045" t="s">
        <v>3810</v>
      </c>
      <c r="G3045" t="str">
        <f t="shared" si="47"/>
        <v>KYEAMEKROM, SENE WEST</v>
      </c>
      <c r="H3045" t="s">
        <v>3814</v>
      </c>
      <c r="M3045" s="2">
        <v>1</v>
      </c>
      <c r="R3045" s="2">
        <v>0</v>
      </c>
      <c r="S3045" s="2">
        <v>0</v>
      </c>
      <c r="W3045" s="2">
        <v>0</v>
      </c>
    </row>
    <row r="3046" spans="1:26" hidden="1" x14ac:dyDescent="0.35">
      <c r="A3046" s="2">
        <v>2084</v>
      </c>
      <c r="B3046" t="s">
        <v>31</v>
      </c>
      <c r="C3046" t="s">
        <v>3226</v>
      </c>
      <c r="D3046" t="s">
        <v>3679</v>
      </c>
      <c r="F3046" t="s">
        <v>3815</v>
      </c>
      <c r="G3046" t="str">
        <f t="shared" si="47"/>
        <v>NKRANKWANTA, DORMAA WEST</v>
      </c>
      <c r="H3046" t="s">
        <v>3816</v>
      </c>
      <c r="M3046" s="2">
        <v>1</v>
      </c>
      <c r="R3046" s="2">
        <v>0</v>
      </c>
      <c r="S3046" s="2">
        <v>0</v>
      </c>
      <c r="W3046" s="2">
        <v>0</v>
      </c>
    </row>
    <row r="3047" spans="1:26" hidden="1" x14ac:dyDescent="0.35">
      <c r="A3047" s="2">
        <v>2082</v>
      </c>
      <c r="B3047" t="s">
        <v>31</v>
      </c>
      <c r="C3047" t="s">
        <v>3226</v>
      </c>
      <c r="D3047" t="s">
        <v>3748</v>
      </c>
      <c r="F3047" t="s">
        <v>3817</v>
      </c>
      <c r="G3047" t="str">
        <f t="shared" si="47"/>
        <v>TROMESO, WENCHI</v>
      </c>
      <c r="H3047" t="s">
        <v>3818</v>
      </c>
      <c r="M3047" s="2">
        <v>1</v>
      </c>
      <c r="R3047" s="2">
        <v>0</v>
      </c>
      <c r="S3047" s="2">
        <v>0</v>
      </c>
      <c r="W3047" s="2">
        <v>0</v>
      </c>
    </row>
    <row r="3048" spans="1:26" hidden="1" x14ac:dyDescent="0.35">
      <c r="A3048" s="2">
        <v>2081</v>
      </c>
      <c r="B3048" t="s">
        <v>31</v>
      </c>
      <c r="C3048" t="s">
        <v>3226</v>
      </c>
      <c r="D3048" t="s">
        <v>1111</v>
      </c>
      <c r="F3048" t="s">
        <v>3819</v>
      </c>
      <c r="G3048" t="str">
        <f t="shared" si="47"/>
        <v>KASAPIN, ASUNAFO NORTH</v>
      </c>
      <c r="H3048" t="s">
        <v>3820</v>
      </c>
      <c r="R3048" s="2">
        <v>0</v>
      </c>
      <c r="S3048" s="2">
        <v>0</v>
      </c>
      <c r="W3048" s="2">
        <v>0</v>
      </c>
      <c r="Z3048" t="s">
        <v>3821</v>
      </c>
    </row>
    <row r="3049" spans="1:26" hidden="1" x14ac:dyDescent="0.35">
      <c r="A3049" s="2">
        <v>2078</v>
      </c>
      <c r="B3049" t="s">
        <v>31</v>
      </c>
      <c r="C3049" t="s">
        <v>3226</v>
      </c>
      <c r="D3049" t="s">
        <v>1543</v>
      </c>
      <c r="F3049" t="s">
        <v>3822</v>
      </c>
      <c r="G3049" t="str">
        <f t="shared" si="47"/>
        <v>ABONSUAM, SUNYANI MUNICIPAL</v>
      </c>
      <c r="H3049" t="s">
        <v>3823</v>
      </c>
      <c r="M3049" s="2">
        <v>1</v>
      </c>
      <c r="R3049" s="2">
        <v>0</v>
      </c>
      <c r="S3049" s="2">
        <v>0</v>
      </c>
      <c r="W3049" s="2">
        <v>0</v>
      </c>
    </row>
    <row r="3050" spans="1:26" hidden="1" x14ac:dyDescent="0.35">
      <c r="A3050" s="2">
        <v>2076</v>
      </c>
      <c r="B3050" t="s">
        <v>31</v>
      </c>
      <c r="C3050" t="s">
        <v>3226</v>
      </c>
      <c r="D3050" t="s">
        <v>3767</v>
      </c>
      <c r="F3050" t="s">
        <v>3824</v>
      </c>
      <c r="G3050" t="str">
        <f t="shared" si="47"/>
        <v>DORMAA AHENEKRO, DORMAA MUNICIPAL</v>
      </c>
      <c r="H3050" t="s">
        <v>3825</v>
      </c>
      <c r="M3050" s="2">
        <v>1</v>
      </c>
      <c r="R3050" s="2">
        <v>0</v>
      </c>
      <c r="S3050" s="2">
        <v>0</v>
      </c>
      <c r="W3050" s="2">
        <v>0</v>
      </c>
    </row>
    <row r="3051" spans="1:26" hidden="1" x14ac:dyDescent="0.35">
      <c r="A3051" s="2">
        <v>2074</v>
      </c>
      <c r="B3051" t="s">
        <v>31</v>
      </c>
      <c r="C3051" t="s">
        <v>3226</v>
      </c>
      <c r="D3051" t="s">
        <v>3773</v>
      </c>
      <c r="F3051" t="s">
        <v>3826</v>
      </c>
      <c r="G3051" t="str">
        <f t="shared" si="47"/>
        <v>NKORANZA, NKORANZA SOUTH</v>
      </c>
      <c r="H3051" t="s">
        <v>3827</v>
      </c>
      <c r="M3051" s="2">
        <v>1</v>
      </c>
      <c r="R3051" s="2">
        <v>0</v>
      </c>
      <c r="S3051" s="2">
        <v>0</v>
      </c>
      <c r="W3051" s="2">
        <v>0</v>
      </c>
    </row>
    <row r="3052" spans="1:26" x14ac:dyDescent="0.35">
      <c r="A3052" s="2">
        <v>2198</v>
      </c>
      <c r="B3052" t="s">
        <v>35</v>
      </c>
      <c r="C3052" t="s">
        <v>3226</v>
      </c>
      <c r="D3052" t="s">
        <v>1108</v>
      </c>
      <c r="F3052" t="s">
        <v>3828</v>
      </c>
      <c r="G3052" t="str">
        <f t="shared" si="47"/>
        <v>KWASO, TANO SOUTH</v>
      </c>
      <c r="H3052" t="s">
        <v>3829</v>
      </c>
      <c r="I3052" s="2">
        <v>1</v>
      </c>
      <c r="J3052" s="2">
        <v>2</v>
      </c>
      <c r="M3052" s="2">
        <v>1</v>
      </c>
      <c r="R3052" s="2">
        <v>0</v>
      </c>
      <c r="S3052" s="2">
        <v>0</v>
      </c>
      <c r="W3052" s="2">
        <v>0</v>
      </c>
    </row>
    <row r="3053" spans="1:26" x14ac:dyDescent="0.35">
      <c r="A3053" s="2">
        <v>2196</v>
      </c>
      <c r="B3053" t="s">
        <v>35</v>
      </c>
      <c r="C3053" t="s">
        <v>3226</v>
      </c>
      <c r="D3053" t="s">
        <v>3748</v>
      </c>
      <c r="F3053" t="s">
        <v>3520</v>
      </c>
      <c r="G3053" t="str">
        <f t="shared" si="47"/>
        <v>GENSOSO, WENCHI</v>
      </c>
      <c r="H3053" t="s">
        <v>3830</v>
      </c>
      <c r="M3053" s="2">
        <v>5</v>
      </c>
      <c r="R3053" s="2">
        <v>0</v>
      </c>
      <c r="S3053" s="2">
        <v>0</v>
      </c>
      <c r="W3053" s="2">
        <v>0</v>
      </c>
    </row>
    <row r="3054" spans="1:26" x14ac:dyDescent="0.35">
      <c r="A3054" s="2">
        <v>2194</v>
      </c>
      <c r="B3054" t="s">
        <v>35</v>
      </c>
      <c r="C3054" t="s">
        <v>3226</v>
      </c>
      <c r="D3054" t="s">
        <v>3749</v>
      </c>
      <c r="F3054" t="s">
        <v>3520</v>
      </c>
      <c r="G3054" t="str">
        <f t="shared" si="47"/>
        <v>KAAMU, TAIN</v>
      </c>
      <c r="H3054" t="s">
        <v>3831</v>
      </c>
      <c r="R3054" s="2">
        <v>0</v>
      </c>
      <c r="S3054" s="2">
        <v>0</v>
      </c>
      <c r="T3054" s="2">
        <v>1</v>
      </c>
      <c r="W3054" s="2">
        <v>0</v>
      </c>
    </row>
    <row r="3055" spans="1:26" x14ac:dyDescent="0.35">
      <c r="A3055" s="2">
        <v>2192</v>
      </c>
      <c r="B3055" t="s">
        <v>35</v>
      </c>
      <c r="C3055" t="s">
        <v>3226</v>
      </c>
      <c r="D3055" t="s">
        <v>3749</v>
      </c>
      <c r="F3055" t="s">
        <v>3828</v>
      </c>
      <c r="G3055" t="str">
        <f t="shared" si="47"/>
        <v>BROHANI, TAIN</v>
      </c>
      <c r="H3055" t="s">
        <v>3832</v>
      </c>
      <c r="M3055" s="2">
        <v>4</v>
      </c>
      <c r="R3055" s="2">
        <v>0</v>
      </c>
      <c r="S3055" s="2">
        <v>0</v>
      </c>
      <c r="W3055" s="2">
        <v>0</v>
      </c>
    </row>
    <row r="3056" spans="1:26" x14ac:dyDescent="0.35">
      <c r="A3056" s="2">
        <v>2190</v>
      </c>
      <c r="B3056" t="s">
        <v>35</v>
      </c>
      <c r="C3056" t="s">
        <v>3226</v>
      </c>
      <c r="D3056" t="s">
        <v>3749</v>
      </c>
      <c r="F3056" t="s">
        <v>3716</v>
      </c>
      <c r="G3056" t="str">
        <f t="shared" si="47"/>
        <v>MENJI, TAIN</v>
      </c>
      <c r="H3056" t="s">
        <v>1613</v>
      </c>
      <c r="M3056" s="2">
        <v>3</v>
      </c>
      <c r="R3056" s="2">
        <v>0</v>
      </c>
      <c r="S3056" s="2">
        <v>0</v>
      </c>
      <c r="W3056" s="2">
        <v>0</v>
      </c>
    </row>
    <row r="3057" spans="1:23" x14ac:dyDescent="0.35">
      <c r="A3057" s="2">
        <v>2188</v>
      </c>
      <c r="B3057" t="s">
        <v>35</v>
      </c>
      <c r="C3057" t="s">
        <v>3226</v>
      </c>
      <c r="D3057" t="s">
        <v>3749</v>
      </c>
      <c r="F3057" t="s">
        <v>3657</v>
      </c>
      <c r="G3057" t="str">
        <f t="shared" si="47"/>
        <v>KWADWO, TAIN</v>
      </c>
      <c r="H3057" t="s">
        <v>1538</v>
      </c>
      <c r="R3057" s="2">
        <v>0</v>
      </c>
      <c r="S3057" s="2">
        <v>0</v>
      </c>
      <c r="T3057" s="2">
        <v>5000</v>
      </c>
      <c r="W3057" s="2">
        <v>0</v>
      </c>
    </row>
    <row r="3058" spans="1:23" x14ac:dyDescent="0.35">
      <c r="A3058" s="2">
        <v>2186</v>
      </c>
      <c r="B3058" t="s">
        <v>35</v>
      </c>
      <c r="C3058" t="s">
        <v>3226</v>
      </c>
      <c r="D3058" t="s">
        <v>3752</v>
      </c>
      <c r="F3058" t="s">
        <v>3833</v>
      </c>
      <c r="G3058" t="str">
        <f t="shared" si="47"/>
        <v>ANYINASU, BEREKUM MUNICIPAL</v>
      </c>
      <c r="H3058" t="s">
        <v>3147</v>
      </c>
      <c r="R3058" s="2">
        <v>0</v>
      </c>
      <c r="S3058" s="2">
        <v>0</v>
      </c>
      <c r="T3058" s="2">
        <v>1</v>
      </c>
      <c r="W3058" s="2">
        <v>0</v>
      </c>
    </row>
    <row r="3059" spans="1:23" x14ac:dyDescent="0.35">
      <c r="A3059" s="2">
        <v>2184</v>
      </c>
      <c r="B3059" t="s">
        <v>35</v>
      </c>
      <c r="C3059" t="s">
        <v>3226</v>
      </c>
      <c r="D3059" t="s">
        <v>1111</v>
      </c>
      <c r="F3059" t="s">
        <v>3697</v>
      </c>
      <c r="G3059" t="str">
        <f t="shared" si="47"/>
        <v>MIM, ASUNAFO NORTH</v>
      </c>
      <c r="H3059" t="s">
        <v>3756</v>
      </c>
      <c r="M3059" s="2">
        <v>1</v>
      </c>
      <c r="R3059" s="2">
        <v>0</v>
      </c>
      <c r="S3059" s="2">
        <v>0</v>
      </c>
      <c r="W3059" s="2">
        <v>0</v>
      </c>
    </row>
    <row r="3060" spans="1:23" x14ac:dyDescent="0.35">
      <c r="A3060" s="2">
        <v>2182</v>
      </c>
      <c r="B3060" t="s">
        <v>35</v>
      </c>
      <c r="C3060" t="s">
        <v>3226</v>
      </c>
      <c r="D3060" t="s">
        <v>3757</v>
      </c>
      <c r="F3060" t="s">
        <v>3758</v>
      </c>
      <c r="G3060" t="str">
        <f t="shared" si="47"/>
        <v>JAMAN SOUTH</v>
      </c>
      <c r="M3060" s="2">
        <v>12</v>
      </c>
      <c r="R3060" s="2">
        <v>0</v>
      </c>
      <c r="S3060" s="2">
        <v>0</v>
      </c>
      <c r="W3060" s="2">
        <v>0</v>
      </c>
    </row>
    <row r="3061" spans="1:23" x14ac:dyDescent="0.35">
      <c r="A3061" s="2">
        <v>2180</v>
      </c>
      <c r="B3061" t="s">
        <v>35</v>
      </c>
      <c r="C3061" t="s">
        <v>3226</v>
      </c>
      <c r="D3061" t="s">
        <v>3757</v>
      </c>
      <c r="F3061" t="s">
        <v>3760</v>
      </c>
      <c r="G3061" t="str">
        <f t="shared" si="47"/>
        <v>ANOKONANO, JAMAN SOUTH</v>
      </c>
      <c r="H3061" t="s">
        <v>3834</v>
      </c>
      <c r="M3061" s="2">
        <v>4</v>
      </c>
      <c r="R3061" s="2">
        <v>0</v>
      </c>
      <c r="S3061" s="2">
        <v>0</v>
      </c>
      <c r="W3061" s="2">
        <v>0</v>
      </c>
    </row>
    <row r="3062" spans="1:23" x14ac:dyDescent="0.35">
      <c r="A3062" s="2">
        <v>2178</v>
      </c>
      <c r="B3062" t="s">
        <v>35</v>
      </c>
      <c r="C3062" t="s">
        <v>3226</v>
      </c>
      <c r="D3062" t="s">
        <v>3757</v>
      </c>
      <c r="F3062" t="s">
        <v>3763</v>
      </c>
      <c r="G3062" t="str">
        <f t="shared" si="47"/>
        <v>KOJOBADU KROM, JAMAN SOUTH</v>
      </c>
      <c r="H3062" t="s">
        <v>3835</v>
      </c>
      <c r="M3062" s="2">
        <v>2</v>
      </c>
      <c r="R3062" s="2">
        <v>0</v>
      </c>
      <c r="S3062" s="2">
        <v>0</v>
      </c>
      <c r="W3062" s="2">
        <v>0</v>
      </c>
    </row>
    <row r="3063" spans="1:23" x14ac:dyDescent="0.35">
      <c r="A3063" s="2">
        <v>2176</v>
      </c>
      <c r="B3063" t="s">
        <v>35</v>
      </c>
      <c r="C3063" t="s">
        <v>3226</v>
      </c>
      <c r="D3063" t="s">
        <v>3757</v>
      </c>
      <c r="F3063" t="s">
        <v>3763</v>
      </c>
      <c r="G3063" t="str">
        <f t="shared" si="47"/>
        <v>DROBO, JAMAN SOUTH</v>
      </c>
      <c r="H3063" t="s">
        <v>1595</v>
      </c>
      <c r="M3063" s="2">
        <v>1</v>
      </c>
      <c r="R3063" s="2">
        <v>0</v>
      </c>
      <c r="S3063" s="2">
        <v>0</v>
      </c>
      <c r="W3063" s="2">
        <v>0</v>
      </c>
    </row>
    <row r="3064" spans="1:23" x14ac:dyDescent="0.35">
      <c r="A3064" s="2">
        <v>2174</v>
      </c>
      <c r="B3064" t="s">
        <v>35</v>
      </c>
      <c r="C3064" t="s">
        <v>3226</v>
      </c>
      <c r="D3064" t="s">
        <v>3767</v>
      </c>
      <c r="F3064" t="s">
        <v>3430</v>
      </c>
      <c r="G3064" t="str">
        <f t="shared" si="47"/>
        <v>DORBOR, DORMAA MUNICIPAL</v>
      </c>
      <c r="H3064" t="s">
        <v>3836</v>
      </c>
      <c r="M3064" s="2">
        <v>3</v>
      </c>
      <c r="R3064" s="2">
        <v>0</v>
      </c>
      <c r="S3064" s="2">
        <v>0</v>
      </c>
      <c r="W3064" s="2">
        <v>0</v>
      </c>
    </row>
    <row r="3065" spans="1:23" x14ac:dyDescent="0.35">
      <c r="A3065" s="2">
        <v>2172</v>
      </c>
      <c r="B3065" t="s">
        <v>35</v>
      </c>
      <c r="C3065" t="s">
        <v>3226</v>
      </c>
      <c r="D3065" t="s">
        <v>3767</v>
      </c>
      <c r="F3065" t="s">
        <v>3430</v>
      </c>
      <c r="G3065" t="str">
        <f t="shared" si="47"/>
        <v>BANDA AHENKRO, DORMAA MUNICIPAL</v>
      </c>
      <c r="H3065" t="s">
        <v>3837</v>
      </c>
      <c r="M3065" s="2">
        <v>5</v>
      </c>
      <c r="R3065" s="2">
        <v>0</v>
      </c>
      <c r="S3065" s="2">
        <v>0</v>
      </c>
      <c r="W3065" s="2">
        <v>0</v>
      </c>
    </row>
    <row r="3066" spans="1:23" x14ac:dyDescent="0.35">
      <c r="A3066" s="2">
        <v>2170</v>
      </c>
      <c r="B3066" t="s">
        <v>35</v>
      </c>
      <c r="C3066" t="s">
        <v>3226</v>
      </c>
      <c r="D3066" t="s">
        <v>3767</v>
      </c>
      <c r="F3066" t="s">
        <v>3770</v>
      </c>
      <c r="G3066" t="str">
        <f t="shared" si="47"/>
        <v>KOSANE, DORMAA MUNICIPAL</v>
      </c>
      <c r="H3066" t="s">
        <v>3838</v>
      </c>
      <c r="M3066" s="2">
        <v>2</v>
      </c>
      <c r="R3066" s="2">
        <v>0</v>
      </c>
      <c r="S3066" s="2">
        <v>0</v>
      </c>
      <c r="W3066" s="2">
        <v>0</v>
      </c>
    </row>
    <row r="3067" spans="1:23" hidden="1" x14ac:dyDescent="0.35">
      <c r="A3067" s="2">
        <v>2168</v>
      </c>
      <c r="B3067" t="s">
        <v>39</v>
      </c>
      <c r="C3067" t="s">
        <v>3226</v>
      </c>
      <c r="D3067" t="s">
        <v>3790</v>
      </c>
      <c r="F3067" t="s">
        <v>3616</v>
      </c>
      <c r="G3067" t="str">
        <f t="shared" si="47"/>
        <v>Tuobodom, TECHIMAN NORTH</v>
      </c>
      <c r="H3067" t="s">
        <v>3839</v>
      </c>
      <c r="M3067" s="2">
        <v>29</v>
      </c>
      <c r="R3067" s="2">
        <v>0</v>
      </c>
      <c r="S3067" s="2">
        <v>0</v>
      </c>
      <c r="W3067" s="2">
        <v>0</v>
      </c>
    </row>
    <row r="3068" spans="1:23" hidden="1" x14ac:dyDescent="0.35">
      <c r="A3068" s="2">
        <v>2166</v>
      </c>
      <c r="B3068" t="s">
        <v>39</v>
      </c>
      <c r="C3068" t="s">
        <v>3226</v>
      </c>
      <c r="D3068" t="s">
        <v>3773</v>
      </c>
      <c r="F3068" t="s">
        <v>3664</v>
      </c>
      <c r="G3068" t="str">
        <f t="shared" si="47"/>
        <v>A Dumase, NKORANZA SOUTH</v>
      </c>
      <c r="H3068" t="s">
        <v>3840</v>
      </c>
      <c r="M3068" s="2">
        <v>1</v>
      </c>
      <c r="R3068" s="2">
        <v>0</v>
      </c>
      <c r="S3068" s="2">
        <v>0</v>
      </c>
      <c r="W3068" s="2">
        <v>0</v>
      </c>
    </row>
    <row r="3069" spans="1:23" hidden="1" x14ac:dyDescent="0.35">
      <c r="A3069" s="2">
        <v>2164</v>
      </c>
      <c r="B3069" t="s">
        <v>39</v>
      </c>
      <c r="C3069" t="s">
        <v>3226</v>
      </c>
      <c r="D3069" t="s">
        <v>3841</v>
      </c>
      <c r="F3069" t="s">
        <v>3616</v>
      </c>
      <c r="G3069" t="str">
        <f t="shared" si="47"/>
        <v>Sabule, KINTAMPO SOUTH</v>
      </c>
      <c r="H3069" t="s">
        <v>3842</v>
      </c>
      <c r="M3069" s="2">
        <v>12</v>
      </c>
      <c r="R3069" s="2">
        <v>0</v>
      </c>
      <c r="S3069" s="2">
        <v>0</v>
      </c>
      <c r="W3069" s="2">
        <v>0</v>
      </c>
    </row>
    <row r="3070" spans="1:23" hidden="1" x14ac:dyDescent="0.35">
      <c r="A3070" s="2">
        <v>2162</v>
      </c>
      <c r="B3070" t="s">
        <v>39</v>
      </c>
      <c r="C3070" t="s">
        <v>3226</v>
      </c>
      <c r="D3070" t="s">
        <v>778</v>
      </c>
      <c r="F3070" t="s">
        <v>3779</v>
      </c>
      <c r="G3070" t="str">
        <f t="shared" si="47"/>
        <v>Koase, TECHIMAN MUNICIPAL</v>
      </c>
      <c r="H3070" t="s">
        <v>3843</v>
      </c>
      <c r="M3070" s="2">
        <v>1</v>
      </c>
      <c r="R3070" s="2">
        <v>0</v>
      </c>
      <c r="S3070" s="2">
        <v>0</v>
      </c>
      <c r="W3070" s="2">
        <v>0</v>
      </c>
    </row>
    <row r="3071" spans="1:23" hidden="1" x14ac:dyDescent="0.35">
      <c r="A3071" s="2">
        <v>2160</v>
      </c>
      <c r="B3071" t="s">
        <v>39</v>
      </c>
      <c r="C3071" t="s">
        <v>3226</v>
      </c>
      <c r="D3071" t="s">
        <v>778</v>
      </c>
      <c r="F3071" t="s">
        <v>3781</v>
      </c>
      <c r="G3071" t="str">
        <f t="shared" si="47"/>
        <v>Gyarko, TECHIMAN MUNICIPAL</v>
      </c>
      <c r="H3071" t="s">
        <v>3844</v>
      </c>
      <c r="R3071" s="2">
        <v>0</v>
      </c>
      <c r="S3071" s="2">
        <v>0</v>
      </c>
      <c r="T3071" s="2">
        <v>1</v>
      </c>
      <c r="W3071" s="2">
        <v>0</v>
      </c>
    </row>
    <row r="3072" spans="1:23" x14ac:dyDescent="0.35">
      <c r="A3072" s="2">
        <v>2158</v>
      </c>
      <c r="B3072" t="s">
        <v>111</v>
      </c>
      <c r="F3072" t="s">
        <v>3774</v>
      </c>
      <c r="G3072" t="str">
        <f t="shared" si="47"/>
        <v/>
      </c>
      <c r="R3072" s="2">
        <v>0</v>
      </c>
      <c r="S3072" s="2">
        <v>0</v>
      </c>
      <c r="W3072" s="2">
        <v>0</v>
      </c>
    </row>
    <row r="3073" spans="1:26" x14ac:dyDescent="0.35">
      <c r="A3073" s="2">
        <v>2154</v>
      </c>
      <c r="B3073" t="s">
        <v>35</v>
      </c>
      <c r="C3073" t="s">
        <v>3226</v>
      </c>
      <c r="D3073" t="s">
        <v>778</v>
      </c>
      <c r="F3073" t="s">
        <v>3520</v>
      </c>
      <c r="G3073" t="str">
        <f t="shared" si="47"/>
        <v>AYIMANA, TECHIMAN MUNICIPAL</v>
      </c>
      <c r="H3073" t="s">
        <v>3026</v>
      </c>
      <c r="R3073" s="2">
        <v>0</v>
      </c>
      <c r="S3073" s="2">
        <v>0</v>
      </c>
      <c r="W3073" s="2">
        <v>0</v>
      </c>
    </row>
    <row r="3074" spans="1:26" x14ac:dyDescent="0.35">
      <c r="A3074" s="2">
        <v>2152</v>
      </c>
      <c r="B3074" t="s">
        <v>35</v>
      </c>
      <c r="C3074" t="s">
        <v>3226</v>
      </c>
      <c r="D3074" t="s">
        <v>3744</v>
      </c>
      <c r="F3074" t="s">
        <v>3497</v>
      </c>
      <c r="G3074" t="str">
        <f t="shared" si="47"/>
        <v>DUABONE, ATEBUBU AMANTIN</v>
      </c>
      <c r="H3074" t="s">
        <v>3845</v>
      </c>
      <c r="M3074" s="2">
        <v>1</v>
      </c>
      <c r="R3074" s="2">
        <v>0</v>
      </c>
      <c r="S3074" s="2">
        <v>0</v>
      </c>
      <c r="W3074" s="2">
        <v>0</v>
      </c>
    </row>
    <row r="3075" spans="1:26" x14ac:dyDescent="0.35">
      <c r="A3075" s="2">
        <v>2150</v>
      </c>
      <c r="B3075" t="s">
        <v>35</v>
      </c>
      <c r="C3075" t="s">
        <v>3226</v>
      </c>
      <c r="D3075" t="s">
        <v>3744</v>
      </c>
      <c r="F3075" t="s">
        <v>3787</v>
      </c>
      <c r="G3075" t="str">
        <f t="shared" ref="G3075:G3138" si="48">_xlfn.TEXTJOIN(", ",TRUE,H3075,D3075)</f>
        <v>ABAMA, ATEBUBU AMANTIN</v>
      </c>
      <c r="H3075" t="s">
        <v>3788</v>
      </c>
      <c r="M3075" s="2">
        <v>18</v>
      </c>
      <c r="R3075" s="2">
        <v>0</v>
      </c>
      <c r="S3075" s="2">
        <v>0</v>
      </c>
      <c r="W3075" s="2">
        <v>0</v>
      </c>
    </row>
    <row r="3076" spans="1:26" x14ac:dyDescent="0.35">
      <c r="A3076" s="2">
        <v>2149</v>
      </c>
      <c r="B3076" t="s">
        <v>35</v>
      </c>
      <c r="C3076" t="s">
        <v>3226</v>
      </c>
      <c r="D3076" t="s">
        <v>3744</v>
      </c>
      <c r="F3076" t="s">
        <v>3846</v>
      </c>
      <c r="G3076" t="str">
        <f t="shared" si="48"/>
        <v>KUNFIA, ATEBUBU AMANTIN</v>
      </c>
      <c r="H3076" t="s">
        <v>3789</v>
      </c>
      <c r="M3076" s="2">
        <v>5</v>
      </c>
      <c r="R3076" s="2">
        <v>0</v>
      </c>
      <c r="S3076" s="2">
        <v>0</v>
      </c>
      <c r="W3076" s="2">
        <v>0</v>
      </c>
    </row>
    <row r="3077" spans="1:26" x14ac:dyDescent="0.35">
      <c r="A3077" s="2">
        <v>2147</v>
      </c>
      <c r="B3077" t="s">
        <v>35</v>
      </c>
      <c r="C3077" t="s">
        <v>3226</v>
      </c>
      <c r="D3077" t="s">
        <v>3790</v>
      </c>
      <c r="F3077" t="s">
        <v>3847</v>
      </c>
      <c r="G3077" t="str">
        <f t="shared" si="48"/>
        <v>ASUEYI, TECHIMAN NORTH</v>
      </c>
      <c r="H3077" t="s">
        <v>3848</v>
      </c>
      <c r="M3077" s="2">
        <v>2</v>
      </c>
      <c r="R3077" s="2">
        <v>0</v>
      </c>
      <c r="S3077" s="2">
        <v>0</v>
      </c>
      <c r="W3077" s="2">
        <v>0</v>
      </c>
    </row>
    <row r="3078" spans="1:26" x14ac:dyDescent="0.35">
      <c r="A3078" s="2">
        <v>2145</v>
      </c>
      <c r="B3078" t="s">
        <v>35</v>
      </c>
      <c r="C3078" t="s">
        <v>3226</v>
      </c>
      <c r="D3078" t="s">
        <v>3790</v>
      </c>
      <c r="F3078" t="s">
        <v>3718</v>
      </c>
      <c r="G3078" t="str">
        <f t="shared" si="48"/>
        <v>PENADUA, TECHIMAN NORTH</v>
      </c>
      <c r="H3078" t="s">
        <v>3849</v>
      </c>
      <c r="M3078" s="2">
        <v>1</v>
      </c>
      <c r="R3078" s="2">
        <v>0</v>
      </c>
      <c r="S3078" s="2">
        <v>0</v>
      </c>
      <c r="W3078" s="2">
        <v>0</v>
      </c>
    </row>
    <row r="3079" spans="1:26" x14ac:dyDescent="0.35">
      <c r="A3079" s="2">
        <v>2143</v>
      </c>
      <c r="B3079" t="s">
        <v>35</v>
      </c>
      <c r="C3079" t="s">
        <v>3226</v>
      </c>
      <c r="D3079" t="s">
        <v>1111</v>
      </c>
      <c r="F3079" t="s">
        <v>3850</v>
      </c>
      <c r="G3079" t="str">
        <f t="shared" si="48"/>
        <v>APENKROM, ASUNAFO NORTH</v>
      </c>
      <c r="H3079" t="s">
        <v>3851</v>
      </c>
      <c r="M3079" s="2">
        <v>1</v>
      </c>
      <c r="R3079" s="2">
        <v>0</v>
      </c>
      <c r="S3079" s="2">
        <v>0</v>
      </c>
      <c r="W3079" s="2">
        <v>0</v>
      </c>
    </row>
    <row r="3080" spans="1:26" x14ac:dyDescent="0.35">
      <c r="A3080" s="2">
        <v>2141</v>
      </c>
      <c r="B3080" t="s">
        <v>35</v>
      </c>
      <c r="C3080" t="s">
        <v>3226</v>
      </c>
      <c r="D3080" t="s">
        <v>1543</v>
      </c>
      <c r="F3080" t="s">
        <v>3575</v>
      </c>
      <c r="G3080" t="str">
        <f t="shared" si="48"/>
        <v>ABESIEM, SUNYANI MUNICIPAL</v>
      </c>
      <c r="H3080" t="s">
        <v>3852</v>
      </c>
      <c r="M3080" s="2">
        <v>1</v>
      </c>
      <c r="R3080" s="2">
        <v>0</v>
      </c>
      <c r="S3080" s="2">
        <v>0</v>
      </c>
      <c r="W3080" s="2">
        <v>0</v>
      </c>
    </row>
    <row r="3081" spans="1:26" x14ac:dyDescent="0.35">
      <c r="A3081" s="2">
        <v>2139</v>
      </c>
      <c r="B3081" t="s">
        <v>35</v>
      </c>
      <c r="C3081" t="s">
        <v>3226</v>
      </c>
      <c r="D3081" t="s">
        <v>3773</v>
      </c>
      <c r="F3081" t="s">
        <v>3523</v>
      </c>
      <c r="G3081" t="str">
        <f t="shared" si="48"/>
        <v>DUAYAW NKWANTA, NKORANZA SOUTH</v>
      </c>
      <c r="H3081" t="s">
        <v>1656</v>
      </c>
      <c r="M3081" s="2">
        <v>2</v>
      </c>
      <c r="R3081" s="2">
        <v>0</v>
      </c>
      <c r="S3081" s="2">
        <v>0</v>
      </c>
      <c r="W3081" s="2">
        <v>0</v>
      </c>
    </row>
    <row r="3082" spans="1:26" x14ac:dyDescent="0.35">
      <c r="A3082" s="2">
        <v>2137</v>
      </c>
      <c r="B3082" t="s">
        <v>35</v>
      </c>
      <c r="C3082" t="s">
        <v>3226</v>
      </c>
      <c r="D3082" t="s">
        <v>3773</v>
      </c>
      <c r="F3082" t="s">
        <v>3439</v>
      </c>
      <c r="G3082" t="str">
        <f t="shared" si="48"/>
        <v>BARTORFOUR, NKORANZA SOUTH</v>
      </c>
      <c r="H3082" t="s">
        <v>3853</v>
      </c>
      <c r="M3082" s="2">
        <v>1</v>
      </c>
      <c r="R3082" s="2">
        <v>0</v>
      </c>
      <c r="S3082" s="2">
        <v>0</v>
      </c>
      <c r="W3082" s="2">
        <v>0</v>
      </c>
    </row>
    <row r="3083" spans="1:26" x14ac:dyDescent="0.35">
      <c r="A3083" s="2">
        <v>2135</v>
      </c>
      <c r="B3083" t="s">
        <v>35</v>
      </c>
      <c r="C3083" t="s">
        <v>3226</v>
      </c>
      <c r="D3083" t="s">
        <v>3682</v>
      </c>
      <c r="F3083" t="s">
        <v>3793</v>
      </c>
      <c r="G3083" t="str">
        <f t="shared" si="48"/>
        <v>KUKUOM, ASUNAFO SOUTH</v>
      </c>
      <c r="H3083" t="s">
        <v>1715</v>
      </c>
      <c r="M3083" s="2">
        <v>10</v>
      </c>
      <c r="R3083" s="2">
        <v>0</v>
      </c>
      <c r="S3083" s="2">
        <v>0</v>
      </c>
      <c r="W3083" s="2">
        <v>0</v>
      </c>
    </row>
    <row r="3084" spans="1:26" x14ac:dyDescent="0.35">
      <c r="A3084" s="2">
        <v>2133</v>
      </c>
      <c r="B3084" t="s">
        <v>35</v>
      </c>
      <c r="C3084" t="s">
        <v>3226</v>
      </c>
      <c r="D3084" t="s">
        <v>3674</v>
      </c>
      <c r="F3084" t="s">
        <v>3798</v>
      </c>
      <c r="G3084" t="str">
        <f t="shared" si="48"/>
        <v>WIASE, SENE WEST</v>
      </c>
      <c r="H3084" t="s">
        <v>3800</v>
      </c>
      <c r="M3084" s="2">
        <v>1</v>
      </c>
      <c r="R3084" s="2">
        <v>0</v>
      </c>
      <c r="S3084" s="2">
        <v>0</v>
      </c>
      <c r="W3084" s="2">
        <v>0</v>
      </c>
    </row>
    <row r="3085" spans="1:26" x14ac:dyDescent="0.35">
      <c r="A3085" s="2">
        <v>2131</v>
      </c>
      <c r="B3085" t="s">
        <v>35</v>
      </c>
      <c r="C3085" t="s">
        <v>3226</v>
      </c>
      <c r="D3085" t="s">
        <v>3674</v>
      </c>
      <c r="F3085" t="s">
        <v>3736</v>
      </c>
      <c r="G3085" t="str">
        <f t="shared" si="48"/>
        <v>KWAME DANSO, SENE WEST</v>
      </c>
      <c r="H3085" t="s">
        <v>3741</v>
      </c>
      <c r="M3085" s="2">
        <v>1</v>
      </c>
      <c r="R3085" s="2">
        <v>0</v>
      </c>
      <c r="S3085" s="2">
        <v>0</v>
      </c>
      <c r="W3085" s="2">
        <v>0</v>
      </c>
    </row>
    <row r="3086" spans="1:26" x14ac:dyDescent="0.35">
      <c r="A3086" s="2">
        <v>2129</v>
      </c>
      <c r="B3086" t="s">
        <v>35</v>
      </c>
      <c r="C3086" t="s">
        <v>3226</v>
      </c>
      <c r="D3086" t="s">
        <v>3665</v>
      </c>
      <c r="F3086" t="s">
        <v>3497</v>
      </c>
      <c r="G3086" t="str">
        <f t="shared" si="48"/>
        <v>PRU</v>
      </c>
      <c r="R3086" s="2">
        <v>0</v>
      </c>
      <c r="S3086" s="2">
        <v>0</v>
      </c>
      <c r="W3086" s="2">
        <v>0</v>
      </c>
      <c r="Z3086" t="s">
        <v>3854</v>
      </c>
    </row>
    <row r="3087" spans="1:26" x14ac:dyDescent="0.35">
      <c r="A3087" s="2">
        <v>2127</v>
      </c>
      <c r="B3087" t="s">
        <v>35</v>
      </c>
      <c r="C3087" t="s">
        <v>3226</v>
      </c>
      <c r="D3087" t="s">
        <v>3801</v>
      </c>
      <c r="F3087" t="s">
        <v>3793</v>
      </c>
      <c r="G3087" t="str">
        <f t="shared" si="48"/>
        <v>OLD BROSANKO, JAMAN NORTH</v>
      </c>
      <c r="H3087" t="s">
        <v>3855</v>
      </c>
      <c r="M3087" s="2">
        <v>2</v>
      </c>
      <c r="R3087" s="2">
        <v>0</v>
      </c>
      <c r="S3087" s="2">
        <v>0</v>
      </c>
      <c r="W3087" s="2">
        <v>0</v>
      </c>
    </row>
    <row r="3088" spans="1:26" x14ac:dyDescent="0.35">
      <c r="A3088" s="2">
        <v>2125</v>
      </c>
      <c r="B3088" t="s">
        <v>35</v>
      </c>
      <c r="C3088" t="s">
        <v>3226</v>
      </c>
      <c r="D3088" t="s">
        <v>3801</v>
      </c>
      <c r="F3088" t="s">
        <v>3798</v>
      </c>
      <c r="G3088" t="str">
        <f t="shared" si="48"/>
        <v>BECHEM, JAMAN NORTH</v>
      </c>
      <c r="H3088" t="s">
        <v>1113</v>
      </c>
      <c r="R3088" s="2">
        <v>0</v>
      </c>
      <c r="S3088" s="2">
        <v>0</v>
      </c>
      <c r="W3088" s="2">
        <v>0</v>
      </c>
      <c r="Z3088" t="s">
        <v>3856</v>
      </c>
    </row>
    <row r="3089" spans="1:26" x14ac:dyDescent="0.35">
      <c r="A3089" s="2">
        <v>2123</v>
      </c>
      <c r="B3089" t="s">
        <v>35</v>
      </c>
      <c r="C3089" t="s">
        <v>3226</v>
      </c>
      <c r="D3089" t="s">
        <v>3801</v>
      </c>
      <c r="F3089" t="s">
        <v>3803</v>
      </c>
      <c r="G3089" t="str">
        <f t="shared" si="48"/>
        <v>JENINI, JAMAN NORTH</v>
      </c>
      <c r="H3089" t="s">
        <v>3857</v>
      </c>
      <c r="M3089" s="2">
        <v>10</v>
      </c>
      <c r="R3089" s="2">
        <v>0</v>
      </c>
      <c r="S3089" s="2">
        <v>0</v>
      </c>
      <c r="W3089" s="2">
        <v>0</v>
      </c>
    </row>
    <row r="3090" spans="1:26" x14ac:dyDescent="0.35">
      <c r="A3090" s="2">
        <v>2121</v>
      </c>
      <c r="B3090" t="s">
        <v>35</v>
      </c>
      <c r="C3090" t="s">
        <v>3226</v>
      </c>
      <c r="D3090" t="s">
        <v>3801</v>
      </c>
      <c r="F3090" t="s">
        <v>3523</v>
      </c>
      <c r="G3090" t="str">
        <f t="shared" si="48"/>
        <v>DUADASO NO.2, JAMAN NORTH</v>
      </c>
      <c r="H3090" t="s">
        <v>3858</v>
      </c>
      <c r="M3090" s="2">
        <v>5</v>
      </c>
      <c r="R3090" s="2">
        <v>0</v>
      </c>
      <c r="S3090" s="2">
        <v>0</v>
      </c>
      <c r="W3090" s="2">
        <v>0</v>
      </c>
    </row>
    <row r="3091" spans="1:26" x14ac:dyDescent="0.35">
      <c r="A3091" s="2">
        <v>2093</v>
      </c>
      <c r="B3091" t="s">
        <v>111</v>
      </c>
      <c r="C3091" t="s">
        <v>3226</v>
      </c>
      <c r="D3091" t="s">
        <v>3809</v>
      </c>
      <c r="F3091" t="s">
        <v>3810</v>
      </c>
      <c r="G3091" t="str">
        <f t="shared" si="48"/>
        <v>ASUOTIANO, DORMAA EAST</v>
      </c>
      <c r="H3091" t="s">
        <v>3859</v>
      </c>
      <c r="M3091" s="2">
        <v>2</v>
      </c>
      <c r="R3091" s="2">
        <v>0</v>
      </c>
      <c r="S3091" s="2">
        <v>0</v>
      </c>
      <c r="W3091" s="2">
        <v>0</v>
      </c>
    </row>
    <row r="3092" spans="1:26" x14ac:dyDescent="0.35">
      <c r="A3092" s="2">
        <v>2091</v>
      </c>
      <c r="B3092" t="s">
        <v>35</v>
      </c>
      <c r="C3092" t="s">
        <v>3226</v>
      </c>
      <c r="D3092" t="s">
        <v>3671</v>
      </c>
      <c r="F3092" t="s">
        <v>3860</v>
      </c>
      <c r="G3092" t="str">
        <f t="shared" si="48"/>
        <v>TAHIRU AKURA, KINTAMPO NORTH</v>
      </c>
      <c r="H3092" t="s">
        <v>3861</v>
      </c>
      <c r="M3092" s="2">
        <v>5</v>
      </c>
      <c r="R3092" s="2">
        <v>0</v>
      </c>
      <c r="S3092" s="2">
        <v>0</v>
      </c>
      <c r="W3092" s="2">
        <v>0</v>
      </c>
    </row>
    <row r="3093" spans="1:26" x14ac:dyDescent="0.35">
      <c r="A3093" s="2">
        <v>2089</v>
      </c>
      <c r="B3093" t="s">
        <v>35</v>
      </c>
      <c r="C3093" t="s">
        <v>3226</v>
      </c>
      <c r="D3093" t="s">
        <v>3671</v>
      </c>
      <c r="F3093" t="s">
        <v>3846</v>
      </c>
      <c r="G3093" t="str">
        <f t="shared" si="48"/>
        <v>NYEMEBE YERE, KINTAMPO NORTH</v>
      </c>
      <c r="H3093" t="s">
        <v>3862</v>
      </c>
      <c r="M3093" s="2">
        <v>3</v>
      </c>
      <c r="R3093" s="2">
        <v>0</v>
      </c>
      <c r="S3093" s="2">
        <v>0</v>
      </c>
      <c r="W3093" s="2">
        <v>0</v>
      </c>
    </row>
    <row r="3094" spans="1:26" hidden="1" x14ac:dyDescent="0.35">
      <c r="A3094" s="2">
        <v>2087</v>
      </c>
      <c r="B3094" t="s">
        <v>31</v>
      </c>
      <c r="C3094" t="s">
        <v>3226</v>
      </c>
      <c r="D3094" t="s">
        <v>3665</v>
      </c>
      <c r="F3094" t="s">
        <v>3863</v>
      </c>
      <c r="G3094" t="str">
        <f t="shared" si="48"/>
        <v>JAKLAI, PRU</v>
      </c>
      <c r="H3094" t="s">
        <v>3669</v>
      </c>
      <c r="M3094" s="2">
        <v>1</v>
      </c>
      <c r="R3094" s="2">
        <v>0</v>
      </c>
      <c r="S3094" s="2">
        <v>0</v>
      </c>
      <c r="W3094" s="2">
        <v>0</v>
      </c>
    </row>
    <row r="3095" spans="1:26" x14ac:dyDescent="0.35">
      <c r="A3095" s="2">
        <v>2085</v>
      </c>
      <c r="B3095" t="s">
        <v>35</v>
      </c>
      <c r="C3095" t="s">
        <v>3226</v>
      </c>
      <c r="D3095" t="s">
        <v>3757</v>
      </c>
      <c r="F3095" t="s">
        <v>3575</v>
      </c>
      <c r="G3095" t="str">
        <f t="shared" si="48"/>
        <v>MPUASU, JAMAN SOUTH</v>
      </c>
      <c r="H3095" t="s">
        <v>3864</v>
      </c>
      <c r="M3095" s="2">
        <v>12</v>
      </c>
      <c r="R3095" s="2">
        <v>0</v>
      </c>
      <c r="S3095" s="2">
        <v>0</v>
      </c>
      <c r="W3095" s="2">
        <v>0</v>
      </c>
    </row>
    <row r="3096" spans="1:26" x14ac:dyDescent="0.35">
      <c r="A3096" s="2">
        <v>2083</v>
      </c>
      <c r="B3096" t="s">
        <v>35</v>
      </c>
      <c r="C3096" t="s">
        <v>3226</v>
      </c>
      <c r="D3096" t="s">
        <v>3757</v>
      </c>
      <c r="F3096" t="s">
        <v>3865</v>
      </c>
      <c r="G3096" t="str">
        <f t="shared" si="48"/>
        <v>AMPEKRO, JAMAN SOUTH</v>
      </c>
      <c r="H3096" t="s">
        <v>3866</v>
      </c>
      <c r="M3096" s="2">
        <v>3</v>
      </c>
      <c r="R3096" s="2">
        <v>0</v>
      </c>
      <c r="S3096" s="2">
        <v>0</v>
      </c>
      <c r="W3096" s="2">
        <v>0</v>
      </c>
    </row>
    <row r="3097" spans="1:26" x14ac:dyDescent="0.35">
      <c r="A3097" s="2">
        <v>2080</v>
      </c>
      <c r="B3097" t="s">
        <v>35</v>
      </c>
      <c r="C3097" t="s">
        <v>3226</v>
      </c>
      <c r="D3097" t="s">
        <v>3757</v>
      </c>
      <c r="F3097" t="s">
        <v>3575</v>
      </c>
      <c r="G3097" t="str">
        <f t="shared" si="48"/>
        <v>KOSUA, JAMAN SOUTH</v>
      </c>
      <c r="H3097" t="s">
        <v>3867</v>
      </c>
      <c r="J3097" s="2">
        <v>2</v>
      </c>
      <c r="M3097" s="2">
        <v>1</v>
      </c>
      <c r="R3097" s="2">
        <v>0</v>
      </c>
      <c r="S3097" s="2">
        <v>0</v>
      </c>
      <c r="W3097" s="2">
        <v>0</v>
      </c>
    </row>
    <row r="3098" spans="1:26" x14ac:dyDescent="0.35">
      <c r="A3098" s="2">
        <v>2079</v>
      </c>
      <c r="B3098" t="s">
        <v>35</v>
      </c>
      <c r="C3098" t="s">
        <v>3226</v>
      </c>
      <c r="D3098" t="s">
        <v>3809</v>
      </c>
      <c r="F3098" t="s">
        <v>3868</v>
      </c>
      <c r="G3098" t="str">
        <f t="shared" si="48"/>
        <v>ASUHYIAE, DORMAA EAST</v>
      </c>
      <c r="H3098" t="s">
        <v>3869</v>
      </c>
      <c r="M3098" s="2">
        <v>3</v>
      </c>
      <c r="R3098" s="2">
        <v>0</v>
      </c>
      <c r="S3098" s="2">
        <v>0</v>
      </c>
      <c r="W3098" s="2">
        <v>0</v>
      </c>
    </row>
    <row r="3099" spans="1:26" x14ac:dyDescent="0.35">
      <c r="A3099" s="2">
        <v>2077</v>
      </c>
      <c r="B3099" t="s">
        <v>35</v>
      </c>
      <c r="C3099" t="s">
        <v>3226</v>
      </c>
      <c r="D3099" t="s">
        <v>3809</v>
      </c>
      <c r="F3099" t="s">
        <v>3787</v>
      </c>
      <c r="G3099" t="str">
        <f t="shared" si="48"/>
        <v>KOBEDI, DORMAA EAST</v>
      </c>
      <c r="H3099" t="s">
        <v>3870</v>
      </c>
      <c r="M3099" s="2">
        <v>2</v>
      </c>
      <c r="R3099" s="2">
        <v>0</v>
      </c>
      <c r="S3099" s="2">
        <v>0</v>
      </c>
      <c r="W3099" s="2">
        <v>0</v>
      </c>
    </row>
    <row r="3100" spans="1:26" x14ac:dyDescent="0.35">
      <c r="A3100" s="2">
        <v>2075</v>
      </c>
      <c r="B3100" t="s">
        <v>35</v>
      </c>
      <c r="C3100" t="s">
        <v>3226</v>
      </c>
      <c r="D3100" t="s">
        <v>3749</v>
      </c>
      <c r="F3100" t="s">
        <v>3785</v>
      </c>
      <c r="G3100" t="str">
        <f t="shared" si="48"/>
        <v>SEIKWA BROFEYEDU, TAIN</v>
      </c>
      <c r="H3100" t="s">
        <v>3871</v>
      </c>
      <c r="M3100" s="2">
        <v>2</v>
      </c>
      <c r="R3100" s="2">
        <v>0</v>
      </c>
      <c r="S3100" s="2">
        <v>0</v>
      </c>
      <c r="W3100" s="2">
        <v>0</v>
      </c>
    </row>
    <row r="3101" spans="1:26" x14ac:dyDescent="0.35">
      <c r="A3101" s="2">
        <v>2073</v>
      </c>
      <c r="B3101" t="s">
        <v>35</v>
      </c>
      <c r="C3101" t="s">
        <v>3226</v>
      </c>
      <c r="D3101" t="s">
        <v>3749</v>
      </c>
      <c r="F3101" t="s">
        <v>3785</v>
      </c>
      <c r="G3101" t="str">
        <f t="shared" si="48"/>
        <v>S. TAINSO, TAIN</v>
      </c>
      <c r="H3101" t="s">
        <v>3872</v>
      </c>
      <c r="M3101" s="2">
        <v>1</v>
      </c>
      <c r="R3101" s="2">
        <v>0</v>
      </c>
      <c r="S3101" s="2">
        <v>0</v>
      </c>
      <c r="W3101" s="2">
        <v>0</v>
      </c>
    </row>
    <row r="3102" spans="1:26" x14ac:dyDescent="0.35">
      <c r="A3102" s="2">
        <v>2072</v>
      </c>
      <c r="B3102" t="s">
        <v>35</v>
      </c>
      <c r="C3102" t="s">
        <v>3226</v>
      </c>
      <c r="D3102" t="s">
        <v>3749</v>
      </c>
      <c r="F3102" t="s">
        <v>3873</v>
      </c>
      <c r="G3102" t="str">
        <f t="shared" si="48"/>
        <v>ABRAMFUA, TAIN</v>
      </c>
      <c r="H3102" t="s">
        <v>3874</v>
      </c>
      <c r="R3102" s="2">
        <v>0</v>
      </c>
      <c r="S3102" s="2">
        <v>0</v>
      </c>
      <c r="W3102" s="2">
        <v>0</v>
      </c>
      <c r="Z3102" t="s">
        <v>3875</v>
      </c>
    </row>
    <row r="3103" spans="1:26" x14ac:dyDescent="0.35">
      <c r="A3103" s="2">
        <v>2070</v>
      </c>
      <c r="B3103" t="s">
        <v>35</v>
      </c>
      <c r="C3103" t="s">
        <v>3226</v>
      </c>
      <c r="D3103" t="s">
        <v>3749</v>
      </c>
      <c r="F3103" t="s">
        <v>3873</v>
      </c>
      <c r="G3103" t="str">
        <f t="shared" si="48"/>
        <v>ASUAFU, TAIN</v>
      </c>
      <c r="H3103" t="s">
        <v>3876</v>
      </c>
      <c r="R3103" s="2">
        <v>0</v>
      </c>
      <c r="S3103" s="2">
        <v>0</v>
      </c>
      <c r="W3103" s="2">
        <v>0</v>
      </c>
      <c r="Z3103" t="s">
        <v>3877</v>
      </c>
    </row>
    <row r="3104" spans="1:26" x14ac:dyDescent="0.35">
      <c r="A3104" s="2">
        <v>2068</v>
      </c>
      <c r="B3104" t="s">
        <v>35</v>
      </c>
      <c r="C3104" t="s">
        <v>3226</v>
      </c>
      <c r="D3104" t="s">
        <v>3773</v>
      </c>
      <c r="F3104" t="s">
        <v>3878</v>
      </c>
      <c r="G3104" t="str">
        <f t="shared" si="48"/>
        <v>NEW ZONGO, NKORANZA SOUTH</v>
      </c>
      <c r="H3104" t="s">
        <v>2008</v>
      </c>
      <c r="L3104" s="2">
        <v>1</v>
      </c>
      <c r="R3104" s="2">
        <v>0</v>
      </c>
      <c r="S3104" s="2">
        <v>0</v>
      </c>
      <c r="W3104" s="2">
        <v>0</v>
      </c>
    </row>
    <row r="3105" spans="1:23" x14ac:dyDescent="0.35">
      <c r="A3105" s="2">
        <v>2066</v>
      </c>
      <c r="B3105" t="s">
        <v>35</v>
      </c>
      <c r="C3105" t="s">
        <v>3226</v>
      </c>
      <c r="D3105" t="s">
        <v>3749</v>
      </c>
      <c r="F3105" t="s">
        <v>3873</v>
      </c>
      <c r="G3105" t="str">
        <f t="shared" si="48"/>
        <v>KWAME TENTENI, TAIN</v>
      </c>
      <c r="H3105" t="s">
        <v>3879</v>
      </c>
      <c r="M3105" s="2">
        <v>13</v>
      </c>
      <c r="R3105" s="2">
        <v>0</v>
      </c>
      <c r="S3105" s="2">
        <v>0</v>
      </c>
      <c r="W3105" s="2">
        <v>0</v>
      </c>
    </row>
    <row r="3106" spans="1:23" x14ac:dyDescent="0.35">
      <c r="A3106" s="2">
        <v>2064</v>
      </c>
      <c r="B3106" t="s">
        <v>35</v>
      </c>
      <c r="C3106" t="s">
        <v>3226</v>
      </c>
      <c r="D3106" t="s">
        <v>3749</v>
      </c>
      <c r="F3106" t="s">
        <v>3873</v>
      </c>
      <c r="G3106" t="str">
        <f t="shared" si="48"/>
        <v>MENJI, TAIN</v>
      </c>
      <c r="H3106" t="s">
        <v>1613</v>
      </c>
      <c r="M3106" s="2">
        <v>4</v>
      </c>
      <c r="R3106" s="2">
        <v>0</v>
      </c>
      <c r="S3106" s="2">
        <v>0</v>
      </c>
      <c r="W3106" s="2">
        <v>0</v>
      </c>
    </row>
    <row r="3107" spans="1:23" x14ac:dyDescent="0.35">
      <c r="A3107" s="2">
        <v>2062</v>
      </c>
      <c r="B3107" t="s">
        <v>35</v>
      </c>
      <c r="C3107" t="s">
        <v>3226</v>
      </c>
      <c r="D3107" t="s">
        <v>1543</v>
      </c>
      <c r="F3107" t="s">
        <v>3880</v>
      </c>
      <c r="G3107" t="str">
        <f t="shared" si="48"/>
        <v>ATRONIE, SUNYANI MUNICIPAL</v>
      </c>
      <c r="H3107" t="s">
        <v>1611</v>
      </c>
      <c r="L3107" s="2">
        <v>1</v>
      </c>
      <c r="R3107" s="2">
        <v>0</v>
      </c>
      <c r="S3107" s="2">
        <v>0</v>
      </c>
      <c r="W3107" s="2">
        <v>0</v>
      </c>
    </row>
    <row r="3108" spans="1:23" hidden="1" x14ac:dyDescent="0.35">
      <c r="A3108" s="2">
        <v>2060</v>
      </c>
      <c r="B3108" t="s">
        <v>31</v>
      </c>
      <c r="C3108" t="s">
        <v>3226</v>
      </c>
      <c r="D3108" t="s">
        <v>1543</v>
      </c>
      <c r="F3108" t="s">
        <v>3881</v>
      </c>
      <c r="G3108" t="str">
        <f t="shared" si="48"/>
        <v>NEW TOWN, SUNYANI MUNICIPAL</v>
      </c>
      <c r="H3108" t="s">
        <v>775</v>
      </c>
      <c r="M3108" s="2">
        <v>1</v>
      </c>
      <c r="R3108" s="2">
        <v>0</v>
      </c>
      <c r="S3108" s="2">
        <v>0</v>
      </c>
      <c r="W3108" s="2">
        <v>0</v>
      </c>
    </row>
    <row r="3109" spans="1:23" hidden="1" x14ac:dyDescent="0.35">
      <c r="A3109" s="2">
        <v>2058</v>
      </c>
      <c r="B3109" t="s">
        <v>31</v>
      </c>
      <c r="C3109" t="s">
        <v>141</v>
      </c>
      <c r="D3109" t="s">
        <v>2228</v>
      </c>
      <c r="F3109" t="s">
        <v>3882</v>
      </c>
      <c r="G3109" t="str">
        <f t="shared" si="48"/>
        <v>KPATAKORPE, AGOTIME - ZIOPE</v>
      </c>
      <c r="H3109" t="s">
        <v>3883</v>
      </c>
      <c r="M3109" s="2">
        <v>1</v>
      </c>
      <c r="R3109" s="2">
        <v>0</v>
      </c>
      <c r="S3109" s="2">
        <v>0</v>
      </c>
      <c r="W3109" s="2">
        <v>0</v>
      </c>
    </row>
    <row r="3110" spans="1:23" hidden="1" x14ac:dyDescent="0.35">
      <c r="A3110" s="2">
        <v>2056</v>
      </c>
      <c r="B3110" t="s">
        <v>31</v>
      </c>
      <c r="C3110" t="s">
        <v>141</v>
      </c>
      <c r="D3110" t="s">
        <v>2228</v>
      </c>
      <c r="F3110" t="s">
        <v>3597</v>
      </c>
      <c r="G3110" t="str">
        <f t="shared" si="48"/>
        <v>LORMNAVA, AGOTIME - ZIOPE</v>
      </c>
      <c r="H3110" t="s">
        <v>3884</v>
      </c>
      <c r="M3110" s="2">
        <v>3</v>
      </c>
      <c r="R3110" s="2">
        <v>0</v>
      </c>
      <c r="S3110" s="2">
        <v>0</v>
      </c>
      <c r="W3110" s="2">
        <v>0</v>
      </c>
    </row>
    <row r="3111" spans="1:23" x14ac:dyDescent="0.35">
      <c r="A3111" s="2">
        <v>2054</v>
      </c>
      <c r="B3111" t="s">
        <v>35</v>
      </c>
      <c r="C3111" t="s">
        <v>141</v>
      </c>
      <c r="D3111" t="s">
        <v>2228</v>
      </c>
      <c r="F3111" t="s">
        <v>3571</v>
      </c>
      <c r="G3111" t="str">
        <f t="shared" si="48"/>
        <v>WORTIKPO, AGOTIME - ZIOPE</v>
      </c>
      <c r="H3111" t="s">
        <v>3885</v>
      </c>
      <c r="M3111" s="2">
        <v>2</v>
      </c>
      <c r="R3111" s="2">
        <v>0</v>
      </c>
      <c r="S3111" s="2">
        <v>0</v>
      </c>
      <c r="W3111" s="2">
        <v>0</v>
      </c>
    </row>
    <row r="3112" spans="1:23" x14ac:dyDescent="0.35">
      <c r="A3112" s="2">
        <v>2052</v>
      </c>
      <c r="B3112" t="s">
        <v>35</v>
      </c>
      <c r="C3112" t="s">
        <v>141</v>
      </c>
      <c r="D3112" t="s">
        <v>2228</v>
      </c>
      <c r="F3112" t="s">
        <v>3886</v>
      </c>
      <c r="G3112" t="str">
        <f t="shared" si="48"/>
        <v>DOHIA, AGOTIME - ZIOPE</v>
      </c>
      <c r="H3112" t="s">
        <v>3887</v>
      </c>
      <c r="R3112" s="2">
        <v>0</v>
      </c>
      <c r="S3112" s="2">
        <v>0</v>
      </c>
      <c r="W3112" s="2">
        <v>0</v>
      </c>
    </row>
    <row r="3113" spans="1:23" x14ac:dyDescent="0.35">
      <c r="A3113" s="2">
        <v>2050</v>
      </c>
      <c r="B3113" t="s">
        <v>111</v>
      </c>
      <c r="C3113" t="s">
        <v>141</v>
      </c>
      <c r="D3113" t="s">
        <v>2228</v>
      </c>
      <c r="F3113" t="s">
        <v>3417</v>
      </c>
      <c r="G3113" t="str">
        <f t="shared" si="48"/>
        <v>KPETOE, AGOTIME - ZIOPE</v>
      </c>
      <c r="H3113" t="s">
        <v>2872</v>
      </c>
      <c r="R3113" s="2">
        <v>0</v>
      </c>
      <c r="S3113" s="2">
        <v>0</v>
      </c>
      <c r="W3113" s="2">
        <v>0</v>
      </c>
    </row>
    <row r="3114" spans="1:23" x14ac:dyDescent="0.35">
      <c r="A3114" s="2">
        <v>2048</v>
      </c>
      <c r="B3114" t="s">
        <v>111</v>
      </c>
      <c r="C3114" t="s">
        <v>141</v>
      </c>
      <c r="D3114" t="s">
        <v>358</v>
      </c>
      <c r="F3114" t="s">
        <v>3417</v>
      </c>
      <c r="G3114" t="str">
        <f t="shared" si="48"/>
        <v>KEYIME, CENTRAL TONGU</v>
      </c>
      <c r="H3114" t="s">
        <v>3888</v>
      </c>
      <c r="R3114" s="2">
        <v>0</v>
      </c>
      <c r="S3114" s="2">
        <v>0</v>
      </c>
      <c r="V3114" s="2">
        <v>7</v>
      </c>
      <c r="W3114" s="2">
        <v>0</v>
      </c>
    </row>
    <row r="3115" spans="1:23" x14ac:dyDescent="0.35">
      <c r="A3115" s="2">
        <v>2046</v>
      </c>
      <c r="B3115" t="s">
        <v>111</v>
      </c>
      <c r="C3115" t="s">
        <v>141</v>
      </c>
      <c r="D3115" t="s">
        <v>2228</v>
      </c>
      <c r="F3115" t="s">
        <v>3417</v>
      </c>
      <c r="G3115" t="str">
        <f t="shared" si="48"/>
        <v>KPEHADZI, AGOTIME - ZIOPE</v>
      </c>
      <c r="H3115" t="s">
        <v>3889</v>
      </c>
      <c r="R3115" s="2">
        <v>0</v>
      </c>
      <c r="S3115" s="2">
        <v>0</v>
      </c>
      <c r="V3115" s="2">
        <v>1</v>
      </c>
      <c r="W3115" s="2">
        <v>0</v>
      </c>
    </row>
    <row r="3116" spans="1:23" x14ac:dyDescent="0.35">
      <c r="A3116" s="2">
        <v>2044</v>
      </c>
      <c r="B3116" t="s">
        <v>111</v>
      </c>
      <c r="C3116" t="s">
        <v>141</v>
      </c>
      <c r="D3116" t="s">
        <v>2228</v>
      </c>
      <c r="F3116" t="s">
        <v>3890</v>
      </c>
      <c r="G3116" t="str">
        <f t="shared" si="48"/>
        <v>KPETOE, AGOTIME - ZIOPE</v>
      </c>
      <c r="H3116" t="s">
        <v>2872</v>
      </c>
      <c r="M3116" s="2">
        <v>15</v>
      </c>
      <c r="R3116" s="2">
        <v>0</v>
      </c>
      <c r="S3116" s="2">
        <v>0</v>
      </c>
      <c r="W3116" s="2">
        <v>0</v>
      </c>
    </row>
    <row r="3117" spans="1:23" hidden="1" x14ac:dyDescent="0.35">
      <c r="A3117" s="2">
        <v>2042</v>
      </c>
      <c r="B3117" t="s">
        <v>25</v>
      </c>
      <c r="C3117" t="s">
        <v>141</v>
      </c>
      <c r="D3117" t="s">
        <v>3185</v>
      </c>
      <c r="F3117" t="s">
        <v>3447</v>
      </c>
      <c r="G3117" t="str">
        <f t="shared" si="48"/>
        <v>AMEWOYIKOFE, KRACHI WEST</v>
      </c>
      <c r="H3117" t="s">
        <v>3891</v>
      </c>
      <c r="M3117" s="2">
        <v>2</v>
      </c>
      <c r="R3117" s="2">
        <v>0</v>
      </c>
      <c r="S3117" s="2">
        <v>0</v>
      </c>
      <c r="W3117" s="2">
        <v>0</v>
      </c>
    </row>
    <row r="3118" spans="1:23" x14ac:dyDescent="0.35">
      <c r="A3118" s="2">
        <v>2040</v>
      </c>
      <c r="B3118" t="s">
        <v>35</v>
      </c>
      <c r="C3118" t="s">
        <v>141</v>
      </c>
      <c r="D3118" t="s">
        <v>3185</v>
      </c>
      <c r="F3118" t="s">
        <v>3737</v>
      </c>
      <c r="G3118" t="str">
        <f t="shared" si="48"/>
        <v>MEMPEASEM, KRACHI WEST</v>
      </c>
      <c r="H3118" t="s">
        <v>2835</v>
      </c>
      <c r="M3118" s="2">
        <v>14</v>
      </c>
      <c r="R3118" s="2">
        <v>0</v>
      </c>
      <c r="S3118" s="2">
        <v>0</v>
      </c>
      <c r="W3118" s="2">
        <v>0</v>
      </c>
    </row>
    <row r="3119" spans="1:23" x14ac:dyDescent="0.35">
      <c r="A3119" s="2">
        <v>2038</v>
      </c>
      <c r="B3119" t="s">
        <v>111</v>
      </c>
      <c r="C3119" t="s">
        <v>141</v>
      </c>
      <c r="D3119" t="s">
        <v>358</v>
      </c>
      <c r="F3119" t="s">
        <v>3892</v>
      </c>
      <c r="G3119" t="str">
        <f t="shared" si="48"/>
        <v>AKLAMADOR, CENTRAL TONGU</v>
      </c>
      <c r="H3119" t="s">
        <v>458</v>
      </c>
      <c r="R3119" s="2">
        <v>0</v>
      </c>
      <c r="S3119" s="2">
        <v>0</v>
      </c>
      <c r="V3119" s="2">
        <v>21</v>
      </c>
      <c r="W3119" s="2">
        <v>0</v>
      </c>
    </row>
    <row r="3120" spans="1:23" x14ac:dyDescent="0.35">
      <c r="A3120" s="2">
        <v>2036</v>
      </c>
      <c r="B3120" t="s">
        <v>111</v>
      </c>
      <c r="C3120" t="s">
        <v>141</v>
      </c>
      <c r="D3120" t="s">
        <v>358</v>
      </c>
      <c r="F3120" t="s">
        <v>3892</v>
      </c>
      <c r="G3120" t="str">
        <f t="shared" si="48"/>
        <v>ATITEKPO, CENTRAL TONGU</v>
      </c>
      <c r="H3120" t="s">
        <v>384</v>
      </c>
      <c r="R3120" s="2">
        <v>0</v>
      </c>
      <c r="S3120" s="2">
        <v>0</v>
      </c>
      <c r="V3120" s="2">
        <v>15</v>
      </c>
      <c r="W3120" s="2">
        <v>0</v>
      </c>
    </row>
    <row r="3121" spans="1:23" x14ac:dyDescent="0.35">
      <c r="A3121" s="2">
        <v>2034</v>
      </c>
      <c r="B3121" t="s">
        <v>111</v>
      </c>
      <c r="C3121" t="s">
        <v>141</v>
      </c>
      <c r="D3121" t="s">
        <v>358</v>
      </c>
      <c r="F3121" t="s">
        <v>3892</v>
      </c>
      <c r="G3121" t="str">
        <f t="shared" si="48"/>
        <v>BAKPA KEBEGODO, CENTRAL TONGU</v>
      </c>
      <c r="H3121" t="s">
        <v>3893</v>
      </c>
      <c r="R3121" s="2">
        <v>0</v>
      </c>
      <c r="S3121" s="2">
        <v>0</v>
      </c>
      <c r="V3121" s="2">
        <v>11</v>
      </c>
      <c r="W3121" s="2">
        <v>0</v>
      </c>
    </row>
    <row r="3122" spans="1:23" x14ac:dyDescent="0.35">
      <c r="A3122" s="2">
        <v>2032</v>
      </c>
      <c r="B3122" t="s">
        <v>111</v>
      </c>
      <c r="C3122" t="s">
        <v>141</v>
      </c>
      <c r="D3122" t="s">
        <v>358</v>
      </c>
      <c r="F3122" t="s">
        <v>3892</v>
      </c>
      <c r="G3122" t="str">
        <f t="shared" si="48"/>
        <v>BAKPA OLD TOWN, CENTRAL TONGU</v>
      </c>
      <c r="H3122" t="s">
        <v>3894</v>
      </c>
      <c r="R3122" s="2">
        <v>0</v>
      </c>
      <c r="S3122" s="2">
        <v>0</v>
      </c>
      <c r="V3122" s="2">
        <v>8</v>
      </c>
      <c r="W3122" s="2">
        <v>0</v>
      </c>
    </row>
    <row r="3123" spans="1:23" x14ac:dyDescent="0.35">
      <c r="A3123" s="2">
        <v>2030</v>
      </c>
      <c r="B3123" t="s">
        <v>111</v>
      </c>
      <c r="C3123" t="s">
        <v>141</v>
      </c>
      <c r="D3123" t="s">
        <v>358</v>
      </c>
      <c r="F3123" t="s">
        <v>3892</v>
      </c>
      <c r="G3123" t="str">
        <f t="shared" si="48"/>
        <v>MAFI DOVE, CENTRAL TONGU</v>
      </c>
      <c r="H3123" t="s">
        <v>3895</v>
      </c>
      <c r="R3123" s="2">
        <v>0</v>
      </c>
      <c r="S3123" s="2">
        <v>0</v>
      </c>
      <c r="V3123" s="2">
        <v>11</v>
      </c>
      <c r="W3123" s="2">
        <v>0</v>
      </c>
    </row>
    <row r="3124" spans="1:23" x14ac:dyDescent="0.35">
      <c r="A3124" s="2">
        <v>2028</v>
      </c>
      <c r="B3124" t="s">
        <v>111</v>
      </c>
      <c r="C3124" t="s">
        <v>141</v>
      </c>
      <c r="D3124" t="s">
        <v>358</v>
      </c>
      <c r="F3124" t="s">
        <v>3892</v>
      </c>
      <c r="G3124" t="str">
        <f t="shared" si="48"/>
        <v>DEVIME, CENTRAL TONGU</v>
      </c>
      <c r="H3124" t="s">
        <v>389</v>
      </c>
      <c r="R3124" s="2">
        <v>0</v>
      </c>
      <c r="S3124" s="2">
        <v>0</v>
      </c>
      <c r="V3124" s="2">
        <v>11</v>
      </c>
      <c r="W3124" s="2">
        <v>0</v>
      </c>
    </row>
    <row r="3125" spans="1:23" x14ac:dyDescent="0.35">
      <c r="A3125" s="2">
        <v>2026</v>
      </c>
      <c r="B3125" t="s">
        <v>111</v>
      </c>
      <c r="C3125" t="s">
        <v>141</v>
      </c>
      <c r="D3125" t="s">
        <v>358</v>
      </c>
      <c r="F3125" t="s">
        <v>3892</v>
      </c>
      <c r="G3125" t="str">
        <f t="shared" si="48"/>
        <v>TEDEAFENUI, CENTRAL TONGU</v>
      </c>
      <c r="H3125" t="s">
        <v>3896</v>
      </c>
      <c r="R3125" s="2">
        <v>0</v>
      </c>
      <c r="S3125" s="2">
        <v>0</v>
      </c>
      <c r="V3125" s="2">
        <v>2</v>
      </c>
      <c r="W3125" s="2">
        <v>0</v>
      </c>
    </row>
    <row r="3126" spans="1:23" x14ac:dyDescent="0.35">
      <c r="A3126" s="2">
        <v>2024</v>
      </c>
      <c r="B3126" t="s">
        <v>111</v>
      </c>
      <c r="C3126" t="s">
        <v>141</v>
      </c>
      <c r="D3126" t="s">
        <v>358</v>
      </c>
      <c r="F3126" t="s">
        <v>3892</v>
      </c>
      <c r="G3126" t="str">
        <f t="shared" si="48"/>
        <v>BAKPA, CENTRAL TONGU</v>
      </c>
      <c r="H3126" t="s">
        <v>3897</v>
      </c>
      <c r="R3126" s="2">
        <v>0</v>
      </c>
      <c r="S3126" s="2">
        <v>0</v>
      </c>
      <c r="V3126" s="2">
        <v>16</v>
      </c>
      <c r="W3126" s="2">
        <v>0</v>
      </c>
    </row>
    <row r="3127" spans="1:23" x14ac:dyDescent="0.35">
      <c r="A3127" s="2">
        <v>2022</v>
      </c>
      <c r="B3127" t="s">
        <v>35</v>
      </c>
      <c r="C3127" t="s">
        <v>141</v>
      </c>
      <c r="D3127" t="s">
        <v>358</v>
      </c>
      <c r="F3127" t="s">
        <v>3892</v>
      </c>
      <c r="G3127" t="str">
        <f t="shared" si="48"/>
        <v>TSAWLA, CENTRAL TONGU</v>
      </c>
      <c r="H3127" t="s">
        <v>3898</v>
      </c>
      <c r="M3127" s="2">
        <v>11</v>
      </c>
      <c r="R3127" s="2">
        <v>0</v>
      </c>
      <c r="S3127" s="2">
        <v>0</v>
      </c>
      <c r="W3127" s="2">
        <v>0</v>
      </c>
    </row>
    <row r="3128" spans="1:23" x14ac:dyDescent="0.35">
      <c r="A3128" s="2">
        <v>2020</v>
      </c>
      <c r="B3128" t="s">
        <v>111</v>
      </c>
      <c r="C3128" t="s">
        <v>141</v>
      </c>
      <c r="D3128" t="s">
        <v>358</v>
      </c>
      <c r="F3128" t="s">
        <v>3680</v>
      </c>
      <c r="G3128" t="str">
        <f t="shared" si="48"/>
        <v>AZIEWA, CENTRAL TONGU</v>
      </c>
      <c r="H3128" t="s">
        <v>3899</v>
      </c>
      <c r="M3128" s="2">
        <v>9</v>
      </c>
      <c r="R3128" s="2">
        <v>0</v>
      </c>
      <c r="S3128" s="2">
        <v>0</v>
      </c>
      <c r="W3128" s="2">
        <v>0</v>
      </c>
    </row>
    <row r="3129" spans="1:23" x14ac:dyDescent="0.35">
      <c r="A3129" s="2">
        <v>1918</v>
      </c>
      <c r="B3129" t="s">
        <v>111</v>
      </c>
      <c r="F3129" t="s">
        <v>3900</v>
      </c>
      <c r="G3129" t="str">
        <f t="shared" si="48"/>
        <v/>
      </c>
      <c r="R3129" s="2">
        <v>0</v>
      </c>
      <c r="S3129" s="2">
        <v>0</v>
      </c>
      <c r="W3129" s="2">
        <v>0</v>
      </c>
    </row>
    <row r="3130" spans="1:23" x14ac:dyDescent="0.35">
      <c r="A3130" s="2">
        <v>1916</v>
      </c>
      <c r="B3130" t="s">
        <v>467</v>
      </c>
      <c r="C3130" t="s">
        <v>3226</v>
      </c>
      <c r="D3130" t="s">
        <v>3901</v>
      </c>
      <c r="F3130" t="s">
        <v>3900</v>
      </c>
      <c r="G3130" t="str">
        <f t="shared" si="48"/>
        <v>Beside the supermarket, ASUTIFI NORTH</v>
      </c>
      <c r="H3130" t="s">
        <v>3902</v>
      </c>
      <c r="I3130" s="2">
        <v>6</v>
      </c>
      <c r="K3130" s="2">
        <v>150</v>
      </c>
      <c r="M3130" s="2">
        <v>2</v>
      </c>
      <c r="R3130" s="2">
        <v>0</v>
      </c>
      <c r="S3130" s="2">
        <v>0</v>
      </c>
      <c r="V3130" s="2">
        <v>550</v>
      </c>
      <c r="W3130" s="2">
        <v>0</v>
      </c>
    </row>
    <row r="3131" spans="1:23" x14ac:dyDescent="0.35">
      <c r="A3131" s="2">
        <v>1861</v>
      </c>
      <c r="B3131" t="s">
        <v>35</v>
      </c>
      <c r="C3131" t="s">
        <v>3226</v>
      </c>
      <c r="D3131" t="s">
        <v>3749</v>
      </c>
      <c r="F3131" t="s">
        <v>3873</v>
      </c>
      <c r="G3131" t="str">
        <f t="shared" si="48"/>
        <v>Jaaro, TAIN</v>
      </c>
      <c r="H3131" t="s">
        <v>3903</v>
      </c>
      <c r="M3131" s="2">
        <v>6</v>
      </c>
      <c r="R3131" s="2">
        <v>0</v>
      </c>
      <c r="S3131" s="2">
        <v>0</v>
      </c>
      <c r="W3131" s="2">
        <v>0</v>
      </c>
    </row>
    <row r="3132" spans="1:23" x14ac:dyDescent="0.35">
      <c r="A3132" s="2">
        <v>1859</v>
      </c>
      <c r="B3132" t="s">
        <v>35</v>
      </c>
      <c r="C3132" t="s">
        <v>3226</v>
      </c>
      <c r="D3132" t="s">
        <v>3749</v>
      </c>
      <c r="F3132" t="s">
        <v>3873</v>
      </c>
      <c r="G3132" t="str">
        <f t="shared" si="48"/>
        <v>Nsawkaw, TAIN</v>
      </c>
      <c r="H3132" t="s">
        <v>3904</v>
      </c>
      <c r="R3132" s="2">
        <v>0</v>
      </c>
      <c r="S3132" s="2">
        <v>0</v>
      </c>
      <c r="W3132" s="2">
        <v>0</v>
      </c>
    </row>
    <row r="3133" spans="1:23" x14ac:dyDescent="0.35">
      <c r="A3133" s="2">
        <v>1857</v>
      </c>
      <c r="B3133" t="s">
        <v>35</v>
      </c>
      <c r="C3133" t="s">
        <v>3226</v>
      </c>
      <c r="D3133" t="s">
        <v>3901</v>
      </c>
      <c r="F3133" t="s">
        <v>3803</v>
      </c>
      <c r="G3133" t="str">
        <f t="shared" si="48"/>
        <v>Kwakurikro, ASUTIFI NORTH</v>
      </c>
      <c r="H3133" t="s">
        <v>3905</v>
      </c>
      <c r="M3133" s="2">
        <v>5</v>
      </c>
      <c r="R3133" s="2">
        <v>0</v>
      </c>
      <c r="S3133" s="2">
        <v>0</v>
      </c>
      <c r="W3133" s="2">
        <v>0</v>
      </c>
    </row>
    <row r="3134" spans="1:23" x14ac:dyDescent="0.35">
      <c r="A3134" s="2">
        <v>1855</v>
      </c>
      <c r="B3134" t="s">
        <v>35</v>
      </c>
      <c r="C3134" t="s">
        <v>3226</v>
      </c>
      <c r="D3134" t="s">
        <v>3901</v>
      </c>
      <c r="F3134" t="s">
        <v>3803</v>
      </c>
      <c r="G3134" t="str">
        <f t="shared" si="48"/>
        <v>Kenyasi, ASUTIFI NORTH</v>
      </c>
      <c r="H3134" t="s">
        <v>3906</v>
      </c>
      <c r="M3134" s="2">
        <v>17</v>
      </c>
      <c r="R3134" s="2">
        <v>0</v>
      </c>
      <c r="S3134" s="2">
        <v>0</v>
      </c>
      <c r="W3134" s="2">
        <v>0</v>
      </c>
    </row>
    <row r="3135" spans="1:23" x14ac:dyDescent="0.35">
      <c r="A3135" s="2">
        <v>1853</v>
      </c>
      <c r="B3135" t="s">
        <v>35</v>
      </c>
      <c r="C3135" t="s">
        <v>141</v>
      </c>
      <c r="D3135" t="s">
        <v>358</v>
      </c>
      <c r="F3135" t="s">
        <v>3907</v>
      </c>
      <c r="G3135" t="str">
        <f t="shared" si="48"/>
        <v>MAFE WADUKPO, CENTRAL TONGU</v>
      </c>
      <c r="H3135" t="s">
        <v>3908</v>
      </c>
      <c r="M3135" s="2">
        <v>3</v>
      </c>
      <c r="R3135" s="2">
        <v>0</v>
      </c>
      <c r="S3135" s="2">
        <v>0</v>
      </c>
      <c r="W3135" s="2">
        <v>0</v>
      </c>
    </row>
    <row r="3136" spans="1:23" x14ac:dyDescent="0.35">
      <c r="A3136" s="2">
        <v>1851</v>
      </c>
      <c r="B3136" t="s">
        <v>35</v>
      </c>
      <c r="C3136" t="s">
        <v>141</v>
      </c>
      <c r="D3136" t="s">
        <v>358</v>
      </c>
      <c r="F3136" t="s">
        <v>3907</v>
      </c>
      <c r="G3136" t="str">
        <f t="shared" si="48"/>
        <v>AMIDIEKOR, CENTRAL TONGU</v>
      </c>
      <c r="H3136" t="s">
        <v>3909</v>
      </c>
      <c r="M3136" s="2">
        <v>27</v>
      </c>
      <c r="R3136" s="2">
        <v>0</v>
      </c>
      <c r="S3136" s="2">
        <v>0</v>
      </c>
      <c r="W3136" s="2">
        <v>0</v>
      </c>
    </row>
    <row r="3137" spans="1:26" x14ac:dyDescent="0.35">
      <c r="A3137" s="2">
        <v>1849</v>
      </c>
      <c r="B3137" t="s">
        <v>35</v>
      </c>
      <c r="C3137" t="s">
        <v>141</v>
      </c>
      <c r="D3137" t="s">
        <v>358</v>
      </c>
      <c r="F3137" t="s">
        <v>3907</v>
      </c>
      <c r="G3137" t="str">
        <f t="shared" si="48"/>
        <v>NEW BAKPA, CENTRAL TONGU</v>
      </c>
      <c r="H3137" t="s">
        <v>3910</v>
      </c>
      <c r="M3137" s="2">
        <v>1</v>
      </c>
      <c r="R3137" s="2">
        <v>0</v>
      </c>
      <c r="S3137" s="2">
        <v>0</v>
      </c>
      <c r="W3137" s="2">
        <v>0</v>
      </c>
    </row>
    <row r="3138" spans="1:26" x14ac:dyDescent="0.35">
      <c r="A3138" s="2">
        <v>1847</v>
      </c>
      <c r="B3138" t="s">
        <v>35</v>
      </c>
      <c r="C3138" t="s">
        <v>141</v>
      </c>
      <c r="D3138" t="s">
        <v>358</v>
      </c>
      <c r="F3138" t="s">
        <v>3907</v>
      </c>
      <c r="G3138" t="str">
        <f t="shared" si="48"/>
        <v>KPEWU KLAGBOKOPE, CENTRAL TONGU</v>
      </c>
      <c r="H3138" t="s">
        <v>3911</v>
      </c>
      <c r="M3138" s="2">
        <v>5</v>
      </c>
      <c r="R3138" s="2">
        <v>0</v>
      </c>
      <c r="S3138" s="2">
        <v>0</v>
      </c>
      <c r="W3138" s="2">
        <v>0</v>
      </c>
    </row>
    <row r="3139" spans="1:26" x14ac:dyDescent="0.35">
      <c r="A3139" s="2">
        <v>1845</v>
      </c>
      <c r="B3139" t="s">
        <v>35</v>
      </c>
      <c r="C3139" t="s">
        <v>141</v>
      </c>
      <c r="D3139" t="s">
        <v>358</v>
      </c>
      <c r="F3139" t="s">
        <v>3907</v>
      </c>
      <c r="G3139" t="str">
        <f t="shared" ref="G3139:G3202" si="49">_xlfn.TEXTJOIN(", ",TRUE,H3139,D3139)</f>
        <v>KPEWU-SODZIKOPE, CENTRAL TONGU</v>
      </c>
      <c r="H3139" t="s">
        <v>3912</v>
      </c>
      <c r="M3139" s="2">
        <v>1</v>
      </c>
      <c r="R3139" s="2">
        <v>0</v>
      </c>
      <c r="S3139" s="2">
        <v>0</v>
      </c>
      <c r="W3139" s="2">
        <v>0</v>
      </c>
    </row>
    <row r="3140" spans="1:26" x14ac:dyDescent="0.35">
      <c r="A3140" s="2">
        <v>1844</v>
      </c>
      <c r="B3140" t="s">
        <v>35</v>
      </c>
      <c r="C3140" t="s">
        <v>3226</v>
      </c>
      <c r="D3140" t="s">
        <v>3913</v>
      </c>
      <c r="F3140" t="s">
        <v>3575</v>
      </c>
      <c r="G3140" t="str">
        <f t="shared" si="49"/>
        <v>Busunya, NKORANZA NORTH</v>
      </c>
      <c r="H3140" t="s">
        <v>3914</v>
      </c>
      <c r="J3140" s="2">
        <v>4</v>
      </c>
      <c r="M3140" s="2">
        <v>4</v>
      </c>
      <c r="R3140" s="2">
        <v>0</v>
      </c>
      <c r="S3140" s="2">
        <v>0</v>
      </c>
      <c r="W3140" s="2">
        <v>0</v>
      </c>
    </row>
    <row r="3141" spans="1:26" x14ac:dyDescent="0.35">
      <c r="A3141" s="2">
        <v>1841</v>
      </c>
      <c r="B3141" t="s">
        <v>35</v>
      </c>
      <c r="C3141" t="s">
        <v>3226</v>
      </c>
      <c r="D3141" t="s">
        <v>3767</v>
      </c>
      <c r="F3141" t="s">
        <v>3787</v>
      </c>
      <c r="G3141" t="str">
        <f t="shared" si="49"/>
        <v>Dormaa Ahenkro, DORMAA MUNICIPAL</v>
      </c>
      <c r="H3141" t="s">
        <v>3915</v>
      </c>
      <c r="M3141" s="2">
        <v>5</v>
      </c>
      <c r="R3141" s="2">
        <v>0</v>
      </c>
      <c r="S3141" s="2">
        <v>0</v>
      </c>
      <c r="W3141" s="2">
        <v>0</v>
      </c>
    </row>
    <row r="3142" spans="1:26" x14ac:dyDescent="0.35">
      <c r="A3142" s="2">
        <v>1839</v>
      </c>
      <c r="B3142" t="s">
        <v>35</v>
      </c>
      <c r="C3142" t="s">
        <v>3226</v>
      </c>
      <c r="D3142" t="s">
        <v>3752</v>
      </c>
      <c r="F3142" t="s">
        <v>3787</v>
      </c>
      <c r="G3142" t="str">
        <f t="shared" si="49"/>
        <v>Nsapor, BEREKUM MUNICIPAL</v>
      </c>
      <c r="H3142" t="s">
        <v>3916</v>
      </c>
      <c r="M3142" s="2">
        <v>1</v>
      </c>
      <c r="R3142" s="2">
        <v>0</v>
      </c>
      <c r="S3142" s="2">
        <v>0</v>
      </c>
      <c r="W3142" s="2">
        <v>0</v>
      </c>
    </row>
    <row r="3143" spans="1:26" x14ac:dyDescent="0.35">
      <c r="A3143" s="2">
        <v>1837</v>
      </c>
      <c r="B3143" t="s">
        <v>35</v>
      </c>
      <c r="C3143" t="s">
        <v>3226</v>
      </c>
      <c r="D3143" t="s">
        <v>3752</v>
      </c>
      <c r="F3143" t="s">
        <v>3787</v>
      </c>
      <c r="G3143" t="str">
        <f t="shared" si="49"/>
        <v>Nkyenke yemam, BEREKUM MUNICIPAL</v>
      </c>
      <c r="H3143" t="s">
        <v>3917</v>
      </c>
      <c r="M3143" s="2">
        <v>1</v>
      </c>
      <c r="R3143" s="2">
        <v>0</v>
      </c>
      <c r="S3143" s="2">
        <v>0</v>
      </c>
      <c r="W3143" s="2">
        <v>0</v>
      </c>
    </row>
    <row r="3144" spans="1:26" x14ac:dyDescent="0.35">
      <c r="A3144" s="2">
        <v>1835</v>
      </c>
      <c r="B3144" t="s">
        <v>35</v>
      </c>
      <c r="C3144" t="s">
        <v>141</v>
      </c>
      <c r="D3144" t="s">
        <v>358</v>
      </c>
      <c r="F3144" t="s">
        <v>3907</v>
      </c>
      <c r="G3144" t="str">
        <f t="shared" si="49"/>
        <v>MAFE DE, CENTRAL TONGU</v>
      </c>
      <c r="H3144" t="s">
        <v>3918</v>
      </c>
      <c r="M3144" s="2">
        <v>1</v>
      </c>
      <c r="R3144" s="2">
        <v>0</v>
      </c>
      <c r="S3144" s="2">
        <v>0</v>
      </c>
      <c r="W3144" s="2">
        <v>0</v>
      </c>
    </row>
    <row r="3145" spans="1:26" x14ac:dyDescent="0.35">
      <c r="A3145" s="2">
        <v>1833</v>
      </c>
      <c r="B3145" t="s">
        <v>35</v>
      </c>
      <c r="C3145" t="s">
        <v>141</v>
      </c>
      <c r="D3145" t="s">
        <v>358</v>
      </c>
      <c r="F3145" t="s">
        <v>3907</v>
      </c>
      <c r="G3145" t="str">
        <f t="shared" si="49"/>
        <v>MAFE DVE, CENTRAL TONGU</v>
      </c>
      <c r="H3145" t="s">
        <v>3919</v>
      </c>
      <c r="M3145" s="2">
        <v>10</v>
      </c>
      <c r="R3145" s="2">
        <v>0</v>
      </c>
      <c r="S3145" s="2">
        <v>0</v>
      </c>
      <c r="W3145" s="2">
        <v>0</v>
      </c>
    </row>
    <row r="3146" spans="1:26" x14ac:dyDescent="0.35">
      <c r="A3146" s="2">
        <v>1831</v>
      </c>
      <c r="B3146" t="s">
        <v>35</v>
      </c>
      <c r="C3146" t="s">
        <v>3226</v>
      </c>
      <c r="D3146" t="s">
        <v>3752</v>
      </c>
      <c r="F3146" t="s">
        <v>3787</v>
      </c>
      <c r="G3146" t="str">
        <f t="shared" si="49"/>
        <v>Senase, BEREKUM MUNICIPAL</v>
      </c>
      <c r="H3146" t="s">
        <v>3920</v>
      </c>
      <c r="M3146" s="2">
        <v>1</v>
      </c>
      <c r="R3146" s="2">
        <v>0</v>
      </c>
      <c r="S3146" s="2">
        <v>0</v>
      </c>
      <c r="W3146" s="2">
        <v>0</v>
      </c>
    </row>
    <row r="3147" spans="1:26" x14ac:dyDescent="0.35">
      <c r="A3147" s="2">
        <v>1828</v>
      </c>
      <c r="B3147" t="s">
        <v>35</v>
      </c>
      <c r="C3147" t="s">
        <v>141</v>
      </c>
      <c r="D3147" t="s">
        <v>358</v>
      </c>
      <c r="F3147" t="s">
        <v>3921</v>
      </c>
      <c r="G3147" t="str">
        <f t="shared" si="49"/>
        <v>MAFI-SASEKPE, CENTRAL TONGU</v>
      </c>
      <c r="H3147" t="s">
        <v>3922</v>
      </c>
      <c r="M3147" s="2">
        <v>1</v>
      </c>
      <c r="R3147" s="2">
        <v>0</v>
      </c>
      <c r="S3147" s="2">
        <v>0</v>
      </c>
      <c r="W3147" s="2">
        <v>0</v>
      </c>
    </row>
    <row r="3148" spans="1:26" x14ac:dyDescent="0.35">
      <c r="A3148" s="2">
        <v>1826</v>
      </c>
      <c r="B3148" t="s">
        <v>111</v>
      </c>
      <c r="C3148" t="s">
        <v>141</v>
      </c>
      <c r="D3148" t="s">
        <v>3923</v>
      </c>
      <c r="F3148" t="s">
        <v>3924</v>
      </c>
      <c r="G3148" t="str">
        <f t="shared" si="49"/>
        <v>BAWADOH, KRACHI NCHUMURU</v>
      </c>
      <c r="H3148" t="s">
        <v>3925</v>
      </c>
      <c r="M3148" s="2">
        <v>25</v>
      </c>
      <c r="R3148" s="2">
        <v>0</v>
      </c>
      <c r="S3148" s="2">
        <v>0</v>
      </c>
      <c r="V3148" s="2">
        <v>10</v>
      </c>
      <c r="W3148" s="2">
        <v>0</v>
      </c>
      <c r="Z3148" t="s">
        <v>3926</v>
      </c>
    </row>
    <row r="3149" spans="1:26" x14ac:dyDescent="0.35">
      <c r="A3149" s="2">
        <v>1824</v>
      </c>
      <c r="B3149" t="s">
        <v>35</v>
      </c>
      <c r="C3149" t="s">
        <v>141</v>
      </c>
      <c r="D3149" t="s">
        <v>3923</v>
      </c>
      <c r="F3149" t="s">
        <v>3924</v>
      </c>
      <c r="G3149" t="str">
        <f t="shared" si="49"/>
        <v>BEJEMSE/ AF, KRACHI NCHUMURU</v>
      </c>
      <c r="H3149" t="s">
        <v>3927</v>
      </c>
      <c r="M3149" s="2">
        <v>30</v>
      </c>
      <c r="R3149" s="2">
        <v>0</v>
      </c>
      <c r="S3149" s="2">
        <v>0</v>
      </c>
      <c r="V3149" s="2">
        <v>8</v>
      </c>
      <c r="W3149" s="2">
        <v>0</v>
      </c>
      <c r="Z3149" t="s">
        <v>3928</v>
      </c>
    </row>
    <row r="3150" spans="1:26" x14ac:dyDescent="0.35">
      <c r="A3150" s="2">
        <v>1822</v>
      </c>
      <c r="B3150" t="s">
        <v>111</v>
      </c>
      <c r="C3150" t="s">
        <v>141</v>
      </c>
      <c r="D3150" t="s">
        <v>3923</v>
      </c>
      <c r="F3150" t="s">
        <v>3924</v>
      </c>
      <c r="G3150" t="str">
        <f t="shared" si="49"/>
        <v>KRADENTEH, KRACHI NCHUMURU</v>
      </c>
      <c r="H3150" t="s">
        <v>3929</v>
      </c>
      <c r="M3150" s="2">
        <v>25</v>
      </c>
      <c r="R3150" s="2">
        <v>0</v>
      </c>
      <c r="S3150" s="2">
        <v>0</v>
      </c>
      <c r="V3150" s="2">
        <v>10</v>
      </c>
      <c r="W3150" s="2">
        <v>0</v>
      </c>
      <c r="Z3150" t="s">
        <v>3930</v>
      </c>
    </row>
    <row r="3151" spans="1:26" x14ac:dyDescent="0.35">
      <c r="A3151" s="2">
        <v>1820</v>
      </c>
      <c r="B3151" t="s">
        <v>35</v>
      </c>
      <c r="C3151" t="s">
        <v>141</v>
      </c>
      <c r="D3151" t="s">
        <v>3923</v>
      </c>
      <c r="F3151" t="s">
        <v>3924</v>
      </c>
      <c r="G3151" t="str">
        <f t="shared" si="49"/>
        <v>KALIAKO, KRACHI NCHUMURU</v>
      </c>
      <c r="H3151" t="s">
        <v>3931</v>
      </c>
      <c r="M3151" s="2">
        <v>25</v>
      </c>
      <c r="R3151" s="2">
        <v>0</v>
      </c>
      <c r="S3151" s="2">
        <v>0</v>
      </c>
      <c r="V3151" s="2">
        <v>10</v>
      </c>
      <c r="W3151" s="2">
        <v>0</v>
      </c>
      <c r="Z3151" t="s">
        <v>3932</v>
      </c>
    </row>
    <row r="3152" spans="1:26" hidden="1" x14ac:dyDescent="0.35">
      <c r="A3152" s="2">
        <v>2071</v>
      </c>
      <c r="B3152" t="s">
        <v>31</v>
      </c>
      <c r="C3152" t="s">
        <v>3226</v>
      </c>
      <c r="D3152" t="s">
        <v>1640</v>
      </c>
      <c r="F3152" t="s">
        <v>3933</v>
      </c>
      <c r="G3152" t="str">
        <f t="shared" si="49"/>
        <v>DADIESOABA, ASUTIFI SOUTH</v>
      </c>
      <c r="H3152" t="s">
        <v>2067</v>
      </c>
      <c r="M3152" s="2">
        <v>1</v>
      </c>
      <c r="R3152" s="2">
        <v>0</v>
      </c>
      <c r="S3152" s="2">
        <v>0</v>
      </c>
      <c r="W3152" s="2">
        <v>0</v>
      </c>
    </row>
    <row r="3153" spans="1:26" hidden="1" x14ac:dyDescent="0.35">
      <c r="A3153" s="2">
        <v>2069</v>
      </c>
      <c r="B3153" t="s">
        <v>31</v>
      </c>
      <c r="C3153" t="s">
        <v>3226</v>
      </c>
      <c r="D3153" t="s">
        <v>3773</v>
      </c>
      <c r="F3153" t="s">
        <v>3600</v>
      </c>
      <c r="G3153" t="str">
        <f t="shared" si="49"/>
        <v>AKUMSA DUMASE, NKORANZA SOUTH</v>
      </c>
      <c r="H3153" t="s">
        <v>3934</v>
      </c>
      <c r="M3153" s="2">
        <v>1</v>
      </c>
      <c r="R3153" s="2">
        <v>0</v>
      </c>
      <c r="S3153" s="2">
        <v>0</v>
      </c>
      <c r="W3153" s="2">
        <v>0</v>
      </c>
    </row>
    <row r="3154" spans="1:26" hidden="1" x14ac:dyDescent="0.35">
      <c r="A3154" s="2">
        <v>2067</v>
      </c>
      <c r="B3154" t="s">
        <v>31</v>
      </c>
      <c r="C3154" t="s">
        <v>3226</v>
      </c>
      <c r="D3154" t="s">
        <v>3773</v>
      </c>
      <c r="F3154" t="s">
        <v>3935</v>
      </c>
      <c r="G3154" t="str">
        <f t="shared" si="49"/>
        <v>NKORANZA, NKORANZA SOUTH</v>
      </c>
      <c r="H3154" t="s">
        <v>3827</v>
      </c>
      <c r="M3154" s="2">
        <v>1</v>
      </c>
      <c r="R3154" s="2">
        <v>0</v>
      </c>
      <c r="S3154" s="2">
        <v>0</v>
      </c>
      <c r="W3154" s="2">
        <v>0</v>
      </c>
    </row>
    <row r="3155" spans="1:26" x14ac:dyDescent="0.35">
      <c r="A3155" s="2">
        <v>2065</v>
      </c>
      <c r="B3155" t="s">
        <v>35</v>
      </c>
      <c r="C3155" t="s">
        <v>3226</v>
      </c>
      <c r="D3155" t="s">
        <v>3773</v>
      </c>
      <c r="F3155" t="s">
        <v>3936</v>
      </c>
      <c r="G3155" t="str">
        <f t="shared" si="49"/>
        <v>BREMAN, NKORANZA SOUTH</v>
      </c>
      <c r="H3155" t="s">
        <v>1283</v>
      </c>
      <c r="M3155" s="2">
        <v>1</v>
      </c>
      <c r="R3155" s="2">
        <v>0</v>
      </c>
      <c r="S3155" s="2">
        <v>0</v>
      </c>
      <c r="W3155" s="2">
        <v>0</v>
      </c>
    </row>
    <row r="3156" spans="1:26" x14ac:dyDescent="0.35">
      <c r="A3156" s="2">
        <v>2063</v>
      </c>
      <c r="B3156" t="s">
        <v>35</v>
      </c>
      <c r="C3156" t="s">
        <v>3226</v>
      </c>
      <c r="D3156" t="s">
        <v>3773</v>
      </c>
      <c r="F3156" t="s">
        <v>3331</v>
      </c>
      <c r="G3156" t="str">
        <f t="shared" si="49"/>
        <v>NKORANZA, NKORANZA SOUTH</v>
      </c>
      <c r="H3156" t="s">
        <v>3827</v>
      </c>
      <c r="R3156" s="2">
        <v>0</v>
      </c>
      <c r="S3156" s="2">
        <v>0</v>
      </c>
      <c r="W3156" s="2">
        <v>0</v>
      </c>
      <c r="Z3156" t="s">
        <v>3937</v>
      </c>
    </row>
    <row r="3157" spans="1:26" hidden="1" x14ac:dyDescent="0.35">
      <c r="A3157" s="2">
        <v>2061</v>
      </c>
      <c r="B3157" t="s">
        <v>31</v>
      </c>
      <c r="C3157" t="s">
        <v>3226</v>
      </c>
      <c r="D3157" t="s">
        <v>1543</v>
      </c>
      <c r="F3157" t="s">
        <v>3408</v>
      </c>
      <c r="G3157" t="str">
        <f t="shared" si="49"/>
        <v>BAAKONIABA, SUNYANI MUNICIPAL</v>
      </c>
      <c r="H3157" t="s">
        <v>3938</v>
      </c>
      <c r="M3157" s="2">
        <v>1</v>
      </c>
      <c r="R3157" s="2">
        <v>0</v>
      </c>
      <c r="S3157" s="2">
        <v>0</v>
      </c>
      <c r="W3157" s="2">
        <v>0</v>
      </c>
    </row>
    <row r="3158" spans="1:26" hidden="1" x14ac:dyDescent="0.35">
      <c r="A3158" s="2">
        <v>2059</v>
      </c>
      <c r="B3158" t="s">
        <v>31</v>
      </c>
      <c r="C3158" t="s">
        <v>3226</v>
      </c>
      <c r="D3158" t="s">
        <v>1543</v>
      </c>
      <c r="F3158" t="s">
        <v>3881</v>
      </c>
      <c r="G3158" t="str">
        <f t="shared" si="49"/>
        <v>NEW TOWN, SUNYANI MUNICIPAL</v>
      </c>
      <c r="H3158" t="s">
        <v>775</v>
      </c>
      <c r="M3158" s="2">
        <v>1</v>
      </c>
      <c r="R3158" s="2">
        <v>0</v>
      </c>
      <c r="S3158" s="2">
        <v>0</v>
      </c>
      <c r="W3158" s="2">
        <v>0</v>
      </c>
    </row>
    <row r="3159" spans="1:26" hidden="1" x14ac:dyDescent="0.35">
      <c r="A3159" s="2">
        <v>2057</v>
      </c>
      <c r="B3159" t="s">
        <v>31</v>
      </c>
      <c r="C3159" t="s">
        <v>141</v>
      </c>
      <c r="D3159" t="s">
        <v>2228</v>
      </c>
      <c r="F3159" t="s">
        <v>3939</v>
      </c>
      <c r="G3159" t="str">
        <f t="shared" si="49"/>
        <v>NORMENYOKORPE, AGOTIME - ZIOPE</v>
      </c>
      <c r="H3159" t="s">
        <v>3940</v>
      </c>
      <c r="M3159" s="2">
        <v>4</v>
      </c>
      <c r="R3159" s="2">
        <v>0</v>
      </c>
      <c r="S3159" s="2">
        <v>0</v>
      </c>
      <c r="W3159" s="2">
        <v>0</v>
      </c>
    </row>
    <row r="3160" spans="1:26" x14ac:dyDescent="0.35">
      <c r="A3160" s="2">
        <v>2055</v>
      </c>
      <c r="B3160" t="s">
        <v>35</v>
      </c>
      <c r="C3160" t="s">
        <v>141</v>
      </c>
      <c r="D3160" t="s">
        <v>2228</v>
      </c>
      <c r="F3160" t="s">
        <v>3571</v>
      </c>
      <c r="G3160" t="str">
        <f t="shared" si="49"/>
        <v>ZIOPE, AGOTIME - ZIOPE</v>
      </c>
      <c r="H3160" t="s">
        <v>3941</v>
      </c>
      <c r="M3160" s="2">
        <v>2</v>
      </c>
      <c r="R3160" s="2">
        <v>0</v>
      </c>
      <c r="S3160" s="2">
        <v>0</v>
      </c>
      <c r="W3160" s="2">
        <v>0</v>
      </c>
    </row>
    <row r="3161" spans="1:26" x14ac:dyDescent="0.35">
      <c r="A3161" s="2">
        <v>2053</v>
      </c>
      <c r="B3161" t="s">
        <v>35</v>
      </c>
      <c r="C3161" t="s">
        <v>141</v>
      </c>
      <c r="D3161" t="s">
        <v>2228</v>
      </c>
      <c r="F3161" t="s">
        <v>3736</v>
      </c>
      <c r="G3161" t="str">
        <f t="shared" si="49"/>
        <v>TAKLAVE, AGOTIME - ZIOPE</v>
      </c>
      <c r="H3161" t="s">
        <v>3942</v>
      </c>
      <c r="M3161" s="2">
        <v>4</v>
      </c>
      <c r="R3161" s="2">
        <v>0</v>
      </c>
      <c r="S3161" s="2">
        <v>0</v>
      </c>
      <c r="W3161" s="2">
        <v>0</v>
      </c>
    </row>
    <row r="3162" spans="1:26" x14ac:dyDescent="0.35">
      <c r="A3162" s="2">
        <v>2051</v>
      </c>
      <c r="B3162" t="s">
        <v>35</v>
      </c>
      <c r="C3162" t="s">
        <v>141</v>
      </c>
      <c r="D3162" t="s">
        <v>2228</v>
      </c>
      <c r="F3162" t="s">
        <v>3943</v>
      </c>
      <c r="G3162" t="str">
        <f t="shared" si="49"/>
        <v>KPETOE, AGOTIME - ZIOPE</v>
      </c>
      <c r="H3162" t="s">
        <v>2872</v>
      </c>
      <c r="M3162" s="2">
        <v>1</v>
      </c>
      <c r="R3162" s="2">
        <v>0</v>
      </c>
      <c r="S3162" s="2">
        <v>0</v>
      </c>
      <c r="W3162" s="2">
        <v>0</v>
      </c>
    </row>
    <row r="3163" spans="1:26" x14ac:dyDescent="0.35">
      <c r="A3163" s="2">
        <v>2049</v>
      </c>
      <c r="B3163" t="s">
        <v>111</v>
      </c>
      <c r="C3163" t="s">
        <v>141</v>
      </c>
      <c r="D3163" t="s">
        <v>2228</v>
      </c>
      <c r="F3163" t="s">
        <v>3417</v>
      </c>
      <c r="G3163" t="str">
        <f t="shared" si="49"/>
        <v>ADZORNKOR, AGOTIME - ZIOPE</v>
      </c>
      <c r="H3163" t="s">
        <v>3944</v>
      </c>
      <c r="R3163" s="2">
        <v>0</v>
      </c>
      <c r="S3163" s="2">
        <v>0</v>
      </c>
      <c r="V3163" s="2">
        <v>9</v>
      </c>
      <c r="W3163" s="2">
        <v>0</v>
      </c>
    </row>
    <row r="3164" spans="1:26" x14ac:dyDescent="0.35">
      <c r="A3164" s="2">
        <v>2047</v>
      </c>
      <c r="B3164" t="s">
        <v>111</v>
      </c>
      <c r="C3164" t="s">
        <v>141</v>
      </c>
      <c r="D3164" t="s">
        <v>2228</v>
      </c>
      <c r="F3164" t="s">
        <v>3417</v>
      </c>
      <c r="G3164" t="str">
        <f t="shared" si="49"/>
        <v>KEKLEBESI, AGOTIME - ZIOPE</v>
      </c>
      <c r="H3164" t="s">
        <v>3945</v>
      </c>
      <c r="R3164" s="2">
        <v>0</v>
      </c>
      <c r="S3164" s="2">
        <v>0</v>
      </c>
      <c r="V3164" s="2">
        <v>4</v>
      </c>
      <c r="W3164" s="2">
        <v>0</v>
      </c>
    </row>
    <row r="3165" spans="1:26" x14ac:dyDescent="0.35">
      <c r="A3165" s="2">
        <v>2045</v>
      </c>
      <c r="B3165" t="s">
        <v>111</v>
      </c>
      <c r="C3165" t="s">
        <v>141</v>
      </c>
      <c r="D3165" t="s">
        <v>2228</v>
      </c>
      <c r="F3165" t="s">
        <v>3412</v>
      </c>
      <c r="G3165" t="str">
        <f t="shared" si="49"/>
        <v>ADEDOME, AGOTIME - ZIOPE</v>
      </c>
      <c r="H3165" t="s">
        <v>3946</v>
      </c>
      <c r="M3165" s="2">
        <v>3</v>
      </c>
      <c r="R3165" s="2">
        <v>0</v>
      </c>
      <c r="S3165" s="2">
        <v>0</v>
      </c>
      <c r="W3165" s="2">
        <v>0</v>
      </c>
    </row>
    <row r="3166" spans="1:26" x14ac:dyDescent="0.35">
      <c r="A3166" s="2">
        <v>2043</v>
      </c>
      <c r="B3166" t="s">
        <v>111</v>
      </c>
      <c r="C3166" t="s">
        <v>141</v>
      </c>
      <c r="D3166" t="s">
        <v>2237</v>
      </c>
      <c r="F3166" t="s">
        <v>3947</v>
      </c>
      <c r="G3166" t="str">
        <f t="shared" si="49"/>
        <v>VE-GOLOKUATI, AFADJATO SOUTH</v>
      </c>
      <c r="H3166" t="s">
        <v>3948</v>
      </c>
      <c r="M3166" s="2">
        <v>1</v>
      </c>
      <c r="R3166" s="2">
        <v>0</v>
      </c>
      <c r="S3166" s="2">
        <v>0</v>
      </c>
      <c r="W3166" s="2">
        <v>0</v>
      </c>
    </row>
    <row r="3167" spans="1:26" hidden="1" x14ac:dyDescent="0.35">
      <c r="A3167" s="2">
        <v>2041</v>
      </c>
      <c r="B3167" t="s">
        <v>25</v>
      </c>
      <c r="C3167" t="s">
        <v>141</v>
      </c>
      <c r="D3167" t="s">
        <v>3185</v>
      </c>
      <c r="F3167" t="s">
        <v>3718</v>
      </c>
      <c r="G3167" t="str">
        <f t="shared" si="49"/>
        <v>CAMPOSI, KRACHI WEST</v>
      </c>
      <c r="H3167" t="s">
        <v>3949</v>
      </c>
      <c r="M3167" s="2">
        <v>20</v>
      </c>
      <c r="R3167" s="2">
        <v>0</v>
      </c>
      <c r="S3167" s="2">
        <v>0</v>
      </c>
      <c r="W3167" s="2">
        <v>0</v>
      </c>
    </row>
    <row r="3168" spans="1:26" x14ac:dyDescent="0.35">
      <c r="A3168" s="2">
        <v>2039</v>
      </c>
      <c r="B3168" t="s">
        <v>35</v>
      </c>
      <c r="C3168" t="s">
        <v>141</v>
      </c>
      <c r="D3168" t="s">
        <v>3185</v>
      </c>
      <c r="F3168" t="s">
        <v>3737</v>
      </c>
      <c r="G3168" t="str">
        <f t="shared" si="49"/>
        <v>MAMATA, KRACHI WEST</v>
      </c>
      <c r="H3168" t="s">
        <v>3950</v>
      </c>
      <c r="M3168" s="2">
        <v>15</v>
      </c>
      <c r="R3168" s="2">
        <v>0</v>
      </c>
      <c r="S3168" s="2">
        <v>0</v>
      </c>
      <c r="W3168" s="2">
        <v>0</v>
      </c>
    </row>
    <row r="3169" spans="1:23" x14ac:dyDescent="0.35">
      <c r="A3169" s="2">
        <v>2037</v>
      </c>
      <c r="B3169" t="s">
        <v>111</v>
      </c>
      <c r="C3169" t="s">
        <v>141</v>
      </c>
      <c r="D3169" t="s">
        <v>358</v>
      </c>
      <c r="F3169" t="s">
        <v>3892</v>
      </c>
      <c r="G3169" t="str">
        <f t="shared" si="49"/>
        <v>KUMIKPO, CENTRAL TONGU</v>
      </c>
      <c r="H3169" t="s">
        <v>3951</v>
      </c>
      <c r="R3169" s="2">
        <v>0</v>
      </c>
      <c r="S3169" s="2">
        <v>0</v>
      </c>
      <c r="V3169" s="2">
        <v>28</v>
      </c>
      <c r="W3169" s="2">
        <v>0</v>
      </c>
    </row>
    <row r="3170" spans="1:23" x14ac:dyDescent="0.35">
      <c r="A3170" s="2">
        <v>2035</v>
      </c>
      <c r="B3170" t="s">
        <v>111</v>
      </c>
      <c r="C3170" t="s">
        <v>141</v>
      </c>
      <c r="D3170" t="s">
        <v>358</v>
      </c>
      <c r="F3170" t="s">
        <v>3892</v>
      </c>
      <c r="G3170" t="str">
        <f t="shared" si="49"/>
        <v>DEKPOE, CENTRAL TONGU</v>
      </c>
      <c r="H3170" t="s">
        <v>3952</v>
      </c>
      <c r="R3170" s="2">
        <v>0</v>
      </c>
      <c r="S3170" s="2">
        <v>0</v>
      </c>
      <c r="V3170" s="2">
        <v>45</v>
      </c>
      <c r="W3170" s="2">
        <v>0</v>
      </c>
    </row>
    <row r="3171" spans="1:23" x14ac:dyDescent="0.35">
      <c r="A3171" s="2">
        <v>2033</v>
      </c>
      <c r="B3171" t="s">
        <v>111</v>
      </c>
      <c r="C3171" t="s">
        <v>141</v>
      </c>
      <c r="D3171" t="s">
        <v>358</v>
      </c>
      <c r="F3171" t="s">
        <v>3892</v>
      </c>
      <c r="G3171" t="str">
        <f t="shared" si="49"/>
        <v>BAKPA KEBENU, CENTRAL TONGU</v>
      </c>
      <c r="H3171" t="s">
        <v>3953</v>
      </c>
      <c r="R3171" s="2">
        <v>0</v>
      </c>
      <c r="S3171" s="2">
        <v>0</v>
      </c>
      <c r="V3171" s="2">
        <v>18</v>
      </c>
      <c r="W3171" s="2">
        <v>0</v>
      </c>
    </row>
    <row r="3172" spans="1:23" x14ac:dyDescent="0.35">
      <c r="A3172" s="2">
        <v>2031</v>
      </c>
      <c r="B3172" t="s">
        <v>111</v>
      </c>
      <c r="C3172" t="s">
        <v>141</v>
      </c>
      <c r="D3172" t="s">
        <v>358</v>
      </c>
      <c r="F3172" t="s">
        <v>3892</v>
      </c>
      <c r="G3172" t="str">
        <f t="shared" si="49"/>
        <v>MAFI AMIDOEKOR, CENTRAL TONGU</v>
      </c>
      <c r="H3172" t="s">
        <v>3954</v>
      </c>
      <c r="R3172" s="2">
        <v>0</v>
      </c>
      <c r="S3172" s="2">
        <v>0</v>
      </c>
      <c r="V3172" s="2">
        <v>12</v>
      </c>
      <c r="W3172" s="2">
        <v>0</v>
      </c>
    </row>
    <row r="3173" spans="1:23" x14ac:dyDescent="0.35">
      <c r="A3173" s="2">
        <v>2029</v>
      </c>
      <c r="B3173" t="s">
        <v>111</v>
      </c>
      <c r="C3173" t="s">
        <v>141</v>
      </c>
      <c r="D3173" t="s">
        <v>358</v>
      </c>
      <c r="F3173" t="s">
        <v>3892</v>
      </c>
      <c r="G3173" t="str">
        <f t="shared" si="49"/>
        <v>MAFI DOKPO, CENTRAL TONGU</v>
      </c>
      <c r="H3173" t="s">
        <v>3955</v>
      </c>
      <c r="R3173" s="2">
        <v>0</v>
      </c>
      <c r="S3173" s="2">
        <v>0</v>
      </c>
      <c r="V3173" s="2">
        <v>3</v>
      </c>
      <c r="W3173" s="2">
        <v>0</v>
      </c>
    </row>
    <row r="3174" spans="1:23" x14ac:dyDescent="0.35">
      <c r="A3174" s="2">
        <v>2027</v>
      </c>
      <c r="B3174" t="s">
        <v>111</v>
      </c>
      <c r="C3174" t="s">
        <v>141</v>
      </c>
      <c r="D3174" t="s">
        <v>358</v>
      </c>
      <c r="F3174" t="s">
        <v>3892</v>
      </c>
      <c r="G3174" t="str">
        <f t="shared" si="49"/>
        <v>DEKPOE AGBOZUME, CENTRAL TONGU</v>
      </c>
      <c r="H3174" t="s">
        <v>3956</v>
      </c>
      <c r="R3174" s="2">
        <v>0</v>
      </c>
      <c r="S3174" s="2">
        <v>0</v>
      </c>
      <c r="V3174" s="2">
        <v>1</v>
      </c>
      <c r="W3174" s="2">
        <v>0</v>
      </c>
    </row>
    <row r="3175" spans="1:23" x14ac:dyDescent="0.35">
      <c r="A3175" s="2">
        <v>2025</v>
      </c>
      <c r="B3175" t="s">
        <v>111</v>
      </c>
      <c r="C3175" t="s">
        <v>141</v>
      </c>
      <c r="D3175" t="s">
        <v>358</v>
      </c>
      <c r="F3175" t="s">
        <v>3892</v>
      </c>
      <c r="G3175" t="str">
        <f t="shared" si="49"/>
        <v>MAFE FIEKPE, CENTRAL TONGU</v>
      </c>
      <c r="H3175" t="s">
        <v>3957</v>
      </c>
      <c r="R3175" s="2">
        <v>0</v>
      </c>
      <c r="S3175" s="2">
        <v>0</v>
      </c>
      <c r="V3175" s="2">
        <v>21</v>
      </c>
      <c r="W3175" s="2">
        <v>0</v>
      </c>
    </row>
    <row r="3176" spans="1:23" x14ac:dyDescent="0.35">
      <c r="A3176" s="2">
        <v>2023</v>
      </c>
      <c r="B3176" t="s">
        <v>111</v>
      </c>
      <c r="C3176" t="s">
        <v>141</v>
      </c>
      <c r="D3176" t="s">
        <v>358</v>
      </c>
      <c r="F3176" t="s">
        <v>3892</v>
      </c>
      <c r="G3176" t="str">
        <f t="shared" si="49"/>
        <v>KPOVIADZI, CENTRAL TONGU</v>
      </c>
      <c r="H3176" t="s">
        <v>3958</v>
      </c>
      <c r="R3176" s="2">
        <v>0</v>
      </c>
      <c r="S3176" s="2">
        <v>0</v>
      </c>
      <c r="V3176" s="2">
        <v>13</v>
      </c>
      <c r="W3176" s="2">
        <v>0</v>
      </c>
    </row>
    <row r="3177" spans="1:23" x14ac:dyDescent="0.35">
      <c r="A3177" s="2">
        <v>2021</v>
      </c>
      <c r="B3177" t="s">
        <v>111</v>
      </c>
      <c r="C3177" t="s">
        <v>141</v>
      </c>
      <c r="D3177" t="s">
        <v>358</v>
      </c>
      <c r="F3177" t="s">
        <v>3680</v>
      </c>
      <c r="G3177" t="str">
        <f t="shared" si="49"/>
        <v>ADIDOME, CENTRAL TONGU</v>
      </c>
      <c r="H3177" t="s">
        <v>3959</v>
      </c>
      <c r="M3177" s="2">
        <v>33</v>
      </c>
      <c r="R3177" s="2">
        <v>0</v>
      </c>
      <c r="S3177" s="2">
        <v>0</v>
      </c>
      <c r="W3177" s="2">
        <v>0</v>
      </c>
    </row>
    <row r="3178" spans="1:23" x14ac:dyDescent="0.35">
      <c r="A3178" s="2">
        <v>1922</v>
      </c>
      <c r="B3178" t="s">
        <v>111</v>
      </c>
      <c r="F3178" t="s">
        <v>3900</v>
      </c>
      <c r="G3178" t="str">
        <f t="shared" si="49"/>
        <v/>
      </c>
      <c r="R3178" s="2">
        <v>0</v>
      </c>
      <c r="S3178" s="2">
        <v>0</v>
      </c>
      <c r="W3178" s="2">
        <v>0</v>
      </c>
    </row>
    <row r="3179" spans="1:23" x14ac:dyDescent="0.35">
      <c r="A3179" s="2">
        <v>1917</v>
      </c>
      <c r="B3179" t="s">
        <v>111</v>
      </c>
      <c r="F3179" t="s">
        <v>3900</v>
      </c>
      <c r="G3179" t="str">
        <f t="shared" si="49"/>
        <v/>
      </c>
      <c r="R3179" s="2">
        <v>0</v>
      </c>
      <c r="S3179" s="2">
        <v>0</v>
      </c>
      <c r="W3179" s="2">
        <v>0</v>
      </c>
    </row>
    <row r="3180" spans="1:23" x14ac:dyDescent="0.35">
      <c r="A3180" s="2">
        <v>1915</v>
      </c>
      <c r="B3180" t="s">
        <v>111</v>
      </c>
      <c r="C3180" t="s">
        <v>409</v>
      </c>
      <c r="D3180" t="s">
        <v>559</v>
      </c>
      <c r="F3180" t="s">
        <v>3900</v>
      </c>
      <c r="G3180" t="str">
        <f t="shared" si="49"/>
        <v>AMANSIE CENTRAL</v>
      </c>
      <c r="R3180" s="2">
        <v>0</v>
      </c>
      <c r="S3180" s="2">
        <v>0</v>
      </c>
      <c r="W3180" s="2">
        <v>0</v>
      </c>
    </row>
    <row r="3181" spans="1:23" x14ac:dyDescent="0.35">
      <c r="A3181" s="2">
        <v>1860</v>
      </c>
      <c r="B3181" t="s">
        <v>35</v>
      </c>
      <c r="C3181" t="s">
        <v>3226</v>
      </c>
      <c r="D3181" t="s">
        <v>3749</v>
      </c>
      <c r="F3181" t="s">
        <v>3873</v>
      </c>
      <c r="G3181" t="str">
        <f t="shared" si="49"/>
        <v>Tainso, TAIN</v>
      </c>
      <c r="H3181" t="s">
        <v>3960</v>
      </c>
      <c r="M3181" s="2">
        <v>1</v>
      </c>
      <c r="R3181" s="2">
        <v>0</v>
      </c>
      <c r="S3181" s="2">
        <v>0</v>
      </c>
      <c r="W3181" s="2">
        <v>0</v>
      </c>
    </row>
    <row r="3182" spans="1:23" x14ac:dyDescent="0.35">
      <c r="A3182" s="2">
        <v>1858</v>
      </c>
      <c r="B3182" t="s">
        <v>35</v>
      </c>
      <c r="C3182" t="s">
        <v>3226</v>
      </c>
      <c r="D3182" t="s">
        <v>3901</v>
      </c>
      <c r="F3182" t="s">
        <v>3803</v>
      </c>
      <c r="G3182" t="str">
        <f t="shared" si="49"/>
        <v>Ntotroso, ASUTIFI NORTH</v>
      </c>
      <c r="H3182" t="s">
        <v>3961</v>
      </c>
      <c r="M3182" s="2">
        <v>40</v>
      </c>
      <c r="R3182" s="2">
        <v>0</v>
      </c>
      <c r="S3182" s="2">
        <v>0</v>
      </c>
      <c r="W3182" s="2">
        <v>0</v>
      </c>
    </row>
    <row r="3183" spans="1:23" x14ac:dyDescent="0.35">
      <c r="A3183" s="2">
        <v>1856</v>
      </c>
      <c r="B3183" t="s">
        <v>35</v>
      </c>
      <c r="C3183" t="s">
        <v>3226</v>
      </c>
      <c r="D3183" t="s">
        <v>3901</v>
      </c>
      <c r="F3183" t="s">
        <v>3803</v>
      </c>
      <c r="G3183" t="str">
        <f t="shared" si="49"/>
        <v>Kwame Mensahkrom, ASUTIFI NORTH</v>
      </c>
      <c r="H3183" t="s">
        <v>3962</v>
      </c>
      <c r="M3183" s="2">
        <v>34</v>
      </c>
      <c r="R3183" s="2">
        <v>0</v>
      </c>
      <c r="S3183" s="2">
        <v>0</v>
      </c>
      <c r="W3183" s="2">
        <v>0</v>
      </c>
    </row>
    <row r="3184" spans="1:23" x14ac:dyDescent="0.35">
      <c r="A3184" s="2">
        <v>1854</v>
      </c>
      <c r="B3184" t="s">
        <v>35</v>
      </c>
      <c r="C3184" t="s">
        <v>3226</v>
      </c>
      <c r="D3184" t="s">
        <v>3901</v>
      </c>
      <c r="F3184" t="s">
        <v>3575</v>
      </c>
      <c r="G3184" t="str">
        <f t="shared" si="49"/>
        <v>Nsuta, ASUTIFI NORTH</v>
      </c>
      <c r="H3184" t="s">
        <v>3963</v>
      </c>
      <c r="M3184" s="2">
        <v>12</v>
      </c>
      <c r="R3184" s="2">
        <v>0</v>
      </c>
      <c r="S3184" s="2">
        <v>0</v>
      </c>
      <c r="W3184" s="2">
        <v>0</v>
      </c>
    </row>
    <row r="3185" spans="1:26" x14ac:dyDescent="0.35">
      <c r="A3185" s="2">
        <v>1852</v>
      </c>
      <c r="B3185" t="s">
        <v>35</v>
      </c>
      <c r="C3185" t="s">
        <v>141</v>
      </c>
      <c r="D3185" t="s">
        <v>358</v>
      </c>
      <c r="F3185" t="s">
        <v>3907</v>
      </c>
      <c r="G3185" t="str">
        <f t="shared" si="49"/>
        <v>BAKPA TAMADY, CENTRAL TONGU</v>
      </c>
      <c r="H3185" t="s">
        <v>3964</v>
      </c>
      <c r="M3185" s="2">
        <v>5</v>
      </c>
      <c r="R3185" s="2">
        <v>0</v>
      </c>
      <c r="S3185" s="2">
        <v>0</v>
      </c>
      <c r="W3185" s="2">
        <v>0</v>
      </c>
    </row>
    <row r="3186" spans="1:26" x14ac:dyDescent="0.35">
      <c r="A3186" s="2">
        <v>1850</v>
      </c>
      <c r="B3186" t="s">
        <v>35</v>
      </c>
      <c r="C3186" t="s">
        <v>141</v>
      </c>
      <c r="D3186" t="s">
        <v>358</v>
      </c>
      <c r="F3186" t="s">
        <v>3907</v>
      </c>
      <c r="G3186" t="str">
        <f t="shared" si="49"/>
        <v>BAKPA KEBENU, CENTRAL TONGU</v>
      </c>
      <c r="H3186" t="s">
        <v>3953</v>
      </c>
      <c r="M3186" s="2">
        <v>27</v>
      </c>
      <c r="R3186" s="2">
        <v>0</v>
      </c>
      <c r="S3186" s="2">
        <v>0</v>
      </c>
      <c r="W3186" s="2">
        <v>0</v>
      </c>
    </row>
    <row r="3187" spans="1:26" x14ac:dyDescent="0.35">
      <c r="A3187" s="2">
        <v>1848</v>
      </c>
      <c r="B3187" t="s">
        <v>35</v>
      </c>
      <c r="C3187" t="s">
        <v>141</v>
      </c>
      <c r="D3187" t="s">
        <v>358</v>
      </c>
      <c r="F3187" t="s">
        <v>3907</v>
      </c>
      <c r="G3187" t="str">
        <f t="shared" si="49"/>
        <v>MAFE KEBEGODO, CENTRAL TONGU</v>
      </c>
      <c r="H3187" t="s">
        <v>3965</v>
      </c>
      <c r="M3187" s="2">
        <v>1</v>
      </c>
      <c r="R3187" s="2">
        <v>0</v>
      </c>
      <c r="S3187" s="2">
        <v>0</v>
      </c>
      <c r="W3187" s="2">
        <v>0</v>
      </c>
    </row>
    <row r="3188" spans="1:26" x14ac:dyDescent="0.35">
      <c r="A3188" s="2">
        <v>1846</v>
      </c>
      <c r="B3188" t="s">
        <v>35</v>
      </c>
      <c r="C3188" t="s">
        <v>141</v>
      </c>
      <c r="D3188" t="s">
        <v>358</v>
      </c>
      <c r="F3188" t="s">
        <v>3907</v>
      </c>
      <c r="G3188" t="str">
        <f t="shared" si="49"/>
        <v>MAFE AVEDO, CENTRAL TONGU</v>
      </c>
      <c r="H3188" t="s">
        <v>3966</v>
      </c>
      <c r="M3188" s="2">
        <v>2</v>
      </c>
      <c r="R3188" s="2">
        <v>0</v>
      </c>
      <c r="S3188" s="2">
        <v>0</v>
      </c>
      <c r="W3188" s="2">
        <v>0</v>
      </c>
    </row>
    <row r="3189" spans="1:26" x14ac:dyDescent="0.35">
      <c r="A3189" s="2">
        <v>1843</v>
      </c>
      <c r="B3189" t="s">
        <v>35</v>
      </c>
      <c r="C3189" t="s">
        <v>141</v>
      </c>
      <c r="D3189" t="s">
        <v>358</v>
      </c>
      <c r="F3189" t="s">
        <v>3907</v>
      </c>
      <c r="G3189" t="str">
        <f t="shared" si="49"/>
        <v>AKYEMFO, CENTRAL TONGU</v>
      </c>
      <c r="H3189" t="s">
        <v>3967</v>
      </c>
      <c r="M3189" s="2">
        <v>1</v>
      </c>
      <c r="R3189" s="2">
        <v>0</v>
      </c>
      <c r="S3189" s="2">
        <v>0</v>
      </c>
      <c r="W3189" s="2">
        <v>0</v>
      </c>
    </row>
    <row r="3190" spans="1:26" x14ac:dyDescent="0.35">
      <c r="A3190" s="2">
        <v>1842</v>
      </c>
      <c r="B3190" t="s">
        <v>35</v>
      </c>
      <c r="C3190" t="s">
        <v>3226</v>
      </c>
      <c r="D3190" t="s">
        <v>3679</v>
      </c>
      <c r="F3190" t="s">
        <v>3968</v>
      </c>
      <c r="G3190" t="str">
        <f t="shared" si="49"/>
        <v>Diabaakrom, DORMAA WEST</v>
      </c>
      <c r="H3190" t="s">
        <v>3969</v>
      </c>
      <c r="M3190" s="2">
        <v>35</v>
      </c>
      <c r="R3190" s="2">
        <v>0</v>
      </c>
      <c r="S3190" s="2">
        <v>0</v>
      </c>
      <c r="W3190" s="2">
        <v>0</v>
      </c>
    </row>
    <row r="3191" spans="1:26" x14ac:dyDescent="0.35">
      <c r="A3191" s="2">
        <v>1840</v>
      </c>
      <c r="B3191" t="s">
        <v>35</v>
      </c>
      <c r="C3191" t="s">
        <v>3226</v>
      </c>
      <c r="D3191" t="s">
        <v>3767</v>
      </c>
      <c r="F3191" t="s">
        <v>3787</v>
      </c>
      <c r="G3191" t="str">
        <f t="shared" si="49"/>
        <v>Dormaa, DORMAA MUNICIPAL</v>
      </c>
      <c r="H3191" t="s">
        <v>3970</v>
      </c>
      <c r="J3191" s="2">
        <v>11</v>
      </c>
      <c r="M3191" s="2">
        <v>3</v>
      </c>
      <c r="R3191" s="2">
        <v>0</v>
      </c>
      <c r="S3191" s="2">
        <v>0</v>
      </c>
      <c r="W3191" s="2">
        <v>0</v>
      </c>
    </row>
    <row r="3192" spans="1:26" x14ac:dyDescent="0.35">
      <c r="A3192" s="2">
        <v>1838</v>
      </c>
      <c r="B3192" t="s">
        <v>35</v>
      </c>
      <c r="C3192" t="s">
        <v>3226</v>
      </c>
      <c r="D3192" t="s">
        <v>3752</v>
      </c>
      <c r="F3192" t="s">
        <v>3971</v>
      </c>
      <c r="G3192" t="str">
        <f t="shared" si="49"/>
        <v>Kato, BEREKUM MUNICIPAL</v>
      </c>
      <c r="H3192" t="s">
        <v>3972</v>
      </c>
      <c r="M3192" s="2">
        <v>1</v>
      </c>
      <c r="R3192" s="2">
        <v>0</v>
      </c>
      <c r="S3192" s="2">
        <v>0</v>
      </c>
      <c r="W3192" s="2">
        <v>0</v>
      </c>
    </row>
    <row r="3193" spans="1:26" x14ac:dyDescent="0.35">
      <c r="A3193" s="2">
        <v>1836</v>
      </c>
      <c r="B3193" t="s">
        <v>35</v>
      </c>
      <c r="C3193" t="s">
        <v>3226</v>
      </c>
      <c r="D3193" t="s">
        <v>3752</v>
      </c>
      <c r="F3193" t="s">
        <v>3787</v>
      </c>
      <c r="G3193" t="str">
        <f t="shared" si="49"/>
        <v>Berekum, BEREKUM MUNICIPAL</v>
      </c>
      <c r="H3193" t="s">
        <v>3973</v>
      </c>
      <c r="M3193" s="2">
        <v>3</v>
      </c>
      <c r="R3193" s="2">
        <v>0</v>
      </c>
      <c r="S3193" s="2">
        <v>0</v>
      </c>
      <c r="W3193" s="2">
        <v>0</v>
      </c>
    </row>
    <row r="3194" spans="1:26" x14ac:dyDescent="0.35">
      <c r="A3194" s="2">
        <v>1834</v>
      </c>
      <c r="B3194" t="s">
        <v>35</v>
      </c>
      <c r="C3194" t="s">
        <v>3226</v>
      </c>
      <c r="D3194" t="s">
        <v>3752</v>
      </c>
      <c r="F3194" t="s">
        <v>3974</v>
      </c>
      <c r="G3194" t="str">
        <f t="shared" si="49"/>
        <v>Biadan, BEREKUM MUNICIPAL</v>
      </c>
      <c r="H3194" t="s">
        <v>3975</v>
      </c>
      <c r="R3194" s="2">
        <v>0</v>
      </c>
      <c r="S3194" s="2">
        <v>0</v>
      </c>
      <c r="W3194" s="2">
        <v>0</v>
      </c>
    </row>
    <row r="3195" spans="1:26" x14ac:dyDescent="0.35">
      <c r="A3195" s="2">
        <v>1832</v>
      </c>
      <c r="B3195" t="s">
        <v>35</v>
      </c>
      <c r="C3195" t="s">
        <v>3226</v>
      </c>
      <c r="D3195" t="s">
        <v>3752</v>
      </c>
      <c r="F3195" t="s">
        <v>3787</v>
      </c>
      <c r="G3195" t="str">
        <f t="shared" si="49"/>
        <v>Atontia, BEREKUM MUNICIPAL</v>
      </c>
      <c r="H3195" t="s">
        <v>3976</v>
      </c>
      <c r="M3195" s="2">
        <v>1</v>
      </c>
      <c r="R3195" s="2">
        <v>0</v>
      </c>
      <c r="S3195" s="2">
        <v>0</v>
      </c>
      <c r="W3195" s="2">
        <v>0</v>
      </c>
    </row>
    <row r="3196" spans="1:26" x14ac:dyDescent="0.35">
      <c r="A3196" s="2">
        <v>1829</v>
      </c>
      <c r="B3196" t="s">
        <v>35</v>
      </c>
      <c r="C3196" t="s">
        <v>141</v>
      </c>
      <c r="D3196" t="s">
        <v>358</v>
      </c>
      <c r="F3196" t="s">
        <v>3921</v>
      </c>
      <c r="G3196" t="str">
        <f t="shared" si="49"/>
        <v>BAKPA-AGORTAKPO, CENTRAL TONGU</v>
      </c>
      <c r="H3196" t="s">
        <v>3977</v>
      </c>
      <c r="M3196" s="2">
        <v>2</v>
      </c>
      <c r="R3196" s="2">
        <v>0</v>
      </c>
      <c r="S3196" s="2">
        <v>0</v>
      </c>
      <c r="W3196" s="2">
        <v>0</v>
      </c>
    </row>
    <row r="3197" spans="1:26" x14ac:dyDescent="0.35">
      <c r="A3197" s="2">
        <v>1827</v>
      </c>
      <c r="B3197" t="s">
        <v>35</v>
      </c>
      <c r="C3197" t="s">
        <v>141</v>
      </c>
      <c r="D3197" t="s">
        <v>358</v>
      </c>
      <c r="F3197" t="s">
        <v>3924</v>
      </c>
      <c r="G3197" t="str">
        <f t="shared" si="49"/>
        <v>MAFI-KUMASI, CENTRAL TONGU</v>
      </c>
      <c r="H3197" t="s">
        <v>3978</v>
      </c>
      <c r="M3197" s="2">
        <v>11</v>
      </c>
      <c r="R3197" s="2">
        <v>0</v>
      </c>
      <c r="S3197" s="2">
        <v>0</v>
      </c>
      <c r="W3197" s="2">
        <v>0</v>
      </c>
    </row>
    <row r="3198" spans="1:26" x14ac:dyDescent="0.35">
      <c r="A3198" s="2">
        <v>1825</v>
      </c>
      <c r="B3198" t="s">
        <v>35</v>
      </c>
      <c r="C3198" t="s">
        <v>141</v>
      </c>
      <c r="D3198" t="s">
        <v>3923</v>
      </c>
      <c r="F3198" t="s">
        <v>3924</v>
      </c>
      <c r="G3198" t="str">
        <f t="shared" si="49"/>
        <v>KWADWOFOUR, KRACHI NCHUMURU</v>
      </c>
      <c r="H3198" t="s">
        <v>3979</v>
      </c>
      <c r="M3198" s="2">
        <v>34</v>
      </c>
      <c r="R3198" s="2">
        <v>0</v>
      </c>
      <c r="S3198" s="2">
        <v>0</v>
      </c>
      <c r="V3198" s="2">
        <v>8</v>
      </c>
      <c r="W3198" s="2">
        <v>0</v>
      </c>
      <c r="Z3198" t="s">
        <v>3980</v>
      </c>
    </row>
    <row r="3199" spans="1:26" x14ac:dyDescent="0.35">
      <c r="A3199" s="2">
        <v>1823</v>
      </c>
      <c r="B3199" t="s">
        <v>35</v>
      </c>
      <c r="C3199" t="s">
        <v>141</v>
      </c>
      <c r="D3199" t="s">
        <v>3923</v>
      </c>
      <c r="F3199" t="s">
        <v>3924</v>
      </c>
      <c r="G3199" t="str">
        <f t="shared" si="49"/>
        <v>ABREWA L.S, KRACHI NCHUMURU</v>
      </c>
      <c r="H3199" t="s">
        <v>3981</v>
      </c>
      <c r="M3199" s="2">
        <v>33</v>
      </c>
      <c r="R3199" s="2">
        <v>0</v>
      </c>
      <c r="S3199" s="2">
        <v>0</v>
      </c>
      <c r="V3199" s="2">
        <v>10</v>
      </c>
      <c r="W3199" s="2">
        <v>0</v>
      </c>
      <c r="Z3199" t="s">
        <v>3982</v>
      </c>
    </row>
    <row r="3200" spans="1:26" x14ac:dyDescent="0.35">
      <c r="A3200" s="2">
        <v>1821</v>
      </c>
      <c r="B3200" t="s">
        <v>35</v>
      </c>
      <c r="C3200" t="s">
        <v>141</v>
      </c>
      <c r="D3200" t="s">
        <v>3923</v>
      </c>
      <c r="F3200" t="s">
        <v>3924</v>
      </c>
      <c r="G3200" t="str">
        <f t="shared" si="49"/>
        <v>LONKORTOR, KRACHI NCHUMURU</v>
      </c>
      <c r="H3200" t="s">
        <v>3983</v>
      </c>
      <c r="M3200" s="2">
        <v>24</v>
      </c>
      <c r="R3200" s="2">
        <v>0</v>
      </c>
      <c r="S3200" s="2">
        <v>0</v>
      </c>
      <c r="V3200" s="2">
        <v>8</v>
      </c>
      <c r="W3200" s="2">
        <v>0</v>
      </c>
      <c r="Z3200" t="s">
        <v>3984</v>
      </c>
    </row>
    <row r="3201" spans="1:26" x14ac:dyDescent="0.35">
      <c r="A3201" s="2">
        <v>1819</v>
      </c>
      <c r="B3201" t="s">
        <v>35</v>
      </c>
      <c r="C3201" t="s">
        <v>141</v>
      </c>
      <c r="D3201" t="s">
        <v>3923</v>
      </c>
      <c r="F3201" t="s">
        <v>3924</v>
      </c>
      <c r="G3201" t="str">
        <f t="shared" si="49"/>
        <v>BOAFRI, KRACHI NCHUMURU</v>
      </c>
      <c r="H3201" t="s">
        <v>3985</v>
      </c>
      <c r="M3201" s="2">
        <v>165</v>
      </c>
      <c r="R3201" s="2">
        <v>0</v>
      </c>
      <c r="S3201" s="2">
        <v>0</v>
      </c>
      <c r="V3201" s="2">
        <v>10</v>
      </c>
      <c r="W3201" s="2">
        <v>0</v>
      </c>
      <c r="Z3201" t="s">
        <v>3986</v>
      </c>
    </row>
    <row r="3202" spans="1:26" x14ac:dyDescent="0.35">
      <c r="A3202" s="2">
        <v>1818</v>
      </c>
      <c r="B3202" t="s">
        <v>111</v>
      </c>
      <c r="C3202" t="s">
        <v>3226</v>
      </c>
      <c r="D3202" t="s">
        <v>778</v>
      </c>
      <c r="F3202" t="s">
        <v>3787</v>
      </c>
      <c r="G3202" t="str">
        <f t="shared" si="49"/>
        <v>Nkrankro, TECHIMAN MUNICIPAL</v>
      </c>
      <c r="H3202" t="s">
        <v>3987</v>
      </c>
      <c r="M3202" s="2">
        <v>19</v>
      </c>
      <c r="R3202" s="2">
        <v>0</v>
      </c>
      <c r="S3202" s="2">
        <v>0</v>
      </c>
      <c r="W3202" s="2">
        <v>0</v>
      </c>
    </row>
    <row r="3203" spans="1:26" x14ac:dyDescent="0.35">
      <c r="A3203" s="2">
        <v>1816</v>
      </c>
      <c r="B3203" t="s">
        <v>111</v>
      </c>
      <c r="C3203" t="s">
        <v>3226</v>
      </c>
      <c r="D3203" t="s">
        <v>3988</v>
      </c>
      <c r="F3203" t="s">
        <v>3447</v>
      </c>
      <c r="G3203" t="str">
        <f t="shared" ref="G3203:G3266" si="50">_xlfn.TEXTJOIN(", ",TRUE,H3203,D3203)</f>
        <v>Dumoli, BANDA</v>
      </c>
      <c r="H3203" t="s">
        <v>3989</v>
      </c>
      <c r="M3203" s="2">
        <v>6</v>
      </c>
      <c r="R3203" s="2">
        <v>0</v>
      </c>
      <c r="S3203" s="2">
        <v>0</v>
      </c>
      <c r="W3203" s="2">
        <v>0</v>
      </c>
    </row>
    <row r="3204" spans="1:26" x14ac:dyDescent="0.35">
      <c r="A3204" s="2">
        <v>1814</v>
      </c>
      <c r="B3204" t="s">
        <v>35</v>
      </c>
      <c r="C3204" t="s">
        <v>3226</v>
      </c>
      <c r="D3204" t="s">
        <v>3988</v>
      </c>
      <c r="F3204" t="s">
        <v>3575</v>
      </c>
      <c r="G3204" t="str">
        <f t="shared" si="50"/>
        <v>Nyire, BANDA</v>
      </c>
      <c r="H3204" t="s">
        <v>3990</v>
      </c>
      <c r="M3204" s="2">
        <v>37</v>
      </c>
      <c r="R3204" s="2">
        <v>0</v>
      </c>
      <c r="S3204" s="2">
        <v>0</v>
      </c>
      <c r="W3204" s="2">
        <v>0</v>
      </c>
    </row>
    <row r="3205" spans="1:26" x14ac:dyDescent="0.35">
      <c r="A3205" s="2">
        <v>1724</v>
      </c>
      <c r="B3205" t="s">
        <v>35</v>
      </c>
      <c r="C3205" t="s">
        <v>141</v>
      </c>
      <c r="D3205" t="s">
        <v>3923</v>
      </c>
      <c r="F3205" t="s">
        <v>3924</v>
      </c>
      <c r="G3205" t="str">
        <f t="shared" si="50"/>
        <v>ANYINAMAE, KRACHI NCHUMURU</v>
      </c>
      <c r="H3205" t="s">
        <v>3991</v>
      </c>
      <c r="M3205" s="2">
        <v>66</v>
      </c>
      <c r="R3205" s="2">
        <v>0</v>
      </c>
      <c r="S3205" s="2">
        <v>0</v>
      </c>
      <c r="V3205" s="2">
        <v>10</v>
      </c>
      <c r="W3205" s="2">
        <v>0</v>
      </c>
      <c r="Z3205" t="s">
        <v>3992</v>
      </c>
    </row>
    <row r="3206" spans="1:26" x14ac:dyDescent="0.35">
      <c r="A3206" s="2">
        <v>1722</v>
      </c>
      <c r="B3206" t="s">
        <v>35</v>
      </c>
      <c r="C3206" t="s">
        <v>141</v>
      </c>
      <c r="D3206" t="s">
        <v>3923</v>
      </c>
      <c r="F3206" t="s">
        <v>3924</v>
      </c>
      <c r="G3206" t="str">
        <f t="shared" si="50"/>
        <v>BEPORSU, KRACHI NCHUMURU</v>
      </c>
      <c r="H3206" t="s">
        <v>3993</v>
      </c>
      <c r="M3206" s="2">
        <v>12</v>
      </c>
      <c r="R3206" s="2">
        <v>0</v>
      </c>
      <c r="S3206" s="2">
        <v>0</v>
      </c>
      <c r="V3206" s="2">
        <v>11</v>
      </c>
      <c r="W3206" s="2">
        <v>0</v>
      </c>
      <c r="Z3206" t="s">
        <v>3994</v>
      </c>
    </row>
    <row r="3207" spans="1:26" x14ac:dyDescent="0.35">
      <c r="A3207" s="2">
        <v>1720</v>
      </c>
      <c r="B3207" t="s">
        <v>35</v>
      </c>
      <c r="C3207" t="s">
        <v>141</v>
      </c>
      <c r="D3207" t="s">
        <v>3923</v>
      </c>
      <c r="F3207" t="s">
        <v>3924</v>
      </c>
      <c r="G3207" t="str">
        <f t="shared" si="50"/>
        <v>CHINDERI, KRACHI NCHUMURU</v>
      </c>
      <c r="H3207" t="s">
        <v>3187</v>
      </c>
      <c r="M3207" s="2">
        <v>43</v>
      </c>
      <c r="R3207" s="2">
        <v>0</v>
      </c>
      <c r="S3207" s="2">
        <v>0</v>
      </c>
      <c r="V3207" s="2">
        <v>10</v>
      </c>
      <c r="W3207" s="2">
        <v>0</v>
      </c>
      <c r="Z3207" t="s">
        <v>3995</v>
      </c>
    </row>
    <row r="3208" spans="1:26" x14ac:dyDescent="0.35">
      <c r="A3208" s="2">
        <v>1718</v>
      </c>
      <c r="B3208" t="s">
        <v>35</v>
      </c>
      <c r="C3208" t="s">
        <v>141</v>
      </c>
      <c r="D3208" t="s">
        <v>3923</v>
      </c>
      <c r="F3208" t="s">
        <v>3924</v>
      </c>
      <c r="G3208" t="str">
        <f t="shared" si="50"/>
        <v>MAGNE, KRACHI NCHUMURU</v>
      </c>
      <c r="H3208" t="s">
        <v>3996</v>
      </c>
      <c r="M3208" s="2">
        <v>3</v>
      </c>
      <c r="R3208" s="2">
        <v>0</v>
      </c>
      <c r="S3208" s="2">
        <v>0</v>
      </c>
      <c r="V3208" s="2">
        <v>9</v>
      </c>
      <c r="W3208" s="2">
        <v>0</v>
      </c>
      <c r="Z3208" t="s">
        <v>3997</v>
      </c>
    </row>
    <row r="3209" spans="1:26" hidden="1" x14ac:dyDescent="0.35">
      <c r="A3209" s="2">
        <v>1716</v>
      </c>
      <c r="B3209" t="s">
        <v>25</v>
      </c>
      <c r="C3209" t="s">
        <v>141</v>
      </c>
      <c r="D3209" t="s">
        <v>3162</v>
      </c>
      <c r="F3209" t="s">
        <v>3998</v>
      </c>
      <c r="G3209" t="str">
        <f t="shared" si="50"/>
        <v>NSUTA, JASIKAN</v>
      </c>
      <c r="H3209" t="s">
        <v>2057</v>
      </c>
      <c r="R3209" s="2">
        <v>0</v>
      </c>
      <c r="S3209" s="2">
        <v>0</v>
      </c>
      <c r="W3209" s="2">
        <v>0</v>
      </c>
      <c r="Z3209" t="s">
        <v>3999</v>
      </c>
    </row>
    <row r="3210" spans="1:26" hidden="1" x14ac:dyDescent="0.35">
      <c r="A3210" s="2">
        <v>1714</v>
      </c>
      <c r="B3210" t="s">
        <v>2440</v>
      </c>
      <c r="C3210" t="s">
        <v>141</v>
      </c>
      <c r="D3210" t="s">
        <v>3162</v>
      </c>
      <c r="F3210" t="s">
        <v>3518</v>
      </c>
      <c r="G3210" t="str">
        <f t="shared" si="50"/>
        <v>JASIKAN</v>
      </c>
      <c r="R3210" s="2">
        <v>0</v>
      </c>
      <c r="S3210" s="2">
        <v>0</v>
      </c>
      <c r="W3210" s="2">
        <v>0</v>
      </c>
      <c r="Z3210" t="s">
        <v>4000</v>
      </c>
    </row>
    <row r="3211" spans="1:26" x14ac:dyDescent="0.35">
      <c r="A3211" s="2">
        <v>1637</v>
      </c>
      <c r="B3211" t="s">
        <v>35</v>
      </c>
      <c r="C3211" t="s">
        <v>141</v>
      </c>
      <c r="D3211" t="s">
        <v>3192</v>
      </c>
      <c r="F3211" t="s">
        <v>4001</v>
      </c>
      <c r="G3211" t="str">
        <f t="shared" si="50"/>
        <v>SALIFU, NKWANTA SOUTH</v>
      </c>
      <c r="H3211" t="s">
        <v>4002</v>
      </c>
      <c r="M3211" s="2">
        <v>8</v>
      </c>
      <c r="R3211" s="2">
        <v>0</v>
      </c>
      <c r="S3211" s="2">
        <v>0</v>
      </c>
      <c r="W3211" s="2">
        <v>0</v>
      </c>
    </row>
    <row r="3212" spans="1:26" x14ac:dyDescent="0.35">
      <c r="A3212" s="2">
        <v>1635</v>
      </c>
      <c r="B3212" t="s">
        <v>35</v>
      </c>
      <c r="C3212" t="s">
        <v>141</v>
      </c>
      <c r="D3212" t="s">
        <v>3192</v>
      </c>
      <c r="F3212" t="s">
        <v>4003</v>
      </c>
      <c r="G3212" t="str">
        <f t="shared" si="50"/>
        <v>ABUBRUWA, NKWANTA SOUTH</v>
      </c>
      <c r="H3212" t="s">
        <v>4004</v>
      </c>
      <c r="M3212" s="2">
        <v>10</v>
      </c>
      <c r="R3212" s="2">
        <v>0</v>
      </c>
      <c r="S3212" s="2">
        <v>0</v>
      </c>
      <c r="W3212" s="2">
        <v>0</v>
      </c>
    </row>
    <row r="3213" spans="1:26" hidden="1" x14ac:dyDescent="0.35">
      <c r="A3213" s="2">
        <v>1633</v>
      </c>
      <c r="B3213" t="s">
        <v>39</v>
      </c>
      <c r="C3213" t="s">
        <v>141</v>
      </c>
      <c r="D3213" t="s">
        <v>3192</v>
      </c>
      <c r="F3213" t="s">
        <v>4005</v>
      </c>
      <c r="G3213" t="str">
        <f t="shared" si="50"/>
        <v>MANGOASE, NKWANTA SOUTH</v>
      </c>
      <c r="H3213" t="s">
        <v>4006</v>
      </c>
      <c r="R3213" s="2">
        <v>0</v>
      </c>
      <c r="S3213" s="2">
        <v>0</v>
      </c>
      <c r="V3213" s="2">
        <v>2</v>
      </c>
      <c r="W3213" s="2">
        <v>0</v>
      </c>
    </row>
    <row r="3214" spans="1:26" hidden="1" x14ac:dyDescent="0.35">
      <c r="A3214" s="2">
        <v>1631</v>
      </c>
      <c r="B3214" t="s">
        <v>39</v>
      </c>
      <c r="C3214" t="s">
        <v>141</v>
      </c>
      <c r="D3214" t="s">
        <v>3192</v>
      </c>
      <c r="F3214" t="s">
        <v>4007</v>
      </c>
      <c r="G3214" t="str">
        <f t="shared" si="50"/>
        <v>GEKRONG, NKWANTA SOUTH</v>
      </c>
      <c r="H3214" t="s">
        <v>4008</v>
      </c>
      <c r="M3214" s="2">
        <v>1</v>
      </c>
      <c r="R3214" s="2">
        <v>0</v>
      </c>
      <c r="S3214" s="2">
        <v>0</v>
      </c>
      <c r="W3214" s="2">
        <v>0</v>
      </c>
    </row>
    <row r="3215" spans="1:26" hidden="1" x14ac:dyDescent="0.35">
      <c r="A3215" s="2">
        <v>1629</v>
      </c>
      <c r="B3215" t="s">
        <v>39</v>
      </c>
      <c r="C3215" t="s">
        <v>141</v>
      </c>
      <c r="D3215" t="s">
        <v>3192</v>
      </c>
      <c r="F3215" t="s">
        <v>4009</v>
      </c>
      <c r="G3215" t="str">
        <f t="shared" si="50"/>
        <v>NKWANTA SOUTH</v>
      </c>
      <c r="M3215" s="2">
        <v>4</v>
      </c>
      <c r="R3215" s="2">
        <v>0</v>
      </c>
      <c r="S3215" s="2">
        <v>0</v>
      </c>
      <c r="W3215" s="2">
        <v>0</v>
      </c>
    </row>
    <row r="3216" spans="1:26" x14ac:dyDescent="0.35">
      <c r="A3216" s="2">
        <v>1627</v>
      </c>
      <c r="B3216" t="s">
        <v>111</v>
      </c>
      <c r="C3216" t="s">
        <v>141</v>
      </c>
      <c r="D3216" t="s">
        <v>3192</v>
      </c>
      <c r="F3216" t="s">
        <v>3798</v>
      </c>
      <c r="G3216" t="str">
        <f t="shared" si="50"/>
        <v>BONAKYE, NKWANTA SOUTH</v>
      </c>
      <c r="H3216" t="s">
        <v>3194</v>
      </c>
      <c r="M3216" s="2">
        <v>3</v>
      </c>
      <c r="R3216" s="2">
        <v>0</v>
      </c>
      <c r="S3216" s="2">
        <v>0</v>
      </c>
      <c r="W3216" s="2">
        <v>0</v>
      </c>
    </row>
    <row r="3217" spans="1:26" hidden="1" x14ac:dyDescent="0.35">
      <c r="A3217" s="2">
        <v>1625</v>
      </c>
      <c r="B3217" t="s">
        <v>31</v>
      </c>
      <c r="C3217" t="s">
        <v>141</v>
      </c>
      <c r="D3217" t="s">
        <v>3192</v>
      </c>
      <c r="F3217" t="s">
        <v>4010</v>
      </c>
      <c r="G3217" t="str">
        <f t="shared" si="50"/>
        <v>NKWANTA, NKWANTA SOUTH</v>
      </c>
      <c r="H3217" t="s">
        <v>757</v>
      </c>
      <c r="M3217" s="2">
        <v>1</v>
      </c>
      <c r="R3217" s="2">
        <v>0</v>
      </c>
      <c r="S3217" s="2">
        <v>0</v>
      </c>
      <c r="W3217" s="2">
        <v>0</v>
      </c>
    </row>
    <row r="3218" spans="1:26" x14ac:dyDescent="0.35">
      <c r="A3218" s="2">
        <v>1623</v>
      </c>
      <c r="B3218" t="s">
        <v>35</v>
      </c>
      <c r="C3218" t="s">
        <v>141</v>
      </c>
      <c r="D3218" t="s">
        <v>3192</v>
      </c>
      <c r="F3218" t="s">
        <v>3924</v>
      </c>
      <c r="G3218" t="str">
        <f t="shared" si="50"/>
        <v>ASHIABRE, NKWANTA SOUTH</v>
      </c>
      <c r="H3218" t="s">
        <v>4011</v>
      </c>
      <c r="M3218" s="2">
        <v>6</v>
      </c>
      <c r="R3218" s="2">
        <v>0</v>
      </c>
      <c r="S3218" s="2">
        <v>0</v>
      </c>
      <c r="V3218" s="2">
        <v>2</v>
      </c>
      <c r="W3218" s="2">
        <v>0</v>
      </c>
    </row>
    <row r="3219" spans="1:26" x14ac:dyDescent="0.35">
      <c r="A3219" s="2">
        <v>1621</v>
      </c>
      <c r="B3219" t="s">
        <v>35</v>
      </c>
      <c r="C3219" t="s">
        <v>141</v>
      </c>
      <c r="D3219" t="s">
        <v>3192</v>
      </c>
      <c r="F3219" t="s">
        <v>4012</v>
      </c>
      <c r="G3219" t="str">
        <f t="shared" si="50"/>
        <v>OBANDA, NKWANTA SOUTH</v>
      </c>
      <c r="H3219" t="s">
        <v>4013</v>
      </c>
      <c r="M3219" s="2">
        <v>26</v>
      </c>
      <c r="R3219" s="2">
        <v>0</v>
      </c>
      <c r="S3219" s="2">
        <v>0</v>
      </c>
      <c r="W3219" s="2">
        <v>0</v>
      </c>
    </row>
    <row r="3220" spans="1:26" hidden="1" x14ac:dyDescent="0.35">
      <c r="A3220" s="2">
        <v>1619</v>
      </c>
      <c r="B3220" t="s">
        <v>25</v>
      </c>
      <c r="C3220" t="s">
        <v>141</v>
      </c>
      <c r="D3220" t="s">
        <v>3192</v>
      </c>
      <c r="F3220" t="s">
        <v>3531</v>
      </c>
      <c r="G3220" t="str">
        <f t="shared" si="50"/>
        <v>ODONI, NKWANTA SOUTH</v>
      </c>
      <c r="H3220" t="s">
        <v>4014</v>
      </c>
      <c r="R3220" s="2">
        <v>0</v>
      </c>
      <c r="S3220" s="2">
        <v>0</v>
      </c>
      <c r="V3220" s="2">
        <v>3</v>
      </c>
      <c r="W3220" s="2">
        <v>0</v>
      </c>
    </row>
    <row r="3221" spans="1:26" hidden="1" x14ac:dyDescent="0.35">
      <c r="A3221" s="2">
        <v>1617</v>
      </c>
      <c r="B3221" t="s">
        <v>31</v>
      </c>
      <c r="C3221" t="s">
        <v>141</v>
      </c>
      <c r="D3221" t="s">
        <v>3192</v>
      </c>
      <c r="F3221" t="s">
        <v>3646</v>
      </c>
      <c r="G3221" t="str">
        <f t="shared" si="50"/>
        <v>NKWANTA, NKWANTA SOUTH</v>
      </c>
      <c r="H3221" t="s">
        <v>757</v>
      </c>
      <c r="M3221" s="2">
        <v>4</v>
      </c>
      <c r="R3221" s="2">
        <v>0</v>
      </c>
      <c r="S3221" s="2">
        <v>0</v>
      </c>
      <c r="W3221" s="2">
        <v>0</v>
      </c>
    </row>
    <row r="3222" spans="1:26" hidden="1" x14ac:dyDescent="0.35">
      <c r="A3222" s="2">
        <v>1615</v>
      </c>
      <c r="B3222" t="s">
        <v>39</v>
      </c>
      <c r="C3222" t="s">
        <v>141</v>
      </c>
      <c r="D3222" t="s">
        <v>3192</v>
      </c>
      <c r="F3222" t="s">
        <v>3529</v>
      </c>
      <c r="G3222" t="str">
        <f t="shared" si="50"/>
        <v>DAWA AKEWA, NKWANTA SOUTH</v>
      </c>
      <c r="H3222" t="s">
        <v>4015</v>
      </c>
      <c r="J3222" s="2">
        <v>5</v>
      </c>
      <c r="M3222" s="2">
        <v>10</v>
      </c>
      <c r="R3222" s="2">
        <v>0</v>
      </c>
      <c r="S3222" s="2">
        <v>0</v>
      </c>
      <c r="W3222" s="2">
        <v>0</v>
      </c>
    </row>
    <row r="3223" spans="1:26" hidden="1" x14ac:dyDescent="0.35">
      <c r="A3223" s="2">
        <v>1536</v>
      </c>
      <c r="B3223" t="s">
        <v>25</v>
      </c>
      <c r="C3223" t="s">
        <v>141</v>
      </c>
      <c r="D3223" t="s">
        <v>302</v>
      </c>
      <c r="F3223" t="s">
        <v>3439</v>
      </c>
      <c r="G3223" t="str">
        <f t="shared" si="50"/>
        <v>RESETTLEMENT ATAWLONU, NORTH DAYI</v>
      </c>
      <c r="H3223" t="s">
        <v>4016</v>
      </c>
      <c r="R3223" s="2">
        <v>0</v>
      </c>
      <c r="S3223" s="2">
        <v>0</v>
      </c>
      <c r="V3223" s="2">
        <v>1</v>
      </c>
      <c r="W3223" s="2">
        <v>0</v>
      </c>
    </row>
    <row r="3224" spans="1:26" hidden="1" x14ac:dyDescent="0.35">
      <c r="A3224" s="2">
        <v>1534</v>
      </c>
      <c r="B3224" t="s">
        <v>25</v>
      </c>
      <c r="C3224" t="s">
        <v>141</v>
      </c>
      <c r="D3224" t="s">
        <v>302</v>
      </c>
      <c r="F3224" t="s">
        <v>3597</v>
      </c>
      <c r="G3224" t="str">
        <f t="shared" si="50"/>
        <v>WUSUTA DZIGBE, NORTH DAYI</v>
      </c>
      <c r="H3224" t="s">
        <v>4017</v>
      </c>
      <c r="R3224" s="2">
        <v>0</v>
      </c>
      <c r="S3224" s="2">
        <v>0</v>
      </c>
      <c r="V3224" s="2">
        <v>1</v>
      </c>
      <c r="W3224" s="2">
        <v>0</v>
      </c>
    </row>
    <row r="3225" spans="1:26" x14ac:dyDescent="0.35">
      <c r="A3225" s="2">
        <v>1532</v>
      </c>
      <c r="B3225" t="s">
        <v>35</v>
      </c>
      <c r="C3225" t="s">
        <v>141</v>
      </c>
      <c r="D3225" t="s">
        <v>4018</v>
      </c>
      <c r="F3225" t="s">
        <v>3873</v>
      </c>
      <c r="G3225" t="str">
        <f t="shared" si="50"/>
        <v>FODOME AMLE, HOHOE MUNICIPAL</v>
      </c>
      <c r="H3225" t="s">
        <v>4019</v>
      </c>
      <c r="L3225" s="2">
        <v>7</v>
      </c>
      <c r="R3225" s="2">
        <v>0</v>
      </c>
      <c r="S3225" s="2">
        <v>0</v>
      </c>
      <c r="W3225" s="2">
        <v>0</v>
      </c>
    </row>
    <row r="3226" spans="1:26" x14ac:dyDescent="0.35">
      <c r="A3226" s="2">
        <v>1530</v>
      </c>
      <c r="B3226" t="s">
        <v>35</v>
      </c>
      <c r="C3226" t="s">
        <v>141</v>
      </c>
      <c r="D3226" t="s">
        <v>4018</v>
      </c>
      <c r="F3226" t="s">
        <v>3873</v>
      </c>
      <c r="G3226" t="str">
        <f t="shared" si="50"/>
        <v>ZONGO EAST, HOHOE MUNICIPAL</v>
      </c>
      <c r="H3226" t="s">
        <v>4020</v>
      </c>
      <c r="M3226" s="2">
        <v>1</v>
      </c>
      <c r="R3226" s="2">
        <v>0</v>
      </c>
      <c r="S3226" s="2">
        <v>0</v>
      </c>
      <c r="W3226" s="2">
        <v>0</v>
      </c>
    </row>
    <row r="3227" spans="1:26" x14ac:dyDescent="0.35">
      <c r="A3227" s="2">
        <v>1528</v>
      </c>
      <c r="B3227" t="s">
        <v>111</v>
      </c>
      <c r="C3227" t="s">
        <v>141</v>
      </c>
      <c r="D3227" t="s">
        <v>4021</v>
      </c>
      <c r="F3227" t="s">
        <v>3420</v>
      </c>
      <c r="G3227" t="str">
        <f t="shared" si="50"/>
        <v>KUDZRA, KPANDO MUNICIPAL</v>
      </c>
      <c r="H3227" t="s">
        <v>4022</v>
      </c>
      <c r="M3227" s="2">
        <v>5</v>
      </c>
      <c r="R3227" s="2">
        <v>0</v>
      </c>
      <c r="S3227" s="2">
        <v>0</v>
      </c>
      <c r="W3227" s="2">
        <v>0</v>
      </c>
    </row>
    <row r="3228" spans="1:26" x14ac:dyDescent="0.35">
      <c r="A3228" s="2">
        <v>1526</v>
      </c>
      <c r="B3228" t="s">
        <v>111</v>
      </c>
      <c r="C3228" t="s">
        <v>141</v>
      </c>
      <c r="D3228" t="s">
        <v>4021</v>
      </c>
      <c r="F3228" t="s">
        <v>3420</v>
      </c>
      <c r="G3228" t="str">
        <f t="shared" si="50"/>
        <v>DAFOR, KPANDO MUNICIPAL</v>
      </c>
      <c r="H3228" t="s">
        <v>4023</v>
      </c>
      <c r="M3228" s="2">
        <v>15</v>
      </c>
      <c r="R3228" s="2">
        <v>0</v>
      </c>
      <c r="S3228" s="2">
        <v>0</v>
      </c>
      <c r="W3228" s="2">
        <v>0</v>
      </c>
    </row>
    <row r="3229" spans="1:26" x14ac:dyDescent="0.35">
      <c r="A3229" s="2">
        <v>1524</v>
      </c>
      <c r="B3229" t="s">
        <v>111</v>
      </c>
      <c r="C3229" t="s">
        <v>141</v>
      </c>
      <c r="D3229" t="s">
        <v>4021</v>
      </c>
      <c r="F3229" t="s">
        <v>3420</v>
      </c>
      <c r="G3229" t="str">
        <f t="shared" si="50"/>
        <v>GBEFI TORNU, KPANDO MUNICIPAL</v>
      </c>
      <c r="H3229" t="s">
        <v>4024</v>
      </c>
      <c r="I3229" s="2">
        <v>1</v>
      </c>
      <c r="R3229" s="2">
        <v>0</v>
      </c>
      <c r="S3229" s="2">
        <v>0</v>
      </c>
      <c r="V3229" s="2">
        <v>6</v>
      </c>
      <c r="W3229" s="2">
        <v>0</v>
      </c>
    </row>
    <row r="3230" spans="1:26" x14ac:dyDescent="0.35">
      <c r="A3230" s="2">
        <v>1522</v>
      </c>
      <c r="B3230" t="s">
        <v>35</v>
      </c>
      <c r="C3230" t="s">
        <v>141</v>
      </c>
      <c r="D3230" t="s">
        <v>4021</v>
      </c>
      <c r="F3230" t="s">
        <v>3420</v>
      </c>
      <c r="G3230" t="str">
        <f t="shared" si="50"/>
        <v>FESI, KPANDO MUNICIPAL</v>
      </c>
      <c r="H3230" t="s">
        <v>4025</v>
      </c>
      <c r="M3230" s="2">
        <v>2</v>
      </c>
      <c r="R3230" s="2">
        <v>0</v>
      </c>
      <c r="S3230" s="2">
        <v>0</v>
      </c>
      <c r="W3230" s="2">
        <v>0</v>
      </c>
    </row>
    <row r="3231" spans="1:26" x14ac:dyDescent="0.35">
      <c r="A3231" s="2">
        <v>1520</v>
      </c>
      <c r="B3231" t="s">
        <v>35</v>
      </c>
      <c r="C3231" t="s">
        <v>141</v>
      </c>
      <c r="D3231" t="s">
        <v>4021</v>
      </c>
      <c r="F3231" t="s">
        <v>4026</v>
      </c>
      <c r="G3231" t="str">
        <f t="shared" si="50"/>
        <v>GBETI TORNU, KPANDO MUNICIPAL</v>
      </c>
      <c r="H3231" t="s">
        <v>4027</v>
      </c>
      <c r="M3231" s="2">
        <v>3</v>
      </c>
      <c r="R3231" s="2">
        <v>0</v>
      </c>
      <c r="S3231" s="2">
        <v>0</v>
      </c>
      <c r="W3231" s="2">
        <v>0</v>
      </c>
    </row>
    <row r="3232" spans="1:26" x14ac:dyDescent="0.35">
      <c r="A3232" s="2">
        <v>1518</v>
      </c>
      <c r="B3232" t="s">
        <v>35</v>
      </c>
      <c r="C3232" t="s">
        <v>141</v>
      </c>
      <c r="D3232" t="s">
        <v>354</v>
      </c>
      <c r="F3232" t="s">
        <v>3633</v>
      </c>
      <c r="G3232" t="str">
        <f t="shared" si="50"/>
        <v>PENYI, KETU NORTH MUNICIPAL</v>
      </c>
      <c r="H3232" t="s">
        <v>4028</v>
      </c>
      <c r="M3232" s="2">
        <v>4</v>
      </c>
      <c r="R3232" s="2">
        <v>0</v>
      </c>
      <c r="S3232" s="2">
        <v>0</v>
      </c>
      <c r="W3232" s="2">
        <v>0</v>
      </c>
      <c r="Z3232" t="s">
        <v>4029</v>
      </c>
    </row>
    <row r="3233" spans="1:26" x14ac:dyDescent="0.35">
      <c r="A3233" s="2">
        <v>1516</v>
      </c>
      <c r="B3233" t="s">
        <v>1267</v>
      </c>
      <c r="C3233" t="s">
        <v>141</v>
      </c>
      <c r="D3233" t="s">
        <v>435</v>
      </c>
      <c r="F3233" t="s">
        <v>3826</v>
      </c>
      <c r="G3233" t="str">
        <f t="shared" si="50"/>
        <v>KEDZI, HO MUNICIPAL</v>
      </c>
      <c r="H3233" t="s">
        <v>4030</v>
      </c>
      <c r="R3233" s="2">
        <v>0</v>
      </c>
      <c r="S3233" s="2">
        <v>0</v>
      </c>
      <c r="W3233" s="2">
        <v>0</v>
      </c>
      <c r="Z3233" t="s">
        <v>4031</v>
      </c>
    </row>
    <row r="3234" spans="1:26" x14ac:dyDescent="0.35">
      <c r="A3234" s="2">
        <v>1514</v>
      </c>
      <c r="B3234" t="s">
        <v>35</v>
      </c>
      <c r="C3234" t="s">
        <v>141</v>
      </c>
      <c r="D3234" t="s">
        <v>435</v>
      </c>
      <c r="F3234" t="s">
        <v>4032</v>
      </c>
      <c r="G3234" t="str">
        <f t="shared" si="50"/>
        <v>ZEMU, HO MUNICIPAL</v>
      </c>
      <c r="H3234" t="s">
        <v>4033</v>
      </c>
      <c r="R3234" s="2">
        <v>0</v>
      </c>
      <c r="S3234" s="2">
        <v>0</v>
      </c>
      <c r="W3234" s="2">
        <v>0</v>
      </c>
      <c r="Z3234" t="s">
        <v>4034</v>
      </c>
    </row>
    <row r="3235" spans="1:26" x14ac:dyDescent="0.35">
      <c r="A3235" s="2">
        <v>1501</v>
      </c>
      <c r="B3235" t="s">
        <v>35</v>
      </c>
      <c r="C3235" t="s">
        <v>1122</v>
      </c>
      <c r="D3235" t="s">
        <v>1253</v>
      </c>
      <c r="F3235" t="s">
        <v>3657</v>
      </c>
      <c r="G3235" t="str">
        <f t="shared" si="50"/>
        <v>Assin Juaso, ASSIN NORTH</v>
      </c>
      <c r="H3235" t="s">
        <v>4035</v>
      </c>
      <c r="M3235" s="2">
        <v>1</v>
      </c>
      <c r="R3235" s="2">
        <v>0</v>
      </c>
      <c r="S3235" s="2">
        <v>0</v>
      </c>
      <c r="W3235" s="2">
        <v>0</v>
      </c>
    </row>
    <row r="3236" spans="1:26" hidden="1" x14ac:dyDescent="0.35">
      <c r="A3236" s="2">
        <v>1499</v>
      </c>
      <c r="B3236" t="s">
        <v>39</v>
      </c>
      <c r="C3236" t="s">
        <v>1122</v>
      </c>
      <c r="D3236" t="s">
        <v>1306</v>
      </c>
      <c r="F3236" t="s">
        <v>4036</v>
      </c>
      <c r="G3236" t="str">
        <f t="shared" si="50"/>
        <v>Apam, GOMOA WEST</v>
      </c>
      <c r="H3236" t="s">
        <v>4037</v>
      </c>
      <c r="M3236" s="2">
        <v>1</v>
      </c>
      <c r="R3236" s="2">
        <v>0</v>
      </c>
      <c r="S3236" s="2">
        <v>0</v>
      </c>
      <c r="W3236" s="2">
        <v>0</v>
      </c>
    </row>
    <row r="3237" spans="1:26" x14ac:dyDescent="0.35">
      <c r="A3237" s="2">
        <v>1497</v>
      </c>
      <c r="B3237" t="s">
        <v>111</v>
      </c>
      <c r="C3237" t="s">
        <v>1122</v>
      </c>
      <c r="D3237" t="s">
        <v>1247</v>
      </c>
      <c r="F3237" t="s">
        <v>3474</v>
      </c>
      <c r="G3237" t="str">
        <f t="shared" si="50"/>
        <v>Agona Nyakrom, AGONA WEST MUNICIPAL</v>
      </c>
      <c r="H3237" t="s">
        <v>4038</v>
      </c>
      <c r="M3237" s="2">
        <v>67</v>
      </c>
      <c r="R3237" s="2">
        <v>0</v>
      </c>
      <c r="S3237" s="2">
        <v>0</v>
      </c>
      <c r="W3237" s="2">
        <v>0</v>
      </c>
    </row>
    <row r="3238" spans="1:26" x14ac:dyDescent="0.35">
      <c r="A3238" s="2">
        <v>1495</v>
      </c>
      <c r="B3238" t="s">
        <v>111</v>
      </c>
      <c r="C3238" t="s">
        <v>1122</v>
      </c>
      <c r="D3238" t="s">
        <v>1273</v>
      </c>
      <c r="F3238" t="s">
        <v>4039</v>
      </c>
      <c r="G3238" t="str">
        <f t="shared" si="50"/>
        <v>Akwakrom Percentase, Sofakrom, UPPER DENKYIRA EAST</v>
      </c>
      <c r="H3238" t="s">
        <v>4040</v>
      </c>
      <c r="M3238" s="2">
        <v>7</v>
      </c>
      <c r="R3238" s="2">
        <v>0</v>
      </c>
      <c r="S3238" s="2">
        <v>0</v>
      </c>
      <c r="W3238" s="2">
        <v>0</v>
      </c>
    </row>
    <row r="3239" spans="1:26" hidden="1" x14ac:dyDescent="0.35">
      <c r="A3239" s="2">
        <v>1492</v>
      </c>
      <c r="B3239" t="s">
        <v>25</v>
      </c>
      <c r="C3239" t="s">
        <v>3226</v>
      </c>
      <c r="D3239" t="s">
        <v>3665</v>
      </c>
      <c r="F3239" t="s">
        <v>4041</v>
      </c>
      <c r="G3239" t="str">
        <f t="shared" si="50"/>
        <v>PARAMBO, PRU</v>
      </c>
      <c r="H3239" t="s">
        <v>3739</v>
      </c>
      <c r="R3239" s="2">
        <v>0</v>
      </c>
      <c r="S3239" s="2">
        <v>0</v>
      </c>
      <c r="V3239" s="2">
        <v>2</v>
      </c>
      <c r="W3239" s="2">
        <v>0</v>
      </c>
    </row>
    <row r="3240" spans="1:26" x14ac:dyDescent="0.35">
      <c r="A3240" s="2">
        <v>1491</v>
      </c>
      <c r="B3240" t="s">
        <v>35</v>
      </c>
      <c r="C3240" t="s">
        <v>141</v>
      </c>
      <c r="D3240" t="s">
        <v>2859</v>
      </c>
      <c r="F3240" t="s">
        <v>4042</v>
      </c>
      <c r="G3240" t="str">
        <f t="shared" si="50"/>
        <v>TSITO BORKORVIKOPE, HO WEST</v>
      </c>
      <c r="H3240" t="s">
        <v>4043</v>
      </c>
      <c r="R3240" s="2">
        <v>0</v>
      </c>
      <c r="S3240" s="2">
        <v>0</v>
      </c>
      <c r="V3240" s="2">
        <v>19</v>
      </c>
      <c r="W3240" s="2">
        <v>0</v>
      </c>
    </row>
    <row r="3241" spans="1:26" x14ac:dyDescent="0.35">
      <c r="A3241" s="2">
        <v>1490</v>
      </c>
      <c r="B3241" t="s">
        <v>111</v>
      </c>
      <c r="C3241" t="s">
        <v>141</v>
      </c>
      <c r="D3241" t="s">
        <v>435</v>
      </c>
      <c r="F3241" t="s">
        <v>3737</v>
      </c>
      <c r="G3241" t="str">
        <f t="shared" si="50"/>
        <v>HOFEDO, HO MUNICIPAL</v>
      </c>
      <c r="H3241" t="s">
        <v>4044</v>
      </c>
      <c r="R3241" s="2">
        <v>0</v>
      </c>
      <c r="S3241" s="2">
        <v>0</v>
      </c>
      <c r="W3241" s="2">
        <v>0</v>
      </c>
    </row>
    <row r="3242" spans="1:26" hidden="1" x14ac:dyDescent="0.35">
      <c r="A3242" s="2">
        <v>1485</v>
      </c>
      <c r="B3242" t="s">
        <v>25</v>
      </c>
      <c r="C3242" t="s">
        <v>3226</v>
      </c>
      <c r="D3242" t="s">
        <v>3841</v>
      </c>
      <c r="F3242" t="s">
        <v>3886</v>
      </c>
      <c r="G3242" t="str">
        <f t="shared" si="50"/>
        <v>YEBOAHKR, KINTAMPO SOUTH</v>
      </c>
      <c r="H3242" t="s">
        <v>4045</v>
      </c>
      <c r="R3242" s="2">
        <v>0</v>
      </c>
      <c r="S3242" s="2">
        <v>0</v>
      </c>
      <c r="W3242" s="2">
        <v>0</v>
      </c>
    </row>
    <row r="3243" spans="1:26" x14ac:dyDescent="0.35">
      <c r="A3243" s="2">
        <v>1486</v>
      </c>
      <c r="B3243" t="s">
        <v>35</v>
      </c>
      <c r="C3243" t="s">
        <v>141</v>
      </c>
      <c r="D3243" t="s">
        <v>435</v>
      </c>
      <c r="F3243" t="s">
        <v>4046</v>
      </c>
      <c r="G3243" t="str">
        <f t="shared" si="50"/>
        <v>PROSCO DOWN, HO MUNICIPAL</v>
      </c>
      <c r="H3243" t="s">
        <v>4047</v>
      </c>
      <c r="R3243" s="2">
        <v>0</v>
      </c>
      <c r="S3243" s="2">
        <v>0</v>
      </c>
      <c r="W3243" s="2">
        <v>0</v>
      </c>
    </row>
    <row r="3244" spans="1:26" hidden="1" x14ac:dyDescent="0.35">
      <c r="A3244" s="2">
        <v>1483</v>
      </c>
      <c r="B3244" t="s">
        <v>25</v>
      </c>
      <c r="C3244" t="s">
        <v>3226</v>
      </c>
      <c r="D3244" t="s">
        <v>3841</v>
      </c>
      <c r="F3244" t="s">
        <v>4048</v>
      </c>
      <c r="G3244" t="str">
        <f t="shared" si="50"/>
        <v>BUNSO, KINTAMPO SOUTH</v>
      </c>
      <c r="H3244" t="s">
        <v>4049</v>
      </c>
      <c r="L3244" s="2">
        <v>1</v>
      </c>
      <c r="R3244" s="2">
        <v>0</v>
      </c>
      <c r="S3244" s="2">
        <v>0</v>
      </c>
      <c r="W3244" s="2">
        <v>0</v>
      </c>
    </row>
    <row r="3245" spans="1:26" x14ac:dyDescent="0.35">
      <c r="A3245" s="2">
        <v>1482</v>
      </c>
      <c r="B3245" t="s">
        <v>111</v>
      </c>
      <c r="C3245" t="s">
        <v>141</v>
      </c>
      <c r="D3245" t="s">
        <v>435</v>
      </c>
      <c r="F3245" t="s">
        <v>4050</v>
      </c>
      <c r="G3245" t="str">
        <f t="shared" si="50"/>
        <v>SOKODE ANDO, HO MUNICIPAL</v>
      </c>
      <c r="H3245" t="s">
        <v>4051</v>
      </c>
      <c r="J3245" s="2">
        <v>14</v>
      </c>
      <c r="M3245" s="2">
        <v>37</v>
      </c>
      <c r="R3245" s="2">
        <v>0</v>
      </c>
      <c r="S3245" s="2">
        <v>0</v>
      </c>
      <c r="W3245" s="2">
        <v>0</v>
      </c>
    </row>
    <row r="3246" spans="1:26" x14ac:dyDescent="0.35">
      <c r="A3246" s="2">
        <v>1478</v>
      </c>
      <c r="B3246" t="s">
        <v>111</v>
      </c>
      <c r="C3246" t="s">
        <v>1122</v>
      </c>
      <c r="D3246" t="s">
        <v>1389</v>
      </c>
      <c r="F3246" t="s">
        <v>3657</v>
      </c>
      <c r="G3246" t="str">
        <f t="shared" si="50"/>
        <v>Ngresi Assin Nkram, ASSIN SOUTH</v>
      </c>
      <c r="H3246" t="s">
        <v>4052</v>
      </c>
      <c r="M3246" s="2">
        <v>3</v>
      </c>
      <c r="R3246" s="2">
        <v>0</v>
      </c>
      <c r="S3246" s="2">
        <v>0</v>
      </c>
      <c r="W3246" s="2">
        <v>0</v>
      </c>
    </row>
    <row r="3247" spans="1:26" hidden="1" x14ac:dyDescent="0.35">
      <c r="A3247" s="2">
        <v>1477</v>
      </c>
      <c r="B3247" t="s">
        <v>25</v>
      </c>
      <c r="C3247" t="s">
        <v>3226</v>
      </c>
      <c r="D3247" t="s">
        <v>3841</v>
      </c>
      <c r="F3247" t="s">
        <v>4053</v>
      </c>
      <c r="G3247" t="str">
        <f t="shared" si="50"/>
        <v>HINDO, KINTAMPO SOUTH</v>
      </c>
      <c r="H3247" t="s">
        <v>4054</v>
      </c>
      <c r="L3247" s="2">
        <v>1</v>
      </c>
      <c r="R3247" s="2">
        <v>0</v>
      </c>
      <c r="S3247" s="2">
        <v>0</v>
      </c>
      <c r="W3247" s="2">
        <v>0</v>
      </c>
    </row>
    <row r="3248" spans="1:26" x14ac:dyDescent="0.35">
      <c r="A3248" s="2">
        <v>1476</v>
      </c>
      <c r="B3248" t="s">
        <v>111</v>
      </c>
      <c r="F3248" t="s">
        <v>4055</v>
      </c>
      <c r="G3248" t="str">
        <f t="shared" si="50"/>
        <v/>
      </c>
      <c r="R3248" s="2">
        <v>0</v>
      </c>
      <c r="S3248" s="2">
        <v>0</v>
      </c>
      <c r="W3248" s="2">
        <v>0</v>
      </c>
    </row>
    <row r="3249" spans="1:26" x14ac:dyDescent="0.35">
      <c r="A3249" s="2">
        <v>1474</v>
      </c>
      <c r="B3249" t="s">
        <v>35</v>
      </c>
      <c r="C3249" t="s">
        <v>141</v>
      </c>
      <c r="D3249" t="s">
        <v>435</v>
      </c>
      <c r="F3249" t="s">
        <v>3569</v>
      </c>
      <c r="G3249" t="str">
        <f t="shared" si="50"/>
        <v>TANYIGBE ATIDZE, HO MUNICIPAL</v>
      </c>
      <c r="H3249" t="s">
        <v>4056</v>
      </c>
      <c r="M3249" s="2">
        <v>38</v>
      </c>
      <c r="R3249" s="2">
        <v>0</v>
      </c>
      <c r="S3249" s="2">
        <v>0</v>
      </c>
      <c r="W3249" s="2">
        <v>0</v>
      </c>
    </row>
    <row r="3250" spans="1:26" hidden="1" x14ac:dyDescent="0.35">
      <c r="A3250" s="2">
        <v>1472</v>
      </c>
      <c r="B3250" t="s">
        <v>31</v>
      </c>
      <c r="C3250" t="s">
        <v>141</v>
      </c>
      <c r="D3250" t="s">
        <v>435</v>
      </c>
      <c r="F3250" t="s">
        <v>3846</v>
      </c>
      <c r="G3250" t="str">
        <f t="shared" si="50"/>
        <v>HILHA ZONGO, HO MUNICIPAL</v>
      </c>
      <c r="H3250" t="s">
        <v>4057</v>
      </c>
      <c r="M3250" s="2">
        <v>1</v>
      </c>
      <c r="R3250" s="2">
        <v>0</v>
      </c>
      <c r="S3250" s="2">
        <v>0</v>
      </c>
      <c r="W3250" s="2">
        <v>0</v>
      </c>
    </row>
    <row r="3251" spans="1:26" x14ac:dyDescent="0.35">
      <c r="A3251" s="2">
        <v>1469</v>
      </c>
      <c r="B3251" t="s">
        <v>35</v>
      </c>
      <c r="C3251" t="s">
        <v>141</v>
      </c>
      <c r="D3251" t="s">
        <v>3185</v>
      </c>
      <c r="F3251" t="s">
        <v>3733</v>
      </c>
      <c r="G3251" t="str">
        <f t="shared" si="50"/>
        <v>DAMBAI, KRACHI WEST</v>
      </c>
      <c r="H3251" t="s">
        <v>4058</v>
      </c>
      <c r="M3251" s="2">
        <v>4</v>
      </c>
      <c r="R3251" s="2">
        <v>0</v>
      </c>
      <c r="S3251" s="2">
        <v>0</v>
      </c>
      <c r="W3251" s="2">
        <v>0</v>
      </c>
    </row>
    <row r="3252" spans="1:26" x14ac:dyDescent="0.35">
      <c r="A3252" s="2">
        <v>1817</v>
      </c>
      <c r="B3252" t="s">
        <v>35</v>
      </c>
      <c r="C3252" t="s">
        <v>3226</v>
      </c>
      <c r="D3252" t="s">
        <v>778</v>
      </c>
      <c r="F3252" t="s">
        <v>3787</v>
      </c>
      <c r="G3252" t="str">
        <f t="shared" si="50"/>
        <v>Amangoas, TECHIMAN MUNICIPAL</v>
      </c>
      <c r="H3252" t="s">
        <v>4059</v>
      </c>
      <c r="J3252" s="2">
        <v>1</v>
      </c>
      <c r="M3252" s="2">
        <v>69</v>
      </c>
      <c r="R3252" s="2">
        <v>0</v>
      </c>
      <c r="S3252" s="2">
        <v>0</v>
      </c>
      <c r="W3252" s="2">
        <v>0</v>
      </c>
    </row>
    <row r="3253" spans="1:26" x14ac:dyDescent="0.35">
      <c r="A3253" s="2">
        <v>1815</v>
      </c>
      <c r="B3253" t="s">
        <v>35</v>
      </c>
      <c r="C3253" t="s">
        <v>3226</v>
      </c>
      <c r="D3253" t="s">
        <v>3988</v>
      </c>
      <c r="F3253" t="s">
        <v>3575</v>
      </c>
      <c r="G3253" t="str">
        <f t="shared" si="50"/>
        <v>Makala, BANDA</v>
      </c>
      <c r="H3253" t="s">
        <v>4060</v>
      </c>
      <c r="M3253" s="2">
        <v>8</v>
      </c>
      <c r="R3253" s="2">
        <v>0</v>
      </c>
      <c r="S3253" s="2">
        <v>0</v>
      </c>
      <c r="W3253" s="2">
        <v>0</v>
      </c>
    </row>
    <row r="3254" spans="1:26" x14ac:dyDescent="0.35">
      <c r="A3254" s="2">
        <v>1813</v>
      </c>
      <c r="B3254" t="s">
        <v>35</v>
      </c>
      <c r="C3254" t="s">
        <v>3226</v>
      </c>
      <c r="D3254" t="s">
        <v>3988</v>
      </c>
      <c r="F3254" t="s">
        <v>3873</v>
      </c>
      <c r="G3254" t="str">
        <f t="shared" si="50"/>
        <v>Dorbor, BANDA</v>
      </c>
      <c r="H3254" t="s">
        <v>4061</v>
      </c>
      <c r="M3254" s="2">
        <v>35</v>
      </c>
      <c r="R3254" s="2">
        <v>0</v>
      </c>
      <c r="S3254" s="2">
        <v>0</v>
      </c>
      <c r="W3254" s="2">
        <v>0</v>
      </c>
    </row>
    <row r="3255" spans="1:26" x14ac:dyDescent="0.35">
      <c r="A3255" s="2">
        <v>1723</v>
      </c>
      <c r="B3255" t="s">
        <v>35</v>
      </c>
      <c r="C3255" t="s">
        <v>141</v>
      </c>
      <c r="D3255" t="s">
        <v>3923</v>
      </c>
      <c r="F3255" t="s">
        <v>3924</v>
      </c>
      <c r="G3255" t="str">
        <f t="shared" si="50"/>
        <v>AYOAKURA, KRACHI NCHUMURU</v>
      </c>
      <c r="H3255" t="s">
        <v>4062</v>
      </c>
      <c r="M3255" s="2">
        <v>14</v>
      </c>
      <c r="R3255" s="2">
        <v>0</v>
      </c>
      <c r="S3255" s="2">
        <v>0</v>
      </c>
      <c r="V3255" s="2">
        <v>10</v>
      </c>
      <c r="W3255" s="2">
        <v>0</v>
      </c>
      <c r="Z3255" t="s">
        <v>4063</v>
      </c>
    </row>
    <row r="3256" spans="1:26" x14ac:dyDescent="0.35">
      <c r="A3256" s="2">
        <v>1721</v>
      </c>
      <c r="B3256" t="s">
        <v>35</v>
      </c>
      <c r="C3256" t="s">
        <v>141</v>
      </c>
      <c r="D3256" t="s">
        <v>3923</v>
      </c>
      <c r="F3256" t="s">
        <v>3924</v>
      </c>
      <c r="G3256" t="str">
        <f t="shared" si="50"/>
        <v>WURENJA, KRACHI NCHUMURU</v>
      </c>
      <c r="H3256" t="s">
        <v>4064</v>
      </c>
      <c r="M3256" s="2">
        <v>54</v>
      </c>
      <c r="R3256" s="2">
        <v>0</v>
      </c>
      <c r="S3256" s="2">
        <v>0</v>
      </c>
      <c r="V3256" s="2">
        <v>6</v>
      </c>
      <c r="W3256" s="2">
        <v>0</v>
      </c>
      <c r="Z3256" t="s">
        <v>4065</v>
      </c>
    </row>
    <row r="3257" spans="1:26" x14ac:dyDescent="0.35">
      <c r="A3257" s="2">
        <v>1719</v>
      </c>
      <c r="B3257" t="s">
        <v>35</v>
      </c>
      <c r="C3257" t="s">
        <v>141</v>
      </c>
      <c r="D3257" t="s">
        <v>3923</v>
      </c>
      <c r="F3257" t="s">
        <v>3924</v>
      </c>
      <c r="G3257" t="str">
        <f t="shared" si="50"/>
        <v>KORKORSE, KRACHI NCHUMURU</v>
      </c>
      <c r="H3257" t="s">
        <v>4066</v>
      </c>
      <c r="M3257" s="2">
        <v>19</v>
      </c>
      <c r="R3257" s="2">
        <v>0</v>
      </c>
      <c r="S3257" s="2">
        <v>0</v>
      </c>
      <c r="V3257" s="2">
        <v>6</v>
      </c>
      <c r="W3257" s="2">
        <v>0</v>
      </c>
      <c r="Z3257" t="s">
        <v>4067</v>
      </c>
    </row>
    <row r="3258" spans="1:26" x14ac:dyDescent="0.35">
      <c r="A3258" s="2">
        <v>1717</v>
      </c>
      <c r="B3258" t="s">
        <v>35</v>
      </c>
      <c r="C3258" t="s">
        <v>141</v>
      </c>
      <c r="D3258" t="s">
        <v>3923</v>
      </c>
      <c r="F3258" t="s">
        <v>3924</v>
      </c>
      <c r="G3258" t="str">
        <f t="shared" si="50"/>
        <v>KWAME AKURA, KRACHI NCHUMURU</v>
      </c>
      <c r="H3258" t="s">
        <v>4068</v>
      </c>
      <c r="M3258" s="2">
        <v>57</v>
      </c>
      <c r="R3258" s="2">
        <v>0</v>
      </c>
      <c r="S3258" s="2">
        <v>0</v>
      </c>
      <c r="V3258" s="2">
        <v>8</v>
      </c>
      <c r="W3258" s="2">
        <v>0</v>
      </c>
      <c r="Z3258" t="s">
        <v>4069</v>
      </c>
    </row>
    <row r="3259" spans="1:26" x14ac:dyDescent="0.35">
      <c r="A3259" s="2">
        <v>1715</v>
      </c>
      <c r="B3259" t="s">
        <v>35</v>
      </c>
      <c r="C3259" t="s">
        <v>141</v>
      </c>
      <c r="D3259" t="s">
        <v>3162</v>
      </c>
      <c r="F3259" t="s">
        <v>4070</v>
      </c>
      <c r="G3259" t="str">
        <f t="shared" si="50"/>
        <v>KUDJE, JASIKAN</v>
      </c>
      <c r="H3259" t="s">
        <v>4071</v>
      </c>
      <c r="R3259" s="2">
        <v>0</v>
      </c>
      <c r="S3259" s="2">
        <v>0</v>
      </c>
      <c r="W3259" s="2">
        <v>0</v>
      </c>
      <c r="Z3259" t="s">
        <v>4072</v>
      </c>
    </row>
    <row r="3260" spans="1:26" x14ac:dyDescent="0.35">
      <c r="A3260" s="2">
        <v>1713</v>
      </c>
      <c r="B3260" t="s">
        <v>35</v>
      </c>
      <c r="C3260" t="s">
        <v>141</v>
      </c>
      <c r="D3260" t="s">
        <v>3162</v>
      </c>
      <c r="F3260" t="s">
        <v>4073</v>
      </c>
      <c r="G3260" t="str">
        <f t="shared" si="50"/>
        <v>BAGLO ODUM, JASIKAN</v>
      </c>
      <c r="H3260" t="s">
        <v>4074</v>
      </c>
      <c r="R3260" s="2">
        <v>0</v>
      </c>
      <c r="S3260" s="2">
        <v>0</v>
      </c>
      <c r="W3260" s="2">
        <v>0</v>
      </c>
      <c r="Z3260" t="s">
        <v>4075</v>
      </c>
    </row>
    <row r="3261" spans="1:26" x14ac:dyDescent="0.35">
      <c r="A3261" s="2">
        <v>1636</v>
      </c>
      <c r="B3261" t="s">
        <v>111</v>
      </c>
      <c r="C3261" t="s">
        <v>141</v>
      </c>
      <c r="D3261" t="s">
        <v>3192</v>
      </c>
      <c r="F3261" t="s">
        <v>4003</v>
      </c>
      <c r="G3261" t="str">
        <f t="shared" si="50"/>
        <v>BONTIBON, NKWANTA SOUTH</v>
      </c>
      <c r="H3261" t="s">
        <v>4076</v>
      </c>
      <c r="M3261" s="2">
        <v>5</v>
      </c>
      <c r="R3261" s="2">
        <v>0</v>
      </c>
      <c r="S3261" s="2">
        <v>0</v>
      </c>
      <c r="W3261" s="2">
        <v>0</v>
      </c>
    </row>
    <row r="3262" spans="1:26" hidden="1" x14ac:dyDescent="0.35">
      <c r="A3262" s="2">
        <v>1634</v>
      </c>
      <c r="B3262" t="s">
        <v>39</v>
      </c>
      <c r="C3262" t="s">
        <v>141</v>
      </c>
      <c r="D3262" t="s">
        <v>3192</v>
      </c>
      <c r="F3262" t="s">
        <v>3648</v>
      </c>
      <c r="G3262" t="str">
        <f t="shared" si="50"/>
        <v>OBANDA, NKWANTA SOUTH</v>
      </c>
      <c r="H3262" t="s">
        <v>4013</v>
      </c>
      <c r="M3262" s="2">
        <v>8</v>
      </c>
      <c r="R3262" s="2">
        <v>0</v>
      </c>
      <c r="S3262" s="2">
        <v>0</v>
      </c>
      <c r="W3262" s="2">
        <v>0</v>
      </c>
    </row>
    <row r="3263" spans="1:26" hidden="1" x14ac:dyDescent="0.35">
      <c r="A3263" s="2">
        <v>1632</v>
      </c>
      <c r="B3263" t="s">
        <v>39</v>
      </c>
      <c r="C3263" t="s">
        <v>141</v>
      </c>
      <c r="D3263" t="s">
        <v>3192</v>
      </c>
      <c r="F3263" t="s">
        <v>4007</v>
      </c>
      <c r="G3263" t="str">
        <f t="shared" si="50"/>
        <v>ODOMI, NKWANTA SOUTH</v>
      </c>
      <c r="H3263" t="s">
        <v>3248</v>
      </c>
      <c r="M3263" s="2">
        <v>5</v>
      </c>
      <c r="R3263" s="2">
        <v>0</v>
      </c>
      <c r="S3263" s="2">
        <v>0</v>
      </c>
      <c r="W3263" s="2">
        <v>0</v>
      </c>
    </row>
    <row r="3264" spans="1:26" hidden="1" x14ac:dyDescent="0.35">
      <c r="A3264" s="2">
        <v>1630</v>
      </c>
      <c r="B3264" t="s">
        <v>39</v>
      </c>
      <c r="C3264" t="s">
        <v>141</v>
      </c>
      <c r="D3264" t="s">
        <v>3192</v>
      </c>
      <c r="F3264" t="s">
        <v>4009</v>
      </c>
      <c r="G3264" t="str">
        <f t="shared" si="50"/>
        <v>MANGOASE, NKWANTA SOUTH</v>
      </c>
      <c r="H3264" t="s">
        <v>4006</v>
      </c>
      <c r="M3264" s="2">
        <v>14</v>
      </c>
      <c r="R3264" s="2">
        <v>0</v>
      </c>
      <c r="S3264" s="2">
        <v>0</v>
      </c>
      <c r="W3264" s="2">
        <v>0</v>
      </c>
    </row>
    <row r="3265" spans="1:26" hidden="1" x14ac:dyDescent="0.35">
      <c r="A3265" s="2">
        <v>1628</v>
      </c>
      <c r="B3265" t="s">
        <v>39</v>
      </c>
      <c r="C3265" t="s">
        <v>141</v>
      </c>
      <c r="D3265" t="s">
        <v>3192</v>
      </c>
      <c r="F3265" t="s">
        <v>4009</v>
      </c>
      <c r="G3265" t="str">
        <f t="shared" si="50"/>
        <v>BONAKYE, NKWANTA SOUTH</v>
      </c>
      <c r="H3265" t="s">
        <v>3194</v>
      </c>
      <c r="M3265" s="2">
        <v>14</v>
      </c>
      <c r="R3265" s="2">
        <v>0</v>
      </c>
      <c r="S3265" s="2">
        <v>0</v>
      </c>
      <c r="W3265" s="2">
        <v>0</v>
      </c>
    </row>
    <row r="3266" spans="1:26" hidden="1" x14ac:dyDescent="0.35">
      <c r="A3266" s="2">
        <v>1626</v>
      </c>
      <c r="B3266" t="s">
        <v>39</v>
      </c>
      <c r="C3266" t="s">
        <v>141</v>
      </c>
      <c r="D3266" t="s">
        <v>3192</v>
      </c>
      <c r="F3266" t="s">
        <v>3798</v>
      </c>
      <c r="G3266" t="str">
        <f t="shared" si="50"/>
        <v>KECHEIBI, NKWANTA SOUTH</v>
      </c>
      <c r="H3266" t="s">
        <v>4077</v>
      </c>
      <c r="M3266" s="2">
        <v>22</v>
      </c>
      <c r="R3266" s="2">
        <v>0</v>
      </c>
      <c r="S3266" s="2">
        <v>0</v>
      </c>
      <c r="W3266" s="2">
        <v>0</v>
      </c>
    </row>
    <row r="3267" spans="1:26" hidden="1" x14ac:dyDescent="0.35">
      <c r="A3267" s="2">
        <v>1624</v>
      </c>
      <c r="B3267" t="s">
        <v>39</v>
      </c>
      <c r="C3267" t="s">
        <v>141</v>
      </c>
      <c r="D3267" t="s">
        <v>3192</v>
      </c>
      <c r="F3267" t="s">
        <v>4010</v>
      </c>
      <c r="G3267" t="str">
        <f t="shared" ref="G3267:G3330" si="51">_xlfn.TEXTJOIN(", ",TRUE,H3267,D3267)</f>
        <v>OBANDA, NKWANTA SOUTH</v>
      </c>
      <c r="H3267" t="s">
        <v>4013</v>
      </c>
      <c r="M3267" s="2">
        <v>8</v>
      </c>
      <c r="R3267" s="2">
        <v>0</v>
      </c>
      <c r="S3267" s="2">
        <v>0</v>
      </c>
      <c r="W3267" s="2">
        <v>0</v>
      </c>
    </row>
    <row r="3268" spans="1:26" x14ac:dyDescent="0.35">
      <c r="A3268" s="2">
        <v>1622</v>
      </c>
      <c r="B3268" t="s">
        <v>35</v>
      </c>
      <c r="C3268" t="s">
        <v>141</v>
      </c>
      <c r="D3268" t="s">
        <v>3192</v>
      </c>
      <c r="F3268" t="s">
        <v>3924</v>
      </c>
      <c r="G3268" t="str">
        <f t="shared" si="51"/>
        <v>ODUMASE, NKWANTA SOUTH</v>
      </c>
      <c r="H3268" t="s">
        <v>1125</v>
      </c>
      <c r="M3268" s="2">
        <v>10</v>
      </c>
      <c r="R3268" s="2">
        <v>0</v>
      </c>
      <c r="S3268" s="2">
        <v>0</v>
      </c>
      <c r="W3268" s="2">
        <v>0</v>
      </c>
    </row>
    <row r="3269" spans="1:26" hidden="1" x14ac:dyDescent="0.35">
      <c r="A3269" s="2">
        <v>1620</v>
      </c>
      <c r="B3269" t="s">
        <v>39</v>
      </c>
      <c r="C3269" t="s">
        <v>141</v>
      </c>
      <c r="D3269" t="s">
        <v>3192</v>
      </c>
      <c r="F3269" t="s">
        <v>3346</v>
      </c>
      <c r="G3269" t="str">
        <f t="shared" si="51"/>
        <v>BRAWANIASE, NKWANTA SOUTH</v>
      </c>
      <c r="H3269" t="s">
        <v>4078</v>
      </c>
      <c r="M3269" s="2">
        <v>8</v>
      </c>
      <c r="R3269" s="2">
        <v>0</v>
      </c>
      <c r="S3269" s="2">
        <v>0</v>
      </c>
      <c r="W3269" s="2">
        <v>0</v>
      </c>
    </row>
    <row r="3270" spans="1:26" hidden="1" x14ac:dyDescent="0.35">
      <c r="A3270" s="2">
        <v>1618</v>
      </c>
      <c r="B3270" t="s">
        <v>25</v>
      </c>
      <c r="C3270" t="s">
        <v>141</v>
      </c>
      <c r="D3270" t="s">
        <v>3192</v>
      </c>
      <c r="F3270" t="s">
        <v>4041</v>
      </c>
      <c r="G3270" t="str">
        <f t="shared" si="51"/>
        <v>NYAMBONG, NKWANTA SOUTH</v>
      </c>
      <c r="H3270" t="s">
        <v>3197</v>
      </c>
      <c r="R3270" s="2">
        <v>0</v>
      </c>
      <c r="S3270" s="2">
        <v>0</v>
      </c>
      <c r="V3270" s="2">
        <v>1</v>
      </c>
      <c r="W3270" s="2">
        <v>0</v>
      </c>
    </row>
    <row r="3271" spans="1:26" hidden="1" x14ac:dyDescent="0.35">
      <c r="A3271" s="2">
        <v>1616</v>
      </c>
      <c r="B3271" t="s">
        <v>39</v>
      </c>
      <c r="C3271" t="s">
        <v>141</v>
      </c>
      <c r="D3271" t="s">
        <v>3192</v>
      </c>
      <c r="F3271" t="s">
        <v>3518</v>
      </c>
      <c r="G3271" t="str">
        <f t="shared" si="51"/>
        <v>JABALE AKWEWA, NKWANTA SOUTH</v>
      </c>
      <c r="H3271" t="s">
        <v>4079</v>
      </c>
      <c r="M3271" s="2">
        <v>11</v>
      </c>
      <c r="R3271" s="2">
        <v>0</v>
      </c>
      <c r="S3271" s="2">
        <v>0</v>
      </c>
      <c r="W3271" s="2">
        <v>0</v>
      </c>
    </row>
    <row r="3272" spans="1:26" hidden="1" x14ac:dyDescent="0.35">
      <c r="A3272" s="2">
        <v>1613</v>
      </c>
      <c r="B3272" t="s">
        <v>39</v>
      </c>
      <c r="C3272" t="s">
        <v>141</v>
      </c>
      <c r="D3272" t="s">
        <v>3192</v>
      </c>
      <c r="F3272" t="s">
        <v>4080</v>
      </c>
      <c r="G3272" t="str">
        <f t="shared" si="51"/>
        <v>DAWA AKEWA, NKWANTA SOUTH</v>
      </c>
      <c r="H3272" t="s">
        <v>4015</v>
      </c>
      <c r="L3272" s="2">
        <v>4</v>
      </c>
      <c r="R3272" s="2">
        <v>0</v>
      </c>
      <c r="S3272" s="2">
        <v>0</v>
      </c>
      <c r="W3272" s="2">
        <v>0</v>
      </c>
    </row>
    <row r="3273" spans="1:26" hidden="1" x14ac:dyDescent="0.35">
      <c r="A3273" s="2">
        <v>1535</v>
      </c>
      <c r="B3273" t="s">
        <v>25</v>
      </c>
      <c r="C3273" t="s">
        <v>141</v>
      </c>
      <c r="D3273" t="s">
        <v>302</v>
      </c>
      <c r="F3273" t="s">
        <v>4081</v>
      </c>
      <c r="G3273" t="str">
        <f t="shared" si="51"/>
        <v>WUSUTA HOTOR ANYIGBE, NORTH DAYI</v>
      </c>
      <c r="H3273" t="s">
        <v>4082</v>
      </c>
      <c r="R3273" s="2">
        <v>0</v>
      </c>
      <c r="S3273" s="2">
        <v>0</v>
      </c>
      <c r="V3273" s="2">
        <v>1</v>
      </c>
      <c r="W3273" s="2">
        <v>0</v>
      </c>
    </row>
    <row r="3274" spans="1:26" hidden="1" x14ac:dyDescent="0.35">
      <c r="A3274" s="2">
        <v>1533</v>
      </c>
      <c r="B3274" t="s">
        <v>31</v>
      </c>
      <c r="C3274" t="s">
        <v>141</v>
      </c>
      <c r="D3274" t="s">
        <v>4018</v>
      </c>
      <c r="F3274" t="s">
        <v>3705</v>
      </c>
      <c r="G3274" t="str">
        <f t="shared" si="51"/>
        <v>SEGBEDEME, HOHOE MUNICIPAL</v>
      </c>
      <c r="H3274" t="s">
        <v>4083</v>
      </c>
      <c r="I3274" s="2">
        <v>1</v>
      </c>
      <c r="M3274" s="2">
        <v>1</v>
      </c>
      <c r="R3274" s="2">
        <v>0</v>
      </c>
      <c r="S3274" s="2">
        <v>0</v>
      </c>
      <c r="W3274" s="2">
        <v>0</v>
      </c>
    </row>
    <row r="3275" spans="1:26" x14ac:dyDescent="0.35">
      <c r="A3275" s="2">
        <v>1531</v>
      </c>
      <c r="B3275" t="s">
        <v>35</v>
      </c>
      <c r="C3275" t="s">
        <v>141</v>
      </c>
      <c r="D3275" t="s">
        <v>4018</v>
      </c>
      <c r="F3275" t="s">
        <v>3873</v>
      </c>
      <c r="G3275" t="str">
        <f t="shared" si="51"/>
        <v>AKPAFU ODOMI, HOHOE MUNICIPAL</v>
      </c>
      <c r="H3275" t="s">
        <v>4084</v>
      </c>
      <c r="M3275" s="2">
        <v>65</v>
      </c>
      <c r="R3275" s="2">
        <v>0</v>
      </c>
      <c r="S3275" s="2">
        <v>0</v>
      </c>
      <c r="W3275" s="2">
        <v>0</v>
      </c>
    </row>
    <row r="3276" spans="1:26" x14ac:dyDescent="0.35">
      <c r="A3276" s="2">
        <v>1529</v>
      </c>
      <c r="B3276" t="s">
        <v>35</v>
      </c>
      <c r="C3276" t="s">
        <v>141</v>
      </c>
      <c r="D3276" t="s">
        <v>4018</v>
      </c>
      <c r="F3276" t="s">
        <v>3873</v>
      </c>
      <c r="G3276" t="str">
        <f t="shared" si="51"/>
        <v>HEPSS DOWN, HOHOE MUNICIPAL</v>
      </c>
      <c r="H3276" t="s">
        <v>4085</v>
      </c>
      <c r="M3276" s="2">
        <v>2</v>
      </c>
      <c r="R3276" s="2">
        <v>0</v>
      </c>
      <c r="S3276" s="2">
        <v>0</v>
      </c>
      <c r="W3276" s="2">
        <v>0</v>
      </c>
    </row>
    <row r="3277" spans="1:26" x14ac:dyDescent="0.35">
      <c r="A3277" s="2">
        <v>1527</v>
      </c>
      <c r="B3277" t="s">
        <v>111</v>
      </c>
      <c r="C3277" t="s">
        <v>141</v>
      </c>
      <c r="D3277" t="s">
        <v>4021</v>
      </c>
      <c r="F3277" t="s">
        <v>3420</v>
      </c>
      <c r="G3277" t="str">
        <f t="shared" si="51"/>
        <v>DAFOR T.N.U, KPANDO MUNICIPAL</v>
      </c>
      <c r="H3277" t="s">
        <v>4086</v>
      </c>
      <c r="M3277" s="2">
        <v>32</v>
      </c>
      <c r="R3277" s="2">
        <v>0</v>
      </c>
      <c r="S3277" s="2">
        <v>0</v>
      </c>
      <c r="W3277" s="2">
        <v>0</v>
      </c>
    </row>
    <row r="3278" spans="1:26" x14ac:dyDescent="0.35">
      <c r="A3278" s="2">
        <v>1525</v>
      </c>
      <c r="B3278" t="s">
        <v>111</v>
      </c>
      <c r="C3278" t="s">
        <v>141</v>
      </c>
      <c r="D3278" t="s">
        <v>4021</v>
      </c>
      <c r="F3278" t="s">
        <v>3420</v>
      </c>
      <c r="G3278" t="str">
        <f t="shared" si="51"/>
        <v>KUDZRA, KPANDO MUNICIPAL</v>
      </c>
      <c r="H3278" t="s">
        <v>4022</v>
      </c>
      <c r="R3278" s="2">
        <v>0</v>
      </c>
      <c r="S3278" s="2">
        <v>0</v>
      </c>
      <c r="V3278" s="2">
        <v>1</v>
      </c>
      <c r="W3278" s="2">
        <v>0</v>
      </c>
    </row>
    <row r="3279" spans="1:26" x14ac:dyDescent="0.35">
      <c r="A3279" s="2">
        <v>1523</v>
      </c>
      <c r="B3279" t="s">
        <v>111</v>
      </c>
      <c r="C3279" t="s">
        <v>141</v>
      </c>
      <c r="D3279" t="s">
        <v>4021</v>
      </c>
      <c r="F3279" t="s">
        <v>3420</v>
      </c>
      <c r="G3279" t="str">
        <f t="shared" si="51"/>
        <v>GBEFI HOEME, KPANDO MUNICIPAL</v>
      </c>
      <c r="H3279" t="s">
        <v>4087</v>
      </c>
      <c r="R3279" s="2">
        <v>0</v>
      </c>
      <c r="S3279" s="2">
        <v>0</v>
      </c>
      <c r="V3279" s="2">
        <v>23</v>
      </c>
      <c r="W3279" s="2">
        <v>0</v>
      </c>
      <c r="Z3279" t="s">
        <v>4088</v>
      </c>
    </row>
    <row r="3280" spans="1:26" x14ac:dyDescent="0.35">
      <c r="A3280" s="2">
        <v>1521</v>
      </c>
      <c r="B3280" t="s">
        <v>35</v>
      </c>
      <c r="C3280" t="s">
        <v>141</v>
      </c>
      <c r="D3280" t="s">
        <v>4021</v>
      </c>
      <c r="F3280" t="s">
        <v>4026</v>
      </c>
      <c r="G3280" t="str">
        <f t="shared" si="51"/>
        <v>GADZA, KPANDO MUNICIPAL</v>
      </c>
      <c r="H3280" t="s">
        <v>4089</v>
      </c>
      <c r="M3280" s="2">
        <v>4</v>
      </c>
      <c r="R3280" s="2">
        <v>0</v>
      </c>
      <c r="S3280" s="2">
        <v>0</v>
      </c>
      <c r="W3280" s="2">
        <v>0</v>
      </c>
    </row>
    <row r="3281" spans="1:26" x14ac:dyDescent="0.35">
      <c r="A3281" s="2">
        <v>1519</v>
      </c>
      <c r="B3281" t="s">
        <v>35</v>
      </c>
      <c r="C3281" t="s">
        <v>141</v>
      </c>
      <c r="D3281" t="s">
        <v>354</v>
      </c>
      <c r="F3281" t="s">
        <v>3633</v>
      </c>
      <c r="G3281" t="str">
        <f t="shared" si="51"/>
        <v>WHETA, KETU NORTH MUNICIPAL</v>
      </c>
      <c r="H3281" t="s">
        <v>4090</v>
      </c>
      <c r="M3281" s="2">
        <v>2</v>
      </c>
      <c r="R3281" s="2">
        <v>0</v>
      </c>
      <c r="S3281" s="2">
        <v>0</v>
      </c>
      <c r="W3281" s="2">
        <v>0</v>
      </c>
    </row>
    <row r="3282" spans="1:26" hidden="1" x14ac:dyDescent="0.35">
      <c r="A3282" s="2">
        <v>1517</v>
      </c>
      <c r="B3282" t="s">
        <v>31</v>
      </c>
      <c r="C3282" t="s">
        <v>141</v>
      </c>
      <c r="D3282" t="s">
        <v>354</v>
      </c>
      <c r="F3282" t="s">
        <v>4091</v>
      </c>
      <c r="G3282" t="str">
        <f t="shared" si="51"/>
        <v>EHI-ANYIEME, KETU NORTH MUNICIPAL</v>
      </c>
      <c r="H3282" t="s">
        <v>4092</v>
      </c>
      <c r="M3282" s="2">
        <v>1</v>
      </c>
      <c r="R3282" s="2">
        <v>0</v>
      </c>
      <c r="S3282" s="2">
        <v>0</v>
      </c>
      <c r="W3282" s="2">
        <v>0</v>
      </c>
    </row>
    <row r="3283" spans="1:26" x14ac:dyDescent="0.35">
      <c r="A3283" s="2">
        <v>1515</v>
      </c>
      <c r="B3283" t="s">
        <v>35</v>
      </c>
      <c r="C3283" t="s">
        <v>141</v>
      </c>
      <c r="D3283" t="s">
        <v>435</v>
      </c>
      <c r="F3283" t="s">
        <v>4093</v>
      </c>
      <c r="G3283" t="str">
        <f t="shared" si="51"/>
        <v>AVEVI, HO MUNICIPAL</v>
      </c>
      <c r="H3283" t="s">
        <v>4094</v>
      </c>
      <c r="R3283" s="2">
        <v>0</v>
      </c>
      <c r="S3283" s="2">
        <v>0</v>
      </c>
      <c r="W3283" s="2">
        <v>0</v>
      </c>
      <c r="Z3283" t="s">
        <v>4095</v>
      </c>
    </row>
    <row r="3284" spans="1:26" x14ac:dyDescent="0.35">
      <c r="A3284" s="2">
        <v>1502</v>
      </c>
      <c r="B3284" t="s">
        <v>35</v>
      </c>
      <c r="C3284" t="s">
        <v>1122</v>
      </c>
      <c r="D3284" t="s">
        <v>1236</v>
      </c>
      <c r="F3284" t="s">
        <v>3437</v>
      </c>
      <c r="G3284" t="str">
        <f t="shared" si="51"/>
        <v>Agona Kwanyako, AGONA EAST</v>
      </c>
      <c r="H3284" t="s">
        <v>4096</v>
      </c>
      <c r="M3284" s="2">
        <v>1</v>
      </c>
      <c r="R3284" s="2">
        <v>0</v>
      </c>
      <c r="S3284" s="2">
        <v>0</v>
      </c>
      <c r="W3284" s="2">
        <v>0</v>
      </c>
    </row>
    <row r="3285" spans="1:26" x14ac:dyDescent="0.35">
      <c r="A3285" s="2">
        <v>1500</v>
      </c>
      <c r="B3285" t="s">
        <v>35</v>
      </c>
      <c r="C3285" t="s">
        <v>1122</v>
      </c>
      <c r="D3285" t="s">
        <v>1236</v>
      </c>
      <c r="F3285" t="s">
        <v>3417</v>
      </c>
      <c r="G3285" t="str">
        <f t="shared" si="51"/>
        <v>Mankron Junction, Kwesitwikrom, AGONA EAST</v>
      </c>
      <c r="H3285" t="s">
        <v>4097</v>
      </c>
      <c r="M3285" s="2">
        <v>2</v>
      </c>
      <c r="R3285" s="2">
        <v>0</v>
      </c>
      <c r="S3285" s="2">
        <v>0</v>
      </c>
      <c r="W3285" s="2">
        <v>0</v>
      </c>
    </row>
    <row r="3286" spans="1:26" x14ac:dyDescent="0.35">
      <c r="A3286" s="2">
        <v>1498</v>
      </c>
      <c r="B3286" t="s">
        <v>111</v>
      </c>
      <c r="C3286" t="s">
        <v>1122</v>
      </c>
      <c r="D3286" t="s">
        <v>1264</v>
      </c>
      <c r="F3286" t="s">
        <v>3523</v>
      </c>
      <c r="G3286" t="str">
        <f t="shared" si="51"/>
        <v>Gomoa Nyanyano, GOMOA EAST</v>
      </c>
      <c r="H3286" t="s">
        <v>4098</v>
      </c>
      <c r="R3286" s="2">
        <v>0</v>
      </c>
      <c r="S3286" s="2">
        <v>0</v>
      </c>
      <c r="W3286" s="2">
        <v>0</v>
      </c>
      <c r="Z3286" t="s">
        <v>4099</v>
      </c>
    </row>
    <row r="3287" spans="1:26" hidden="1" x14ac:dyDescent="0.35">
      <c r="A3287" s="2">
        <v>1496</v>
      </c>
      <c r="B3287" t="s">
        <v>25</v>
      </c>
      <c r="C3287" t="s">
        <v>3226</v>
      </c>
      <c r="D3287" t="s">
        <v>3665</v>
      </c>
      <c r="F3287" t="s">
        <v>4100</v>
      </c>
      <c r="G3287" t="str">
        <f t="shared" si="51"/>
        <v>PARAMBO, PRU</v>
      </c>
      <c r="H3287" t="s">
        <v>3739</v>
      </c>
      <c r="R3287" s="2">
        <v>0</v>
      </c>
      <c r="S3287" s="2">
        <v>0</v>
      </c>
      <c r="V3287" s="2">
        <v>2</v>
      </c>
      <c r="W3287" s="2">
        <v>0</v>
      </c>
    </row>
    <row r="3288" spans="1:26" hidden="1" x14ac:dyDescent="0.35">
      <c r="A3288" s="2">
        <v>1494</v>
      </c>
      <c r="B3288" t="s">
        <v>25</v>
      </c>
      <c r="C3288" t="s">
        <v>3226</v>
      </c>
      <c r="D3288" t="s">
        <v>3665</v>
      </c>
      <c r="F3288" t="s">
        <v>4041</v>
      </c>
      <c r="G3288" t="str">
        <f t="shared" si="51"/>
        <v>BUOM, PRU</v>
      </c>
      <c r="H3288" t="s">
        <v>4101</v>
      </c>
      <c r="L3288" s="2">
        <v>3</v>
      </c>
      <c r="R3288" s="2">
        <v>0</v>
      </c>
      <c r="S3288" s="2">
        <v>0</v>
      </c>
      <c r="W3288" s="2">
        <v>0</v>
      </c>
    </row>
    <row r="3289" spans="1:26" x14ac:dyDescent="0.35">
      <c r="A3289" s="2">
        <v>1493</v>
      </c>
      <c r="B3289" t="s">
        <v>35</v>
      </c>
      <c r="C3289" t="s">
        <v>141</v>
      </c>
      <c r="D3289" t="s">
        <v>2859</v>
      </c>
      <c r="F3289" t="s">
        <v>4026</v>
      </c>
      <c r="G3289" t="str">
        <f t="shared" si="51"/>
        <v>TSITO TOWNSHIP, HO WEST</v>
      </c>
      <c r="H3289" t="s">
        <v>4102</v>
      </c>
      <c r="M3289" s="2">
        <v>16</v>
      </c>
      <c r="R3289" s="2">
        <v>0</v>
      </c>
      <c r="S3289" s="2">
        <v>0</v>
      </c>
      <c r="W3289" s="2">
        <v>0</v>
      </c>
    </row>
    <row r="3290" spans="1:26" hidden="1" x14ac:dyDescent="0.35">
      <c r="A3290" s="2">
        <v>1489</v>
      </c>
      <c r="B3290" t="s">
        <v>25</v>
      </c>
      <c r="C3290" t="s">
        <v>3226</v>
      </c>
      <c r="D3290" t="s">
        <v>3674</v>
      </c>
      <c r="F3290" t="s">
        <v>4103</v>
      </c>
      <c r="G3290" t="str">
        <f t="shared" si="51"/>
        <v>SHAFA ZONGO, SENE WEST</v>
      </c>
      <c r="H3290" t="s">
        <v>3678</v>
      </c>
      <c r="R3290" s="2">
        <v>0</v>
      </c>
      <c r="S3290" s="2">
        <v>0</v>
      </c>
      <c r="V3290" s="2">
        <v>1</v>
      </c>
      <c r="W3290" s="2">
        <v>0</v>
      </c>
    </row>
    <row r="3291" spans="1:26" x14ac:dyDescent="0.35">
      <c r="A3291" s="2">
        <v>1488</v>
      </c>
      <c r="B3291" t="s">
        <v>111</v>
      </c>
      <c r="C3291" t="s">
        <v>141</v>
      </c>
      <c r="D3291" t="s">
        <v>435</v>
      </c>
      <c r="F3291" t="s">
        <v>3737</v>
      </c>
      <c r="G3291" t="str">
        <f t="shared" si="51"/>
        <v>OLD HOUSING ESTATE, HO MUNICIPAL</v>
      </c>
      <c r="H3291" t="s">
        <v>4104</v>
      </c>
      <c r="J3291" s="2">
        <v>1</v>
      </c>
      <c r="R3291" s="2">
        <v>0</v>
      </c>
      <c r="S3291" s="2">
        <v>0</v>
      </c>
      <c r="W3291" s="2">
        <v>0</v>
      </c>
      <c r="Z3291" t="s">
        <v>4105</v>
      </c>
    </row>
    <row r="3292" spans="1:26" x14ac:dyDescent="0.35">
      <c r="A3292" s="2">
        <v>1487</v>
      </c>
      <c r="B3292" t="s">
        <v>111</v>
      </c>
      <c r="C3292" t="s">
        <v>141</v>
      </c>
      <c r="D3292" t="s">
        <v>435</v>
      </c>
      <c r="F3292" t="s">
        <v>3660</v>
      </c>
      <c r="G3292" t="str">
        <f t="shared" si="51"/>
        <v>RABBAZZAY ROAD, HO MUNICIPAL</v>
      </c>
      <c r="H3292" t="s">
        <v>4106</v>
      </c>
      <c r="R3292" s="2">
        <v>0</v>
      </c>
      <c r="S3292" s="2">
        <v>0</v>
      </c>
      <c r="W3292" s="2">
        <v>0</v>
      </c>
    </row>
    <row r="3293" spans="1:26" x14ac:dyDescent="0.35">
      <c r="A3293" s="2">
        <v>1484</v>
      </c>
      <c r="B3293" t="s">
        <v>35</v>
      </c>
      <c r="C3293" t="s">
        <v>141</v>
      </c>
      <c r="D3293" t="s">
        <v>435</v>
      </c>
      <c r="F3293" t="s">
        <v>4070</v>
      </c>
      <c r="G3293" t="str">
        <f t="shared" si="51"/>
        <v>BANKOE, HO MUNICIPAL</v>
      </c>
      <c r="H3293" t="s">
        <v>4107</v>
      </c>
      <c r="M3293" s="2">
        <v>1</v>
      </c>
      <c r="R3293" s="2">
        <v>0</v>
      </c>
      <c r="S3293" s="2">
        <v>0</v>
      </c>
      <c r="W3293" s="2">
        <v>0</v>
      </c>
    </row>
    <row r="3294" spans="1:26" hidden="1" x14ac:dyDescent="0.35">
      <c r="A3294" s="2">
        <v>1480</v>
      </c>
      <c r="B3294" t="s">
        <v>25</v>
      </c>
      <c r="C3294" t="s">
        <v>3226</v>
      </c>
      <c r="D3294" t="s">
        <v>3841</v>
      </c>
      <c r="F3294" t="s">
        <v>3447</v>
      </c>
      <c r="G3294" t="str">
        <f t="shared" si="51"/>
        <v>BREACH, KINTAMPO SOUTH</v>
      </c>
      <c r="H3294" t="s">
        <v>4108</v>
      </c>
      <c r="R3294" s="2">
        <v>0</v>
      </c>
      <c r="S3294" s="2">
        <v>0</v>
      </c>
      <c r="V3294" s="2">
        <v>1</v>
      </c>
      <c r="W3294" s="2">
        <v>0</v>
      </c>
    </row>
    <row r="3295" spans="1:26" hidden="1" x14ac:dyDescent="0.35">
      <c r="A3295" s="2">
        <v>1481</v>
      </c>
      <c r="B3295" t="s">
        <v>31</v>
      </c>
      <c r="C3295" t="s">
        <v>141</v>
      </c>
      <c r="D3295" t="s">
        <v>435</v>
      </c>
      <c r="F3295" t="s">
        <v>3595</v>
      </c>
      <c r="G3295" t="str">
        <f t="shared" si="51"/>
        <v>DEPO DOWN, HO MUNICIPAL</v>
      </c>
      <c r="H3295" t="s">
        <v>4109</v>
      </c>
      <c r="M3295" s="2">
        <v>2</v>
      </c>
      <c r="R3295" s="2">
        <v>0</v>
      </c>
      <c r="S3295" s="2">
        <v>0</v>
      </c>
      <c r="W3295" s="2">
        <v>0</v>
      </c>
    </row>
    <row r="3296" spans="1:26" x14ac:dyDescent="0.35">
      <c r="A3296" s="2">
        <v>1479</v>
      </c>
      <c r="B3296" t="s">
        <v>111</v>
      </c>
      <c r="C3296" t="s">
        <v>141</v>
      </c>
      <c r="D3296" t="s">
        <v>435</v>
      </c>
      <c r="F3296" t="s">
        <v>3882</v>
      </c>
      <c r="G3296" t="str">
        <f t="shared" si="51"/>
        <v>HAVE, HO MUNICIPAL</v>
      </c>
      <c r="H3296" t="s">
        <v>4110</v>
      </c>
      <c r="M3296" s="2">
        <v>1</v>
      </c>
      <c r="R3296" s="2">
        <v>0</v>
      </c>
      <c r="S3296" s="2">
        <v>0</v>
      </c>
      <c r="W3296" s="2">
        <v>0</v>
      </c>
    </row>
    <row r="3297" spans="1:26" x14ac:dyDescent="0.35">
      <c r="A3297" s="2">
        <v>1476</v>
      </c>
      <c r="B3297" t="s">
        <v>111</v>
      </c>
      <c r="C3297" t="s">
        <v>1122</v>
      </c>
      <c r="D3297" t="s">
        <v>1399</v>
      </c>
      <c r="F3297" t="s">
        <v>4111</v>
      </c>
      <c r="G3297" t="str">
        <f t="shared" si="51"/>
        <v>Ekon, CAPE COAST METROPOLITAN</v>
      </c>
      <c r="H3297" t="s">
        <v>4112</v>
      </c>
      <c r="M3297" s="2">
        <v>5</v>
      </c>
      <c r="R3297" s="2">
        <v>0</v>
      </c>
      <c r="S3297" s="2">
        <v>0</v>
      </c>
      <c r="W3297" s="2">
        <v>0</v>
      </c>
    </row>
    <row r="3298" spans="1:26" x14ac:dyDescent="0.35">
      <c r="A3298" s="2">
        <v>1475</v>
      </c>
      <c r="B3298" t="s">
        <v>111</v>
      </c>
      <c r="C3298" t="s">
        <v>1122</v>
      </c>
      <c r="D3298" t="s">
        <v>1428</v>
      </c>
      <c r="F3298" t="s">
        <v>3657</v>
      </c>
      <c r="G3298" t="str">
        <f t="shared" si="51"/>
        <v>Columbia Juntion, AWUTU SENYA EAST MUNICIPAL</v>
      </c>
      <c r="H3298" t="s">
        <v>4113</v>
      </c>
      <c r="M3298" s="2">
        <v>4</v>
      </c>
      <c r="R3298" s="2">
        <v>0</v>
      </c>
      <c r="S3298" s="2">
        <v>0</v>
      </c>
      <c r="W3298" s="2">
        <v>0</v>
      </c>
    </row>
    <row r="3299" spans="1:26" hidden="1" x14ac:dyDescent="0.35">
      <c r="A3299" s="2">
        <v>1473</v>
      </c>
      <c r="B3299" t="s">
        <v>25</v>
      </c>
      <c r="F3299" t="s">
        <v>4041</v>
      </c>
      <c r="G3299" t="str">
        <f t="shared" si="51"/>
        <v>BREDI</v>
      </c>
      <c r="H3299" t="s">
        <v>1757</v>
      </c>
      <c r="L3299" s="2">
        <v>4</v>
      </c>
      <c r="R3299" s="2">
        <v>0</v>
      </c>
      <c r="S3299" s="2">
        <v>0</v>
      </c>
      <c r="W3299" s="2">
        <v>0</v>
      </c>
    </row>
    <row r="3300" spans="1:26" hidden="1" x14ac:dyDescent="0.35">
      <c r="A3300" s="2">
        <v>1471</v>
      </c>
      <c r="B3300" t="s">
        <v>25</v>
      </c>
      <c r="C3300" t="s">
        <v>3226</v>
      </c>
      <c r="D3300" t="s">
        <v>3773</v>
      </c>
      <c r="F3300" t="s">
        <v>4048</v>
      </c>
      <c r="G3300" t="str">
        <f t="shared" si="51"/>
        <v>AKUMA, NKORANZA SOUTH</v>
      </c>
      <c r="H3300" t="s">
        <v>4114</v>
      </c>
      <c r="L3300" s="2">
        <v>1</v>
      </c>
      <c r="R3300" s="2">
        <v>0</v>
      </c>
      <c r="S3300" s="2">
        <v>0</v>
      </c>
      <c r="W3300" s="2">
        <v>0</v>
      </c>
    </row>
    <row r="3301" spans="1:26" hidden="1" x14ac:dyDescent="0.35">
      <c r="A3301" s="2">
        <v>1470</v>
      </c>
      <c r="B3301" t="s">
        <v>25</v>
      </c>
      <c r="C3301" t="s">
        <v>3226</v>
      </c>
      <c r="D3301" t="s">
        <v>3773</v>
      </c>
      <c r="F3301" t="s">
        <v>3439</v>
      </c>
      <c r="G3301" t="str">
        <f t="shared" si="51"/>
        <v>NKORANZA, NKORANZA SOUTH</v>
      </c>
      <c r="H3301" t="s">
        <v>3827</v>
      </c>
      <c r="L3301" s="2">
        <v>1</v>
      </c>
      <c r="R3301" s="2">
        <v>0</v>
      </c>
      <c r="S3301" s="2">
        <v>0</v>
      </c>
      <c r="W3301" s="2">
        <v>0</v>
      </c>
    </row>
    <row r="3302" spans="1:26" hidden="1" x14ac:dyDescent="0.35">
      <c r="A3302" s="2">
        <v>1468</v>
      </c>
      <c r="B3302" t="s">
        <v>25</v>
      </c>
      <c r="C3302" t="s">
        <v>3226</v>
      </c>
      <c r="D3302" t="s">
        <v>3773</v>
      </c>
      <c r="F3302" t="s">
        <v>4048</v>
      </c>
      <c r="G3302" t="str">
        <f t="shared" si="51"/>
        <v>AYEREDER, NKORANZA SOUTH</v>
      </c>
      <c r="H3302" t="s">
        <v>4115</v>
      </c>
      <c r="L3302" s="2">
        <v>1</v>
      </c>
      <c r="R3302" s="2">
        <v>0</v>
      </c>
      <c r="S3302" s="2">
        <v>0</v>
      </c>
      <c r="W3302" s="2">
        <v>0</v>
      </c>
    </row>
    <row r="3303" spans="1:26" hidden="1" x14ac:dyDescent="0.35">
      <c r="A3303" s="2">
        <v>1467</v>
      </c>
      <c r="B3303" t="s">
        <v>25</v>
      </c>
      <c r="C3303" t="s">
        <v>3226</v>
      </c>
      <c r="D3303" t="s">
        <v>1543</v>
      </c>
      <c r="F3303" t="s">
        <v>4026</v>
      </c>
      <c r="G3303" t="str">
        <f t="shared" si="51"/>
        <v>ADOMAKO, SUNYANI MUNICIPAL</v>
      </c>
      <c r="H3303" t="s">
        <v>1555</v>
      </c>
      <c r="L3303" s="2">
        <v>1</v>
      </c>
      <c r="R3303" s="2">
        <v>0</v>
      </c>
      <c r="S3303" s="2">
        <v>0</v>
      </c>
      <c r="W3303" s="2">
        <v>0</v>
      </c>
    </row>
    <row r="3304" spans="1:26" hidden="1" x14ac:dyDescent="0.35">
      <c r="A3304" s="2">
        <v>1465</v>
      </c>
      <c r="B3304" t="s">
        <v>25</v>
      </c>
      <c r="C3304" t="s">
        <v>3226</v>
      </c>
      <c r="D3304" t="s">
        <v>1543</v>
      </c>
      <c r="F3304" t="s">
        <v>4041</v>
      </c>
      <c r="G3304" t="str">
        <f t="shared" si="51"/>
        <v>BAAKONIABA, SUNYANI MUNICIPAL</v>
      </c>
      <c r="H3304" t="s">
        <v>3938</v>
      </c>
      <c r="L3304" s="2">
        <v>1</v>
      </c>
      <c r="R3304" s="2">
        <v>0</v>
      </c>
      <c r="S3304" s="2">
        <v>0</v>
      </c>
      <c r="W3304" s="2">
        <v>0</v>
      </c>
    </row>
    <row r="3305" spans="1:26" x14ac:dyDescent="0.35">
      <c r="A3305" s="2">
        <v>1462</v>
      </c>
      <c r="B3305" t="s">
        <v>35</v>
      </c>
      <c r="C3305" t="s">
        <v>141</v>
      </c>
      <c r="D3305" t="s">
        <v>3185</v>
      </c>
      <c r="F3305" t="s">
        <v>4116</v>
      </c>
      <c r="G3305" t="str">
        <f t="shared" si="51"/>
        <v>EHIMAN KYRE, KRACHI WEST</v>
      </c>
      <c r="H3305" t="s">
        <v>4117</v>
      </c>
      <c r="R3305" s="2">
        <v>0</v>
      </c>
      <c r="S3305" s="2">
        <v>0</v>
      </c>
      <c r="W3305" s="2">
        <v>0</v>
      </c>
    </row>
    <row r="3306" spans="1:26" x14ac:dyDescent="0.35">
      <c r="A3306" s="2">
        <v>1460</v>
      </c>
      <c r="B3306" t="s">
        <v>35</v>
      </c>
      <c r="C3306" t="s">
        <v>141</v>
      </c>
      <c r="D3306" t="s">
        <v>3185</v>
      </c>
      <c r="F3306" t="s">
        <v>4116</v>
      </c>
      <c r="G3306" t="str">
        <f t="shared" si="51"/>
        <v>KETE, KRACHI WEST</v>
      </c>
      <c r="H3306" t="s">
        <v>4118</v>
      </c>
      <c r="R3306" s="2">
        <v>0</v>
      </c>
      <c r="S3306" s="2">
        <v>0</v>
      </c>
      <c r="W3306" s="2">
        <v>0</v>
      </c>
    </row>
    <row r="3307" spans="1:26" x14ac:dyDescent="0.35">
      <c r="A3307" s="2">
        <v>1459</v>
      </c>
      <c r="B3307" t="s">
        <v>35</v>
      </c>
      <c r="C3307" t="s">
        <v>141</v>
      </c>
      <c r="D3307" t="s">
        <v>3185</v>
      </c>
      <c r="F3307" t="s">
        <v>4116</v>
      </c>
      <c r="G3307" t="str">
        <f t="shared" si="51"/>
        <v>OLD KADENTNE, KRACHI WEST</v>
      </c>
      <c r="H3307" t="s">
        <v>4119</v>
      </c>
      <c r="R3307" s="2">
        <v>0</v>
      </c>
      <c r="S3307" s="2">
        <v>0</v>
      </c>
      <c r="W3307" s="2">
        <v>0</v>
      </c>
    </row>
    <row r="3308" spans="1:26" hidden="1" x14ac:dyDescent="0.35">
      <c r="A3308" s="2">
        <v>1457</v>
      </c>
      <c r="B3308" t="s">
        <v>25</v>
      </c>
      <c r="C3308" t="s">
        <v>3226</v>
      </c>
      <c r="D3308" t="s">
        <v>1640</v>
      </c>
      <c r="F3308" t="s">
        <v>3441</v>
      </c>
      <c r="G3308" t="str">
        <f t="shared" si="51"/>
        <v>HWIDIEM, ASUTIFI SOUTH</v>
      </c>
      <c r="H3308" t="s">
        <v>4120</v>
      </c>
      <c r="R3308" s="2">
        <v>0</v>
      </c>
      <c r="S3308" s="2">
        <v>0</v>
      </c>
      <c r="W3308" s="2">
        <v>0</v>
      </c>
      <c r="Z3308" t="s">
        <v>4121</v>
      </c>
    </row>
    <row r="3309" spans="1:26" hidden="1" x14ac:dyDescent="0.35">
      <c r="A3309" s="2">
        <v>1454</v>
      </c>
      <c r="B3309" t="s">
        <v>25</v>
      </c>
      <c r="C3309" t="s">
        <v>3226</v>
      </c>
      <c r="D3309" t="s">
        <v>1640</v>
      </c>
      <c r="F3309" t="s">
        <v>3799</v>
      </c>
      <c r="G3309" t="str">
        <f t="shared" si="51"/>
        <v>Mahame, ASUTIFI SOUTH</v>
      </c>
      <c r="H3309" t="s">
        <v>4122</v>
      </c>
      <c r="R3309" s="2">
        <v>0</v>
      </c>
      <c r="S3309" s="2">
        <v>0</v>
      </c>
      <c r="V3309" s="2">
        <v>2</v>
      </c>
      <c r="W3309" s="2">
        <v>0</v>
      </c>
    </row>
    <row r="3310" spans="1:26" x14ac:dyDescent="0.35">
      <c r="A3310" s="2">
        <v>1452</v>
      </c>
      <c r="B3310" t="s">
        <v>111</v>
      </c>
      <c r="C3310" t="s">
        <v>1122</v>
      </c>
      <c r="D3310" t="s">
        <v>1273</v>
      </c>
      <c r="F3310" t="s">
        <v>4123</v>
      </c>
      <c r="G3310" t="str">
        <f t="shared" si="51"/>
        <v>Perentase, Bedieso, Subinso, Railways, Accra Town, UPPER DENKYIRA EAST</v>
      </c>
      <c r="H3310" t="s">
        <v>4124</v>
      </c>
      <c r="M3310" s="2">
        <v>336</v>
      </c>
      <c r="R3310" s="2">
        <v>0</v>
      </c>
      <c r="S3310" s="2">
        <v>0</v>
      </c>
      <c r="V3310" s="2">
        <v>6</v>
      </c>
      <c r="W3310" s="2">
        <v>0</v>
      </c>
    </row>
    <row r="3311" spans="1:26" x14ac:dyDescent="0.35">
      <c r="A3311" s="2">
        <v>1450</v>
      </c>
      <c r="B3311" t="s">
        <v>111</v>
      </c>
      <c r="C3311" t="s">
        <v>1122</v>
      </c>
      <c r="D3311" t="s">
        <v>1306</v>
      </c>
      <c r="F3311" t="s">
        <v>4036</v>
      </c>
      <c r="G3311" t="str">
        <f t="shared" si="51"/>
        <v>Gomoa Maim, Asempayim, GOMOA WEST</v>
      </c>
      <c r="H3311" t="s">
        <v>4125</v>
      </c>
      <c r="R3311" s="2">
        <v>0</v>
      </c>
      <c r="S3311" s="2">
        <v>0</v>
      </c>
      <c r="V3311" s="2">
        <v>7</v>
      </c>
      <c r="W3311" s="2">
        <v>0</v>
      </c>
    </row>
    <row r="3312" spans="1:26" x14ac:dyDescent="0.35">
      <c r="A3312" s="2">
        <v>1448</v>
      </c>
      <c r="B3312" t="s">
        <v>111</v>
      </c>
      <c r="C3312" t="s">
        <v>1122</v>
      </c>
      <c r="D3312" t="s">
        <v>1413</v>
      </c>
      <c r="F3312" t="s">
        <v>3892</v>
      </c>
      <c r="G3312" t="str">
        <f t="shared" si="51"/>
        <v>Old Praso, Twansukuda, New Tofoe, New York, Bankyease,, TWIFO ATTI MORKWA</v>
      </c>
      <c r="H3312" t="s">
        <v>4126</v>
      </c>
      <c r="M3312" s="2">
        <v>451</v>
      </c>
      <c r="R3312" s="2">
        <v>0</v>
      </c>
      <c r="S3312" s="2">
        <v>0</v>
      </c>
      <c r="W3312" s="2">
        <v>0</v>
      </c>
      <c r="Z3312" t="s">
        <v>4127</v>
      </c>
    </row>
    <row r="3313" spans="1:26" x14ac:dyDescent="0.35">
      <c r="A3313" s="2">
        <v>1446</v>
      </c>
      <c r="B3313" t="s">
        <v>111</v>
      </c>
      <c r="C3313" t="s">
        <v>1122</v>
      </c>
      <c r="D3313" t="s">
        <v>1236</v>
      </c>
      <c r="F3313" t="s">
        <v>4128</v>
      </c>
      <c r="G3313" t="str">
        <f t="shared" si="51"/>
        <v>Agona Sarfo, AGONA EAST</v>
      </c>
      <c r="H3313" t="s">
        <v>4129</v>
      </c>
      <c r="M3313" s="2">
        <v>1</v>
      </c>
      <c r="R3313" s="2">
        <v>0</v>
      </c>
      <c r="S3313" s="2">
        <v>0</v>
      </c>
      <c r="W3313" s="2">
        <v>0</v>
      </c>
    </row>
    <row r="3314" spans="1:26" x14ac:dyDescent="0.35">
      <c r="A3314" s="2">
        <v>1444</v>
      </c>
      <c r="B3314" t="s">
        <v>111</v>
      </c>
      <c r="C3314" t="s">
        <v>1122</v>
      </c>
      <c r="D3314" t="s">
        <v>1264</v>
      </c>
      <c r="F3314" t="s">
        <v>4130</v>
      </c>
      <c r="G3314" t="str">
        <f t="shared" si="51"/>
        <v>Gomoa Adzientem, GOMOA EAST</v>
      </c>
      <c r="H3314" t="s">
        <v>4131</v>
      </c>
      <c r="M3314" s="2">
        <v>4</v>
      </c>
      <c r="R3314" s="2">
        <v>0</v>
      </c>
      <c r="S3314" s="2">
        <v>0</v>
      </c>
      <c r="W3314" s="2">
        <v>0</v>
      </c>
    </row>
    <row r="3315" spans="1:26" x14ac:dyDescent="0.35">
      <c r="A3315" s="2">
        <v>1442</v>
      </c>
      <c r="B3315" t="s">
        <v>1267</v>
      </c>
      <c r="C3315" t="s">
        <v>1122</v>
      </c>
      <c r="D3315" t="s">
        <v>1268</v>
      </c>
      <c r="F3315" t="s">
        <v>3826</v>
      </c>
      <c r="G3315" t="str">
        <f t="shared" si="51"/>
        <v>Anomabo, Abandze, Komantse, Ankarful, MFANTSIMAN MUNICIPAL</v>
      </c>
      <c r="H3315" t="s">
        <v>4132</v>
      </c>
      <c r="J3315" s="2">
        <v>4</v>
      </c>
      <c r="R3315" s="2">
        <v>0</v>
      </c>
      <c r="S3315" s="2">
        <v>0</v>
      </c>
      <c r="W3315" s="2">
        <v>0</v>
      </c>
      <c r="Z3315" t="s">
        <v>4133</v>
      </c>
    </row>
    <row r="3316" spans="1:26" x14ac:dyDescent="0.35">
      <c r="A3316" s="2">
        <v>1440</v>
      </c>
      <c r="B3316" t="s">
        <v>1267</v>
      </c>
      <c r="C3316" t="s">
        <v>1122</v>
      </c>
      <c r="D3316" t="s">
        <v>1264</v>
      </c>
      <c r="F3316" t="s">
        <v>3826</v>
      </c>
      <c r="G3316" t="str">
        <f t="shared" si="51"/>
        <v>Gomoa Nyanyano, GOMOA EAST</v>
      </c>
      <c r="H3316" t="s">
        <v>4098</v>
      </c>
      <c r="R3316" s="2">
        <v>0</v>
      </c>
      <c r="S3316" s="2">
        <v>0</v>
      </c>
      <c r="W3316" s="2">
        <v>0</v>
      </c>
      <c r="Z3316" t="s">
        <v>4134</v>
      </c>
    </row>
    <row r="3317" spans="1:26" x14ac:dyDescent="0.35">
      <c r="A3317" s="2">
        <v>1437</v>
      </c>
      <c r="B3317" t="s">
        <v>1267</v>
      </c>
      <c r="C3317" t="s">
        <v>1122</v>
      </c>
      <c r="D3317" t="s">
        <v>1399</v>
      </c>
      <c r="F3317" t="s">
        <v>3763</v>
      </c>
      <c r="G3317" t="str">
        <f t="shared" si="51"/>
        <v>Anafo, Idan, CAPE COAST METROPOLITAN</v>
      </c>
      <c r="H3317" t="s">
        <v>4135</v>
      </c>
      <c r="I3317" s="2">
        <v>1</v>
      </c>
      <c r="R3317" s="2">
        <v>0</v>
      </c>
      <c r="S3317" s="2">
        <v>0</v>
      </c>
      <c r="W3317" s="2">
        <v>0</v>
      </c>
      <c r="Z3317" t="s">
        <v>4136</v>
      </c>
    </row>
    <row r="3318" spans="1:26" x14ac:dyDescent="0.35">
      <c r="A3318" s="2">
        <v>1435</v>
      </c>
      <c r="B3318" t="s">
        <v>1395</v>
      </c>
      <c r="C3318" t="s">
        <v>1122</v>
      </c>
      <c r="D3318" t="s">
        <v>1266</v>
      </c>
      <c r="F3318" t="s">
        <v>4137</v>
      </c>
      <c r="G3318" t="str">
        <f t="shared" si="51"/>
        <v>Dompoase Kokwado, KOMENDA EDNA EGUAFO ABIREM MUN</v>
      </c>
      <c r="H3318" t="s">
        <v>4138</v>
      </c>
      <c r="M3318" s="2">
        <v>1</v>
      </c>
      <c r="R3318" s="2">
        <v>0</v>
      </c>
      <c r="S3318" s="2">
        <v>0</v>
      </c>
      <c r="W3318" s="2">
        <v>0</v>
      </c>
    </row>
    <row r="3319" spans="1:26" hidden="1" x14ac:dyDescent="0.35">
      <c r="A3319" s="2">
        <v>1433</v>
      </c>
      <c r="B3319" t="s">
        <v>2684</v>
      </c>
      <c r="C3319" t="s">
        <v>1122</v>
      </c>
      <c r="D3319" t="s">
        <v>1236</v>
      </c>
      <c r="F3319" t="s">
        <v>4139</v>
      </c>
      <c r="G3319" t="str">
        <f t="shared" si="51"/>
        <v>Agona Kwanyako, AGONA EAST</v>
      </c>
      <c r="H3319" t="s">
        <v>4096</v>
      </c>
      <c r="I3319" s="2">
        <v>3</v>
      </c>
      <c r="R3319" s="2">
        <v>0</v>
      </c>
      <c r="S3319" s="2">
        <v>0</v>
      </c>
      <c r="W3319" s="2">
        <v>0</v>
      </c>
    </row>
    <row r="3320" spans="1:26" hidden="1" x14ac:dyDescent="0.35">
      <c r="A3320" s="2">
        <v>1431</v>
      </c>
      <c r="B3320" t="s">
        <v>1873</v>
      </c>
      <c r="C3320" t="s">
        <v>1122</v>
      </c>
      <c r="D3320" t="s">
        <v>1389</v>
      </c>
      <c r="F3320" t="s">
        <v>4039</v>
      </c>
      <c r="G3320" t="str">
        <f t="shared" si="51"/>
        <v>Assin Nkran, ASSIN SOUTH</v>
      </c>
      <c r="H3320" t="s">
        <v>4140</v>
      </c>
      <c r="L3320" s="2">
        <v>3</v>
      </c>
      <c r="R3320" s="2">
        <v>0</v>
      </c>
      <c r="S3320" s="2">
        <v>0</v>
      </c>
      <c r="W3320" s="2">
        <v>0</v>
      </c>
    </row>
    <row r="3321" spans="1:26" hidden="1" x14ac:dyDescent="0.35">
      <c r="A3321" s="2">
        <v>1429</v>
      </c>
      <c r="B3321" t="s">
        <v>1873</v>
      </c>
      <c r="C3321" t="s">
        <v>1122</v>
      </c>
      <c r="D3321" t="s">
        <v>1253</v>
      </c>
      <c r="F3321" t="s">
        <v>4141</v>
      </c>
      <c r="G3321" t="str">
        <f t="shared" si="51"/>
        <v>Assin Akropong, ASSIN NORTH</v>
      </c>
      <c r="H3321" t="s">
        <v>4142</v>
      </c>
      <c r="I3321" s="2">
        <v>2</v>
      </c>
      <c r="R3321" s="2">
        <v>0</v>
      </c>
      <c r="S3321" s="2">
        <v>0</v>
      </c>
      <c r="W3321" s="2">
        <v>0</v>
      </c>
    </row>
    <row r="3322" spans="1:26" hidden="1" x14ac:dyDescent="0.35">
      <c r="A3322" s="2">
        <v>1427</v>
      </c>
      <c r="B3322" t="s">
        <v>31</v>
      </c>
      <c r="C3322" t="s">
        <v>112</v>
      </c>
      <c r="D3322" t="s">
        <v>4143</v>
      </c>
      <c r="F3322" t="s">
        <v>4144</v>
      </c>
      <c r="G3322" t="str">
        <f t="shared" si="51"/>
        <v>GONJA CENTRAL</v>
      </c>
      <c r="M3322" s="2">
        <v>8</v>
      </c>
      <c r="R3322" s="2">
        <v>0</v>
      </c>
      <c r="S3322" s="2">
        <v>0</v>
      </c>
      <c r="V3322" s="2">
        <v>42</v>
      </c>
      <c r="W3322" s="2">
        <v>0</v>
      </c>
      <c r="Z3322" t="s">
        <v>4145</v>
      </c>
    </row>
    <row r="3323" spans="1:26" hidden="1" x14ac:dyDescent="0.35">
      <c r="A3323" s="2">
        <v>1425</v>
      </c>
      <c r="B3323" t="s">
        <v>31</v>
      </c>
      <c r="C3323" t="s">
        <v>112</v>
      </c>
      <c r="D3323" t="s">
        <v>4146</v>
      </c>
      <c r="F3323" t="s">
        <v>4147</v>
      </c>
      <c r="G3323" t="str">
        <f t="shared" si="51"/>
        <v>WEST MAMPRUSI</v>
      </c>
      <c r="M3323" s="2">
        <v>12</v>
      </c>
      <c r="R3323" s="2">
        <v>0</v>
      </c>
      <c r="S3323" s="2">
        <v>0</v>
      </c>
      <c r="V3323" s="2">
        <v>57</v>
      </c>
      <c r="W3323" s="2">
        <v>0</v>
      </c>
      <c r="Z3323" t="s">
        <v>4145</v>
      </c>
    </row>
    <row r="3324" spans="1:26" hidden="1" x14ac:dyDescent="0.35">
      <c r="A3324" s="2">
        <v>1423</v>
      </c>
      <c r="B3324" t="s">
        <v>31</v>
      </c>
      <c r="C3324" t="s">
        <v>112</v>
      </c>
      <c r="D3324" t="s">
        <v>4148</v>
      </c>
      <c r="F3324" t="s">
        <v>4149</v>
      </c>
      <c r="G3324" t="str">
        <f t="shared" si="51"/>
        <v>EAST GONJA</v>
      </c>
      <c r="M3324" s="2">
        <v>13</v>
      </c>
      <c r="R3324" s="2">
        <v>0</v>
      </c>
      <c r="S3324" s="2">
        <v>0</v>
      </c>
      <c r="V3324" s="2">
        <v>89</v>
      </c>
      <c r="W3324" s="2">
        <v>0</v>
      </c>
      <c r="Z3324" t="s">
        <v>4145</v>
      </c>
    </row>
    <row r="3325" spans="1:26" x14ac:dyDescent="0.35">
      <c r="A3325" s="2">
        <v>1422</v>
      </c>
      <c r="B3325" t="s">
        <v>111</v>
      </c>
      <c r="C3325" t="s">
        <v>3226</v>
      </c>
      <c r="D3325" t="s">
        <v>3744</v>
      </c>
      <c r="F3325" t="s">
        <v>3718</v>
      </c>
      <c r="G3325" t="str">
        <f t="shared" si="51"/>
        <v>Aprade, ATEBUBU AMANTIN</v>
      </c>
      <c r="H3325" t="s">
        <v>4150</v>
      </c>
      <c r="L3325" s="2">
        <v>1</v>
      </c>
      <c r="R3325" s="2">
        <v>0</v>
      </c>
      <c r="S3325" s="2">
        <v>0</v>
      </c>
      <c r="W3325" s="2">
        <v>0</v>
      </c>
    </row>
    <row r="3326" spans="1:26" x14ac:dyDescent="0.35">
      <c r="A3326" s="2">
        <v>1419</v>
      </c>
      <c r="B3326" t="s">
        <v>111</v>
      </c>
      <c r="C3326" t="s">
        <v>3226</v>
      </c>
      <c r="D3326" t="s">
        <v>3744</v>
      </c>
      <c r="F3326" t="s">
        <v>4032</v>
      </c>
      <c r="G3326" t="str">
        <f t="shared" si="51"/>
        <v>Patruua, ATEBUBU AMANTIN</v>
      </c>
      <c r="H3326" t="s">
        <v>4151</v>
      </c>
      <c r="R3326" s="2">
        <v>0</v>
      </c>
      <c r="S3326" s="2">
        <v>0</v>
      </c>
      <c r="W3326" s="2">
        <v>0</v>
      </c>
    </row>
    <row r="3327" spans="1:26" hidden="1" x14ac:dyDescent="0.35">
      <c r="A3327" s="2">
        <v>1418</v>
      </c>
      <c r="B3327" t="s">
        <v>31</v>
      </c>
      <c r="C3327" t="s">
        <v>112</v>
      </c>
      <c r="D3327" t="s">
        <v>810</v>
      </c>
      <c r="F3327" t="s">
        <v>4152</v>
      </c>
      <c r="G3327" t="str">
        <f t="shared" si="51"/>
        <v>MION</v>
      </c>
      <c r="M3327" s="2">
        <v>15</v>
      </c>
      <c r="R3327" s="2">
        <v>0</v>
      </c>
      <c r="S3327" s="2">
        <v>0</v>
      </c>
      <c r="V3327" s="2">
        <v>14</v>
      </c>
      <c r="W3327" s="2">
        <v>0</v>
      </c>
      <c r="Z3327" t="s">
        <v>4145</v>
      </c>
    </row>
    <row r="3328" spans="1:26" hidden="1" x14ac:dyDescent="0.35">
      <c r="A3328" s="2">
        <v>1416</v>
      </c>
      <c r="B3328" t="s">
        <v>31</v>
      </c>
      <c r="C3328" t="s">
        <v>112</v>
      </c>
      <c r="D3328" t="s">
        <v>127</v>
      </c>
      <c r="F3328" t="s">
        <v>4153</v>
      </c>
      <c r="G3328" t="str">
        <f t="shared" si="51"/>
        <v>KUMBUMGU</v>
      </c>
      <c r="M3328" s="2">
        <v>11</v>
      </c>
      <c r="R3328" s="2">
        <v>0</v>
      </c>
      <c r="S3328" s="2">
        <v>0</v>
      </c>
      <c r="V3328" s="2">
        <v>138</v>
      </c>
      <c r="W3328" s="2">
        <v>0</v>
      </c>
      <c r="Z3328" t="s">
        <v>4145</v>
      </c>
    </row>
    <row r="3329" spans="1:26" x14ac:dyDescent="0.35">
      <c r="A3329" s="2">
        <v>1415</v>
      </c>
      <c r="B3329" t="s">
        <v>111</v>
      </c>
      <c r="C3329" t="s">
        <v>3226</v>
      </c>
      <c r="D3329" t="s">
        <v>3744</v>
      </c>
      <c r="F3329" t="s">
        <v>4154</v>
      </c>
      <c r="G3329" t="str">
        <f t="shared" si="51"/>
        <v>Nyanfibe No.2, ATEBUBU AMANTIN</v>
      </c>
      <c r="H3329" t="s">
        <v>4155</v>
      </c>
      <c r="L3329" s="2">
        <v>1</v>
      </c>
      <c r="R3329" s="2">
        <v>0</v>
      </c>
      <c r="S3329" s="2">
        <v>0</v>
      </c>
      <c r="W3329" s="2">
        <v>0</v>
      </c>
    </row>
    <row r="3330" spans="1:26" x14ac:dyDescent="0.35">
      <c r="A3330" s="2">
        <v>1412</v>
      </c>
      <c r="B3330" t="s">
        <v>111</v>
      </c>
      <c r="C3330" t="s">
        <v>3226</v>
      </c>
      <c r="D3330" t="s">
        <v>3744</v>
      </c>
      <c r="F3330" t="s">
        <v>4156</v>
      </c>
      <c r="G3330" t="str">
        <f t="shared" si="51"/>
        <v>Atebubu, ATEBUBU AMANTIN</v>
      </c>
      <c r="H3330" t="s">
        <v>4157</v>
      </c>
      <c r="L3330" s="2">
        <v>2</v>
      </c>
      <c r="R3330" s="2">
        <v>0</v>
      </c>
      <c r="S3330" s="2">
        <v>0</v>
      </c>
      <c r="W3330" s="2">
        <v>0</v>
      </c>
    </row>
    <row r="3331" spans="1:26" x14ac:dyDescent="0.35">
      <c r="A3331" s="2">
        <v>1410</v>
      </c>
      <c r="B3331" t="s">
        <v>111</v>
      </c>
      <c r="C3331" t="s">
        <v>3226</v>
      </c>
      <c r="D3331" t="s">
        <v>3744</v>
      </c>
      <c r="F3331" t="s">
        <v>4158</v>
      </c>
      <c r="G3331" t="str">
        <f t="shared" ref="G3331:G3394" si="52">_xlfn.TEXTJOIN(", ",TRUE,H3331,D3331)</f>
        <v>Zongo Jato, ATEBUBU AMANTIN</v>
      </c>
      <c r="H3331" t="s">
        <v>4159</v>
      </c>
      <c r="L3331" s="2">
        <v>1</v>
      </c>
      <c r="R3331" s="2">
        <v>0</v>
      </c>
      <c r="S3331" s="2">
        <v>0</v>
      </c>
      <c r="W3331" s="2">
        <v>0</v>
      </c>
    </row>
    <row r="3332" spans="1:26" x14ac:dyDescent="0.35">
      <c r="A3332" s="2">
        <v>1408</v>
      </c>
      <c r="B3332" t="s">
        <v>35</v>
      </c>
      <c r="C3332" t="s">
        <v>112</v>
      </c>
      <c r="D3332" t="s">
        <v>113</v>
      </c>
      <c r="F3332" t="s">
        <v>4160</v>
      </c>
      <c r="G3332" t="str">
        <f t="shared" si="52"/>
        <v>KARAGA</v>
      </c>
      <c r="M3332" s="2">
        <v>12</v>
      </c>
      <c r="R3332" s="2">
        <v>0</v>
      </c>
      <c r="S3332" s="2">
        <v>0</v>
      </c>
      <c r="W3332" s="2">
        <v>0</v>
      </c>
      <c r="Z3332" t="s">
        <v>4161</v>
      </c>
    </row>
    <row r="3333" spans="1:26" x14ac:dyDescent="0.35">
      <c r="A3333" s="2">
        <v>1407</v>
      </c>
      <c r="B3333" t="s">
        <v>35</v>
      </c>
      <c r="C3333" t="s">
        <v>112</v>
      </c>
      <c r="D3333" t="s">
        <v>908</v>
      </c>
      <c r="F3333" t="s">
        <v>4162</v>
      </c>
      <c r="G3333" t="str">
        <f t="shared" si="52"/>
        <v>TATALE/SANGULI</v>
      </c>
      <c r="M3333" s="2">
        <v>25</v>
      </c>
      <c r="R3333" s="2">
        <v>0</v>
      </c>
      <c r="S3333" s="2">
        <v>0</v>
      </c>
      <c r="W3333" s="2">
        <v>0</v>
      </c>
      <c r="Z3333" t="s">
        <v>4161</v>
      </c>
    </row>
    <row r="3334" spans="1:26" x14ac:dyDescent="0.35">
      <c r="A3334" s="2">
        <v>1404</v>
      </c>
      <c r="B3334" t="s">
        <v>35</v>
      </c>
      <c r="C3334" t="s">
        <v>112</v>
      </c>
      <c r="D3334" t="s">
        <v>118</v>
      </c>
      <c r="F3334" t="s">
        <v>4163</v>
      </c>
      <c r="G3334" t="str">
        <f t="shared" si="52"/>
        <v>SABOBA</v>
      </c>
      <c r="M3334" s="2">
        <v>71</v>
      </c>
      <c r="R3334" s="2">
        <v>0</v>
      </c>
      <c r="S3334" s="2">
        <v>0</v>
      </c>
      <c r="W3334" s="2">
        <v>0</v>
      </c>
      <c r="Z3334" t="s">
        <v>4161</v>
      </c>
    </row>
    <row r="3335" spans="1:26" hidden="1" x14ac:dyDescent="0.35">
      <c r="A3335" s="2">
        <v>1402</v>
      </c>
      <c r="B3335" t="s">
        <v>31</v>
      </c>
      <c r="C3335" t="s">
        <v>112</v>
      </c>
      <c r="D3335" t="s">
        <v>4148</v>
      </c>
      <c r="F3335" t="s">
        <v>4164</v>
      </c>
      <c r="G3335" t="str">
        <f t="shared" si="52"/>
        <v>EAST GONJA</v>
      </c>
      <c r="M3335" s="2">
        <v>4</v>
      </c>
      <c r="R3335" s="2">
        <v>0</v>
      </c>
      <c r="S3335" s="2">
        <v>0</v>
      </c>
      <c r="W3335" s="2">
        <v>0</v>
      </c>
    </row>
    <row r="3336" spans="1:26" hidden="1" x14ac:dyDescent="0.35">
      <c r="A3336" s="2">
        <v>1400</v>
      </c>
      <c r="B3336" t="s">
        <v>31</v>
      </c>
      <c r="C3336" t="s">
        <v>112</v>
      </c>
      <c r="D3336" t="s">
        <v>4165</v>
      </c>
      <c r="F3336" t="s">
        <v>3924</v>
      </c>
      <c r="G3336" t="str">
        <f t="shared" si="52"/>
        <v>TAMALE NORTH SUB METRO</v>
      </c>
      <c r="M3336" s="2">
        <v>5</v>
      </c>
      <c r="R3336" s="2">
        <v>0</v>
      </c>
      <c r="S3336" s="2">
        <v>0</v>
      </c>
      <c r="W3336" s="2">
        <v>0</v>
      </c>
      <c r="Z3336" t="s">
        <v>4161</v>
      </c>
    </row>
    <row r="3337" spans="1:26" hidden="1" x14ac:dyDescent="0.35">
      <c r="A3337" s="2">
        <v>1397</v>
      </c>
      <c r="B3337" t="s">
        <v>31</v>
      </c>
      <c r="C3337" t="s">
        <v>1122</v>
      </c>
      <c r="D3337" t="s">
        <v>1389</v>
      </c>
      <c r="F3337" t="s">
        <v>3725</v>
      </c>
      <c r="G3337" t="str">
        <f t="shared" si="52"/>
        <v>Assin Kwinso, ASSIN SOUTH</v>
      </c>
      <c r="H3337" t="s">
        <v>4166</v>
      </c>
      <c r="L3337" s="2">
        <v>1</v>
      </c>
      <c r="R3337" s="2">
        <v>0</v>
      </c>
      <c r="S3337" s="2">
        <v>0</v>
      </c>
      <c r="W3337" s="2">
        <v>0</v>
      </c>
    </row>
    <row r="3338" spans="1:26" hidden="1" x14ac:dyDescent="0.35">
      <c r="A3338" s="2">
        <v>1395</v>
      </c>
      <c r="B3338" t="s">
        <v>31</v>
      </c>
      <c r="C3338" t="s">
        <v>1122</v>
      </c>
      <c r="D3338" t="s">
        <v>1253</v>
      </c>
      <c r="F3338" t="s">
        <v>4167</v>
      </c>
      <c r="G3338" t="str">
        <f t="shared" si="52"/>
        <v>Assin Fosu, ASSIN NORTH</v>
      </c>
      <c r="H3338" t="s">
        <v>4168</v>
      </c>
      <c r="L3338" s="2">
        <v>1</v>
      </c>
      <c r="R3338" s="2">
        <v>0</v>
      </c>
      <c r="S3338" s="2">
        <v>0</v>
      </c>
      <c r="W3338" s="2">
        <v>0</v>
      </c>
    </row>
    <row r="3339" spans="1:26" hidden="1" x14ac:dyDescent="0.35">
      <c r="A3339" s="2">
        <v>1393</v>
      </c>
      <c r="B3339" t="s">
        <v>31</v>
      </c>
      <c r="C3339" t="s">
        <v>1122</v>
      </c>
      <c r="D3339" t="s">
        <v>1298</v>
      </c>
      <c r="F3339" t="s">
        <v>4169</v>
      </c>
      <c r="G3339" t="str">
        <f t="shared" si="52"/>
        <v>Akosua Village, EFFUTU MUNICIPAL</v>
      </c>
      <c r="H3339" t="s">
        <v>4170</v>
      </c>
      <c r="L3339" s="2">
        <v>3</v>
      </c>
      <c r="R3339" s="2">
        <v>0</v>
      </c>
      <c r="S3339" s="2">
        <v>0</v>
      </c>
      <c r="W3339" s="2">
        <v>0</v>
      </c>
    </row>
    <row r="3340" spans="1:26" hidden="1" x14ac:dyDescent="0.35">
      <c r="A3340" s="2">
        <v>1391</v>
      </c>
      <c r="B3340" t="s">
        <v>2478</v>
      </c>
      <c r="C3340" t="s">
        <v>1122</v>
      </c>
      <c r="D3340" t="s">
        <v>1242</v>
      </c>
      <c r="F3340" t="s">
        <v>4171</v>
      </c>
      <c r="G3340" t="str">
        <f t="shared" si="52"/>
        <v>Ochiso, AJUMAKO-ENYAN-ESIAM</v>
      </c>
      <c r="H3340" t="s">
        <v>4172</v>
      </c>
      <c r="R3340" s="2">
        <v>0</v>
      </c>
      <c r="S3340" s="2">
        <v>0</v>
      </c>
      <c r="W3340" s="2">
        <v>0</v>
      </c>
      <c r="Z3340" t="s">
        <v>4173</v>
      </c>
    </row>
    <row r="3341" spans="1:26" hidden="1" x14ac:dyDescent="0.35">
      <c r="A3341" s="2">
        <v>1389</v>
      </c>
      <c r="B3341" t="s">
        <v>31</v>
      </c>
      <c r="C3341" t="s">
        <v>1122</v>
      </c>
      <c r="D3341" t="s">
        <v>1273</v>
      </c>
      <c r="F3341" t="s">
        <v>3907</v>
      </c>
      <c r="G3341" t="str">
        <f t="shared" si="52"/>
        <v>Subinso Dunkwa, UPPER DENKYIRA EAST</v>
      </c>
      <c r="H3341" t="s">
        <v>4174</v>
      </c>
      <c r="L3341" s="2">
        <v>1</v>
      </c>
      <c r="R3341" s="2">
        <v>0</v>
      </c>
      <c r="S3341" s="2">
        <v>0</v>
      </c>
      <c r="W3341" s="2">
        <v>0</v>
      </c>
    </row>
    <row r="3342" spans="1:26" hidden="1" x14ac:dyDescent="0.35">
      <c r="A3342" s="2">
        <v>1387</v>
      </c>
      <c r="B3342" t="s">
        <v>31</v>
      </c>
      <c r="C3342" t="s">
        <v>1122</v>
      </c>
      <c r="D3342" t="s">
        <v>1236</v>
      </c>
      <c r="F3342" t="s">
        <v>4175</v>
      </c>
      <c r="G3342" t="str">
        <f t="shared" si="52"/>
        <v>Agona Duakwa, AGONA EAST</v>
      </c>
      <c r="H3342" t="s">
        <v>4176</v>
      </c>
      <c r="R3342" s="2">
        <v>0</v>
      </c>
      <c r="S3342" s="2">
        <v>0</v>
      </c>
      <c r="W3342" s="2">
        <v>0</v>
      </c>
      <c r="Z3342" t="s">
        <v>4177</v>
      </c>
    </row>
    <row r="3343" spans="1:26" x14ac:dyDescent="0.35">
      <c r="A3343" s="2">
        <v>1384</v>
      </c>
      <c r="B3343" t="s">
        <v>111</v>
      </c>
      <c r="C3343" t="s">
        <v>3226</v>
      </c>
      <c r="D3343" t="s">
        <v>3744</v>
      </c>
      <c r="F3343" t="s">
        <v>3939</v>
      </c>
      <c r="G3343" t="str">
        <f t="shared" si="52"/>
        <v>Zongo Jato, ATEBUBU AMANTIN</v>
      </c>
      <c r="H3343" t="s">
        <v>4159</v>
      </c>
      <c r="R3343" s="2">
        <v>0</v>
      </c>
      <c r="S3343" s="2">
        <v>0</v>
      </c>
      <c r="V3343" s="2">
        <v>1</v>
      </c>
      <c r="W3343" s="2">
        <v>0</v>
      </c>
      <c r="Z3343" t="s">
        <v>4178</v>
      </c>
    </row>
    <row r="3344" spans="1:26" hidden="1" x14ac:dyDescent="0.35">
      <c r="A3344" s="2">
        <v>1383</v>
      </c>
      <c r="B3344" t="s">
        <v>31</v>
      </c>
      <c r="C3344" t="s">
        <v>1122</v>
      </c>
      <c r="D3344" t="s">
        <v>1293</v>
      </c>
      <c r="F3344" t="s">
        <v>4179</v>
      </c>
      <c r="G3344" t="str">
        <f t="shared" si="52"/>
        <v>Aboano, EKUMFI</v>
      </c>
      <c r="H3344" t="s">
        <v>4180</v>
      </c>
      <c r="L3344" s="2">
        <v>1</v>
      </c>
      <c r="R3344" s="2">
        <v>0</v>
      </c>
      <c r="S3344" s="2">
        <v>0</v>
      </c>
      <c r="W3344" s="2">
        <v>0</v>
      </c>
    </row>
    <row r="3345" spans="1:26" hidden="1" x14ac:dyDescent="0.35">
      <c r="A3345" s="2">
        <v>1381</v>
      </c>
      <c r="B3345" t="s">
        <v>31</v>
      </c>
      <c r="C3345" t="s">
        <v>1122</v>
      </c>
      <c r="D3345" t="s">
        <v>1266</v>
      </c>
      <c r="F3345" t="s">
        <v>4181</v>
      </c>
      <c r="G3345" t="str">
        <f t="shared" si="52"/>
        <v>Abrem Berase, KOMENDA EDNA EGUAFO ABIREM MUN</v>
      </c>
      <c r="H3345" t="s">
        <v>4182</v>
      </c>
      <c r="L3345" s="2">
        <v>1</v>
      </c>
      <c r="R3345" s="2">
        <v>0</v>
      </c>
      <c r="S3345" s="2">
        <v>0</v>
      </c>
      <c r="W3345" s="2">
        <v>0</v>
      </c>
    </row>
    <row r="3346" spans="1:26" hidden="1" x14ac:dyDescent="0.35">
      <c r="A3346" s="2">
        <v>1379</v>
      </c>
      <c r="B3346" t="s">
        <v>31</v>
      </c>
      <c r="C3346" t="s">
        <v>1122</v>
      </c>
      <c r="D3346" t="s">
        <v>1236</v>
      </c>
      <c r="F3346" t="s">
        <v>4183</v>
      </c>
      <c r="G3346" t="str">
        <f t="shared" si="52"/>
        <v>NADMO Store, AGONA EAST</v>
      </c>
      <c r="H3346" t="s">
        <v>4184</v>
      </c>
      <c r="R3346" s="2">
        <v>0</v>
      </c>
      <c r="S3346" s="2">
        <v>0</v>
      </c>
      <c r="W3346" s="2">
        <v>0</v>
      </c>
    </row>
    <row r="3347" spans="1:26" hidden="1" x14ac:dyDescent="0.35">
      <c r="A3347" s="2">
        <v>1377</v>
      </c>
      <c r="B3347" t="s">
        <v>31</v>
      </c>
      <c r="C3347" t="s">
        <v>1122</v>
      </c>
      <c r="D3347" t="s">
        <v>1266</v>
      </c>
      <c r="F3347" t="s">
        <v>3637</v>
      </c>
      <c r="G3347" t="str">
        <f t="shared" si="52"/>
        <v>Elmina, KOMENDA EDNA EGUAFO ABIREM MUN</v>
      </c>
      <c r="H3347" t="s">
        <v>4185</v>
      </c>
      <c r="L3347" s="2">
        <v>1</v>
      </c>
      <c r="R3347" s="2">
        <v>0</v>
      </c>
      <c r="S3347" s="2">
        <v>0</v>
      </c>
      <c r="W3347" s="2">
        <v>0</v>
      </c>
    </row>
    <row r="3348" spans="1:26" hidden="1" x14ac:dyDescent="0.35">
      <c r="A3348" s="2">
        <v>1375</v>
      </c>
      <c r="B3348" t="s">
        <v>31</v>
      </c>
      <c r="C3348" t="s">
        <v>1122</v>
      </c>
      <c r="D3348" t="s">
        <v>1268</v>
      </c>
      <c r="F3348" t="s">
        <v>4123</v>
      </c>
      <c r="G3348" t="str">
        <f t="shared" si="52"/>
        <v>Mankessim, MFANTSIMAN MUNICIPAL</v>
      </c>
      <c r="H3348" t="s">
        <v>4186</v>
      </c>
      <c r="L3348" s="2">
        <v>1</v>
      </c>
      <c r="R3348" s="2">
        <v>0</v>
      </c>
      <c r="S3348" s="2">
        <v>0</v>
      </c>
      <c r="W3348" s="2">
        <v>0</v>
      </c>
    </row>
    <row r="3349" spans="1:26" hidden="1" x14ac:dyDescent="0.35">
      <c r="A3349" s="2">
        <v>1373</v>
      </c>
      <c r="B3349" t="s">
        <v>31</v>
      </c>
      <c r="C3349" t="s">
        <v>1122</v>
      </c>
      <c r="D3349" t="s">
        <v>1293</v>
      </c>
      <c r="F3349" t="s">
        <v>3675</v>
      </c>
      <c r="G3349" t="str">
        <f t="shared" si="52"/>
        <v>Ekumfi Abor, EKUMFI</v>
      </c>
      <c r="H3349" t="s">
        <v>4187</v>
      </c>
      <c r="L3349" s="2">
        <v>1</v>
      </c>
      <c r="R3349" s="2">
        <v>0</v>
      </c>
      <c r="S3349" s="2">
        <v>0</v>
      </c>
      <c r="W3349" s="2">
        <v>0</v>
      </c>
    </row>
    <row r="3350" spans="1:26" hidden="1" x14ac:dyDescent="0.35">
      <c r="A3350" s="2">
        <v>1371</v>
      </c>
      <c r="B3350" t="s">
        <v>31</v>
      </c>
      <c r="C3350" t="s">
        <v>1122</v>
      </c>
      <c r="D3350" t="s">
        <v>1389</v>
      </c>
      <c r="F3350" t="s">
        <v>3758</v>
      </c>
      <c r="G3350" t="str">
        <f t="shared" si="52"/>
        <v>Nyarkomase Ahenkro, ASSIN SOUTH</v>
      </c>
      <c r="H3350" t="s">
        <v>4188</v>
      </c>
      <c r="I3350" s="2">
        <v>1</v>
      </c>
      <c r="L3350" s="2">
        <v>1</v>
      </c>
      <c r="R3350" s="2">
        <v>0</v>
      </c>
      <c r="S3350" s="2">
        <v>0</v>
      </c>
      <c r="W3350" s="2">
        <v>0</v>
      </c>
    </row>
    <row r="3351" spans="1:26" x14ac:dyDescent="0.35">
      <c r="A3351" s="2">
        <v>1370</v>
      </c>
      <c r="B3351" t="s">
        <v>111</v>
      </c>
      <c r="C3351" t="s">
        <v>112</v>
      </c>
      <c r="D3351" t="s">
        <v>798</v>
      </c>
      <c r="F3351" t="s">
        <v>3924</v>
      </c>
      <c r="G3351" t="str">
        <f t="shared" si="52"/>
        <v>SAVELUGU MUNICIPAL</v>
      </c>
      <c r="M3351" s="2">
        <v>31</v>
      </c>
      <c r="R3351" s="2">
        <v>0</v>
      </c>
      <c r="S3351" s="2">
        <v>0</v>
      </c>
      <c r="W3351" s="2">
        <v>0</v>
      </c>
    </row>
    <row r="3352" spans="1:26" x14ac:dyDescent="0.35">
      <c r="A3352" s="2">
        <v>1464</v>
      </c>
      <c r="B3352" t="s">
        <v>35</v>
      </c>
      <c r="C3352" t="s">
        <v>141</v>
      </c>
      <c r="D3352" t="s">
        <v>3185</v>
      </c>
      <c r="F3352" t="s">
        <v>3657</v>
      </c>
      <c r="G3352" t="str">
        <f t="shared" si="52"/>
        <v>DAMBAI LAKESIDE, KRACHI WEST</v>
      </c>
      <c r="H3352" t="s">
        <v>4189</v>
      </c>
      <c r="M3352" s="2">
        <v>9</v>
      </c>
      <c r="R3352" s="2">
        <v>0</v>
      </c>
      <c r="S3352" s="2">
        <v>0</v>
      </c>
      <c r="W3352" s="2">
        <v>0</v>
      </c>
    </row>
    <row r="3353" spans="1:26" hidden="1" x14ac:dyDescent="0.35">
      <c r="A3353" s="2">
        <v>1466</v>
      </c>
      <c r="B3353" t="s">
        <v>25</v>
      </c>
      <c r="C3353" t="s">
        <v>3226</v>
      </c>
      <c r="D3353" t="s">
        <v>1543</v>
      </c>
      <c r="F3353" t="s">
        <v>4190</v>
      </c>
      <c r="G3353" t="str">
        <f t="shared" si="52"/>
        <v>SUNYANI, SUNYANI MUNICIPAL</v>
      </c>
      <c r="H3353" t="s">
        <v>4191</v>
      </c>
      <c r="L3353" s="2">
        <v>1</v>
      </c>
      <c r="R3353" s="2">
        <v>0</v>
      </c>
      <c r="S3353" s="2">
        <v>0</v>
      </c>
      <c r="W3353" s="2">
        <v>0</v>
      </c>
    </row>
    <row r="3354" spans="1:26" hidden="1" x14ac:dyDescent="0.35">
      <c r="A3354" s="2">
        <v>1463</v>
      </c>
      <c r="B3354" t="s">
        <v>25</v>
      </c>
      <c r="C3354" t="s">
        <v>3226</v>
      </c>
      <c r="D3354" t="s">
        <v>1111</v>
      </c>
      <c r="F3354" t="s">
        <v>3886</v>
      </c>
      <c r="G3354" t="str">
        <f t="shared" si="52"/>
        <v>BOBKROM, ASUNAFO NORTH</v>
      </c>
      <c r="H3354" t="s">
        <v>4192</v>
      </c>
      <c r="L3354" s="2">
        <v>1</v>
      </c>
      <c r="R3354" s="2">
        <v>0</v>
      </c>
      <c r="S3354" s="2">
        <v>0</v>
      </c>
      <c r="W3354" s="2">
        <v>0</v>
      </c>
    </row>
    <row r="3355" spans="1:26" hidden="1" x14ac:dyDescent="0.35">
      <c r="A3355" s="2">
        <v>1461</v>
      </c>
      <c r="B3355" t="s">
        <v>25</v>
      </c>
      <c r="C3355" t="s">
        <v>3226</v>
      </c>
      <c r="D3355" t="s">
        <v>1111</v>
      </c>
      <c r="F3355" t="s">
        <v>4193</v>
      </c>
      <c r="G3355" t="str">
        <f t="shared" si="52"/>
        <v>MANHYIA, ASUNAFO NORTH</v>
      </c>
      <c r="H3355" t="s">
        <v>2207</v>
      </c>
      <c r="L3355" s="2">
        <v>1</v>
      </c>
      <c r="R3355" s="2">
        <v>0</v>
      </c>
      <c r="S3355" s="2">
        <v>0</v>
      </c>
      <c r="W3355" s="2">
        <v>0</v>
      </c>
    </row>
    <row r="3356" spans="1:26" hidden="1" x14ac:dyDescent="0.35">
      <c r="A3356" s="2">
        <v>1458</v>
      </c>
      <c r="B3356" t="s">
        <v>25</v>
      </c>
      <c r="C3356" t="s">
        <v>3226</v>
      </c>
      <c r="D3356" t="s">
        <v>1111</v>
      </c>
      <c r="F3356" t="s">
        <v>3799</v>
      </c>
      <c r="G3356" t="str">
        <f t="shared" si="52"/>
        <v>Ayombo, ASUNAFO NORTH</v>
      </c>
      <c r="H3356" t="s">
        <v>4194</v>
      </c>
      <c r="R3356" s="2">
        <v>0</v>
      </c>
      <c r="S3356" s="2">
        <v>0</v>
      </c>
      <c r="V3356" s="2">
        <v>2</v>
      </c>
      <c r="W3356" s="2">
        <v>0</v>
      </c>
      <c r="Z3356" t="s">
        <v>4195</v>
      </c>
    </row>
    <row r="3357" spans="1:26" x14ac:dyDescent="0.35">
      <c r="A3357" s="2">
        <v>1456</v>
      </c>
      <c r="B3357" t="s">
        <v>111</v>
      </c>
      <c r="C3357" t="s">
        <v>1122</v>
      </c>
      <c r="D3357" t="s">
        <v>1428</v>
      </c>
      <c r="F3357" t="s">
        <v>3643</v>
      </c>
      <c r="G3357" t="str">
        <f t="shared" si="52"/>
        <v>Shalom Community, AWUTU SENYA EAST MUNICIPAL</v>
      </c>
      <c r="H3357" t="s">
        <v>4196</v>
      </c>
      <c r="R3357" s="2">
        <v>0</v>
      </c>
      <c r="S3357" s="2">
        <v>0</v>
      </c>
      <c r="W3357" s="2">
        <v>0</v>
      </c>
      <c r="Z3357" t="s">
        <v>4197</v>
      </c>
    </row>
    <row r="3358" spans="1:26" hidden="1" x14ac:dyDescent="0.35">
      <c r="A3358" s="2">
        <v>1455</v>
      </c>
      <c r="B3358" t="s">
        <v>31</v>
      </c>
      <c r="C3358" t="s">
        <v>3226</v>
      </c>
      <c r="D3358" t="s">
        <v>1640</v>
      </c>
      <c r="F3358" t="s">
        <v>4198</v>
      </c>
      <c r="G3358" t="str">
        <f t="shared" si="52"/>
        <v>DADIESOBA, ASUTIFI SOUTH</v>
      </c>
      <c r="H3358" t="s">
        <v>4199</v>
      </c>
      <c r="L3358" s="2">
        <v>1</v>
      </c>
      <c r="R3358" s="2">
        <v>0</v>
      </c>
      <c r="S3358" s="2">
        <v>0</v>
      </c>
      <c r="W3358" s="2">
        <v>0</v>
      </c>
    </row>
    <row r="3359" spans="1:26" hidden="1" x14ac:dyDescent="0.35">
      <c r="A3359" s="2">
        <v>1453</v>
      </c>
      <c r="B3359" t="s">
        <v>25</v>
      </c>
      <c r="C3359" t="s">
        <v>3226</v>
      </c>
      <c r="D3359" t="s">
        <v>1640</v>
      </c>
      <c r="F3359" t="s">
        <v>3441</v>
      </c>
      <c r="G3359" t="str">
        <f t="shared" si="52"/>
        <v>HWIDIEM, ASUTIFI SOUTH</v>
      </c>
      <c r="H3359" t="s">
        <v>4120</v>
      </c>
      <c r="R3359" s="2">
        <v>0</v>
      </c>
      <c r="S3359" s="2">
        <v>0</v>
      </c>
      <c r="V3359" s="2">
        <v>20</v>
      </c>
      <c r="W3359" s="2">
        <v>0</v>
      </c>
    </row>
    <row r="3360" spans="1:26" x14ac:dyDescent="0.35">
      <c r="A3360" s="2">
        <v>1451</v>
      </c>
      <c r="B3360" t="s">
        <v>111</v>
      </c>
      <c r="C3360" t="s">
        <v>1122</v>
      </c>
      <c r="D3360" t="s">
        <v>1253</v>
      </c>
      <c r="F3360" t="s">
        <v>4200</v>
      </c>
      <c r="G3360" t="str">
        <f t="shared" si="52"/>
        <v>Assin Atentam, Assin Bremang, Assin Nkukuase, Assin Ayetey, ASSIN NORTH</v>
      </c>
      <c r="H3360" t="s">
        <v>4201</v>
      </c>
      <c r="M3360" s="2">
        <v>112</v>
      </c>
      <c r="R3360" s="2">
        <v>0</v>
      </c>
      <c r="S3360" s="2">
        <v>0</v>
      </c>
      <c r="V3360" s="2">
        <v>710</v>
      </c>
      <c r="W3360" s="2">
        <v>0</v>
      </c>
    </row>
    <row r="3361" spans="1:26" x14ac:dyDescent="0.35">
      <c r="A3361" s="2">
        <v>1449</v>
      </c>
      <c r="B3361" t="s">
        <v>111</v>
      </c>
      <c r="C3361" t="s">
        <v>1122</v>
      </c>
      <c r="D3361" t="s">
        <v>1413</v>
      </c>
      <c r="F3361" t="s">
        <v>4202</v>
      </c>
      <c r="G3361" t="str">
        <f t="shared" si="52"/>
        <v>Abubri, Somnyamekodu, Praso Zongo, Afosua, TWIFO ATTI MORKWA</v>
      </c>
      <c r="H3361" t="s">
        <v>4203</v>
      </c>
      <c r="M3361" s="2">
        <v>2</v>
      </c>
      <c r="R3361" s="2">
        <v>0</v>
      </c>
      <c r="S3361" s="2">
        <v>0</v>
      </c>
      <c r="W3361" s="2">
        <v>0</v>
      </c>
      <c r="Z3361" t="s">
        <v>4204</v>
      </c>
    </row>
    <row r="3362" spans="1:26" x14ac:dyDescent="0.35">
      <c r="A3362" s="2">
        <v>1447</v>
      </c>
      <c r="B3362" t="s">
        <v>111</v>
      </c>
      <c r="C3362" t="s">
        <v>1122</v>
      </c>
      <c r="D3362" t="s">
        <v>1126</v>
      </c>
      <c r="F3362" t="s">
        <v>3921</v>
      </c>
      <c r="G3362" t="str">
        <f t="shared" si="52"/>
        <v>Breman Baako, ASIKUMA ODOBEN BRAKWA</v>
      </c>
      <c r="H3362" t="s">
        <v>4205</v>
      </c>
      <c r="M3362" s="2">
        <v>17</v>
      </c>
      <c r="R3362" s="2">
        <v>0</v>
      </c>
      <c r="S3362" s="2">
        <v>0</v>
      </c>
      <c r="W3362" s="2">
        <v>0</v>
      </c>
      <c r="Z3362" t="s">
        <v>4206</v>
      </c>
    </row>
    <row r="3363" spans="1:26" x14ac:dyDescent="0.35">
      <c r="A3363" s="2">
        <v>1445</v>
      </c>
      <c r="B3363" t="s">
        <v>111</v>
      </c>
      <c r="C3363" t="s">
        <v>1122</v>
      </c>
      <c r="D3363" t="s">
        <v>1298</v>
      </c>
      <c r="F3363" t="s">
        <v>3400</v>
      </c>
      <c r="G3363" t="str">
        <f t="shared" si="52"/>
        <v>Ntakofa Silverkrom, EFFUTU MUNICIPAL</v>
      </c>
      <c r="H3363" t="s">
        <v>4207</v>
      </c>
      <c r="M3363" s="2">
        <v>5</v>
      </c>
      <c r="R3363" s="2">
        <v>0</v>
      </c>
      <c r="S3363" s="2">
        <v>0</v>
      </c>
      <c r="W3363" s="2">
        <v>0</v>
      </c>
      <c r="Z3363" t="s">
        <v>4208</v>
      </c>
    </row>
    <row r="3364" spans="1:26" x14ac:dyDescent="0.35">
      <c r="A3364" s="2">
        <v>1443</v>
      </c>
      <c r="B3364" t="s">
        <v>1267</v>
      </c>
      <c r="C3364" t="s">
        <v>1122</v>
      </c>
      <c r="D3364" t="s">
        <v>2622</v>
      </c>
      <c r="F3364" t="s">
        <v>3826</v>
      </c>
      <c r="G3364" t="str">
        <f t="shared" si="52"/>
        <v>Senya Breku, AWUTU SENYA WEST</v>
      </c>
      <c r="H3364" t="s">
        <v>4209</v>
      </c>
      <c r="J3364" s="2">
        <v>3</v>
      </c>
      <c r="R3364" s="2">
        <v>0</v>
      </c>
      <c r="S3364" s="2">
        <v>0</v>
      </c>
      <c r="W3364" s="2">
        <v>0</v>
      </c>
      <c r="Z3364" t="s">
        <v>4210</v>
      </c>
    </row>
    <row r="3365" spans="1:26" x14ac:dyDescent="0.35">
      <c r="A3365" s="2">
        <v>1441</v>
      </c>
      <c r="B3365" t="s">
        <v>1267</v>
      </c>
      <c r="C3365" t="s">
        <v>1122</v>
      </c>
      <c r="D3365" t="s">
        <v>1306</v>
      </c>
      <c r="F3365" t="s">
        <v>3763</v>
      </c>
      <c r="G3365" t="str">
        <f t="shared" si="52"/>
        <v>Apam, Dago, GOMOA WEST</v>
      </c>
      <c r="H3365" t="s">
        <v>4211</v>
      </c>
      <c r="R3365" s="2">
        <v>0</v>
      </c>
      <c r="S3365" s="2">
        <v>0</v>
      </c>
      <c r="W3365" s="2">
        <v>0</v>
      </c>
      <c r="Z3365" t="s">
        <v>4212</v>
      </c>
    </row>
    <row r="3366" spans="1:26" x14ac:dyDescent="0.35">
      <c r="A3366" s="2">
        <v>1438</v>
      </c>
      <c r="B3366" t="s">
        <v>1267</v>
      </c>
      <c r="C3366" t="s">
        <v>1122</v>
      </c>
      <c r="D3366" t="s">
        <v>1298</v>
      </c>
      <c r="F3366" t="s">
        <v>3826</v>
      </c>
      <c r="G3366" t="str">
        <f t="shared" si="52"/>
        <v>Penkye, EFFUTU MUNICIPAL</v>
      </c>
      <c r="H3366" t="s">
        <v>4213</v>
      </c>
      <c r="R3366" s="2">
        <v>0</v>
      </c>
      <c r="S3366" s="2">
        <v>0</v>
      </c>
      <c r="W3366" s="2">
        <v>0</v>
      </c>
      <c r="Z3366" t="s">
        <v>4214</v>
      </c>
    </row>
    <row r="3367" spans="1:26" hidden="1" x14ac:dyDescent="0.35">
      <c r="A3367" s="2">
        <v>1436</v>
      </c>
      <c r="B3367" t="s">
        <v>1420</v>
      </c>
      <c r="C3367" t="s">
        <v>1122</v>
      </c>
      <c r="D3367" t="s">
        <v>1266</v>
      </c>
      <c r="F3367" t="s">
        <v>4215</v>
      </c>
      <c r="G3367" t="str">
        <f t="shared" si="52"/>
        <v>Eduajei Ayensudo, KOMENDA EDNA EGUAFO ABIREM MUN</v>
      </c>
      <c r="H3367" t="s">
        <v>4216</v>
      </c>
      <c r="J3367" s="2">
        <v>16</v>
      </c>
      <c r="R3367" s="2">
        <v>0</v>
      </c>
      <c r="S3367" s="2">
        <v>0</v>
      </c>
      <c r="W3367" s="2">
        <v>0</v>
      </c>
    </row>
    <row r="3368" spans="1:26" hidden="1" x14ac:dyDescent="0.35">
      <c r="A3368" s="2">
        <v>1434</v>
      </c>
      <c r="B3368" t="s">
        <v>1420</v>
      </c>
      <c r="C3368" t="s">
        <v>1122</v>
      </c>
      <c r="D3368" t="s">
        <v>1253</v>
      </c>
      <c r="F3368" t="s">
        <v>4217</v>
      </c>
      <c r="G3368" t="str">
        <f t="shared" si="52"/>
        <v>Assin Nyankomasi, ASSIN NORTH</v>
      </c>
      <c r="H3368" t="s">
        <v>4218</v>
      </c>
      <c r="I3368" s="2">
        <v>1</v>
      </c>
      <c r="J3368" s="2">
        <v>55</v>
      </c>
      <c r="R3368" s="2">
        <v>0</v>
      </c>
      <c r="S3368" s="2">
        <v>0</v>
      </c>
      <c r="W3368" s="2">
        <v>0</v>
      </c>
      <c r="Z3368" t="s">
        <v>4219</v>
      </c>
    </row>
    <row r="3369" spans="1:26" hidden="1" x14ac:dyDescent="0.35">
      <c r="A3369" s="2">
        <v>1432</v>
      </c>
      <c r="B3369" t="s">
        <v>2684</v>
      </c>
      <c r="C3369" t="s">
        <v>1122</v>
      </c>
      <c r="D3369" t="s">
        <v>1242</v>
      </c>
      <c r="F3369" t="s">
        <v>4220</v>
      </c>
      <c r="G3369" t="str">
        <f t="shared" si="52"/>
        <v>Borden Kwaa, AJUMAKO-ENYAN-ESIAM</v>
      </c>
      <c r="H3369" t="s">
        <v>4221</v>
      </c>
      <c r="I3369" s="2">
        <v>2</v>
      </c>
      <c r="R3369" s="2">
        <v>0</v>
      </c>
      <c r="S3369" s="2">
        <v>0</v>
      </c>
      <c r="W3369" s="2">
        <v>0</v>
      </c>
    </row>
    <row r="3370" spans="1:26" hidden="1" x14ac:dyDescent="0.35">
      <c r="A3370" s="2">
        <v>1430</v>
      </c>
      <c r="B3370" t="s">
        <v>1873</v>
      </c>
      <c r="C3370" t="s">
        <v>1122</v>
      </c>
      <c r="D3370" t="s">
        <v>1279</v>
      </c>
      <c r="F3370" t="s">
        <v>4222</v>
      </c>
      <c r="G3370" t="str">
        <f t="shared" si="52"/>
        <v>Diaso, UPPER DENKYIRA WEST</v>
      </c>
      <c r="H3370" t="s">
        <v>4223</v>
      </c>
      <c r="I3370" s="2">
        <v>2</v>
      </c>
      <c r="R3370" s="2">
        <v>0</v>
      </c>
      <c r="S3370" s="2">
        <v>0</v>
      </c>
      <c r="W3370" s="2">
        <v>0</v>
      </c>
    </row>
    <row r="3371" spans="1:26" hidden="1" x14ac:dyDescent="0.35">
      <c r="A3371" s="2">
        <v>1428</v>
      </c>
      <c r="B3371" t="s">
        <v>1873</v>
      </c>
      <c r="C3371" t="s">
        <v>1122</v>
      </c>
      <c r="D3371" t="s">
        <v>1399</v>
      </c>
      <c r="F3371" t="s">
        <v>3633</v>
      </c>
      <c r="G3371" t="str">
        <f t="shared" si="52"/>
        <v>Ekon, CAPE COAST METROPOLITAN</v>
      </c>
      <c r="H3371" t="s">
        <v>4112</v>
      </c>
      <c r="L3371" s="2">
        <v>4</v>
      </c>
      <c r="R3371" s="2">
        <v>0</v>
      </c>
      <c r="S3371" s="2">
        <v>0</v>
      </c>
      <c r="W3371" s="2">
        <v>0</v>
      </c>
    </row>
    <row r="3372" spans="1:26" hidden="1" x14ac:dyDescent="0.35">
      <c r="A3372" s="2">
        <v>1426</v>
      </c>
      <c r="B3372" t="s">
        <v>31</v>
      </c>
      <c r="C3372" t="s">
        <v>112</v>
      </c>
      <c r="D3372" t="s">
        <v>249</v>
      </c>
      <c r="F3372" t="s">
        <v>4224</v>
      </c>
      <c r="G3372" t="str">
        <f t="shared" si="52"/>
        <v>KPANDAI</v>
      </c>
      <c r="R3372" s="2">
        <v>0</v>
      </c>
      <c r="S3372" s="2">
        <v>0</v>
      </c>
      <c r="V3372" s="2">
        <v>41</v>
      </c>
      <c r="W3372" s="2">
        <v>0</v>
      </c>
      <c r="Z3372" t="s">
        <v>4225</v>
      </c>
    </row>
    <row r="3373" spans="1:26" x14ac:dyDescent="0.35">
      <c r="A3373" s="2">
        <v>1424</v>
      </c>
      <c r="B3373" t="s">
        <v>111</v>
      </c>
      <c r="C3373" t="s">
        <v>112</v>
      </c>
      <c r="D3373" t="s">
        <v>130</v>
      </c>
      <c r="F3373" t="s">
        <v>4167</v>
      </c>
      <c r="G3373" t="str">
        <f t="shared" si="52"/>
        <v>ZABZUGU</v>
      </c>
      <c r="M3373" s="2">
        <v>32</v>
      </c>
      <c r="R3373" s="2">
        <v>0</v>
      </c>
      <c r="S3373" s="2">
        <v>0</v>
      </c>
      <c r="V3373" s="2">
        <v>117</v>
      </c>
      <c r="W3373" s="2">
        <v>0</v>
      </c>
      <c r="Z3373" t="s">
        <v>4145</v>
      </c>
    </row>
    <row r="3374" spans="1:26" hidden="1" x14ac:dyDescent="0.35">
      <c r="A3374" s="2">
        <v>1421</v>
      </c>
      <c r="B3374" t="s">
        <v>1873</v>
      </c>
      <c r="C3374" t="s">
        <v>1122</v>
      </c>
      <c r="D3374" t="s">
        <v>1306</v>
      </c>
      <c r="F3374" t="s">
        <v>3646</v>
      </c>
      <c r="G3374" t="str">
        <f t="shared" si="52"/>
        <v>Gomoa Fomena, GOMOA WEST</v>
      </c>
      <c r="H3374" t="s">
        <v>4226</v>
      </c>
      <c r="J3374" s="2">
        <v>1</v>
      </c>
      <c r="L3374" s="2">
        <v>1</v>
      </c>
      <c r="R3374" s="2">
        <v>0</v>
      </c>
      <c r="S3374" s="2">
        <v>0</v>
      </c>
      <c r="W3374" s="2">
        <v>0</v>
      </c>
    </row>
    <row r="3375" spans="1:26" hidden="1" x14ac:dyDescent="0.35">
      <c r="A3375" s="2">
        <v>1420</v>
      </c>
      <c r="B3375" t="s">
        <v>31</v>
      </c>
      <c r="C3375" t="s">
        <v>112</v>
      </c>
      <c r="D3375" t="s">
        <v>807</v>
      </c>
      <c r="F3375" t="s">
        <v>3331</v>
      </c>
      <c r="G3375" t="str">
        <f t="shared" si="52"/>
        <v>GUSHIEGU MUNICIPAL</v>
      </c>
      <c r="R3375" s="2">
        <v>0</v>
      </c>
      <c r="S3375" s="2">
        <v>0</v>
      </c>
      <c r="V3375" s="2">
        <v>55</v>
      </c>
      <c r="W3375" s="2">
        <v>0</v>
      </c>
      <c r="Z3375" t="s">
        <v>4225</v>
      </c>
    </row>
    <row r="3376" spans="1:26" hidden="1" x14ac:dyDescent="0.35">
      <c r="A3376" s="2">
        <v>1414</v>
      </c>
      <c r="B3376" t="s">
        <v>1873</v>
      </c>
      <c r="C3376" t="s">
        <v>1122</v>
      </c>
      <c r="D3376" t="s">
        <v>1126</v>
      </c>
      <c r="F3376" t="s">
        <v>3595</v>
      </c>
      <c r="G3376" t="str">
        <f t="shared" si="52"/>
        <v>Jamra Methodist school, ASIKUMA ODOBEN BRAKWA</v>
      </c>
      <c r="H3376" t="s">
        <v>4227</v>
      </c>
      <c r="I3376" s="2">
        <v>6</v>
      </c>
      <c r="R3376" s="2">
        <v>0</v>
      </c>
      <c r="S3376" s="2">
        <v>0</v>
      </c>
      <c r="W3376" s="2">
        <v>0</v>
      </c>
    </row>
    <row r="3377" spans="1:26" x14ac:dyDescent="0.35">
      <c r="A3377" s="2">
        <v>1417</v>
      </c>
      <c r="B3377" t="s">
        <v>111</v>
      </c>
      <c r="C3377" t="s">
        <v>3226</v>
      </c>
      <c r="D3377" t="s">
        <v>3744</v>
      </c>
      <c r="F3377" t="s">
        <v>4228</v>
      </c>
      <c r="G3377" t="str">
        <f t="shared" si="52"/>
        <v>Bafour Jato Zongo, ATEBUBU AMANTIN</v>
      </c>
      <c r="H3377" t="s">
        <v>4229</v>
      </c>
      <c r="L3377" s="2">
        <v>1</v>
      </c>
      <c r="R3377" s="2">
        <v>0</v>
      </c>
      <c r="S3377" s="2">
        <v>0</v>
      </c>
      <c r="W3377" s="2">
        <v>0</v>
      </c>
    </row>
    <row r="3378" spans="1:26" x14ac:dyDescent="0.35">
      <c r="A3378" s="2">
        <v>1415</v>
      </c>
      <c r="B3378" t="s">
        <v>111</v>
      </c>
      <c r="C3378" t="s">
        <v>3226</v>
      </c>
      <c r="F3378" t="s">
        <v>4154</v>
      </c>
      <c r="G3378" t="str">
        <f t="shared" si="52"/>
        <v>Nyanfibe No.2</v>
      </c>
      <c r="H3378" t="s">
        <v>4155</v>
      </c>
      <c r="L3378" s="2">
        <v>1</v>
      </c>
      <c r="R3378" s="2">
        <v>0</v>
      </c>
      <c r="S3378" s="2">
        <v>0</v>
      </c>
      <c r="W3378" s="2">
        <v>0</v>
      </c>
    </row>
    <row r="3379" spans="1:26" x14ac:dyDescent="0.35">
      <c r="A3379" s="2">
        <v>1413</v>
      </c>
      <c r="B3379" t="s">
        <v>35</v>
      </c>
      <c r="C3379" t="s">
        <v>112</v>
      </c>
      <c r="D3379" t="s">
        <v>127</v>
      </c>
      <c r="F3379" t="s">
        <v>4230</v>
      </c>
      <c r="G3379" t="str">
        <f t="shared" si="52"/>
        <v>KUMBUMGU</v>
      </c>
      <c r="M3379" s="2">
        <v>50</v>
      </c>
      <c r="R3379" s="2">
        <v>0</v>
      </c>
      <c r="S3379" s="2">
        <v>0</v>
      </c>
      <c r="W3379" s="2">
        <v>0</v>
      </c>
      <c r="Z3379" t="s">
        <v>4161</v>
      </c>
    </row>
    <row r="3380" spans="1:26" x14ac:dyDescent="0.35">
      <c r="A3380" s="2">
        <v>1411</v>
      </c>
      <c r="B3380" t="s">
        <v>35</v>
      </c>
      <c r="C3380" t="s">
        <v>112</v>
      </c>
      <c r="D3380" t="s">
        <v>798</v>
      </c>
      <c r="F3380" t="s">
        <v>4007</v>
      </c>
      <c r="G3380" t="str">
        <f t="shared" si="52"/>
        <v>SAVELUGU MUNICIPAL</v>
      </c>
      <c r="M3380" s="2">
        <v>29</v>
      </c>
      <c r="R3380" s="2">
        <v>0</v>
      </c>
      <c r="S3380" s="2">
        <v>0</v>
      </c>
      <c r="W3380" s="2">
        <v>0</v>
      </c>
      <c r="Z3380" t="s">
        <v>4161</v>
      </c>
    </row>
    <row r="3381" spans="1:26" x14ac:dyDescent="0.35">
      <c r="A3381" s="2">
        <v>1409</v>
      </c>
      <c r="B3381" t="s">
        <v>111</v>
      </c>
      <c r="C3381" t="s">
        <v>3226</v>
      </c>
      <c r="D3381" t="s">
        <v>3744</v>
      </c>
      <c r="F3381" t="s">
        <v>4231</v>
      </c>
      <c r="G3381" t="str">
        <f t="shared" si="52"/>
        <v>Asantebo, ATEBUBU AMANTIN</v>
      </c>
      <c r="H3381" t="s">
        <v>4232</v>
      </c>
      <c r="L3381" s="2">
        <v>1</v>
      </c>
      <c r="R3381" s="2">
        <v>0</v>
      </c>
      <c r="S3381" s="2">
        <v>0</v>
      </c>
      <c r="W3381" s="2">
        <v>0</v>
      </c>
    </row>
    <row r="3382" spans="1:26" x14ac:dyDescent="0.35">
      <c r="A3382" s="2">
        <v>1406</v>
      </c>
      <c r="B3382" t="s">
        <v>111</v>
      </c>
      <c r="C3382" t="s">
        <v>3226</v>
      </c>
      <c r="D3382" t="s">
        <v>3744</v>
      </c>
      <c r="F3382" t="s">
        <v>4233</v>
      </c>
      <c r="G3382" t="str">
        <f t="shared" si="52"/>
        <v>Sanwakyi, ATEBUBU AMANTIN</v>
      </c>
      <c r="H3382" t="s">
        <v>4234</v>
      </c>
      <c r="L3382" s="2">
        <v>2</v>
      </c>
      <c r="R3382" s="2">
        <v>0</v>
      </c>
      <c r="S3382" s="2">
        <v>0</v>
      </c>
      <c r="W3382" s="2">
        <v>0</v>
      </c>
    </row>
    <row r="3383" spans="1:26" x14ac:dyDescent="0.35">
      <c r="A3383" s="2">
        <v>1405</v>
      </c>
      <c r="B3383" t="s">
        <v>35</v>
      </c>
      <c r="C3383" t="s">
        <v>112</v>
      </c>
      <c r="D3383" t="s">
        <v>4235</v>
      </c>
      <c r="F3383" t="s">
        <v>4236</v>
      </c>
      <c r="G3383" t="str">
        <f t="shared" si="52"/>
        <v>BUNKPURUGU YONYO</v>
      </c>
      <c r="M3383" s="2">
        <v>304</v>
      </c>
      <c r="R3383" s="2">
        <v>0</v>
      </c>
      <c r="S3383" s="2">
        <v>0</v>
      </c>
      <c r="W3383" s="2">
        <v>0</v>
      </c>
      <c r="Z3383" t="s">
        <v>4161</v>
      </c>
    </row>
    <row r="3384" spans="1:26" hidden="1" x14ac:dyDescent="0.35">
      <c r="A3384" s="2">
        <v>1403</v>
      </c>
      <c r="B3384" t="s">
        <v>31</v>
      </c>
      <c r="C3384" t="s">
        <v>112</v>
      </c>
      <c r="D3384" t="s">
        <v>249</v>
      </c>
      <c r="F3384" t="s">
        <v>4237</v>
      </c>
      <c r="G3384" t="str">
        <f t="shared" si="52"/>
        <v>KPANDAI</v>
      </c>
      <c r="M3384" s="2">
        <v>4</v>
      </c>
      <c r="R3384" s="2">
        <v>0</v>
      </c>
      <c r="S3384" s="2">
        <v>0</v>
      </c>
      <c r="W3384" s="2">
        <v>0</v>
      </c>
    </row>
    <row r="3385" spans="1:26" hidden="1" x14ac:dyDescent="0.35">
      <c r="A3385" s="2">
        <v>1401</v>
      </c>
      <c r="B3385" t="s">
        <v>31</v>
      </c>
      <c r="C3385" t="s">
        <v>112</v>
      </c>
      <c r="D3385" t="s">
        <v>886</v>
      </c>
      <c r="F3385" t="s">
        <v>4154</v>
      </c>
      <c r="G3385" t="str">
        <f t="shared" si="52"/>
        <v>TOLON</v>
      </c>
      <c r="M3385" s="2">
        <v>5</v>
      </c>
      <c r="R3385" s="2">
        <v>0</v>
      </c>
      <c r="S3385" s="2">
        <v>0</v>
      </c>
      <c r="W3385" s="2">
        <v>0</v>
      </c>
    </row>
    <row r="3386" spans="1:26" hidden="1" x14ac:dyDescent="0.35">
      <c r="A3386" s="2">
        <v>1398</v>
      </c>
      <c r="B3386" t="s">
        <v>31</v>
      </c>
      <c r="C3386" t="s">
        <v>1122</v>
      </c>
      <c r="D3386" t="s">
        <v>1131</v>
      </c>
      <c r="F3386" t="s">
        <v>4238</v>
      </c>
      <c r="G3386" t="str">
        <f t="shared" si="52"/>
        <v>Abura Tayedo, ABURA ASEBU KWAMANKESE</v>
      </c>
      <c r="H3386" t="s">
        <v>4239</v>
      </c>
      <c r="L3386" s="2">
        <v>1</v>
      </c>
      <c r="R3386" s="2">
        <v>0</v>
      </c>
      <c r="S3386" s="2">
        <v>0</v>
      </c>
      <c r="W3386" s="2">
        <v>0</v>
      </c>
    </row>
    <row r="3387" spans="1:26" hidden="1" x14ac:dyDescent="0.35">
      <c r="A3387" s="2">
        <v>1396</v>
      </c>
      <c r="B3387" t="s">
        <v>31</v>
      </c>
      <c r="C3387" t="s">
        <v>1122</v>
      </c>
      <c r="D3387" t="s">
        <v>1306</v>
      </c>
      <c r="F3387" t="s">
        <v>4128</v>
      </c>
      <c r="G3387" t="str">
        <f t="shared" si="52"/>
        <v>Gomoa Oguan, GOMOA WEST</v>
      </c>
      <c r="H3387" t="s">
        <v>4240</v>
      </c>
      <c r="L3387" s="2">
        <v>1</v>
      </c>
      <c r="R3387" s="2">
        <v>0</v>
      </c>
      <c r="S3387" s="2">
        <v>0</v>
      </c>
      <c r="W3387" s="2">
        <v>0</v>
      </c>
    </row>
    <row r="3388" spans="1:26" hidden="1" x14ac:dyDescent="0.35">
      <c r="A3388" s="2">
        <v>1394</v>
      </c>
      <c r="B3388" t="s">
        <v>31</v>
      </c>
      <c r="C3388" t="s">
        <v>1122</v>
      </c>
      <c r="D3388" t="s">
        <v>1399</v>
      </c>
      <c r="F3388" t="s">
        <v>3880</v>
      </c>
      <c r="G3388" t="str">
        <f t="shared" si="52"/>
        <v>Seudo compound, CAPE COAST METROPOLITAN</v>
      </c>
      <c r="H3388" t="s">
        <v>4241</v>
      </c>
      <c r="L3388" s="2">
        <v>1</v>
      </c>
      <c r="R3388" s="2">
        <v>0</v>
      </c>
      <c r="S3388" s="2">
        <v>0</v>
      </c>
      <c r="W3388" s="2">
        <v>0</v>
      </c>
    </row>
    <row r="3389" spans="1:26" hidden="1" x14ac:dyDescent="0.35">
      <c r="A3389" s="2">
        <v>1392</v>
      </c>
      <c r="B3389" t="s">
        <v>31</v>
      </c>
      <c r="C3389" t="s">
        <v>1122</v>
      </c>
      <c r="D3389" t="s">
        <v>1236</v>
      </c>
      <c r="F3389" t="s">
        <v>4242</v>
      </c>
      <c r="G3389" t="str">
        <f t="shared" si="52"/>
        <v>Agona Duakwa, AGONA EAST</v>
      </c>
      <c r="H3389" t="s">
        <v>4176</v>
      </c>
      <c r="L3389" s="2">
        <v>1</v>
      </c>
      <c r="R3389" s="2">
        <v>0</v>
      </c>
      <c r="S3389" s="2">
        <v>0</v>
      </c>
      <c r="W3389" s="2">
        <v>0</v>
      </c>
    </row>
    <row r="3390" spans="1:26" hidden="1" x14ac:dyDescent="0.35">
      <c r="A3390" s="2">
        <v>1390</v>
      </c>
      <c r="B3390" t="s">
        <v>31</v>
      </c>
      <c r="C3390" t="s">
        <v>1122</v>
      </c>
      <c r="D3390" t="s">
        <v>1242</v>
      </c>
      <c r="F3390" t="s">
        <v>4220</v>
      </c>
      <c r="G3390" t="str">
        <f t="shared" si="52"/>
        <v>Breman Essiam, AJUMAKO-ENYAN-ESIAM</v>
      </c>
      <c r="H3390" t="s">
        <v>4243</v>
      </c>
      <c r="L3390" s="2">
        <v>1</v>
      </c>
      <c r="R3390" s="2">
        <v>0</v>
      </c>
      <c r="S3390" s="2">
        <v>0</v>
      </c>
      <c r="W3390" s="2">
        <v>0</v>
      </c>
    </row>
    <row r="3391" spans="1:26" hidden="1" x14ac:dyDescent="0.35">
      <c r="A3391" s="2">
        <v>1388</v>
      </c>
      <c r="B3391" t="s">
        <v>31</v>
      </c>
      <c r="C3391" t="s">
        <v>1122</v>
      </c>
      <c r="D3391" t="s">
        <v>1306</v>
      </c>
      <c r="F3391" t="s">
        <v>4164</v>
      </c>
      <c r="G3391" t="str">
        <f t="shared" si="52"/>
        <v>Mumford, Mozano, GOMOA WEST</v>
      </c>
      <c r="H3391" t="s">
        <v>4244</v>
      </c>
      <c r="L3391" s="2">
        <v>2</v>
      </c>
      <c r="R3391" s="2">
        <v>0</v>
      </c>
      <c r="S3391" s="2">
        <v>0</v>
      </c>
      <c r="W3391" s="2">
        <v>0</v>
      </c>
    </row>
    <row r="3392" spans="1:26" x14ac:dyDescent="0.35">
      <c r="A3392" s="2">
        <v>1386</v>
      </c>
      <c r="B3392" t="s">
        <v>111</v>
      </c>
      <c r="C3392" t="s">
        <v>3226</v>
      </c>
      <c r="D3392" t="s">
        <v>3744</v>
      </c>
      <c r="F3392" t="s">
        <v>4179</v>
      </c>
      <c r="G3392" t="str">
        <f t="shared" si="52"/>
        <v>Zongo Jato, ATEBUBU AMANTIN</v>
      </c>
      <c r="H3392" t="s">
        <v>4159</v>
      </c>
      <c r="R3392" s="2">
        <v>0</v>
      </c>
      <c r="S3392" s="2">
        <v>0</v>
      </c>
      <c r="V3392" s="2">
        <v>2</v>
      </c>
      <c r="W3392" s="2">
        <v>0</v>
      </c>
      <c r="Z3392" t="s">
        <v>4245</v>
      </c>
    </row>
    <row r="3393" spans="1:26" hidden="1" x14ac:dyDescent="0.35">
      <c r="A3393" s="2">
        <v>1385</v>
      </c>
      <c r="B3393" t="s">
        <v>31</v>
      </c>
      <c r="C3393" t="s">
        <v>1122</v>
      </c>
      <c r="D3393" t="s">
        <v>1389</v>
      </c>
      <c r="F3393" t="s">
        <v>3630</v>
      </c>
      <c r="G3393" t="str">
        <f t="shared" si="52"/>
        <v>Assin Adubiase, ASSIN SOUTH</v>
      </c>
      <c r="H3393" t="s">
        <v>4246</v>
      </c>
      <c r="L3393" s="2">
        <v>1</v>
      </c>
      <c r="R3393" s="2">
        <v>0</v>
      </c>
      <c r="S3393" s="2">
        <v>0</v>
      </c>
      <c r="W3393" s="2">
        <v>0</v>
      </c>
    </row>
    <row r="3394" spans="1:26" x14ac:dyDescent="0.35">
      <c r="A3394" s="2">
        <v>1382</v>
      </c>
      <c r="B3394" t="s">
        <v>111</v>
      </c>
      <c r="C3394" t="s">
        <v>3226</v>
      </c>
      <c r="D3394" t="s">
        <v>3744</v>
      </c>
      <c r="F3394" t="s">
        <v>4032</v>
      </c>
      <c r="G3394" t="str">
        <f t="shared" si="52"/>
        <v>Ahotor, ATEBUBU AMANTIN</v>
      </c>
      <c r="H3394" t="s">
        <v>4247</v>
      </c>
      <c r="R3394" s="2">
        <v>0</v>
      </c>
      <c r="S3394" s="2">
        <v>0</v>
      </c>
      <c r="V3394" s="2">
        <v>1</v>
      </c>
      <c r="W3394" s="2">
        <v>0</v>
      </c>
      <c r="Z3394" t="s">
        <v>4248</v>
      </c>
    </row>
    <row r="3395" spans="1:26" hidden="1" x14ac:dyDescent="0.35">
      <c r="A3395" s="2">
        <v>1380</v>
      </c>
      <c r="B3395" t="s">
        <v>2478</v>
      </c>
      <c r="C3395" t="s">
        <v>1122</v>
      </c>
      <c r="D3395" t="s">
        <v>1428</v>
      </c>
      <c r="F3395" t="s">
        <v>4249</v>
      </c>
      <c r="G3395" t="str">
        <f t="shared" ref="G3395:G3458" si="53">_xlfn.TEXTJOIN(", ",TRUE,H3395,D3395)</f>
        <v>Kasoa Old market, AWUTU SENYA EAST MUNICIPAL</v>
      </c>
      <c r="H3395" t="s">
        <v>4250</v>
      </c>
      <c r="J3395" s="2">
        <v>1</v>
      </c>
      <c r="R3395" s="2">
        <v>0</v>
      </c>
      <c r="S3395" s="2">
        <v>0</v>
      </c>
      <c r="W3395" s="2">
        <v>0</v>
      </c>
      <c r="Z3395" t="s">
        <v>4251</v>
      </c>
    </row>
    <row r="3396" spans="1:26" x14ac:dyDescent="0.35">
      <c r="A3396" s="2">
        <v>1378</v>
      </c>
      <c r="B3396" t="s">
        <v>111</v>
      </c>
      <c r="C3396" t="s">
        <v>1122</v>
      </c>
      <c r="D3396" t="s">
        <v>1236</v>
      </c>
      <c r="F3396" t="s">
        <v>4183</v>
      </c>
      <c r="G3396" t="str">
        <f t="shared" si="53"/>
        <v>NADMO Store, AGONA EAST</v>
      </c>
      <c r="H3396" t="s">
        <v>4184</v>
      </c>
      <c r="R3396" s="2">
        <v>0</v>
      </c>
      <c r="S3396" s="2">
        <v>0</v>
      </c>
      <c r="W3396" s="2">
        <v>0</v>
      </c>
    </row>
    <row r="3397" spans="1:26" hidden="1" x14ac:dyDescent="0.35">
      <c r="A3397" s="2">
        <v>1376</v>
      </c>
      <c r="B3397" t="s">
        <v>31</v>
      </c>
      <c r="C3397" t="s">
        <v>1122</v>
      </c>
      <c r="D3397" t="s">
        <v>1413</v>
      </c>
      <c r="F3397" t="s">
        <v>4036</v>
      </c>
      <c r="G3397" t="str">
        <f t="shared" si="53"/>
        <v>Ntrafrewasi, Official Town, TWIFO ATTI MORKWA</v>
      </c>
      <c r="H3397" t="s">
        <v>4252</v>
      </c>
      <c r="L3397" s="2">
        <v>2</v>
      </c>
      <c r="R3397" s="2">
        <v>0</v>
      </c>
      <c r="S3397" s="2">
        <v>0</v>
      </c>
      <c r="W3397" s="2">
        <v>0</v>
      </c>
    </row>
    <row r="3398" spans="1:26" hidden="1" x14ac:dyDescent="0.35">
      <c r="A3398" s="2">
        <v>1374</v>
      </c>
      <c r="B3398" t="s">
        <v>31</v>
      </c>
      <c r="C3398" t="s">
        <v>1122</v>
      </c>
      <c r="D3398" t="s">
        <v>1306</v>
      </c>
      <c r="F3398" t="s">
        <v>3430</v>
      </c>
      <c r="G3398" t="str">
        <f t="shared" si="53"/>
        <v>Mumford, GOMOA WEST</v>
      </c>
      <c r="H3398" t="s">
        <v>4253</v>
      </c>
      <c r="L3398" s="2">
        <v>1</v>
      </c>
      <c r="R3398" s="2">
        <v>0</v>
      </c>
      <c r="S3398" s="2">
        <v>0</v>
      </c>
      <c r="W3398" s="2">
        <v>0</v>
      </c>
    </row>
    <row r="3399" spans="1:26" hidden="1" x14ac:dyDescent="0.35">
      <c r="A3399" s="2">
        <v>1372</v>
      </c>
      <c r="B3399" t="s">
        <v>2478</v>
      </c>
      <c r="C3399" t="s">
        <v>1122</v>
      </c>
      <c r="D3399" t="s">
        <v>1266</v>
      </c>
      <c r="F3399" t="s">
        <v>3828</v>
      </c>
      <c r="G3399" t="str">
        <f t="shared" si="53"/>
        <v>Mpoben, KOMENDA EDNA EGUAFO ABIREM MUN</v>
      </c>
      <c r="H3399" t="s">
        <v>4254</v>
      </c>
      <c r="J3399" s="2">
        <v>6</v>
      </c>
      <c r="R3399" s="2">
        <v>0</v>
      </c>
      <c r="S3399" s="2">
        <v>0</v>
      </c>
      <c r="W3399" s="2">
        <v>0</v>
      </c>
    </row>
    <row r="3400" spans="1:26" hidden="1" x14ac:dyDescent="0.35">
      <c r="A3400" s="2">
        <v>1368</v>
      </c>
      <c r="B3400" t="s">
        <v>31</v>
      </c>
      <c r="C3400" t="s">
        <v>1122</v>
      </c>
      <c r="D3400" t="s">
        <v>1389</v>
      </c>
      <c r="F3400" t="s">
        <v>3668</v>
      </c>
      <c r="G3400" t="str">
        <f t="shared" si="53"/>
        <v>Nyarkomase Ahenkro, ASSIN SOUTH</v>
      </c>
      <c r="H3400" t="s">
        <v>4188</v>
      </c>
      <c r="L3400" s="2">
        <v>1</v>
      </c>
      <c r="R3400" s="2">
        <v>0</v>
      </c>
      <c r="S3400" s="2">
        <v>0</v>
      </c>
      <c r="W3400" s="2">
        <v>0</v>
      </c>
    </row>
    <row r="3401" spans="1:26" x14ac:dyDescent="0.35">
      <c r="A3401" s="2">
        <v>1369</v>
      </c>
      <c r="B3401" t="s">
        <v>111</v>
      </c>
      <c r="C3401" t="s">
        <v>112</v>
      </c>
      <c r="D3401" t="s">
        <v>249</v>
      </c>
      <c r="F3401" t="s">
        <v>3924</v>
      </c>
      <c r="G3401" t="str">
        <f t="shared" si="53"/>
        <v>KPANDAI</v>
      </c>
      <c r="R3401" s="2">
        <v>0</v>
      </c>
      <c r="S3401" s="2">
        <v>0</v>
      </c>
      <c r="V3401" s="2">
        <v>1081</v>
      </c>
      <c r="W3401" s="2">
        <v>0</v>
      </c>
      <c r="Z3401" t="s">
        <v>4255</v>
      </c>
    </row>
    <row r="3402" spans="1:26" x14ac:dyDescent="0.35">
      <c r="A3402" s="2">
        <v>1367</v>
      </c>
      <c r="B3402" t="s">
        <v>111</v>
      </c>
      <c r="C3402" t="s">
        <v>112</v>
      </c>
      <c r="D3402" t="s">
        <v>905</v>
      </c>
      <c r="F3402" t="s">
        <v>3924</v>
      </c>
      <c r="G3402" t="str">
        <f t="shared" si="53"/>
        <v>NANUMBA SOUTH</v>
      </c>
      <c r="M3402" s="2">
        <v>39</v>
      </c>
      <c r="R3402" s="2">
        <v>0</v>
      </c>
      <c r="S3402" s="2">
        <v>0</v>
      </c>
      <c r="V3402" s="2">
        <v>113</v>
      </c>
      <c r="W3402" s="2">
        <v>0</v>
      </c>
      <c r="Z3402" t="s">
        <v>4256</v>
      </c>
    </row>
    <row r="3403" spans="1:26" x14ac:dyDescent="0.35">
      <c r="A3403" s="2">
        <v>1365</v>
      </c>
      <c r="B3403" t="s">
        <v>111</v>
      </c>
      <c r="C3403" t="s">
        <v>112</v>
      </c>
      <c r="D3403" t="s">
        <v>4148</v>
      </c>
      <c r="F3403" t="s">
        <v>3924</v>
      </c>
      <c r="G3403" t="str">
        <f t="shared" si="53"/>
        <v>EAST GONJA</v>
      </c>
      <c r="M3403" s="2">
        <v>57</v>
      </c>
      <c r="R3403" s="2">
        <v>0</v>
      </c>
      <c r="S3403" s="2">
        <v>0</v>
      </c>
      <c r="W3403" s="2">
        <v>0</v>
      </c>
    </row>
    <row r="3404" spans="1:26" x14ac:dyDescent="0.35">
      <c r="A3404" s="2">
        <v>1363</v>
      </c>
      <c r="B3404" t="s">
        <v>111</v>
      </c>
      <c r="C3404" t="s">
        <v>112</v>
      </c>
      <c r="D3404" t="s">
        <v>908</v>
      </c>
      <c r="F3404" t="s">
        <v>4012</v>
      </c>
      <c r="G3404" t="str">
        <f t="shared" si="53"/>
        <v>TATALE/SANGULI</v>
      </c>
      <c r="M3404" s="2">
        <v>31</v>
      </c>
      <c r="R3404" s="2">
        <v>0</v>
      </c>
      <c r="S3404" s="2">
        <v>0</v>
      </c>
      <c r="W3404" s="2">
        <v>0</v>
      </c>
    </row>
    <row r="3405" spans="1:26" x14ac:dyDescent="0.35">
      <c r="A3405" s="2">
        <v>1361</v>
      </c>
      <c r="B3405" t="s">
        <v>111</v>
      </c>
      <c r="C3405" t="s">
        <v>112</v>
      </c>
      <c r="D3405" t="s">
        <v>819</v>
      </c>
      <c r="F3405" t="s">
        <v>4257</v>
      </c>
      <c r="G3405" t="str">
        <f t="shared" si="53"/>
        <v>YENDI MUNICIPAL</v>
      </c>
      <c r="M3405" s="2">
        <v>28</v>
      </c>
      <c r="R3405" s="2">
        <v>0</v>
      </c>
      <c r="S3405" s="2">
        <v>0</v>
      </c>
      <c r="V3405" s="2">
        <v>246</v>
      </c>
      <c r="W3405" s="2">
        <v>0</v>
      </c>
      <c r="Z3405" t="s">
        <v>4256</v>
      </c>
    </row>
    <row r="3406" spans="1:26" x14ac:dyDescent="0.35">
      <c r="A3406" s="2">
        <v>1359</v>
      </c>
      <c r="B3406" t="s">
        <v>111</v>
      </c>
      <c r="C3406" t="s">
        <v>112</v>
      </c>
      <c r="D3406" t="s">
        <v>4165</v>
      </c>
      <c r="F3406" t="s">
        <v>4163</v>
      </c>
      <c r="G3406" t="str">
        <f t="shared" si="53"/>
        <v>TAMALE NORTH SUB METRO</v>
      </c>
      <c r="I3406" s="2">
        <v>1</v>
      </c>
      <c r="M3406" s="2">
        <v>234</v>
      </c>
      <c r="R3406" s="2">
        <v>0</v>
      </c>
      <c r="S3406" s="2">
        <v>0</v>
      </c>
      <c r="V3406" s="2">
        <v>174</v>
      </c>
      <c r="W3406" s="2">
        <v>0</v>
      </c>
      <c r="Z3406" t="s">
        <v>4258</v>
      </c>
    </row>
    <row r="3407" spans="1:26" hidden="1" x14ac:dyDescent="0.35">
      <c r="A3407" s="2">
        <v>1357</v>
      </c>
      <c r="B3407" t="s">
        <v>31</v>
      </c>
      <c r="C3407" t="s">
        <v>1122</v>
      </c>
      <c r="D3407" t="s">
        <v>1131</v>
      </c>
      <c r="F3407" t="s">
        <v>3622</v>
      </c>
      <c r="G3407" t="str">
        <f t="shared" si="53"/>
        <v>Old Abu, Abakrampa, ABURA ASEBU KWAMANKESE</v>
      </c>
      <c r="H3407" t="s">
        <v>4259</v>
      </c>
      <c r="L3407" s="2">
        <v>2</v>
      </c>
      <c r="R3407" s="2">
        <v>0</v>
      </c>
      <c r="S3407" s="2">
        <v>0</v>
      </c>
      <c r="W3407" s="2">
        <v>0</v>
      </c>
    </row>
    <row r="3408" spans="1:26" hidden="1" x14ac:dyDescent="0.35">
      <c r="A3408" s="2">
        <v>1355</v>
      </c>
      <c r="B3408" t="s">
        <v>31</v>
      </c>
      <c r="C3408" t="s">
        <v>1122</v>
      </c>
      <c r="D3408" t="s">
        <v>1268</v>
      </c>
      <c r="F3408" t="s">
        <v>3781</v>
      </c>
      <c r="G3408" t="str">
        <f t="shared" si="53"/>
        <v>Saltpond, MFANTSIMAN MUNICIPAL</v>
      </c>
      <c r="H3408" t="s">
        <v>4260</v>
      </c>
      <c r="J3408" s="2">
        <v>2</v>
      </c>
      <c r="L3408" s="2">
        <v>1</v>
      </c>
      <c r="R3408" s="2">
        <v>0</v>
      </c>
      <c r="S3408" s="2">
        <v>0</v>
      </c>
      <c r="W3408" s="2">
        <v>0</v>
      </c>
    </row>
    <row r="3409" spans="1:26" hidden="1" x14ac:dyDescent="0.35">
      <c r="A3409" s="2">
        <v>1353</v>
      </c>
      <c r="B3409" t="s">
        <v>31</v>
      </c>
      <c r="C3409" t="s">
        <v>1122</v>
      </c>
      <c r="D3409" t="s">
        <v>1266</v>
      </c>
      <c r="F3409" t="s">
        <v>4261</v>
      </c>
      <c r="G3409" t="str">
        <f t="shared" si="53"/>
        <v>Elmina, Simiw, KOMENDA EDNA EGUAFO ABIREM MUN</v>
      </c>
      <c r="H3409" t="s">
        <v>4262</v>
      </c>
      <c r="M3409" s="2">
        <v>2</v>
      </c>
      <c r="R3409" s="2">
        <v>0</v>
      </c>
      <c r="S3409" s="2">
        <v>0</v>
      </c>
      <c r="W3409" s="2">
        <v>0</v>
      </c>
    </row>
    <row r="3410" spans="1:26" hidden="1" x14ac:dyDescent="0.35">
      <c r="A3410" s="2">
        <v>1351</v>
      </c>
      <c r="B3410" t="s">
        <v>31</v>
      </c>
      <c r="C3410" t="s">
        <v>1122</v>
      </c>
      <c r="D3410" t="s">
        <v>1413</v>
      </c>
      <c r="F3410" t="s">
        <v>3697</v>
      </c>
      <c r="G3410" t="str">
        <f t="shared" si="53"/>
        <v>Sakora Park, Newyork, TWIFO ATTI MORKWA</v>
      </c>
      <c r="H3410" t="s">
        <v>4263</v>
      </c>
      <c r="L3410" s="2">
        <v>2</v>
      </c>
      <c r="R3410" s="2">
        <v>0</v>
      </c>
      <c r="S3410" s="2">
        <v>0</v>
      </c>
      <c r="W3410" s="2">
        <v>0</v>
      </c>
    </row>
    <row r="3411" spans="1:26" hidden="1" x14ac:dyDescent="0.35">
      <c r="A3411" s="2">
        <v>1347</v>
      </c>
      <c r="B3411" t="s">
        <v>31</v>
      </c>
      <c r="C3411" t="s">
        <v>1122</v>
      </c>
      <c r="D3411" t="s">
        <v>1273</v>
      </c>
      <c r="F3411" t="s">
        <v>4264</v>
      </c>
      <c r="G3411" t="str">
        <f t="shared" si="53"/>
        <v>Pokukrom Magoase, UPPER DENKYIRA EAST</v>
      </c>
      <c r="H3411" t="s">
        <v>4265</v>
      </c>
      <c r="I3411" s="2">
        <v>2</v>
      </c>
      <c r="L3411" s="2">
        <v>1</v>
      </c>
      <c r="R3411" s="2">
        <v>0</v>
      </c>
      <c r="S3411" s="2">
        <v>0</v>
      </c>
      <c r="W3411" s="2">
        <v>0</v>
      </c>
    </row>
    <row r="3412" spans="1:26" hidden="1" x14ac:dyDescent="0.35">
      <c r="A3412" s="2">
        <v>1345</v>
      </c>
      <c r="B3412" t="s">
        <v>31</v>
      </c>
      <c r="C3412" t="s">
        <v>1122</v>
      </c>
      <c r="D3412" t="s">
        <v>1236</v>
      </c>
      <c r="F3412" t="s">
        <v>3785</v>
      </c>
      <c r="G3412" t="str">
        <f t="shared" si="53"/>
        <v>Agona Nsaba, AGONA EAST</v>
      </c>
      <c r="H3412" t="s">
        <v>4266</v>
      </c>
      <c r="L3412" s="2">
        <v>1</v>
      </c>
      <c r="R3412" s="2">
        <v>0</v>
      </c>
      <c r="S3412" s="2">
        <v>0</v>
      </c>
      <c r="W3412" s="2">
        <v>0</v>
      </c>
    </row>
    <row r="3413" spans="1:26" hidden="1" x14ac:dyDescent="0.35">
      <c r="A3413" s="2">
        <v>1343</v>
      </c>
      <c r="B3413" t="s">
        <v>31</v>
      </c>
      <c r="C3413" t="s">
        <v>1122</v>
      </c>
      <c r="D3413" t="s">
        <v>1264</v>
      </c>
      <c r="F3413" t="s">
        <v>4193</v>
      </c>
      <c r="G3413" t="str">
        <f t="shared" si="53"/>
        <v>Estate Down, GOMOA EAST</v>
      </c>
      <c r="H3413" t="s">
        <v>4267</v>
      </c>
      <c r="L3413" s="2">
        <v>1</v>
      </c>
      <c r="R3413" s="2">
        <v>0</v>
      </c>
      <c r="S3413" s="2">
        <v>0</v>
      </c>
      <c r="W3413" s="2">
        <v>0</v>
      </c>
    </row>
    <row r="3414" spans="1:26" hidden="1" x14ac:dyDescent="0.35">
      <c r="A3414" s="2">
        <v>1341</v>
      </c>
      <c r="B3414" t="s">
        <v>31</v>
      </c>
      <c r="C3414" t="s">
        <v>1122</v>
      </c>
      <c r="D3414" t="s">
        <v>1236</v>
      </c>
      <c r="F3414" t="s">
        <v>4268</v>
      </c>
      <c r="G3414" t="str">
        <f t="shared" si="53"/>
        <v>Otwekrom, AGONA EAST</v>
      </c>
      <c r="H3414" t="s">
        <v>4269</v>
      </c>
      <c r="L3414" s="2">
        <v>1</v>
      </c>
      <c r="R3414" s="2">
        <v>0</v>
      </c>
      <c r="S3414" s="2">
        <v>0</v>
      </c>
      <c r="W3414" s="2">
        <v>0</v>
      </c>
    </row>
    <row r="3415" spans="1:26" hidden="1" x14ac:dyDescent="0.35">
      <c r="A3415" s="2">
        <v>1339</v>
      </c>
      <c r="B3415" t="s">
        <v>31</v>
      </c>
      <c r="C3415" t="s">
        <v>1122</v>
      </c>
      <c r="D3415" t="s">
        <v>1306</v>
      </c>
      <c r="F3415" t="s">
        <v>3595</v>
      </c>
      <c r="G3415" t="str">
        <f t="shared" si="53"/>
        <v>Apam, GOMOA WEST</v>
      </c>
      <c r="H3415" t="s">
        <v>4037</v>
      </c>
      <c r="L3415" s="2">
        <v>1</v>
      </c>
      <c r="R3415" s="2">
        <v>0</v>
      </c>
      <c r="S3415" s="2">
        <v>0</v>
      </c>
      <c r="W3415" s="2">
        <v>0</v>
      </c>
    </row>
    <row r="3416" spans="1:26" hidden="1" x14ac:dyDescent="0.35">
      <c r="A3416" s="2">
        <v>1337</v>
      </c>
      <c r="B3416" t="s">
        <v>31</v>
      </c>
      <c r="C3416" t="s">
        <v>1122</v>
      </c>
      <c r="D3416" t="s">
        <v>1236</v>
      </c>
      <c r="F3416" t="s">
        <v>4270</v>
      </c>
      <c r="G3416" t="str">
        <f t="shared" si="53"/>
        <v>Oseidu, AGONA EAST</v>
      </c>
      <c r="H3416" t="s">
        <v>4271</v>
      </c>
      <c r="L3416" s="2">
        <v>1</v>
      </c>
      <c r="R3416" s="2">
        <v>0</v>
      </c>
      <c r="S3416" s="2">
        <v>0</v>
      </c>
      <c r="W3416" s="2">
        <v>0</v>
      </c>
    </row>
    <row r="3417" spans="1:26" hidden="1" x14ac:dyDescent="0.35">
      <c r="A3417" s="2">
        <v>1334</v>
      </c>
      <c r="B3417" t="s">
        <v>31</v>
      </c>
      <c r="C3417" t="s">
        <v>3226</v>
      </c>
      <c r="D3417" t="s">
        <v>778</v>
      </c>
      <c r="F3417" t="s">
        <v>3447</v>
      </c>
      <c r="G3417" t="str">
        <f t="shared" si="53"/>
        <v>Takofiano, TECHIMAN MUNICIPAL</v>
      </c>
      <c r="H3417" t="s">
        <v>4272</v>
      </c>
      <c r="L3417" s="2">
        <v>1</v>
      </c>
      <c r="R3417" s="2">
        <v>0</v>
      </c>
      <c r="S3417" s="2">
        <v>0</v>
      </c>
      <c r="W3417" s="2">
        <v>0</v>
      </c>
    </row>
    <row r="3418" spans="1:26" x14ac:dyDescent="0.35">
      <c r="A3418" s="2">
        <v>1332</v>
      </c>
      <c r="B3418" t="s">
        <v>111</v>
      </c>
      <c r="C3418" t="s">
        <v>112</v>
      </c>
      <c r="D3418" t="s">
        <v>4165</v>
      </c>
      <c r="F3418" t="s">
        <v>4163</v>
      </c>
      <c r="G3418" t="str">
        <f t="shared" si="53"/>
        <v>TAMALE NORTH SUB METRO</v>
      </c>
      <c r="M3418" s="2">
        <v>234</v>
      </c>
      <c r="R3418" s="2">
        <v>0</v>
      </c>
      <c r="S3418" s="2">
        <v>0</v>
      </c>
      <c r="V3418" s="2">
        <v>174</v>
      </c>
      <c r="W3418" s="2">
        <v>0</v>
      </c>
    </row>
    <row r="3419" spans="1:26" x14ac:dyDescent="0.35">
      <c r="A3419" s="2">
        <v>1331</v>
      </c>
      <c r="B3419" t="s">
        <v>35</v>
      </c>
      <c r="C3419" t="s">
        <v>112</v>
      </c>
      <c r="D3419" t="s">
        <v>4273</v>
      </c>
      <c r="F3419" t="s">
        <v>3781</v>
      </c>
      <c r="G3419" t="str">
        <f t="shared" si="53"/>
        <v>LUKULA, DANBOLTO, DAMONGO, WEST GONJA</v>
      </c>
      <c r="H3419" t="s">
        <v>4274</v>
      </c>
      <c r="M3419" s="2">
        <v>10</v>
      </c>
      <c r="R3419" s="2">
        <v>0</v>
      </c>
      <c r="S3419" s="2">
        <v>0</v>
      </c>
      <c r="W3419" s="2">
        <v>0</v>
      </c>
    </row>
    <row r="3420" spans="1:26" hidden="1" x14ac:dyDescent="0.35">
      <c r="A3420" s="2">
        <v>1326</v>
      </c>
      <c r="B3420" t="s">
        <v>31</v>
      </c>
      <c r="C3420" t="s">
        <v>3226</v>
      </c>
      <c r="D3420" t="s">
        <v>3801</v>
      </c>
      <c r="F3420" t="s">
        <v>3787</v>
      </c>
      <c r="G3420" t="str">
        <f t="shared" si="53"/>
        <v>SAMPA, JAMAN NORTH</v>
      </c>
      <c r="H3420" t="s">
        <v>1574</v>
      </c>
      <c r="L3420" s="2">
        <v>1</v>
      </c>
      <c r="R3420" s="2">
        <v>0</v>
      </c>
      <c r="S3420" s="2">
        <v>0</v>
      </c>
      <c r="W3420" s="2">
        <v>0</v>
      </c>
    </row>
    <row r="3421" spans="1:26" x14ac:dyDescent="0.35">
      <c r="A3421" s="2">
        <v>1327</v>
      </c>
      <c r="B3421" t="s">
        <v>35</v>
      </c>
      <c r="C3421" t="s">
        <v>112</v>
      </c>
      <c r="D3421" t="s">
        <v>4275</v>
      </c>
      <c r="F3421" t="s">
        <v>3616</v>
      </c>
      <c r="G3421" t="str">
        <f t="shared" si="53"/>
        <v>TANTILA, LOAGRI, SAKPABA, KPATORIGU,YIZESI, MAMPRUGU MOAGDURI</v>
      </c>
      <c r="H3421" t="s">
        <v>4276</v>
      </c>
      <c r="M3421" s="2">
        <v>64</v>
      </c>
      <c r="R3421" s="2">
        <v>0</v>
      </c>
      <c r="S3421" s="2">
        <v>0</v>
      </c>
      <c r="W3421" s="2">
        <v>0</v>
      </c>
      <c r="Z3421" t="s">
        <v>4277</v>
      </c>
    </row>
    <row r="3422" spans="1:26" x14ac:dyDescent="0.35">
      <c r="A3422" s="2">
        <v>1324</v>
      </c>
      <c r="B3422" t="s">
        <v>35</v>
      </c>
      <c r="C3422" t="s">
        <v>112</v>
      </c>
      <c r="D3422" t="s">
        <v>798</v>
      </c>
      <c r="F3422" t="s">
        <v>4261</v>
      </c>
      <c r="G3422" t="str">
        <f t="shared" si="53"/>
        <v>SAVELUGU, BALSHE, TUMAHI, ADAYILI DINGONI, NYOGLO, SAVELUGU MUNICIPAL</v>
      </c>
      <c r="H3422" t="s">
        <v>4278</v>
      </c>
      <c r="M3422" s="2">
        <v>88</v>
      </c>
      <c r="R3422" s="2">
        <v>0</v>
      </c>
      <c r="S3422" s="2">
        <v>0</v>
      </c>
      <c r="W3422" s="2">
        <v>0</v>
      </c>
      <c r="Z3422" t="s">
        <v>4279</v>
      </c>
    </row>
    <row r="3423" spans="1:26" hidden="1" x14ac:dyDescent="0.35">
      <c r="A3423" s="2">
        <v>1321</v>
      </c>
      <c r="B3423" t="s">
        <v>31</v>
      </c>
      <c r="C3423" t="s">
        <v>3226</v>
      </c>
      <c r="D3423" t="s">
        <v>3809</v>
      </c>
      <c r="F3423" t="s">
        <v>3571</v>
      </c>
      <c r="G3423" t="str">
        <f t="shared" si="53"/>
        <v>KYEREMASU, DORMAA EAST</v>
      </c>
      <c r="H3423" t="s">
        <v>4280</v>
      </c>
      <c r="M3423" s="2">
        <v>1</v>
      </c>
      <c r="R3423" s="2">
        <v>0</v>
      </c>
      <c r="S3423" s="2">
        <v>0</v>
      </c>
      <c r="W3423" s="2">
        <v>0</v>
      </c>
    </row>
    <row r="3424" spans="1:26" x14ac:dyDescent="0.35">
      <c r="A3424" s="2">
        <v>1320</v>
      </c>
      <c r="B3424" t="s">
        <v>35</v>
      </c>
      <c r="C3424" t="s">
        <v>112</v>
      </c>
      <c r="D3424" t="s">
        <v>4273</v>
      </c>
      <c r="F3424" t="s">
        <v>3616</v>
      </c>
      <c r="G3424" t="str">
        <f t="shared" si="53"/>
        <v>ATRIBUTA, ALHASSAN-KURU, ZANGO YIRPALA, YAGBUN-KURU, WEST GONJA</v>
      </c>
      <c r="H3424" t="s">
        <v>4281</v>
      </c>
      <c r="M3424" s="2">
        <v>140</v>
      </c>
      <c r="R3424" s="2">
        <v>0</v>
      </c>
      <c r="S3424" s="2">
        <v>0</v>
      </c>
      <c r="W3424" s="2">
        <v>0</v>
      </c>
      <c r="Z3424" t="s">
        <v>4279</v>
      </c>
    </row>
    <row r="3425" spans="1:26" x14ac:dyDescent="0.35">
      <c r="A3425" s="2">
        <v>1319</v>
      </c>
      <c r="B3425" t="s">
        <v>35</v>
      </c>
      <c r="C3425" t="s">
        <v>112</v>
      </c>
      <c r="D3425" t="s">
        <v>807</v>
      </c>
      <c r="F3425" t="s">
        <v>4282</v>
      </c>
      <c r="G3425" t="str">
        <f t="shared" si="53"/>
        <v>ZAMASHIGU, GUSHEGU, KPATINGA, BOGU, NAKUNGA, KPATILI, GUSHIEGU MUNICIPAL</v>
      </c>
      <c r="H3425" t="s">
        <v>4283</v>
      </c>
      <c r="M3425" s="2">
        <v>57</v>
      </c>
      <c r="R3425" s="2">
        <v>0</v>
      </c>
      <c r="S3425" s="2">
        <v>0</v>
      </c>
      <c r="W3425" s="2">
        <v>0</v>
      </c>
      <c r="Z3425" t="s">
        <v>4277</v>
      </c>
    </row>
    <row r="3426" spans="1:26" hidden="1" x14ac:dyDescent="0.35">
      <c r="A3426" s="2">
        <v>1315</v>
      </c>
      <c r="B3426" t="s">
        <v>31</v>
      </c>
      <c r="C3426" t="s">
        <v>3226</v>
      </c>
      <c r="D3426" t="s">
        <v>3809</v>
      </c>
      <c r="F3426" t="s">
        <v>4284</v>
      </c>
      <c r="G3426" t="str">
        <f t="shared" si="53"/>
        <v>WAMFIE, DORMAA EAST</v>
      </c>
      <c r="H3426" t="s">
        <v>1527</v>
      </c>
      <c r="M3426" s="2">
        <v>1</v>
      </c>
      <c r="R3426" s="2">
        <v>0</v>
      </c>
      <c r="S3426" s="2">
        <v>0</v>
      </c>
      <c r="W3426" s="2">
        <v>0</v>
      </c>
    </row>
    <row r="3427" spans="1:26" x14ac:dyDescent="0.35">
      <c r="A3427" s="2">
        <v>1314</v>
      </c>
      <c r="B3427" t="s">
        <v>35</v>
      </c>
      <c r="C3427" t="s">
        <v>112</v>
      </c>
      <c r="D3427" t="s">
        <v>886</v>
      </c>
      <c r="F3427" t="s">
        <v>3657</v>
      </c>
      <c r="G3427" t="str">
        <f t="shared" si="53"/>
        <v>TALI, DUNDO, NYANKPAL, KPASOGU, WORIBOGU, KUKOU, TOLON</v>
      </c>
      <c r="H3427" t="s">
        <v>4285</v>
      </c>
      <c r="M3427" s="2">
        <v>59</v>
      </c>
      <c r="R3427" s="2">
        <v>0</v>
      </c>
      <c r="S3427" s="2">
        <v>0</v>
      </c>
      <c r="W3427" s="2">
        <v>0</v>
      </c>
      <c r="Z3427" t="s">
        <v>4286</v>
      </c>
    </row>
    <row r="3428" spans="1:26" x14ac:dyDescent="0.35">
      <c r="A3428" s="2">
        <v>1312</v>
      </c>
      <c r="B3428" t="s">
        <v>35</v>
      </c>
      <c r="C3428" t="s">
        <v>112</v>
      </c>
      <c r="D3428" t="s">
        <v>130</v>
      </c>
      <c r="F3428" t="s">
        <v>3677</v>
      </c>
      <c r="G3428" t="str">
        <f t="shared" si="53"/>
        <v>NAKPALI, NBEBUDO, ZABZUGU</v>
      </c>
      <c r="H3428" t="s">
        <v>4287</v>
      </c>
      <c r="M3428" s="2">
        <v>19</v>
      </c>
      <c r="R3428" s="2">
        <v>0</v>
      </c>
      <c r="S3428" s="2">
        <v>0</v>
      </c>
      <c r="W3428" s="2">
        <v>0</v>
      </c>
      <c r="Z3428" t="s">
        <v>4288</v>
      </c>
    </row>
    <row r="3429" spans="1:26" x14ac:dyDescent="0.35">
      <c r="A3429" s="2">
        <v>1310</v>
      </c>
      <c r="B3429" t="s">
        <v>35</v>
      </c>
      <c r="C3429" t="s">
        <v>112</v>
      </c>
      <c r="D3429" t="s">
        <v>136</v>
      </c>
      <c r="F3429" t="s">
        <v>4289</v>
      </c>
      <c r="G3429" t="str">
        <f t="shared" si="53"/>
        <v>DIMALI, KUKOU, SOGNAYILI, CHOGG-YAPALSI, ZAGYURI, SAGNERIGUMUNICIPAL</v>
      </c>
      <c r="H3429" t="s">
        <v>4290</v>
      </c>
      <c r="M3429" s="2">
        <v>414</v>
      </c>
      <c r="R3429" s="2">
        <v>0</v>
      </c>
      <c r="S3429" s="2">
        <v>0</v>
      </c>
      <c r="W3429" s="2">
        <v>0</v>
      </c>
      <c r="Z3429" t="s">
        <v>4291</v>
      </c>
    </row>
    <row r="3430" spans="1:26" hidden="1" x14ac:dyDescent="0.35">
      <c r="A3430" s="2">
        <v>1220</v>
      </c>
      <c r="B3430" t="s">
        <v>31</v>
      </c>
      <c r="C3430" t="s">
        <v>112</v>
      </c>
      <c r="D3430" t="s">
        <v>4292</v>
      </c>
      <c r="F3430" t="s">
        <v>3860</v>
      </c>
      <c r="G3430" t="str">
        <f t="shared" si="53"/>
        <v>NALERIGU, GBANGU, TANGBINI, MAMPRUSI EAST</v>
      </c>
      <c r="H3430" t="s">
        <v>4293</v>
      </c>
      <c r="M3430" s="2">
        <v>14</v>
      </c>
      <c r="R3430" s="2">
        <v>0</v>
      </c>
      <c r="S3430" s="2">
        <v>0</v>
      </c>
      <c r="W3430" s="2">
        <v>0</v>
      </c>
    </row>
    <row r="3431" spans="1:26" hidden="1" x14ac:dyDescent="0.35">
      <c r="A3431" s="2">
        <v>1218</v>
      </c>
      <c r="B3431" t="s">
        <v>31</v>
      </c>
      <c r="C3431" t="s">
        <v>112</v>
      </c>
      <c r="D3431" t="s">
        <v>4165</v>
      </c>
      <c r="F3431" t="s">
        <v>3575</v>
      </c>
      <c r="G3431" t="str">
        <f t="shared" si="53"/>
        <v>ZOGBELI, CHANGNI, MOHI-YEBIHI, TAMALE NORTH SUB METRO</v>
      </c>
      <c r="H3431" t="s">
        <v>4294</v>
      </c>
      <c r="M3431" s="2">
        <v>23</v>
      </c>
      <c r="R3431" s="2">
        <v>0</v>
      </c>
      <c r="S3431" s="2">
        <v>0</v>
      </c>
      <c r="W3431" s="2">
        <v>0</v>
      </c>
      <c r="Z3431" t="s">
        <v>4295</v>
      </c>
    </row>
    <row r="3432" spans="1:26" hidden="1" x14ac:dyDescent="0.35">
      <c r="A3432" s="2">
        <v>1216</v>
      </c>
      <c r="B3432" t="s">
        <v>31</v>
      </c>
      <c r="C3432" t="s">
        <v>112</v>
      </c>
      <c r="D3432" t="s">
        <v>130</v>
      </c>
      <c r="F3432" t="s">
        <v>4156</v>
      </c>
      <c r="G3432" t="str">
        <f t="shared" si="53"/>
        <v>NAKPALI, NBEBUDO, ZABZUGU</v>
      </c>
      <c r="H3432" t="s">
        <v>4287</v>
      </c>
      <c r="L3432" s="2">
        <v>16</v>
      </c>
      <c r="R3432" s="2">
        <v>0</v>
      </c>
      <c r="S3432" s="2">
        <v>0</v>
      </c>
      <c r="W3432" s="2">
        <v>0</v>
      </c>
    </row>
    <row r="3433" spans="1:26" hidden="1" x14ac:dyDescent="0.35">
      <c r="A3433" s="2">
        <v>1215</v>
      </c>
      <c r="B3433" t="s">
        <v>31</v>
      </c>
      <c r="C3433" t="s">
        <v>112</v>
      </c>
      <c r="D3433" t="s">
        <v>4143</v>
      </c>
      <c r="F3433" t="s">
        <v>3447</v>
      </c>
      <c r="G3433" t="str">
        <f t="shared" si="53"/>
        <v>BOYAMU, DEBREPORT, AGEGE, GONJA CENTRAL</v>
      </c>
      <c r="H3433" t="s">
        <v>4296</v>
      </c>
      <c r="M3433" s="2">
        <v>14</v>
      </c>
      <c r="R3433" s="2">
        <v>0</v>
      </c>
      <c r="S3433" s="2">
        <v>0</v>
      </c>
      <c r="W3433" s="2">
        <v>0</v>
      </c>
    </row>
    <row r="3434" spans="1:26" hidden="1" x14ac:dyDescent="0.35">
      <c r="A3434" s="2">
        <v>1211</v>
      </c>
      <c r="B3434" t="s">
        <v>31</v>
      </c>
      <c r="C3434" t="s">
        <v>3226</v>
      </c>
      <c r="D3434" t="s">
        <v>3841</v>
      </c>
      <c r="F3434" t="s">
        <v>3703</v>
      </c>
      <c r="G3434" t="str">
        <f t="shared" si="53"/>
        <v>Jema, KINTAMPO SOUTH</v>
      </c>
      <c r="H3434" t="s">
        <v>4297</v>
      </c>
      <c r="M3434" s="2">
        <v>2</v>
      </c>
      <c r="R3434" s="2">
        <v>0</v>
      </c>
      <c r="S3434" s="2">
        <v>0</v>
      </c>
      <c r="W3434" s="2">
        <v>0</v>
      </c>
    </row>
    <row r="3435" spans="1:26" x14ac:dyDescent="0.35">
      <c r="A3435" s="2">
        <v>1209</v>
      </c>
      <c r="B3435" t="s">
        <v>35</v>
      </c>
      <c r="C3435" t="s">
        <v>112</v>
      </c>
      <c r="D3435" t="s">
        <v>798</v>
      </c>
      <c r="F3435" t="s">
        <v>3785</v>
      </c>
      <c r="G3435" t="str">
        <f t="shared" si="53"/>
        <v>SAVELUGU, BALSHE, TUMAHI, ADAYILI DINGONI, NYOGLO, SAVELUGU MUNICIPAL</v>
      </c>
      <c r="H3435" t="s">
        <v>4278</v>
      </c>
      <c r="M3435" s="2">
        <v>22</v>
      </c>
      <c r="R3435" s="2">
        <v>0</v>
      </c>
      <c r="S3435" s="2">
        <v>0</v>
      </c>
      <c r="W3435" s="2">
        <v>0</v>
      </c>
      <c r="Z3435" t="s">
        <v>4286</v>
      </c>
    </row>
    <row r="3436" spans="1:26" x14ac:dyDescent="0.35">
      <c r="A3436" s="2">
        <v>1208</v>
      </c>
      <c r="B3436" t="s">
        <v>35</v>
      </c>
      <c r="C3436" t="s">
        <v>3226</v>
      </c>
      <c r="D3436" t="s">
        <v>3841</v>
      </c>
      <c r="F3436" t="s">
        <v>4215</v>
      </c>
      <c r="G3436" t="str">
        <f t="shared" si="53"/>
        <v>Beposo, KINTAMPO SOUTH</v>
      </c>
      <c r="H3436" t="s">
        <v>4298</v>
      </c>
      <c r="M3436" s="2">
        <v>1</v>
      </c>
      <c r="R3436" s="2">
        <v>0</v>
      </c>
      <c r="S3436" s="2">
        <v>0</v>
      </c>
      <c r="W3436" s="2">
        <v>0</v>
      </c>
    </row>
    <row r="3437" spans="1:26" hidden="1" x14ac:dyDescent="0.35">
      <c r="A3437" s="2">
        <v>1206</v>
      </c>
      <c r="B3437" t="s">
        <v>31</v>
      </c>
      <c r="C3437" t="s">
        <v>3226</v>
      </c>
      <c r="D3437" t="s">
        <v>3801</v>
      </c>
      <c r="F3437" t="s">
        <v>4299</v>
      </c>
      <c r="G3437" t="str">
        <f t="shared" si="53"/>
        <v>Duadaso, JAMAN NORTH</v>
      </c>
      <c r="H3437" t="s">
        <v>4300</v>
      </c>
      <c r="M3437" s="2">
        <v>1</v>
      </c>
      <c r="R3437" s="2">
        <v>0</v>
      </c>
      <c r="S3437" s="2">
        <v>0</v>
      </c>
      <c r="W3437" s="2">
        <v>0</v>
      </c>
    </row>
    <row r="3438" spans="1:26" x14ac:dyDescent="0.35">
      <c r="A3438" s="2">
        <v>1204</v>
      </c>
      <c r="B3438" t="s">
        <v>35</v>
      </c>
      <c r="C3438" t="s">
        <v>3226</v>
      </c>
      <c r="D3438" t="s">
        <v>3801</v>
      </c>
      <c r="F3438" t="s">
        <v>4301</v>
      </c>
      <c r="G3438" t="str">
        <f t="shared" si="53"/>
        <v>Kokoa, JAMAN NORTH</v>
      </c>
      <c r="H3438" t="s">
        <v>4302</v>
      </c>
      <c r="M3438" s="2">
        <v>3</v>
      </c>
      <c r="R3438" s="2">
        <v>0</v>
      </c>
      <c r="S3438" s="2">
        <v>0</v>
      </c>
      <c r="W3438" s="2">
        <v>0</v>
      </c>
    </row>
    <row r="3439" spans="1:26" x14ac:dyDescent="0.35">
      <c r="A3439" s="2">
        <v>1202</v>
      </c>
      <c r="B3439" t="s">
        <v>35</v>
      </c>
      <c r="C3439" t="s">
        <v>3226</v>
      </c>
      <c r="D3439" t="s">
        <v>1111</v>
      </c>
      <c r="F3439" t="s">
        <v>4303</v>
      </c>
      <c r="G3439" t="str">
        <f t="shared" si="53"/>
        <v>Abdidjan, ASUNAFO NORTH</v>
      </c>
      <c r="H3439" t="s">
        <v>4304</v>
      </c>
      <c r="R3439" s="2">
        <v>0</v>
      </c>
      <c r="S3439" s="2">
        <v>0</v>
      </c>
      <c r="W3439" s="2">
        <v>0</v>
      </c>
    </row>
    <row r="3440" spans="1:26" hidden="1" x14ac:dyDescent="0.35">
      <c r="A3440" s="2">
        <v>1201</v>
      </c>
      <c r="B3440" t="s">
        <v>31</v>
      </c>
      <c r="C3440" t="s">
        <v>3226</v>
      </c>
      <c r="D3440" t="s">
        <v>1111</v>
      </c>
      <c r="F3440" t="s">
        <v>4305</v>
      </c>
      <c r="G3440" t="str">
        <f t="shared" si="53"/>
        <v>Mim, ASUNAFO NORTH</v>
      </c>
      <c r="H3440" t="s">
        <v>4306</v>
      </c>
      <c r="M3440" s="2">
        <v>1</v>
      </c>
      <c r="R3440" s="2">
        <v>0</v>
      </c>
      <c r="S3440" s="2">
        <v>0</v>
      </c>
      <c r="W3440" s="2">
        <v>0</v>
      </c>
    </row>
    <row r="3441" spans="1:26" hidden="1" x14ac:dyDescent="0.35">
      <c r="A3441" s="2">
        <v>1198</v>
      </c>
      <c r="B3441" t="s">
        <v>31</v>
      </c>
      <c r="C3441" t="s">
        <v>3226</v>
      </c>
      <c r="D3441" t="s">
        <v>1111</v>
      </c>
      <c r="F3441" t="s">
        <v>4307</v>
      </c>
      <c r="G3441" t="str">
        <f t="shared" si="53"/>
        <v>Goaso, ASUNAFO NORTH</v>
      </c>
      <c r="H3441" t="s">
        <v>4308</v>
      </c>
      <c r="M3441" s="2">
        <v>1</v>
      </c>
      <c r="R3441" s="2">
        <v>0</v>
      </c>
      <c r="S3441" s="2">
        <v>0</v>
      </c>
      <c r="W3441" s="2">
        <v>0</v>
      </c>
    </row>
    <row r="3442" spans="1:26" x14ac:dyDescent="0.35">
      <c r="A3442" s="2">
        <v>1196</v>
      </c>
      <c r="B3442" t="s">
        <v>35</v>
      </c>
      <c r="C3442" t="s">
        <v>3226</v>
      </c>
      <c r="D3442" t="s">
        <v>3744</v>
      </c>
      <c r="F3442" t="s">
        <v>4299</v>
      </c>
      <c r="G3442" t="str">
        <f t="shared" si="53"/>
        <v>Fakwasi, ATEBUBU AMANTIN</v>
      </c>
      <c r="H3442" t="s">
        <v>4309</v>
      </c>
      <c r="M3442" s="2">
        <v>2</v>
      </c>
      <c r="R3442" s="2">
        <v>0</v>
      </c>
      <c r="S3442" s="2">
        <v>0</v>
      </c>
      <c r="W3442" s="2">
        <v>0</v>
      </c>
    </row>
    <row r="3443" spans="1:26" x14ac:dyDescent="0.35">
      <c r="A3443" s="2">
        <v>1195</v>
      </c>
      <c r="B3443" t="s">
        <v>35</v>
      </c>
      <c r="C3443" t="s">
        <v>3226</v>
      </c>
      <c r="D3443" t="s">
        <v>3744</v>
      </c>
      <c r="F3443" t="s">
        <v>4299</v>
      </c>
      <c r="G3443" t="str">
        <f t="shared" si="53"/>
        <v>Zongo, ATEBUBU AMANTIN</v>
      </c>
      <c r="H3443" t="s">
        <v>4310</v>
      </c>
      <c r="M3443" s="2">
        <v>3</v>
      </c>
      <c r="R3443" s="2">
        <v>0</v>
      </c>
      <c r="S3443" s="2">
        <v>0</v>
      </c>
      <c r="W3443" s="2">
        <v>0</v>
      </c>
    </row>
    <row r="3444" spans="1:26" x14ac:dyDescent="0.35">
      <c r="A3444" s="2">
        <v>1192</v>
      </c>
      <c r="B3444" t="s">
        <v>35</v>
      </c>
      <c r="C3444" t="s">
        <v>112</v>
      </c>
      <c r="D3444" t="s">
        <v>4143</v>
      </c>
      <c r="F3444" t="s">
        <v>3868</v>
      </c>
      <c r="G3444" t="str">
        <f t="shared" si="53"/>
        <v>KUSAWGU, KADIGBONTO, DIGMA, GONJA CENTRAL</v>
      </c>
      <c r="H3444" t="s">
        <v>4311</v>
      </c>
      <c r="M3444" s="2">
        <v>16</v>
      </c>
      <c r="R3444" s="2">
        <v>0</v>
      </c>
      <c r="S3444" s="2">
        <v>0</v>
      </c>
      <c r="W3444" s="2">
        <v>0</v>
      </c>
      <c r="Z3444" t="s">
        <v>4312</v>
      </c>
    </row>
    <row r="3445" spans="1:26" hidden="1" x14ac:dyDescent="0.35">
      <c r="A3445" s="2">
        <v>1189</v>
      </c>
      <c r="B3445" t="s">
        <v>31</v>
      </c>
      <c r="C3445" t="s">
        <v>3226</v>
      </c>
      <c r="D3445" t="s">
        <v>3744</v>
      </c>
      <c r="F3445" t="s">
        <v>4313</v>
      </c>
      <c r="G3445" t="str">
        <f t="shared" si="53"/>
        <v>Nyomoase, ATEBUBU AMANTIN</v>
      </c>
      <c r="H3445" t="s">
        <v>4314</v>
      </c>
      <c r="M3445" s="2">
        <v>1</v>
      </c>
      <c r="R3445" s="2">
        <v>0</v>
      </c>
      <c r="S3445" s="2">
        <v>0</v>
      </c>
      <c r="W3445" s="2">
        <v>0</v>
      </c>
    </row>
    <row r="3446" spans="1:26" hidden="1" x14ac:dyDescent="0.35">
      <c r="A3446" s="2">
        <v>1186</v>
      </c>
      <c r="B3446" t="s">
        <v>25</v>
      </c>
      <c r="C3446" t="s">
        <v>3226</v>
      </c>
      <c r="D3446" t="s">
        <v>3665</v>
      </c>
      <c r="F3446" t="s">
        <v>3935</v>
      </c>
      <c r="G3446" t="str">
        <f t="shared" si="53"/>
        <v>Adjantruwa, PRU</v>
      </c>
      <c r="H3446" t="s">
        <v>4315</v>
      </c>
      <c r="M3446" s="2">
        <v>1</v>
      </c>
      <c r="R3446" s="2">
        <v>0</v>
      </c>
      <c r="S3446" s="2">
        <v>0</v>
      </c>
      <c r="W3446" s="2">
        <v>0</v>
      </c>
    </row>
    <row r="3447" spans="1:26" hidden="1" x14ac:dyDescent="0.35">
      <c r="A3447" s="2">
        <v>1184</v>
      </c>
      <c r="B3447" t="s">
        <v>25</v>
      </c>
      <c r="C3447" t="s">
        <v>3226</v>
      </c>
      <c r="D3447" t="s">
        <v>3665</v>
      </c>
      <c r="F3447" t="s">
        <v>4316</v>
      </c>
      <c r="G3447" t="str">
        <f t="shared" si="53"/>
        <v>Kadue, PRU</v>
      </c>
      <c r="H3447" t="s">
        <v>4317</v>
      </c>
      <c r="M3447" s="2">
        <v>1</v>
      </c>
      <c r="R3447" s="2">
        <v>0</v>
      </c>
      <c r="S3447" s="2">
        <v>0</v>
      </c>
      <c r="W3447" s="2">
        <v>0</v>
      </c>
    </row>
    <row r="3448" spans="1:26" x14ac:dyDescent="0.35">
      <c r="A3448" s="2">
        <v>1182</v>
      </c>
      <c r="B3448" t="s">
        <v>35</v>
      </c>
      <c r="C3448" t="s">
        <v>3226</v>
      </c>
      <c r="D3448" t="s">
        <v>3679</v>
      </c>
      <c r="F3448" t="s">
        <v>3881</v>
      </c>
      <c r="G3448" t="str">
        <f t="shared" si="53"/>
        <v>Kwakuanya, DORMAA WEST</v>
      </c>
      <c r="H3448" t="s">
        <v>4318</v>
      </c>
      <c r="M3448" s="2">
        <v>1</v>
      </c>
      <c r="R3448" s="2">
        <v>0</v>
      </c>
      <c r="S3448" s="2">
        <v>0</v>
      </c>
      <c r="W3448" s="2">
        <v>0</v>
      </c>
      <c r="Z3448" t="s">
        <v>4319</v>
      </c>
    </row>
    <row r="3449" spans="1:26" hidden="1" x14ac:dyDescent="0.35">
      <c r="A3449" s="2">
        <v>1180</v>
      </c>
      <c r="B3449" t="s">
        <v>25</v>
      </c>
      <c r="C3449" t="s">
        <v>3226</v>
      </c>
      <c r="D3449" t="s">
        <v>3674</v>
      </c>
      <c r="F3449" t="s">
        <v>4320</v>
      </c>
      <c r="G3449" t="str">
        <f t="shared" si="53"/>
        <v>Bantama, SENE WEST</v>
      </c>
      <c r="H3449" t="s">
        <v>4321</v>
      </c>
      <c r="M3449" s="2">
        <v>1</v>
      </c>
      <c r="R3449" s="2">
        <v>0</v>
      </c>
      <c r="S3449" s="2">
        <v>0</v>
      </c>
      <c r="W3449" s="2">
        <v>0</v>
      </c>
    </row>
    <row r="3450" spans="1:26" x14ac:dyDescent="0.35">
      <c r="A3450" s="2">
        <v>1178</v>
      </c>
      <c r="B3450" t="s">
        <v>35</v>
      </c>
      <c r="C3450" t="s">
        <v>3226</v>
      </c>
      <c r="D3450" t="s">
        <v>3913</v>
      </c>
      <c r="F3450" t="s">
        <v>4322</v>
      </c>
      <c r="G3450" t="str">
        <f t="shared" si="53"/>
        <v>Boaben, NKORANZA NORTH</v>
      </c>
      <c r="H3450" t="s">
        <v>4323</v>
      </c>
      <c r="M3450" s="2">
        <v>1</v>
      </c>
      <c r="R3450" s="2">
        <v>0</v>
      </c>
      <c r="S3450" s="2">
        <v>0</v>
      </c>
      <c r="W3450" s="2">
        <v>0</v>
      </c>
    </row>
    <row r="3451" spans="1:26" x14ac:dyDescent="0.35">
      <c r="A3451" s="2">
        <v>1176</v>
      </c>
      <c r="B3451" t="s">
        <v>35</v>
      </c>
      <c r="C3451" t="s">
        <v>3226</v>
      </c>
      <c r="D3451" t="s">
        <v>3913</v>
      </c>
      <c r="F3451" t="s">
        <v>4322</v>
      </c>
      <c r="G3451" t="str">
        <f t="shared" si="53"/>
        <v>Dromankese, NKORANZA NORTH</v>
      </c>
      <c r="H3451" t="s">
        <v>4324</v>
      </c>
      <c r="M3451" s="2">
        <v>1</v>
      </c>
      <c r="R3451" s="2">
        <v>0</v>
      </c>
      <c r="S3451" s="2">
        <v>0</v>
      </c>
      <c r="W3451" s="2">
        <v>0</v>
      </c>
    </row>
    <row r="3452" spans="1:26" x14ac:dyDescent="0.35">
      <c r="A3452" s="2">
        <v>1366</v>
      </c>
      <c r="B3452" t="s">
        <v>111</v>
      </c>
      <c r="C3452" t="s">
        <v>112</v>
      </c>
      <c r="D3452" t="s">
        <v>880</v>
      </c>
      <c r="F3452" t="s">
        <v>3924</v>
      </c>
      <c r="G3452" t="str">
        <f t="shared" si="53"/>
        <v>NANUMBA NORTH MUNICIPAL</v>
      </c>
      <c r="M3452" s="2">
        <v>134</v>
      </c>
      <c r="R3452" s="2">
        <v>0</v>
      </c>
      <c r="S3452" s="2">
        <v>0</v>
      </c>
      <c r="V3452" s="2">
        <v>675</v>
      </c>
      <c r="W3452" s="2">
        <v>0</v>
      </c>
      <c r="Z3452" t="s">
        <v>4325</v>
      </c>
    </row>
    <row r="3453" spans="1:26" x14ac:dyDescent="0.35">
      <c r="A3453" s="2">
        <v>1364</v>
      </c>
      <c r="B3453" t="s">
        <v>111</v>
      </c>
      <c r="C3453" t="s">
        <v>112</v>
      </c>
      <c r="D3453" t="s">
        <v>4273</v>
      </c>
      <c r="F3453" t="s">
        <v>4326</v>
      </c>
      <c r="G3453" t="str">
        <f t="shared" si="53"/>
        <v>WEST GONJA</v>
      </c>
      <c r="M3453" s="2">
        <v>23</v>
      </c>
      <c r="R3453" s="2">
        <v>0</v>
      </c>
      <c r="S3453" s="2">
        <v>0</v>
      </c>
      <c r="W3453" s="2">
        <v>0</v>
      </c>
    </row>
    <row r="3454" spans="1:26" x14ac:dyDescent="0.35">
      <c r="A3454" s="2">
        <v>1362</v>
      </c>
      <c r="B3454" t="s">
        <v>111</v>
      </c>
      <c r="C3454" t="s">
        <v>112</v>
      </c>
      <c r="D3454" t="s">
        <v>118</v>
      </c>
      <c r="F3454" t="s">
        <v>4327</v>
      </c>
      <c r="G3454" t="str">
        <f t="shared" si="53"/>
        <v>SABOBA</v>
      </c>
      <c r="M3454" s="2">
        <v>79</v>
      </c>
      <c r="R3454" s="2">
        <v>0</v>
      </c>
      <c r="S3454" s="2">
        <v>0</v>
      </c>
      <c r="V3454" s="2">
        <v>432</v>
      </c>
      <c r="W3454" s="2">
        <v>0</v>
      </c>
      <c r="Z3454" t="s">
        <v>4256</v>
      </c>
    </row>
    <row r="3455" spans="1:26" x14ac:dyDescent="0.35">
      <c r="A3455" s="2">
        <v>1360</v>
      </c>
      <c r="B3455" t="s">
        <v>111</v>
      </c>
      <c r="C3455" t="s">
        <v>112</v>
      </c>
      <c r="D3455" t="s">
        <v>113</v>
      </c>
      <c r="F3455" t="s">
        <v>3924</v>
      </c>
      <c r="G3455" t="str">
        <f t="shared" si="53"/>
        <v>KARAGA</v>
      </c>
      <c r="M3455" s="2">
        <v>15</v>
      </c>
      <c r="R3455" s="2">
        <v>0</v>
      </c>
      <c r="S3455" s="2">
        <v>0</v>
      </c>
      <c r="W3455" s="2">
        <v>0</v>
      </c>
    </row>
    <row r="3456" spans="1:26" hidden="1" x14ac:dyDescent="0.35">
      <c r="A3456" s="2">
        <v>1358</v>
      </c>
      <c r="B3456" t="s">
        <v>31</v>
      </c>
      <c r="C3456" t="s">
        <v>1122</v>
      </c>
      <c r="D3456" t="s">
        <v>1298</v>
      </c>
      <c r="F3456" t="s">
        <v>4328</v>
      </c>
      <c r="G3456" t="str">
        <f t="shared" si="53"/>
        <v>Abasraba East, EFFUTU MUNICIPAL</v>
      </c>
      <c r="H3456" t="s">
        <v>4329</v>
      </c>
      <c r="L3456" s="2">
        <v>1</v>
      </c>
      <c r="R3456" s="2">
        <v>0</v>
      </c>
      <c r="S3456" s="2">
        <v>0</v>
      </c>
      <c r="W3456" s="2">
        <v>0</v>
      </c>
    </row>
    <row r="3457" spans="1:26" hidden="1" x14ac:dyDescent="0.35">
      <c r="A3457" s="2">
        <v>1356</v>
      </c>
      <c r="B3457" t="s">
        <v>31</v>
      </c>
      <c r="C3457" t="s">
        <v>1122</v>
      </c>
      <c r="D3457" t="s">
        <v>1247</v>
      </c>
      <c r="F3457" t="s">
        <v>4330</v>
      </c>
      <c r="G3457" t="str">
        <f t="shared" si="53"/>
        <v>Desueyim, AGONA WEST MUNICIPAL</v>
      </c>
      <c r="H3457" t="s">
        <v>4331</v>
      </c>
      <c r="L3457" s="2">
        <v>1</v>
      </c>
      <c r="R3457" s="2">
        <v>0</v>
      </c>
      <c r="S3457" s="2">
        <v>0</v>
      </c>
      <c r="W3457" s="2">
        <v>0</v>
      </c>
    </row>
    <row r="3458" spans="1:26" hidden="1" x14ac:dyDescent="0.35">
      <c r="A3458" s="2">
        <v>1354</v>
      </c>
      <c r="B3458" t="s">
        <v>31</v>
      </c>
      <c r="C3458" t="s">
        <v>1122</v>
      </c>
      <c r="D3458" t="s">
        <v>1428</v>
      </c>
      <c r="F3458" t="s">
        <v>3434</v>
      </c>
      <c r="G3458" t="str">
        <f t="shared" si="53"/>
        <v>94 Zongo, Adam Nana, AWUTU SENYA EAST MUNICIPAL</v>
      </c>
      <c r="H3458" t="s">
        <v>4332</v>
      </c>
      <c r="L3458" s="2">
        <v>2</v>
      </c>
      <c r="R3458" s="2">
        <v>0</v>
      </c>
      <c r="S3458" s="2">
        <v>0</v>
      </c>
      <c r="W3458" s="2">
        <v>0</v>
      </c>
    </row>
    <row r="3459" spans="1:26" hidden="1" x14ac:dyDescent="0.35">
      <c r="A3459" s="2">
        <v>1352</v>
      </c>
      <c r="B3459" t="s">
        <v>31</v>
      </c>
      <c r="C3459" t="s">
        <v>1122</v>
      </c>
      <c r="D3459" t="s">
        <v>1306</v>
      </c>
      <c r="F3459" t="s">
        <v>3677</v>
      </c>
      <c r="G3459" t="str">
        <f t="shared" ref="G3459:G3522" si="54">_xlfn.TEXTJOIN(", ",TRUE,H3459,D3459)</f>
        <v>Gomoa Assin, Gomoa Ankamu, GOMOA WEST</v>
      </c>
      <c r="H3459" t="s">
        <v>4333</v>
      </c>
      <c r="L3459" s="2">
        <v>2</v>
      </c>
      <c r="R3459" s="2">
        <v>0</v>
      </c>
      <c r="S3459" s="2">
        <v>0</v>
      </c>
      <c r="W3459" s="2">
        <v>0</v>
      </c>
    </row>
    <row r="3460" spans="1:26" hidden="1" x14ac:dyDescent="0.35">
      <c r="A3460" s="2">
        <v>1350</v>
      </c>
      <c r="B3460" t="s">
        <v>2478</v>
      </c>
      <c r="C3460" t="s">
        <v>1122</v>
      </c>
      <c r="D3460" t="s">
        <v>1264</v>
      </c>
      <c r="F3460" t="s">
        <v>3803</v>
      </c>
      <c r="G3460" t="str">
        <f t="shared" si="54"/>
        <v>Goma Buduburam, GOMOA EAST</v>
      </c>
      <c r="H3460" t="s">
        <v>4334</v>
      </c>
      <c r="R3460" s="2">
        <v>0</v>
      </c>
      <c r="S3460" s="2">
        <v>0</v>
      </c>
      <c r="W3460" s="2">
        <v>0</v>
      </c>
      <c r="Z3460" t="s">
        <v>4335</v>
      </c>
    </row>
    <row r="3461" spans="1:26" hidden="1" x14ac:dyDescent="0.35">
      <c r="A3461" s="2">
        <v>1346</v>
      </c>
      <c r="B3461" t="s">
        <v>31</v>
      </c>
      <c r="C3461" t="s">
        <v>1122</v>
      </c>
      <c r="D3461" t="s">
        <v>1242</v>
      </c>
      <c r="F3461" t="s">
        <v>4336</v>
      </c>
      <c r="G3461" t="str">
        <f t="shared" si="54"/>
        <v>Entumbil, Enyam, Denkyira, AJUMAKO-ENYAN-ESIAM</v>
      </c>
      <c r="H3461" t="s">
        <v>4337</v>
      </c>
      <c r="L3461" s="2">
        <v>3</v>
      </c>
      <c r="R3461" s="2">
        <v>0</v>
      </c>
      <c r="S3461" s="2">
        <v>0</v>
      </c>
      <c r="W3461" s="2">
        <v>0</v>
      </c>
    </row>
    <row r="3462" spans="1:26" hidden="1" x14ac:dyDescent="0.35">
      <c r="A3462" s="2">
        <v>1344</v>
      </c>
      <c r="B3462" t="s">
        <v>31</v>
      </c>
      <c r="C3462" t="s">
        <v>1122</v>
      </c>
      <c r="D3462" t="s">
        <v>1273</v>
      </c>
      <c r="F3462" t="s">
        <v>3531</v>
      </c>
      <c r="G3462" t="str">
        <f t="shared" si="54"/>
        <v>Kyekyewere, UPPER DENKYIRA EAST</v>
      </c>
      <c r="H3462" t="s">
        <v>4338</v>
      </c>
      <c r="I3462" s="2">
        <v>1</v>
      </c>
      <c r="L3462" s="2">
        <v>1</v>
      </c>
      <c r="R3462" s="2">
        <v>0</v>
      </c>
      <c r="S3462" s="2">
        <v>0</v>
      </c>
      <c r="W3462" s="2">
        <v>0</v>
      </c>
    </row>
    <row r="3463" spans="1:26" hidden="1" x14ac:dyDescent="0.35">
      <c r="A3463" s="2">
        <v>1342</v>
      </c>
      <c r="B3463" t="s">
        <v>31</v>
      </c>
      <c r="C3463" t="s">
        <v>1122</v>
      </c>
      <c r="D3463" t="s">
        <v>1242</v>
      </c>
      <c r="F3463" t="s">
        <v>4339</v>
      </c>
      <c r="G3463" t="str">
        <f t="shared" si="54"/>
        <v>Bisease, AJUMAKO-ENYAN-ESIAM</v>
      </c>
      <c r="H3463" t="s">
        <v>4340</v>
      </c>
      <c r="L3463" s="2">
        <v>1</v>
      </c>
      <c r="R3463" s="2">
        <v>0</v>
      </c>
      <c r="S3463" s="2">
        <v>0</v>
      </c>
      <c r="W3463" s="2">
        <v>0</v>
      </c>
    </row>
    <row r="3464" spans="1:26" hidden="1" x14ac:dyDescent="0.35">
      <c r="A3464" s="2">
        <v>1340</v>
      </c>
      <c r="B3464" t="s">
        <v>31</v>
      </c>
      <c r="C3464" t="s">
        <v>1122</v>
      </c>
      <c r="D3464" t="s">
        <v>1428</v>
      </c>
      <c r="F3464" t="s">
        <v>4270</v>
      </c>
      <c r="G3464" t="str">
        <f t="shared" si="54"/>
        <v>Joe Mends, AWUTU SENYA EAST MUNICIPAL</v>
      </c>
      <c r="H3464" t="s">
        <v>4341</v>
      </c>
      <c r="L3464" s="2">
        <v>1</v>
      </c>
      <c r="R3464" s="2">
        <v>0</v>
      </c>
      <c r="S3464" s="2">
        <v>0</v>
      </c>
      <c r="W3464" s="2">
        <v>0</v>
      </c>
    </row>
    <row r="3465" spans="1:26" hidden="1" x14ac:dyDescent="0.35">
      <c r="A3465" s="2">
        <v>1338</v>
      </c>
      <c r="B3465" t="s">
        <v>31</v>
      </c>
      <c r="C3465" t="s">
        <v>1122</v>
      </c>
      <c r="D3465" t="s">
        <v>1266</v>
      </c>
      <c r="F3465" t="s">
        <v>4158</v>
      </c>
      <c r="G3465" t="str">
        <f t="shared" si="54"/>
        <v>Antado, KOMENDA EDNA EGUAFO ABIREM MUN</v>
      </c>
      <c r="H3465" t="s">
        <v>4342</v>
      </c>
      <c r="L3465" s="2">
        <v>1</v>
      </c>
      <c r="R3465" s="2">
        <v>0</v>
      </c>
      <c r="S3465" s="2">
        <v>0</v>
      </c>
      <c r="W3465" s="2">
        <v>0</v>
      </c>
    </row>
    <row r="3466" spans="1:26" hidden="1" x14ac:dyDescent="0.35">
      <c r="A3466" s="2">
        <v>1335</v>
      </c>
      <c r="B3466" t="s">
        <v>25</v>
      </c>
      <c r="C3466" t="s">
        <v>3226</v>
      </c>
      <c r="D3466" t="s">
        <v>3665</v>
      </c>
      <c r="F3466" t="s">
        <v>4343</v>
      </c>
      <c r="G3466" t="str">
        <f t="shared" si="54"/>
        <v>YEJI, PRU</v>
      </c>
      <c r="H3466" t="s">
        <v>88</v>
      </c>
      <c r="I3466" s="2">
        <v>1</v>
      </c>
      <c r="R3466" s="2">
        <v>0</v>
      </c>
      <c r="S3466" s="2">
        <v>0</v>
      </c>
      <c r="V3466" s="2">
        <v>2</v>
      </c>
      <c r="W3466" s="2">
        <v>0</v>
      </c>
      <c r="Z3466" t="s">
        <v>4344</v>
      </c>
    </row>
    <row r="3467" spans="1:26" hidden="1" x14ac:dyDescent="0.35">
      <c r="A3467" s="2">
        <v>1333</v>
      </c>
      <c r="B3467" t="s">
        <v>31</v>
      </c>
      <c r="C3467" t="s">
        <v>3226</v>
      </c>
      <c r="D3467" t="s">
        <v>778</v>
      </c>
      <c r="F3467" t="s">
        <v>4228</v>
      </c>
      <c r="G3467" t="str">
        <f t="shared" si="54"/>
        <v>Tunsuase, TECHIMAN MUNICIPAL</v>
      </c>
      <c r="H3467" t="s">
        <v>4345</v>
      </c>
      <c r="M3467" s="2">
        <v>1</v>
      </c>
      <c r="R3467" s="2">
        <v>0</v>
      </c>
      <c r="S3467" s="2">
        <v>0</v>
      </c>
      <c r="W3467" s="2">
        <v>0</v>
      </c>
    </row>
    <row r="3468" spans="1:26" hidden="1" x14ac:dyDescent="0.35">
      <c r="A3468" s="2">
        <v>1330</v>
      </c>
      <c r="B3468" t="s">
        <v>31</v>
      </c>
      <c r="C3468" t="s">
        <v>3226</v>
      </c>
      <c r="D3468" t="s">
        <v>3913</v>
      </c>
      <c r="F3468" t="s">
        <v>3489</v>
      </c>
      <c r="G3468" t="str">
        <f t="shared" si="54"/>
        <v>ADOOSIKRANKA, NKORANZA NORTH</v>
      </c>
      <c r="H3468" t="s">
        <v>4346</v>
      </c>
      <c r="L3468" s="2">
        <v>1</v>
      </c>
      <c r="R3468" s="2">
        <v>0</v>
      </c>
      <c r="S3468" s="2">
        <v>0</v>
      </c>
      <c r="W3468" s="2">
        <v>0</v>
      </c>
    </row>
    <row r="3469" spans="1:26" x14ac:dyDescent="0.35">
      <c r="A3469" s="2">
        <v>1329</v>
      </c>
      <c r="B3469" t="s">
        <v>111</v>
      </c>
      <c r="C3469" t="s">
        <v>112</v>
      </c>
      <c r="D3469" t="s">
        <v>130</v>
      </c>
      <c r="F3469" t="s">
        <v>3520</v>
      </c>
      <c r="G3469" t="str">
        <f t="shared" si="54"/>
        <v>NAKPALI, NBEBUDO, ZABZUGU</v>
      </c>
      <c r="H3469" t="s">
        <v>4287</v>
      </c>
      <c r="L3469" s="2">
        <v>16</v>
      </c>
      <c r="R3469" s="2">
        <v>0</v>
      </c>
      <c r="S3469" s="2">
        <v>0</v>
      </c>
      <c r="W3469" s="2">
        <v>0</v>
      </c>
    </row>
    <row r="3470" spans="1:26" x14ac:dyDescent="0.35">
      <c r="A3470" s="2">
        <v>1328</v>
      </c>
      <c r="B3470" t="s">
        <v>35</v>
      </c>
      <c r="C3470" t="s">
        <v>112</v>
      </c>
      <c r="D3470" t="s">
        <v>4143</v>
      </c>
      <c r="F3470" t="s">
        <v>3643</v>
      </c>
      <c r="G3470" t="str">
        <f t="shared" si="54"/>
        <v>BOYAMU, DEBREPORT, AGEGE, GONJA CENTRAL</v>
      </c>
      <c r="H3470" t="s">
        <v>4296</v>
      </c>
      <c r="L3470" s="2">
        <v>14</v>
      </c>
      <c r="R3470" s="2">
        <v>0</v>
      </c>
      <c r="S3470" s="2">
        <v>0</v>
      </c>
      <c r="W3470" s="2">
        <v>0</v>
      </c>
    </row>
    <row r="3471" spans="1:26" x14ac:dyDescent="0.35">
      <c r="A3471" s="2">
        <v>1325</v>
      </c>
      <c r="B3471" t="s">
        <v>35</v>
      </c>
      <c r="C3471" t="s">
        <v>112</v>
      </c>
      <c r="D3471" t="s">
        <v>4347</v>
      </c>
      <c r="F3471" t="s">
        <v>3662</v>
      </c>
      <c r="G3471" t="str">
        <f t="shared" si="54"/>
        <v>DABOYA, MANKARAGU, YABGON, SAKPALA, TARI NO.1, TARI NO.2 LIN, NORTH GONJA</v>
      </c>
      <c r="H3471" t="s">
        <v>4348</v>
      </c>
      <c r="M3471" s="2">
        <v>38</v>
      </c>
      <c r="R3471" s="2">
        <v>0</v>
      </c>
      <c r="S3471" s="2">
        <v>0</v>
      </c>
      <c r="W3471" s="2">
        <v>0</v>
      </c>
      <c r="Z3471" t="s">
        <v>4349</v>
      </c>
    </row>
    <row r="3472" spans="1:26" x14ac:dyDescent="0.35">
      <c r="A3472" s="2">
        <v>1323</v>
      </c>
      <c r="B3472" t="s">
        <v>35</v>
      </c>
      <c r="C3472" t="s">
        <v>112</v>
      </c>
      <c r="D3472" t="s">
        <v>59</v>
      </c>
      <c r="F3472" t="s">
        <v>3753</v>
      </c>
      <c r="G3472" t="str">
        <f t="shared" si="54"/>
        <v>NASONI, WENCHIKI, CHERI, SAKO, CHEREPONI, NYABANDI, CHEREPONI</v>
      </c>
      <c r="H3472" t="s">
        <v>4350</v>
      </c>
      <c r="L3472" s="2">
        <v>30</v>
      </c>
      <c r="R3472" s="2">
        <v>0</v>
      </c>
      <c r="S3472" s="2">
        <v>0</v>
      </c>
      <c r="W3472" s="2">
        <v>0</v>
      </c>
      <c r="Z3472" t="s">
        <v>4351</v>
      </c>
    </row>
    <row r="3473" spans="1:26" x14ac:dyDescent="0.35">
      <c r="A3473" s="2">
        <v>1322</v>
      </c>
      <c r="B3473" t="s">
        <v>35</v>
      </c>
      <c r="C3473" t="s">
        <v>112</v>
      </c>
      <c r="D3473" t="s">
        <v>4148</v>
      </c>
      <c r="F3473" t="s">
        <v>4073</v>
      </c>
      <c r="G3473" t="str">
        <f t="shared" si="54"/>
        <v>SALAGA, MAKANGU, KPANBE, NKWANTA, KIJEWU, EAST GONJA</v>
      </c>
      <c r="H3473" t="s">
        <v>4352</v>
      </c>
      <c r="M3473" s="2">
        <v>156</v>
      </c>
      <c r="R3473" s="2">
        <v>0</v>
      </c>
      <c r="S3473" s="2">
        <v>0</v>
      </c>
      <c r="W3473" s="2">
        <v>0</v>
      </c>
      <c r="Z3473" t="s">
        <v>4349</v>
      </c>
    </row>
    <row r="3474" spans="1:26" hidden="1" x14ac:dyDescent="0.35">
      <c r="A3474" s="2">
        <v>1318</v>
      </c>
      <c r="B3474" t="s">
        <v>31</v>
      </c>
      <c r="C3474" t="s">
        <v>3226</v>
      </c>
      <c r="D3474" t="s">
        <v>3809</v>
      </c>
      <c r="F3474" t="s">
        <v>4353</v>
      </c>
      <c r="G3474" t="str">
        <f t="shared" si="54"/>
        <v>AKONTANIM, DORMAA EAST</v>
      </c>
      <c r="H3474" t="s">
        <v>4354</v>
      </c>
      <c r="M3474" s="2">
        <v>1</v>
      </c>
      <c r="R3474" s="2">
        <v>0</v>
      </c>
      <c r="S3474" s="2">
        <v>0</v>
      </c>
      <c r="W3474" s="2">
        <v>0</v>
      </c>
    </row>
    <row r="3475" spans="1:26" x14ac:dyDescent="0.35">
      <c r="A3475" s="2">
        <v>1317</v>
      </c>
      <c r="B3475" t="s">
        <v>35</v>
      </c>
      <c r="C3475" t="s">
        <v>112</v>
      </c>
      <c r="D3475" t="s">
        <v>4292</v>
      </c>
      <c r="F3475" t="s">
        <v>4282</v>
      </c>
      <c r="G3475" t="str">
        <f t="shared" si="54"/>
        <v>GBANGU, GAMBAGA, LANGBINSI, NALERIGU, TANGBINI, MAMPRUSI EAST</v>
      </c>
      <c r="H3475" t="s">
        <v>4355</v>
      </c>
      <c r="L3475" s="2">
        <v>18</v>
      </c>
      <c r="R3475" s="2">
        <v>0</v>
      </c>
      <c r="S3475" s="2">
        <v>0</v>
      </c>
      <c r="W3475" s="2">
        <v>0</v>
      </c>
      <c r="Z3475" t="s">
        <v>4349</v>
      </c>
    </row>
    <row r="3476" spans="1:26" x14ac:dyDescent="0.35">
      <c r="A3476" s="2">
        <v>1316</v>
      </c>
      <c r="B3476" t="s">
        <v>35</v>
      </c>
      <c r="C3476" t="s">
        <v>112</v>
      </c>
      <c r="D3476" t="s">
        <v>4146</v>
      </c>
      <c r="F3476" t="s">
        <v>3657</v>
      </c>
      <c r="G3476" t="str">
        <f t="shared" si="54"/>
        <v>KPALIGU, MOATANI, GAAGBINI, WEST MAMPRUSI</v>
      </c>
      <c r="H3476" t="s">
        <v>4356</v>
      </c>
      <c r="M3476" s="2">
        <v>98</v>
      </c>
      <c r="R3476" s="2">
        <v>0</v>
      </c>
      <c r="S3476" s="2">
        <v>0</v>
      </c>
      <c r="W3476" s="2">
        <v>0</v>
      </c>
      <c r="Z3476" t="s">
        <v>4357</v>
      </c>
    </row>
    <row r="3477" spans="1:26" x14ac:dyDescent="0.35">
      <c r="A3477" s="2">
        <v>1313</v>
      </c>
      <c r="B3477" t="s">
        <v>35</v>
      </c>
      <c r="C3477" t="s">
        <v>112</v>
      </c>
      <c r="D3477" t="s">
        <v>4165</v>
      </c>
      <c r="F3477" t="s">
        <v>3616</v>
      </c>
      <c r="G3477" t="str">
        <f t="shared" si="54"/>
        <v>KALARIGA, DABOKPA, KPANVO, TUTINLI, VITTIN, GUMBIHINI, TAMALE NORTH SUB METRO</v>
      </c>
      <c r="H3477" t="s">
        <v>4358</v>
      </c>
      <c r="M3477" s="2">
        <v>33</v>
      </c>
      <c r="R3477" s="2">
        <v>0</v>
      </c>
      <c r="S3477" s="2">
        <v>0</v>
      </c>
      <c r="W3477" s="2">
        <v>0</v>
      </c>
      <c r="Z3477" t="s">
        <v>4349</v>
      </c>
    </row>
    <row r="3478" spans="1:26" x14ac:dyDescent="0.35">
      <c r="A3478" s="2">
        <v>1311</v>
      </c>
      <c r="B3478" t="s">
        <v>35</v>
      </c>
      <c r="C3478" t="s">
        <v>112</v>
      </c>
      <c r="D3478" t="s">
        <v>4143</v>
      </c>
      <c r="F3478" t="s">
        <v>3657</v>
      </c>
      <c r="G3478" t="str">
        <f t="shared" si="54"/>
        <v>KUSAWGU, KADIGBONTO, DIGMA, GONJA CENTRAL</v>
      </c>
      <c r="H3478" t="s">
        <v>4311</v>
      </c>
      <c r="M3478" s="2">
        <v>17</v>
      </c>
      <c r="R3478" s="2">
        <v>0</v>
      </c>
      <c r="S3478" s="2">
        <v>0</v>
      </c>
      <c r="W3478" s="2">
        <v>0</v>
      </c>
      <c r="Z3478" t="s">
        <v>4359</v>
      </c>
    </row>
    <row r="3479" spans="1:26" hidden="1" x14ac:dyDescent="0.35">
      <c r="A3479" s="2">
        <v>1221</v>
      </c>
      <c r="B3479" t="s">
        <v>31</v>
      </c>
      <c r="C3479" t="s">
        <v>112</v>
      </c>
      <c r="F3479" t="s">
        <v>3860</v>
      </c>
      <c r="G3479" t="str">
        <f t="shared" si="54"/>
        <v/>
      </c>
      <c r="M3479" s="2">
        <v>9</v>
      </c>
      <c r="R3479" s="2">
        <v>0</v>
      </c>
      <c r="S3479" s="2">
        <v>0</v>
      </c>
      <c r="W3479" s="2">
        <v>0</v>
      </c>
    </row>
    <row r="3480" spans="1:26" hidden="1" x14ac:dyDescent="0.35">
      <c r="A3480" s="2">
        <v>1219</v>
      </c>
      <c r="B3480" t="s">
        <v>31</v>
      </c>
      <c r="C3480" t="s">
        <v>112</v>
      </c>
      <c r="D3480" t="s">
        <v>136</v>
      </c>
      <c r="F3480" t="s">
        <v>3868</v>
      </c>
      <c r="G3480" t="str">
        <f t="shared" si="54"/>
        <v>DIMALI, KUKOU, KPALSI, SOGNAYILI, SAGNERIGUMUNICIPAL</v>
      </c>
      <c r="H3480" t="s">
        <v>4360</v>
      </c>
      <c r="M3480" s="2">
        <v>12</v>
      </c>
      <c r="R3480" s="2">
        <v>0</v>
      </c>
      <c r="S3480" s="2">
        <v>0</v>
      </c>
      <c r="W3480" s="2">
        <v>0</v>
      </c>
    </row>
    <row r="3481" spans="1:26" hidden="1" x14ac:dyDescent="0.35">
      <c r="A3481" s="2">
        <v>1217</v>
      </c>
      <c r="B3481" t="s">
        <v>31</v>
      </c>
      <c r="C3481" t="s">
        <v>112</v>
      </c>
      <c r="D3481" t="s">
        <v>4273</v>
      </c>
      <c r="F3481" t="s">
        <v>3787</v>
      </c>
      <c r="G3481" t="str">
        <f t="shared" si="54"/>
        <v>LUKULA, DANBOLTO, DAMONGO, WEST GONJA</v>
      </c>
      <c r="H3481" t="s">
        <v>4274</v>
      </c>
      <c r="M3481" s="2">
        <v>10</v>
      </c>
      <c r="R3481" s="2">
        <v>0</v>
      </c>
      <c r="S3481" s="2">
        <v>0</v>
      </c>
      <c r="W3481" s="2">
        <v>0</v>
      </c>
    </row>
    <row r="3482" spans="1:26" hidden="1" x14ac:dyDescent="0.35">
      <c r="A3482" s="2">
        <v>1214</v>
      </c>
      <c r="B3482" t="s">
        <v>25</v>
      </c>
      <c r="C3482" t="s">
        <v>3226</v>
      </c>
      <c r="D3482" t="s">
        <v>3841</v>
      </c>
      <c r="F3482" t="s">
        <v>4137</v>
      </c>
      <c r="G3482" t="str">
        <f t="shared" si="54"/>
        <v>Chirehin, KINTAMPO SOUTH</v>
      </c>
      <c r="H3482" t="s">
        <v>4361</v>
      </c>
      <c r="R3482" s="2">
        <v>0</v>
      </c>
      <c r="S3482" s="2">
        <v>0</v>
      </c>
      <c r="V3482" s="2">
        <v>1</v>
      </c>
      <c r="W3482" s="2">
        <v>0</v>
      </c>
    </row>
    <row r="3483" spans="1:26" x14ac:dyDescent="0.35">
      <c r="A3483" s="2">
        <v>1213</v>
      </c>
      <c r="B3483" t="s">
        <v>35</v>
      </c>
      <c r="C3483" t="s">
        <v>112</v>
      </c>
      <c r="D3483" t="s">
        <v>4292</v>
      </c>
      <c r="F3483" t="s">
        <v>3529</v>
      </c>
      <c r="G3483" t="str">
        <f t="shared" si="54"/>
        <v>NALERIGU, GAMBAGA, TANGBINI, LAGBINSE, MAMPRUSI EAST</v>
      </c>
      <c r="H3483" t="s">
        <v>4362</v>
      </c>
      <c r="M3483" s="2">
        <v>15</v>
      </c>
      <c r="R3483" s="2">
        <v>0</v>
      </c>
      <c r="S3483" s="2">
        <v>0</v>
      </c>
      <c r="W3483" s="2">
        <v>0</v>
      </c>
      <c r="Z3483" t="s">
        <v>4286</v>
      </c>
    </row>
    <row r="3484" spans="1:26" x14ac:dyDescent="0.35">
      <c r="A3484" s="2">
        <v>1212</v>
      </c>
      <c r="B3484" t="s">
        <v>35</v>
      </c>
      <c r="C3484" t="s">
        <v>112</v>
      </c>
      <c r="D3484" t="s">
        <v>127</v>
      </c>
      <c r="F3484" t="s">
        <v>3529</v>
      </c>
      <c r="G3484" t="str">
        <f t="shared" si="54"/>
        <v>NAWUNI, DALUN, JAKPAHI, SAKUBA, KUMBUMGU</v>
      </c>
      <c r="H3484" t="s">
        <v>4363</v>
      </c>
      <c r="M3484" s="2">
        <v>25</v>
      </c>
      <c r="R3484" s="2">
        <v>0</v>
      </c>
      <c r="S3484" s="2">
        <v>0</v>
      </c>
      <c r="W3484" s="2">
        <v>0</v>
      </c>
      <c r="Z3484" t="s">
        <v>4364</v>
      </c>
    </row>
    <row r="3485" spans="1:26" x14ac:dyDescent="0.35">
      <c r="A3485" s="2">
        <v>1210</v>
      </c>
      <c r="B3485" t="s">
        <v>35</v>
      </c>
      <c r="C3485" t="s">
        <v>3226</v>
      </c>
      <c r="D3485" t="s">
        <v>3841</v>
      </c>
      <c r="F3485" t="s">
        <v>4149</v>
      </c>
      <c r="G3485" t="str">
        <f t="shared" si="54"/>
        <v>Yerepe, KINTAMPO SOUTH</v>
      </c>
      <c r="H3485" t="s">
        <v>4365</v>
      </c>
      <c r="M3485" s="2">
        <v>1</v>
      </c>
      <c r="R3485" s="2">
        <v>0</v>
      </c>
      <c r="S3485" s="2">
        <v>0</v>
      </c>
      <c r="W3485" s="2">
        <v>0</v>
      </c>
    </row>
    <row r="3486" spans="1:26" x14ac:dyDescent="0.35">
      <c r="A3486" s="2">
        <v>1207</v>
      </c>
      <c r="B3486" t="s">
        <v>35</v>
      </c>
      <c r="C3486" t="s">
        <v>112</v>
      </c>
      <c r="D3486" t="s">
        <v>880</v>
      </c>
      <c r="F3486" t="s">
        <v>3529</v>
      </c>
      <c r="G3486" t="str">
        <f t="shared" si="54"/>
        <v>SALAGA, MAKANGU, KPANBE, NKWANTA, KIJEWU, NANUMBA NORTH MUNICIPAL</v>
      </c>
      <c r="H3486" t="s">
        <v>4352</v>
      </c>
      <c r="M3486" s="2">
        <v>28</v>
      </c>
      <c r="R3486" s="2">
        <v>0</v>
      </c>
      <c r="S3486" s="2">
        <v>0</v>
      </c>
      <c r="W3486" s="2">
        <v>0</v>
      </c>
      <c r="Z3486" t="s">
        <v>4291</v>
      </c>
    </row>
    <row r="3487" spans="1:26" x14ac:dyDescent="0.35">
      <c r="A3487" s="2">
        <v>1205</v>
      </c>
      <c r="B3487" t="s">
        <v>35</v>
      </c>
      <c r="C3487" t="s">
        <v>112</v>
      </c>
      <c r="D3487" t="s">
        <v>4146</v>
      </c>
      <c r="F3487" t="s">
        <v>3531</v>
      </c>
      <c r="G3487" t="str">
        <f t="shared" si="54"/>
        <v>KPARIGU, MOATANI, BOAMASOH, DIANI, GAAGBINI, WEST MAMPRUSI</v>
      </c>
      <c r="H3487" t="s">
        <v>4366</v>
      </c>
      <c r="M3487" s="2">
        <v>10</v>
      </c>
      <c r="R3487" s="2">
        <v>0</v>
      </c>
      <c r="S3487" s="2">
        <v>0</v>
      </c>
      <c r="W3487" s="2">
        <v>0</v>
      </c>
    </row>
    <row r="3488" spans="1:26" x14ac:dyDescent="0.35">
      <c r="A3488" s="2">
        <v>1203</v>
      </c>
      <c r="B3488" t="s">
        <v>111</v>
      </c>
      <c r="C3488" t="s">
        <v>112</v>
      </c>
      <c r="D3488" t="s">
        <v>886</v>
      </c>
      <c r="F3488" t="s">
        <v>3868</v>
      </c>
      <c r="G3488" t="str">
        <f t="shared" si="54"/>
        <v>TALI, DUNDO, NYANKPAL, KPASOGU, WORIBOGU, KUKOU, TOLON</v>
      </c>
      <c r="H3488" t="s">
        <v>4285</v>
      </c>
      <c r="M3488" s="2">
        <v>17</v>
      </c>
      <c r="R3488" s="2">
        <v>0</v>
      </c>
      <c r="S3488" s="2">
        <v>0</v>
      </c>
      <c r="W3488" s="2">
        <v>0</v>
      </c>
      <c r="Z3488" t="s">
        <v>4286</v>
      </c>
    </row>
    <row r="3489" spans="1:26" x14ac:dyDescent="0.35">
      <c r="A3489" s="2">
        <v>1200</v>
      </c>
      <c r="B3489" t="s">
        <v>35</v>
      </c>
      <c r="C3489" t="s">
        <v>112</v>
      </c>
      <c r="D3489" t="s">
        <v>4165</v>
      </c>
      <c r="F3489" t="s">
        <v>3868</v>
      </c>
      <c r="G3489" t="str">
        <f t="shared" si="54"/>
        <v>KALARIGA, DABOKPA, KPANVO, TUTINLI, VITTIN, GUMBIHINI, TAMALE NORTH SUB METRO</v>
      </c>
      <c r="H3489" t="s">
        <v>4358</v>
      </c>
      <c r="M3489" s="2">
        <v>28</v>
      </c>
      <c r="R3489" s="2">
        <v>0</v>
      </c>
      <c r="S3489" s="2">
        <v>0</v>
      </c>
      <c r="W3489" s="2">
        <v>0</v>
      </c>
      <c r="Z3489" t="s">
        <v>4364</v>
      </c>
    </row>
    <row r="3490" spans="1:26" hidden="1" x14ac:dyDescent="0.35">
      <c r="A3490" s="2">
        <v>1199</v>
      </c>
      <c r="B3490" t="s">
        <v>31</v>
      </c>
      <c r="C3490" t="s">
        <v>3226</v>
      </c>
      <c r="D3490" t="s">
        <v>3901</v>
      </c>
      <c r="F3490" t="s">
        <v>3880</v>
      </c>
      <c r="G3490" t="str">
        <f t="shared" si="54"/>
        <v>Antwi agyikro, ASUTIFI NORTH</v>
      </c>
      <c r="H3490" t="s">
        <v>4367</v>
      </c>
      <c r="M3490" s="2">
        <v>1</v>
      </c>
      <c r="R3490" s="2">
        <v>0</v>
      </c>
      <c r="S3490" s="2">
        <v>0</v>
      </c>
      <c r="W3490" s="2">
        <v>0</v>
      </c>
    </row>
    <row r="3491" spans="1:26" x14ac:dyDescent="0.35">
      <c r="A3491" s="2">
        <v>1197</v>
      </c>
      <c r="B3491" t="s">
        <v>35</v>
      </c>
      <c r="C3491" t="s">
        <v>3226</v>
      </c>
      <c r="D3491" t="s">
        <v>3790</v>
      </c>
      <c r="F3491" t="s">
        <v>3322</v>
      </c>
      <c r="G3491" t="str">
        <f t="shared" si="54"/>
        <v>Affuman, TECHIMAN NORTH</v>
      </c>
      <c r="H3491" t="s">
        <v>4368</v>
      </c>
      <c r="M3491" s="2">
        <v>2</v>
      </c>
      <c r="R3491" s="2">
        <v>0</v>
      </c>
      <c r="S3491" s="2">
        <v>0</v>
      </c>
      <c r="W3491" s="2">
        <v>0</v>
      </c>
    </row>
    <row r="3492" spans="1:26" x14ac:dyDescent="0.35">
      <c r="A3492" s="2">
        <v>1194</v>
      </c>
      <c r="B3492" t="s">
        <v>35</v>
      </c>
      <c r="C3492" t="s">
        <v>112</v>
      </c>
      <c r="D3492" t="s">
        <v>130</v>
      </c>
      <c r="F3492" t="s">
        <v>3799</v>
      </c>
      <c r="G3492" t="str">
        <f t="shared" si="54"/>
        <v>NAKPALI, NBEBUDO, ZABZUGU</v>
      </c>
      <c r="H3492" t="s">
        <v>4287</v>
      </c>
      <c r="M3492" s="2">
        <v>12</v>
      </c>
      <c r="R3492" s="2">
        <v>0</v>
      </c>
      <c r="S3492" s="2">
        <v>0</v>
      </c>
      <c r="W3492" s="2">
        <v>0</v>
      </c>
      <c r="Z3492" t="s">
        <v>4369</v>
      </c>
    </row>
    <row r="3493" spans="1:26" hidden="1" x14ac:dyDescent="0.35">
      <c r="A3493" s="2">
        <v>1193</v>
      </c>
      <c r="B3493" t="s">
        <v>31</v>
      </c>
      <c r="C3493" t="s">
        <v>3226</v>
      </c>
      <c r="D3493" t="s">
        <v>3744</v>
      </c>
      <c r="F3493" t="s">
        <v>3322</v>
      </c>
      <c r="G3493" t="str">
        <f t="shared" si="54"/>
        <v>Adwona, ATEBUBU AMANTIN</v>
      </c>
      <c r="H3493" t="s">
        <v>4370</v>
      </c>
      <c r="M3493" s="2">
        <v>1</v>
      </c>
      <c r="R3493" s="2">
        <v>0</v>
      </c>
      <c r="S3493" s="2">
        <v>0</v>
      </c>
      <c r="W3493" s="2">
        <v>0</v>
      </c>
    </row>
    <row r="3494" spans="1:26" hidden="1" x14ac:dyDescent="0.35">
      <c r="A3494" s="2">
        <v>1190</v>
      </c>
      <c r="B3494" t="s">
        <v>25</v>
      </c>
      <c r="C3494" t="s">
        <v>3226</v>
      </c>
      <c r="D3494" t="s">
        <v>3744</v>
      </c>
      <c r="F3494" t="s">
        <v>4313</v>
      </c>
      <c r="G3494" t="str">
        <f t="shared" si="54"/>
        <v>Chopase, ATEBUBU AMANTIN</v>
      </c>
      <c r="H3494" t="s">
        <v>4371</v>
      </c>
      <c r="R3494" s="2">
        <v>0</v>
      </c>
      <c r="S3494" s="2">
        <v>0</v>
      </c>
      <c r="V3494" s="2">
        <v>2</v>
      </c>
      <c r="W3494" s="2">
        <v>0</v>
      </c>
    </row>
    <row r="3495" spans="1:26" hidden="1" x14ac:dyDescent="0.35">
      <c r="A3495" s="2">
        <v>1188</v>
      </c>
      <c r="B3495" t="s">
        <v>25</v>
      </c>
      <c r="C3495" t="s">
        <v>3226</v>
      </c>
      <c r="D3495" t="s">
        <v>3665</v>
      </c>
      <c r="F3495" t="s">
        <v>4372</v>
      </c>
      <c r="G3495" t="str">
        <f t="shared" si="54"/>
        <v>Parambo, PRU</v>
      </c>
      <c r="H3495" t="s">
        <v>4373</v>
      </c>
      <c r="M3495" s="2">
        <v>1</v>
      </c>
      <c r="R3495" s="2">
        <v>0</v>
      </c>
      <c r="S3495" s="2">
        <v>0</v>
      </c>
      <c r="V3495" s="2">
        <v>1</v>
      </c>
      <c r="W3495" s="2">
        <v>0</v>
      </c>
    </row>
    <row r="3496" spans="1:26" hidden="1" x14ac:dyDescent="0.35">
      <c r="A3496" s="2">
        <v>1185</v>
      </c>
      <c r="B3496" t="s">
        <v>25</v>
      </c>
      <c r="C3496" t="s">
        <v>3226</v>
      </c>
      <c r="D3496" t="s">
        <v>3665</v>
      </c>
      <c r="F3496" t="s">
        <v>4316</v>
      </c>
      <c r="G3496" t="str">
        <f t="shared" si="54"/>
        <v>Nchamba, PRU</v>
      </c>
      <c r="H3496" t="s">
        <v>4374</v>
      </c>
      <c r="M3496" s="2">
        <v>1</v>
      </c>
      <c r="R3496" s="2">
        <v>0</v>
      </c>
      <c r="S3496" s="2">
        <v>0</v>
      </c>
      <c r="W3496" s="2">
        <v>0</v>
      </c>
    </row>
    <row r="3497" spans="1:26" hidden="1" x14ac:dyDescent="0.35">
      <c r="A3497" s="2">
        <v>1183</v>
      </c>
      <c r="B3497" t="s">
        <v>31</v>
      </c>
      <c r="C3497" t="s">
        <v>3226</v>
      </c>
      <c r="D3497" t="s">
        <v>3679</v>
      </c>
      <c r="F3497" t="s">
        <v>3881</v>
      </c>
      <c r="G3497" t="str">
        <f t="shared" si="54"/>
        <v>Nkwanta, DORMAA WEST</v>
      </c>
      <c r="H3497" t="s">
        <v>4375</v>
      </c>
      <c r="M3497" s="2">
        <v>1</v>
      </c>
      <c r="R3497" s="2">
        <v>0</v>
      </c>
      <c r="S3497" s="2">
        <v>0</v>
      </c>
      <c r="W3497" s="2">
        <v>0</v>
      </c>
    </row>
    <row r="3498" spans="1:26" x14ac:dyDescent="0.35">
      <c r="A3498" s="2">
        <v>1181</v>
      </c>
      <c r="B3498" t="s">
        <v>111</v>
      </c>
      <c r="C3498" t="s">
        <v>3226</v>
      </c>
      <c r="D3498" t="s">
        <v>4376</v>
      </c>
      <c r="F3498" t="s">
        <v>4322</v>
      </c>
      <c r="G3498" t="str">
        <f t="shared" si="54"/>
        <v>Nyankontre, SENE EAST</v>
      </c>
      <c r="H3498" t="s">
        <v>4377</v>
      </c>
      <c r="M3498" s="2">
        <v>3</v>
      </c>
      <c r="R3498" s="2">
        <v>0</v>
      </c>
      <c r="S3498" s="2">
        <v>0</v>
      </c>
      <c r="W3498" s="2">
        <v>0</v>
      </c>
    </row>
    <row r="3499" spans="1:26" x14ac:dyDescent="0.35">
      <c r="A3499" s="2">
        <v>1179</v>
      </c>
      <c r="B3499" t="s">
        <v>35</v>
      </c>
      <c r="C3499" t="s">
        <v>3226</v>
      </c>
      <c r="D3499" t="s">
        <v>3913</v>
      </c>
      <c r="F3499" t="s">
        <v>3936</v>
      </c>
      <c r="G3499" t="str">
        <f t="shared" si="54"/>
        <v>Domeabra, NKORANZA NORTH</v>
      </c>
      <c r="H3499" t="s">
        <v>4378</v>
      </c>
      <c r="M3499" s="2">
        <v>2</v>
      </c>
      <c r="R3499" s="2">
        <v>0</v>
      </c>
      <c r="S3499" s="2">
        <v>0</v>
      </c>
      <c r="W3499" s="2">
        <v>0</v>
      </c>
    </row>
    <row r="3500" spans="1:26" x14ac:dyDescent="0.35">
      <c r="A3500" s="2">
        <v>1177</v>
      </c>
      <c r="B3500" t="s">
        <v>35</v>
      </c>
      <c r="C3500" t="s">
        <v>3226</v>
      </c>
      <c r="D3500" t="s">
        <v>3913</v>
      </c>
      <c r="F3500" t="s">
        <v>4322</v>
      </c>
      <c r="G3500" t="str">
        <f t="shared" si="54"/>
        <v>Fiema, NKORANZA NORTH</v>
      </c>
      <c r="H3500" t="s">
        <v>4379</v>
      </c>
      <c r="M3500" s="2">
        <v>3</v>
      </c>
      <c r="R3500" s="2">
        <v>0</v>
      </c>
      <c r="S3500" s="2">
        <v>0</v>
      </c>
      <c r="W3500" s="2">
        <v>0</v>
      </c>
    </row>
    <row r="3501" spans="1:26" x14ac:dyDescent="0.35">
      <c r="A3501" s="2">
        <v>1175</v>
      </c>
      <c r="B3501" t="s">
        <v>35</v>
      </c>
      <c r="C3501" t="s">
        <v>3226</v>
      </c>
      <c r="D3501" t="s">
        <v>1108</v>
      </c>
      <c r="F3501" t="s">
        <v>4167</v>
      </c>
      <c r="G3501" t="str">
        <f t="shared" si="54"/>
        <v>Bechem, TANO SOUTH</v>
      </c>
      <c r="H3501" t="s">
        <v>4380</v>
      </c>
      <c r="M3501" s="2">
        <v>1</v>
      </c>
      <c r="R3501" s="2">
        <v>0</v>
      </c>
      <c r="S3501" s="2">
        <v>0</v>
      </c>
      <c r="W3501" s="2">
        <v>0</v>
      </c>
    </row>
    <row r="3502" spans="1:26" hidden="1" x14ac:dyDescent="0.35">
      <c r="A3502" s="2">
        <v>1174</v>
      </c>
      <c r="B3502" t="s">
        <v>31</v>
      </c>
      <c r="C3502" t="s">
        <v>3226</v>
      </c>
      <c r="D3502" t="s">
        <v>778</v>
      </c>
      <c r="F3502" t="s">
        <v>4381</v>
      </c>
      <c r="G3502" t="str">
        <f t="shared" si="54"/>
        <v>Ayiman, TECHIMAN MUNICIPAL</v>
      </c>
      <c r="H3502" t="s">
        <v>4382</v>
      </c>
      <c r="M3502" s="2">
        <v>1</v>
      </c>
      <c r="R3502" s="2">
        <v>0</v>
      </c>
      <c r="S3502" s="2">
        <v>0</v>
      </c>
      <c r="W3502" s="2">
        <v>0</v>
      </c>
      <c r="Z3502" t="s">
        <v>4383</v>
      </c>
    </row>
    <row r="3503" spans="1:26" hidden="1" x14ac:dyDescent="0.35">
      <c r="A3503" s="2">
        <v>1171</v>
      </c>
      <c r="B3503" t="s">
        <v>31</v>
      </c>
      <c r="C3503" t="s">
        <v>3226</v>
      </c>
      <c r="D3503" t="s">
        <v>3809</v>
      </c>
      <c r="F3503" t="s">
        <v>3947</v>
      </c>
      <c r="G3503" t="str">
        <f t="shared" si="54"/>
        <v>Woman afo, DORMAA EAST</v>
      </c>
      <c r="H3503" t="s">
        <v>4384</v>
      </c>
      <c r="M3503" s="2">
        <v>1</v>
      </c>
      <c r="R3503" s="2">
        <v>0</v>
      </c>
      <c r="S3503" s="2">
        <v>0</v>
      </c>
      <c r="W3503" s="2">
        <v>0</v>
      </c>
      <c r="Y3503" t="s">
        <v>4385</v>
      </c>
    </row>
    <row r="3504" spans="1:26" hidden="1" x14ac:dyDescent="0.35">
      <c r="A3504" s="2">
        <v>1168</v>
      </c>
      <c r="B3504" t="s">
        <v>31</v>
      </c>
      <c r="C3504" t="s">
        <v>3226</v>
      </c>
      <c r="D3504" t="s">
        <v>3752</v>
      </c>
      <c r="F3504" t="s">
        <v>3936</v>
      </c>
      <c r="G3504" t="str">
        <f t="shared" si="54"/>
        <v>Berekum, BEREKUM MUNICIPAL</v>
      </c>
      <c r="H3504" t="s">
        <v>3973</v>
      </c>
      <c r="M3504" s="2">
        <v>1</v>
      </c>
      <c r="R3504" s="2">
        <v>0</v>
      </c>
      <c r="S3504" s="2">
        <v>0</v>
      </c>
      <c r="W3504" s="2">
        <v>0</v>
      </c>
    </row>
    <row r="3505" spans="1:23" x14ac:dyDescent="0.35">
      <c r="A3505" s="2">
        <v>1163</v>
      </c>
      <c r="B3505" t="s">
        <v>35</v>
      </c>
      <c r="C3505" t="s">
        <v>3226</v>
      </c>
      <c r="D3505" t="s">
        <v>3748</v>
      </c>
      <c r="F3505" t="s">
        <v>4152</v>
      </c>
      <c r="G3505" t="str">
        <f t="shared" si="54"/>
        <v>Boaden, WENCHI</v>
      </c>
      <c r="H3505" t="s">
        <v>4386</v>
      </c>
      <c r="M3505" s="2">
        <v>17</v>
      </c>
      <c r="R3505" s="2">
        <v>0</v>
      </c>
      <c r="S3505" s="2">
        <v>0</v>
      </c>
      <c r="W3505" s="2">
        <v>0</v>
      </c>
    </row>
    <row r="3506" spans="1:23" x14ac:dyDescent="0.35">
      <c r="A3506" s="2">
        <v>1165</v>
      </c>
      <c r="B3506" t="s">
        <v>111</v>
      </c>
      <c r="C3506" t="s">
        <v>3226</v>
      </c>
      <c r="D3506" t="s">
        <v>3671</v>
      </c>
      <c r="F3506" t="s">
        <v>4387</v>
      </c>
      <c r="G3506" t="str">
        <f t="shared" si="54"/>
        <v>WALA AKURAA, KINTAMPO NORTH</v>
      </c>
      <c r="H3506" t="s">
        <v>4388</v>
      </c>
      <c r="J3506" s="2">
        <v>1</v>
      </c>
      <c r="R3506" s="2">
        <v>0</v>
      </c>
      <c r="S3506" s="2">
        <v>0</v>
      </c>
      <c r="W3506" s="2">
        <v>0</v>
      </c>
    </row>
    <row r="3507" spans="1:23" x14ac:dyDescent="0.35">
      <c r="A3507" s="2">
        <v>1162</v>
      </c>
      <c r="B3507" t="s">
        <v>111</v>
      </c>
      <c r="C3507" t="s">
        <v>3226</v>
      </c>
      <c r="D3507" t="s">
        <v>3671</v>
      </c>
      <c r="F3507" t="s">
        <v>4389</v>
      </c>
      <c r="G3507" t="str">
        <f t="shared" si="54"/>
        <v>DAWDAW, KINTAMPO NORTH</v>
      </c>
      <c r="H3507" t="s">
        <v>4390</v>
      </c>
      <c r="J3507" s="2">
        <v>1</v>
      </c>
      <c r="R3507" s="2">
        <v>0</v>
      </c>
      <c r="S3507" s="2">
        <v>0</v>
      </c>
      <c r="W3507" s="2">
        <v>0</v>
      </c>
    </row>
    <row r="3508" spans="1:23" x14ac:dyDescent="0.35">
      <c r="A3508" s="2">
        <v>1160</v>
      </c>
      <c r="B3508" t="s">
        <v>111</v>
      </c>
      <c r="C3508" t="s">
        <v>3226</v>
      </c>
      <c r="D3508" t="s">
        <v>3671</v>
      </c>
      <c r="F3508" t="s">
        <v>4389</v>
      </c>
      <c r="G3508" t="str">
        <f t="shared" si="54"/>
        <v>KUNSU, KINTAMPO NORTH</v>
      </c>
      <c r="H3508" t="s">
        <v>678</v>
      </c>
      <c r="J3508" s="2">
        <v>4</v>
      </c>
      <c r="M3508" s="2">
        <v>1</v>
      </c>
      <c r="R3508" s="2">
        <v>0</v>
      </c>
      <c r="S3508" s="2">
        <v>0</v>
      </c>
      <c r="W3508" s="2">
        <v>0</v>
      </c>
    </row>
    <row r="3509" spans="1:23" hidden="1" x14ac:dyDescent="0.35">
      <c r="A3509" s="2">
        <v>1156</v>
      </c>
      <c r="B3509" t="s">
        <v>31</v>
      </c>
      <c r="C3509" t="s">
        <v>3226</v>
      </c>
      <c r="D3509" t="s">
        <v>3749</v>
      </c>
      <c r="F3509" t="s">
        <v>4152</v>
      </c>
      <c r="G3509" t="str">
        <f t="shared" si="54"/>
        <v>Badu Lawaage, TAIN</v>
      </c>
      <c r="H3509" t="s">
        <v>4391</v>
      </c>
      <c r="M3509" s="2">
        <v>6</v>
      </c>
      <c r="R3509" s="2">
        <v>0</v>
      </c>
      <c r="S3509" s="2">
        <v>0</v>
      </c>
      <c r="W3509" s="2">
        <v>0</v>
      </c>
    </row>
    <row r="3510" spans="1:23" x14ac:dyDescent="0.35">
      <c r="A3510" s="2">
        <v>1155</v>
      </c>
      <c r="B3510" t="s">
        <v>111</v>
      </c>
      <c r="C3510" t="s">
        <v>3226</v>
      </c>
      <c r="F3510" t="s">
        <v>3420</v>
      </c>
      <c r="G3510" t="str">
        <f t="shared" si="54"/>
        <v>SAMPA</v>
      </c>
      <c r="H3510" t="s">
        <v>1574</v>
      </c>
      <c r="M3510" s="2">
        <v>1</v>
      </c>
      <c r="R3510" s="2">
        <v>0</v>
      </c>
      <c r="S3510" s="2">
        <v>0</v>
      </c>
      <c r="W3510" s="2">
        <v>0</v>
      </c>
    </row>
    <row r="3511" spans="1:23" x14ac:dyDescent="0.35">
      <c r="A3511" s="2">
        <v>1155</v>
      </c>
      <c r="B3511" t="s">
        <v>111</v>
      </c>
      <c r="C3511" t="s">
        <v>3226</v>
      </c>
      <c r="D3511" t="s">
        <v>3801</v>
      </c>
      <c r="F3511" t="s">
        <v>3672</v>
      </c>
      <c r="G3511" t="str">
        <f t="shared" si="54"/>
        <v>SAMPA, JAMAN NORTH</v>
      </c>
      <c r="H3511" t="s">
        <v>1574</v>
      </c>
      <c r="M3511" s="2">
        <v>1</v>
      </c>
      <c r="R3511" s="2">
        <v>0</v>
      </c>
      <c r="S3511" s="2">
        <v>0</v>
      </c>
      <c r="W3511" s="2">
        <v>0</v>
      </c>
    </row>
    <row r="3512" spans="1:23" x14ac:dyDescent="0.35">
      <c r="A3512" s="2">
        <v>1152</v>
      </c>
      <c r="B3512" t="s">
        <v>111</v>
      </c>
      <c r="C3512" t="s">
        <v>3226</v>
      </c>
      <c r="D3512" t="s">
        <v>1111</v>
      </c>
      <c r="F3512" t="s">
        <v>3334</v>
      </c>
      <c r="G3512" t="str">
        <f t="shared" si="54"/>
        <v>FAWOH OYEDEN, ASUNAFO NORTH</v>
      </c>
      <c r="H3512" t="s">
        <v>4392</v>
      </c>
      <c r="M3512" s="2">
        <v>7</v>
      </c>
      <c r="R3512" s="2">
        <v>0</v>
      </c>
      <c r="S3512" s="2">
        <v>0</v>
      </c>
      <c r="W3512" s="2">
        <v>0</v>
      </c>
    </row>
    <row r="3513" spans="1:23" x14ac:dyDescent="0.35">
      <c r="A3513" s="2">
        <v>1150</v>
      </c>
      <c r="B3513" t="s">
        <v>111</v>
      </c>
      <c r="C3513" t="s">
        <v>3226</v>
      </c>
      <c r="D3513" t="s">
        <v>1111</v>
      </c>
      <c r="F3513" t="s">
        <v>4327</v>
      </c>
      <c r="G3513" t="str">
        <f t="shared" si="54"/>
        <v>GYEDIM, ASUNAFO NORTH</v>
      </c>
      <c r="H3513" t="s">
        <v>4393</v>
      </c>
      <c r="M3513" s="2">
        <v>1</v>
      </c>
      <c r="R3513" s="2">
        <v>0</v>
      </c>
      <c r="S3513" s="2">
        <v>0</v>
      </c>
      <c r="W3513" s="2">
        <v>0</v>
      </c>
    </row>
    <row r="3514" spans="1:23" x14ac:dyDescent="0.35">
      <c r="A3514" s="2">
        <v>1148</v>
      </c>
      <c r="B3514" t="s">
        <v>35</v>
      </c>
      <c r="C3514" t="s">
        <v>3226</v>
      </c>
      <c r="D3514" t="s">
        <v>3749</v>
      </c>
      <c r="F3514" t="s">
        <v>4152</v>
      </c>
      <c r="G3514" t="str">
        <f t="shared" si="54"/>
        <v>Badu fawoman, TAIN</v>
      </c>
      <c r="H3514" t="s">
        <v>4394</v>
      </c>
      <c r="M3514" s="2">
        <v>1</v>
      </c>
      <c r="R3514" s="2">
        <v>0</v>
      </c>
      <c r="S3514" s="2">
        <v>0</v>
      </c>
      <c r="W3514" s="2">
        <v>0</v>
      </c>
    </row>
    <row r="3515" spans="1:23" x14ac:dyDescent="0.35">
      <c r="A3515" s="2">
        <v>1145</v>
      </c>
      <c r="B3515" t="s">
        <v>111</v>
      </c>
      <c r="C3515" t="s">
        <v>3226</v>
      </c>
      <c r="D3515" t="s">
        <v>3773</v>
      </c>
      <c r="F3515" t="s">
        <v>4009</v>
      </c>
      <c r="G3515" t="str">
        <f t="shared" si="54"/>
        <v>NKORANZA, NKORANZA SOUTH</v>
      </c>
      <c r="H3515" t="s">
        <v>3827</v>
      </c>
      <c r="J3515" s="2">
        <v>3</v>
      </c>
      <c r="M3515" s="2">
        <v>1</v>
      </c>
      <c r="R3515" s="2">
        <v>0</v>
      </c>
      <c r="S3515" s="2">
        <v>0</v>
      </c>
      <c r="W3515" s="2">
        <v>0</v>
      </c>
    </row>
    <row r="3516" spans="1:23" x14ac:dyDescent="0.35">
      <c r="A3516" s="2">
        <v>1143</v>
      </c>
      <c r="B3516" t="s">
        <v>111</v>
      </c>
      <c r="C3516" t="s">
        <v>3226</v>
      </c>
      <c r="D3516" t="s">
        <v>778</v>
      </c>
      <c r="F3516" t="s">
        <v>3637</v>
      </c>
      <c r="G3516" t="str">
        <f t="shared" si="54"/>
        <v>TRAA, TECHIMAN MUNICIPAL</v>
      </c>
      <c r="H3516" t="s">
        <v>4395</v>
      </c>
      <c r="M3516" s="2">
        <v>1</v>
      </c>
      <c r="R3516" s="2">
        <v>0</v>
      </c>
      <c r="S3516" s="2">
        <v>0</v>
      </c>
      <c r="W3516" s="2">
        <v>0</v>
      </c>
    </row>
    <row r="3517" spans="1:23" x14ac:dyDescent="0.35">
      <c r="A3517" s="2">
        <v>1141</v>
      </c>
      <c r="B3517" t="s">
        <v>111</v>
      </c>
      <c r="C3517" t="s">
        <v>3226</v>
      </c>
      <c r="D3517" t="s">
        <v>3744</v>
      </c>
      <c r="F3517" t="s">
        <v>3334</v>
      </c>
      <c r="G3517" t="str">
        <f t="shared" si="54"/>
        <v>BOLGA NKWANTA, ATEBUBU AMANTIN</v>
      </c>
      <c r="H3517" t="s">
        <v>1768</v>
      </c>
      <c r="M3517" s="2">
        <v>10</v>
      </c>
      <c r="R3517" s="2">
        <v>0</v>
      </c>
      <c r="S3517" s="2">
        <v>0</v>
      </c>
      <c r="W3517" s="2">
        <v>0</v>
      </c>
    </row>
    <row r="3518" spans="1:23" x14ac:dyDescent="0.35">
      <c r="A3518" s="2">
        <v>1139</v>
      </c>
      <c r="B3518" t="s">
        <v>35</v>
      </c>
      <c r="C3518" t="s">
        <v>112</v>
      </c>
      <c r="D3518" t="s">
        <v>136</v>
      </c>
      <c r="F3518" t="s">
        <v>4396</v>
      </c>
      <c r="G3518" t="str">
        <f t="shared" si="54"/>
        <v>DIMALI, KUKOU, SOGNAYILI, CHOGG-YAPALSI, ZAGYURI, SAGNERIGUMUNICIPAL</v>
      </c>
      <c r="H3518" t="s">
        <v>4290</v>
      </c>
      <c r="M3518" s="2">
        <v>19</v>
      </c>
      <c r="R3518" s="2">
        <v>0</v>
      </c>
      <c r="S3518" s="2">
        <v>0</v>
      </c>
      <c r="W3518" s="2">
        <v>0</v>
      </c>
    </row>
    <row r="3519" spans="1:23" x14ac:dyDescent="0.35">
      <c r="A3519" s="2">
        <v>1136</v>
      </c>
      <c r="B3519" t="s">
        <v>111</v>
      </c>
      <c r="C3519" t="s">
        <v>3226</v>
      </c>
      <c r="D3519" t="s">
        <v>3665</v>
      </c>
      <c r="F3519" t="s">
        <v>3672</v>
      </c>
      <c r="G3519" t="str">
        <f t="shared" si="54"/>
        <v>KASANGA, PRU</v>
      </c>
      <c r="H3519" t="s">
        <v>4397</v>
      </c>
      <c r="M3519" s="2">
        <v>1</v>
      </c>
      <c r="R3519" s="2">
        <v>0</v>
      </c>
      <c r="S3519" s="2">
        <v>0</v>
      </c>
      <c r="W3519" s="2">
        <v>0</v>
      </c>
    </row>
    <row r="3520" spans="1:23" x14ac:dyDescent="0.35">
      <c r="A3520" s="2">
        <v>1132</v>
      </c>
      <c r="B3520" t="s">
        <v>111</v>
      </c>
      <c r="C3520" t="s">
        <v>3226</v>
      </c>
      <c r="D3520" t="s">
        <v>3674</v>
      </c>
      <c r="F3520" t="s">
        <v>4398</v>
      </c>
      <c r="G3520" t="str">
        <f t="shared" si="54"/>
        <v>KANTO AKURA, SENE WEST</v>
      </c>
      <c r="H3520" t="s">
        <v>4399</v>
      </c>
      <c r="M3520" s="2">
        <v>1</v>
      </c>
      <c r="R3520" s="2">
        <v>0</v>
      </c>
      <c r="S3520" s="2">
        <v>0</v>
      </c>
      <c r="W3520" s="2">
        <v>0</v>
      </c>
    </row>
    <row r="3521" spans="1:26" x14ac:dyDescent="0.35">
      <c r="A3521" s="2">
        <v>1130</v>
      </c>
      <c r="B3521" t="s">
        <v>111</v>
      </c>
      <c r="C3521" t="s">
        <v>3226</v>
      </c>
      <c r="D3521" t="s">
        <v>3674</v>
      </c>
      <c r="F3521" t="s">
        <v>4400</v>
      </c>
      <c r="G3521" t="str">
        <f t="shared" si="54"/>
        <v>KYEAMEKROM, SENE WEST</v>
      </c>
      <c r="H3521" t="s">
        <v>3814</v>
      </c>
      <c r="M3521" s="2">
        <v>7</v>
      </c>
      <c r="R3521" s="2">
        <v>0</v>
      </c>
      <c r="S3521" s="2">
        <v>0</v>
      </c>
      <c r="W3521" s="2">
        <v>0</v>
      </c>
    </row>
    <row r="3522" spans="1:26" x14ac:dyDescent="0.35">
      <c r="A3522" s="2">
        <v>1128</v>
      </c>
      <c r="B3522" t="s">
        <v>111</v>
      </c>
      <c r="C3522" t="s">
        <v>3226</v>
      </c>
      <c r="D3522" t="s">
        <v>3674</v>
      </c>
      <c r="F3522" t="s">
        <v>4005</v>
      </c>
      <c r="G3522" t="str">
        <f t="shared" si="54"/>
        <v>BANTAMA, SENE WEST</v>
      </c>
      <c r="H3522" t="s">
        <v>518</v>
      </c>
      <c r="M3522" s="2">
        <v>3</v>
      </c>
      <c r="R3522" s="2">
        <v>0</v>
      </c>
      <c r="S3522" s="2">
        <v>0</v>
      </c>
      <c r="W3522" s="2">
        <v>0</v>
      </c>
    </row>
    <row r="3523" spans="1:26" x14ac:dyDescent="0.35">
      <c r="A3523" s="2">
        <v>1126</v>
      </c>
      <c r="B3523" t="s">
        <v>111</v>
      </c>
      <c r="C3523" t="s">
        <v>3226</v>
      </c>
      <c r="D3523" t="s">
        <v>3674</v>
      </c>
      <c r="F3523" t="s">
        <v>4401</v>
      </c>
      <c r="G3523" t="str">
        <f t="shared" ref="G3523:G3586" si="55">_xlfn.TEXTJOIN(", ",TRUE,H3523,D3523)</f>
        <v>DOGODAGYI, SENE WEST</v>
      </c>
      <c r="H3523" t="s">
        <v>4402</v>
      </c>
      <c r="M3523" s="2">
        <v>2</v>
      </c>
      <c r="R3523" s="2">
        <v>0</v>
      </c>
      <c r="S3523" s="2">
        <v>0</v>
      </c>
      <c r="W3523" s="2">
        <v>0</v>
      </c>
    </row>
    <row r="3524" spans="1:26" x14ac:dyDescent="0.35">
      <c r="A3524" s="2">
        <v>1124</v>
      </c>
      <c r="B3524" t="s">
        <v>111</v>
      </c>
      <c r="C3524" t="s">
        <v>3226</v>
      </c>
      <c r="D3524" t="s">
        <v>3674</v>
      </c>
      <c r="F3524" t="s">
        <v>3907</v>
      </c>
      <c r="G3524" t="str">
        <f t="shared" si="55"/>
        <v>KWAME DANSO, SENE WEST</v>
      </c>
      <c r="H3524" t="s">
        <v>3741</v>
      </c>
      <c r="M3524" s="2">
        <v>5</v>
      </c>
      <c r="R3524" s="2">
        <v>0</v>
      </c>
      <c r="S3524" s="2">
        <v>0</v>
      </c>
      <c r="W3524" s="2">
        <v>0</v>
      </c>
    </row>
    <row r="3525" spans="1:26" x14ac:dyDescent="0.35">
      <c r="A3525" s="2">
        <v>1120</v>
      </c>
      <c r="B3525" t="s">
        <v>35</v>
      </c>
      <c r="C3525" t="s">
        <v>409</v>
      </c>
      <c r="D3525" t="s">
        <v>650</v>
      </c>
      <c r="F3525" t="s">
        <v>3736</v>
      </c>
      <c r="G3525" t="str">
        <f t="shared" si="55"/>
        <v>PIPIISO, ADANSI NORTH</v>
      </c>
      <c r="H3525" t="s">
        <v>4403</v>
      </c>
      <c r="M3525" s="2">
        <v>15</v>
      </c>
      <c r="R3525" s="2">
        <v>0</v>
      </c>
      <c r="S3525" s="2">
        <v>0</v>
      </c>
      <c r="W3525" s="2">
        <v>0</v>
      </c>
    </row>
    <row r="3526" spans="1:26" x14ac:dyDescent="0.35">
      <c r="A3526" s="2">
        <v>1118</v>
      </c>
      <c r="B3526" t="s">
        <v>111</v>
      </c>
      <c r="C3526" t="s">
        <v>409</v>
      </c>
      <c r="D3526" t="s">
        <v>559</v>
      </c>
      <c r="F3526" t="s">
        <v>4039</v>
      </c>
      <c r="G3526" t="str">
        <f t="shared" si="55"/>
        <v>ADONTIA, ATABRAKOSO, MILE 14, AMANSIE CENTRAL</v>
      </c>
      <c r="H3526" t="s">
        <v>4404</v>
      </c>
      <c r="M3526" s="2">
        <v>9</v>
      </c>
      <c r="R3526" s="2">
        <v>0</v>
      </c>
      <c r="S3526" s="2">
        <v>0</v>
      </c>
      <c r="W3526" s="2">
        <v>0</v>
      </c>
    </row>
    <row r="3527" spans="1:26" x14ac:dyDescent="0.35">
      <c r="A3527" s="2">
        <v>1116</v>
      </c>
      <c r="B3527" t="s">
        <v>111</v>
      </c>
      <c r="C3527" t="s">
        <v>409</v>
      </c>
      <c r="D3527" t="s">
        <v>512</v>
      </c>
      <c r="F3527" t="s">
        <v>3518</v>
      </c>
      <c r="G3527" t="str">
        <f t="shared" si="55"/>
        <v>ASAWASE PAGYAHENE, ASOKORE MAMPONG MUNICIPAL</v>
      </c>
      <c r="H3527" t="s">
        <v>4405</v>
      </c>
      <c r="M3527" s="2">
        <v>1</v>
      </c>
      <c r="R3527" s="2">
        <v>0</v>
      </c>
      <c r="S3527" s="2">
        <v>0</v>
      </c>
      <c r="W3527" s="2">
        <v>0</v>
      </c>
    </row>
    <row r="3528" spans="1:26" x14ac:dyDescent="0.35">
      <c r="A3528" s="2">
        <v>1114</v>
      </c>
      <c r="B3528" t="s">
        <v>111</v>
      </c>
      <c r="C3528" t="s">
        <v>409</v>
      </c>
      <c r="D3528" t="s">
        <v>512</v>
      </c>
      <c r="F3528" t="s">
        <v>4406</v>
      </c>
      <c r="G3528" t="str">
        <f t="shared" si="55"/>
        <v>ABOABO EXTENSION, ASOKORE MAMPONG MUNICIPAL</v>
      </c>
      <c r="H3528" t="s">
        <v>4407</v>
      </c>
      <c r="M3528" s="2">
        <v>1</v>
      </c>
      <c r="R3528" s="2">
        <v>0</v>
      </c>
      <c r="S3528" s="2">
        <v>0</v>
      </c>
      <c r="W3528" s="2">
        <v>0</v>
      </c>
      <c r="Z3528" t="s">
        <v>4408</v>
      </c>
    </row>
    <row r="3529" spans="1:26" x14ac:dyDescent="0.35">
      <c r="A3529" s="2">
        <v>1111</v>
      </c>
      <c r="B3529" t="s">
        <v>1892</v>
      </c>
      <c r="C3529" t="s">
        <v>409</v>
      </c>
      <c r="D3529" t="s">
        <v>1903</v>
      </c>
      <c r="F3529" t="s">
        <v>4222</v>
      </c>
      <c r="G3529" t="str">
        <f t="shared" si="55"/>
        <v>Tepa - Near Midwifery and Nurses training college, AHAFO ANO NORTH</v>
      </c>
      <c r="H3529" t="s">
        <v>4409</v>
      </c>
      <c r="R3529" s="2">
        <v>0</v>
      </c>
      <c r="S3529" s="2">
        <v>0</v>
      </c>
      <c r="W3529" s="2">
        <v>48</v>
      </c>
      <c r="Z3529" t="s">
        <v>4410</v>
      </c>
    </row>
    <row r="3530" spans="1:26" x14ac:dyDescent="0.35">
      <c r="A3530" s="2">
        <v>1109</v>
      </c>
      <c r="B3530" t="s">
        <v>111</v>
      </c>
      <c r="C3530" t="s">
        <v>409</v>
      </c>
      <c r="D3530" t="s">
        <v>489</v>
      </c>
      <c r="F3530" t="s">
        <v>3824</v>
      </c>
      <c r="G3530" t="str">
        <f t="shared" si="55"/>
        <v>BANTAMA, KMA</v>
      </c>
      <c r="H3530" t="s">
        <v>518</v>
      </c>
      <c r="M3530" s="2">
        <v>1</v>
      </c>
      <c r="R3530" s="2">
        <v>0</v>
      </c>
      <c r="S3530" s="2">
        <v>0</v>
      </c>
      <c r="W3530" s="2">
        <v>0</v>
      </c>
    </row>
    <row r="3531" spans="1:26" x14ac:dyDescent="0.35">
      <c r="A3531" s="2">
        <v>1107</v>
      </c>
      <c r="B3531" t="s">
        <v>35</v>
      </c>
      <c r="C3531" t="s">
        <v>409</v>
      </c>
      <c r="D3531" t="s">
        <v>655</v>
      </c>
      <c r="F3531" t="s">
        <v>3670</v>
      </c>
      <c r="G3531" t="str">
        <f t="shared" si="55"/>
        <v>Asanso Patasi, BEKWAI MUNICIPAL</v>
      </c>
      <c r="H3531" t="s">
        <v>4411</v>
      </c>
      <c r="M3531" s="2">
        <v>1</v>
      </c>
      <c r="R3531" s="2">
        <v>0</v>
      </c>
      <c r="S3531" s="2">
        <v>0</v>
      </c>
      <c r="W3531" s="2">
        <v>0</v>
      </c>
    </row>
    <row r="3532" spans="1:26" x14ac:dyDescent="0.35">
      <c r="A3532" s="2">
        <v>1105</v>
      </c>
      <c r="B3532" t="s">
        <v>35</v>
      </c>
      <c r="C3532" t="s">
        <v>409</v>
      </c>
      <c r="D3532" t="s">
        <v>480</v>
      </c>
      <c r="F3532" t="s">
        <v>3785</v>
      </c>
      <c r="G3532" t="str">
        <f t="shared" si="55"/>
        <v>Akomadan Koneso, OFFINSO NORTH</v>
      </c>
      <c r="H3532" t="s">
        <v>4412</v>
      </c>
      <c r="L3532" s="2">
        <v>1</v>
      </c>
      <c r="R3532" s="2">
        <v>0</v>
      </c>
      <c r="S3532" s="2">
        <v>0</v>
      </c>
      <c r="W3532" s="2">
        <v>0</v>
      </c>
    </row>
    <row r="3533" spans="1:26" x14ac:dyDescent="0.35">
      <c r="A3533" s="2">
        <v>1103</v>
      </c>
      <c r="B3533" t="s">
        <v>35</v>
      </c>
      <c r="C3533" t="s">
        <v>409</v>
      </c>
      <c r="D3533" t="s">
        <v>480</v>
      </c>
      <c r="F3533" t="s">
        <v>3785</v>
      </c>
      <c r="G3533" t="str">
        <f t="shared" si="55"/>
        <v>Sraneso Zongo, OFFINSO NORTH</v>
      </c>
      <c r="H3533" t="s">
        <v>4413</v>
      </c>
      <c r="M3533" s="2">
        <v>1</v>
      </c>
      <c r="R3533" s="2">
        <v>0</v>
      </c>
      <c r="S3533" s="2">
        <v>0</v>
      </c>
      <c r="W3533" s="2">
        <v>0</v>
      </c>
    </row>
    <row r="3534" spans="1:26" hidden="1" x14ac:dyDescent="0.35">
      <c r="A3534" s="2">
        <v>1101</v>
      </c>
      <c r="B3534" t="s">
        <v>39</v>
      </c>
      <c r="C3534" t="s">
        <v>409</v>
      </c>
      <c r="D3534" t="s">
        <v>733</v>
      </c>
      <c r="F3534" t="s">
        <v>3873</v>
      </c>
      <c r="G3534" t="str">
        <f t="shared" si="55"/>
        <v>Asotwe, SEKYERE AFRAM PLAINS NORTH</v>
      </c>
      <c r="H3534" t="s">
        <v>4414</v>
      </c>
      <c r="M3534" s="2">
        <v>6</v>
      </c>
      <c r="R3534" s="2">
        <v>0</v>
      </c>
      <c r="S3534" s="2">
        <v>0</v>
      </c>
      <c r="W3534" s="2">
        <v>0</v>
      </c>
    </row>
    <row r="3535" spans="1:26" hidden="1" x14ac:dyDescent="0.35">
      <c r="A3535" s="2">
        <v>1099</v>
      </c>
      <c r="B3535" t="s">
        <v>39</v>
      </c>
      <c r="C3535" t="s">
        <v>409</v>
      </c>
      <c r="D3535" t="s">
        <v>733</v>
      </c>
      <c r="F3535" t="s">
        <v>3873</v>
      </c>
      <c r="G3535" t="str">
        <f t="shared" si="55"/>
        <v>Jamestown, SEKYERE AFRAM PLAINS NORTH</v>
      </c>
      <c r="H3535" t="s">
        <v>4415</v>
      </c>
      <c r="M3535" s="2">
        <v>9</v>
      </c>
      <c r="R3535" s="2">
        <v>0</v>
      </c>
      <c r="S3535" s="2">
        <v>0</v>
      </c>
      <c r="W3535" s="2">
        <v>0</v>
      </c>
    </row>
    <row r="3536" spans="1:26" x14ac:dyDescent="0.35">
      <c r="A3536" s="2">
        <v>1097</v>
      </c>
      <c r="B3536" t="s">
        <v>111</v>
      </c>
      <c r="C3536" t="s">
        <v>409</v>
      </c>
      <c r="D3536" t="s">
        <v>489</v>
      </c>
      <c r="F3536" t="s">
        <v>4406</v>
      </c>
      <c r="G3536" t="str">
        <f t="shared" si="55"/>
        <v>BANTAMA, KMA</v>
      </c>
      <c r="H3536" t="s">
        <v>518</v>
      </c>
      <c r="M3536" s="2">
        <v>1</v>
      </c>
      <c r="R3536" s="2">
        <v>0</v>
      </c>
      <c r="S3536" s="2">
        <v>0</v>
      </c>
      <c r="W3536" s="2">
        <v>0</v>
      </c>
    </row>
    <row r="3537" spans="1:26" x14ac:dyDescent="0.35">
      <c r="A3537" s="2">
        <v>1095</v>
      </c>
      <c r="B3537" t="s">
        <v>111</v>
      </c>
      <c r="C3537" t="s">
        <v>409</v>
      </c>
      <c r="D3537" t="s">
        <v>489</v>
      </c>
      <c r="F3537" t="s">
        <v>4406</v>
      </c>
      <c r="G3537" t="str">
        <f t="shared" si="55"/>
        <v>ABREPO JUNCTION, KMA</v>
      </c>
      <c r="H3537" t="s">
        <v>4416</v>
      </c>
      <c r="R3537" s="2">
        <v>0</v>
      </c>
      <c r="S3537" s="2">
        <v>0</v>
      </c>
      <c r="W3537" s="2">
        <v>0</v>
      </c>
      <c r="Z3537" t="s">
        <v>4417</v>
      </c>
    </row>
    <row r="3538" spans="1:26" x14ac:dyDescent="0.35">
      <c r="A3538" s="2">
        <v>1092</v>
      </c>
      <c r="B3538" t="s">
        <v>111</v>
      </c>
      <c r="C3538" t="s">
        <v>409</v>
      </c>
      <c r="D3538" t="s">
        <v>489</v>
      </c>
      <c r="F3538" t="s">
        <v>4406</v>
      </c>
      <c r="G3538" t="str">
        <f t="shared" si="55"/>
        <v>TAFO-PANKRONO ERSTATE, KMA</v>
      </c>
      <c r="H3538" t="s">
        <v>4418</v>
      </c>
      <c r="I3538" s="2">
        <v>1</v>
      </c>
      <c r="M3538" s="2">
        <v>8</v>
      </c>
      <c r="R3538" s="2">
        <v>0</v>
      </c>
      <c r="S3538" s="2">
        <v>0</v>
      </c>
      <c r="W3538" s="2">
        <v>0</v>
      </c>
    </row>
    <row r="3539" spans="1:26" hidden="1" x14ac:dyDescent="0.35">
      <c r="A3539" s="2">
        <v>1091</v>
      </c>
      <c r="B3539" t="s">
        <v>2440</v>
      </c>
      <c r="C3539" t="s">
        <v>409</v>
      </c>
      <c r="D3539" t="s">
        <v>2111</v>
      </c>
      <c r="F3539" t="s">
        <v>3705</v>
      </c>
      <c r="G3539" t="str">
        <f t="shared" si="55"/>
        <v>ABIRAM, AMANSIE WEST</v>
      </c>
      <c r="H3539" t="s">
        <v>4419</v>
      </c>
      <c r="R3539" s="2">
        <v>0</v>
      </c>
      <c r="S3539" s="2">
        <v>0</v>
      </c>
      <c r="V3539" s="2">
        <v>188</v>
      </c>
      <c r="W3539" s="2">
        <v>0</v>
      </c>
      <c r="Z3539" t="s">
        <v>4420</v>
      </c>
    </row>
    <row r="3540" spans="1:26" hidden="1" x14ac:dyDescent="0.35">
      <c r="A3540" s="2">
        <v>1090</v>
      </c>
      <c r="B3540" t="s">
        <v>2440</v>
      </c>
      <c r="C3540" t="s">
        <v>409</v>
      </c>
      <c r="D3540" t="s">
        <v>763</v>
      </c>
      <c r="F3540" t="s">
        <v>4421</v>
      </c>
      <c r="G3540" t="str">
        <f t="shared" si="55"/>
        <v>ABOSAMSO, AMINASE, AMOAMASO, BOSOME FREHO</v>
      </c>
      <c r="H3540" t="s">
        <v>4422</v>
      </c>
      <c r="R3540" s="2">
        <v>0</v>
      </c>
      <c r="S3540" s="2">
        <v>0</v>
      </c>
      <c r="V3540" s="2">
        <v>243</v>
      </c>
      <c r="W3540" s="2">
        <v>0</v>
      </c>
      <c r="Z3540" t="s">
        <v>4423</v>
      </c>
    </row>
    <row r="3541" spans="1:26" hidden="1" x14ac:dyDescent="0.35">
      <c r="A3541" s="2">
        <v>1087</v>
      </c>
      <c r="B3541" t="s">
        <v>2440</v>
      </c>
      <c r="C3541" t="s">
        <v>409</v>
      </c>
      <c r="D3541" t="s">
        <v>2111</v>
      </c>
      <c r="F3541" t="s">
        <v>3933</v>
      </c>
      <c r="G3541" t="str">
        <f t="shared" si="55"/>
        <v>KWABENASO, AMANSIE WEST</v>
      </c>
      <c r="H3541" t="s">
        <v>4424</v>
      </c>
      <c r="R3541" s="2">
        <v>0</v>
      </c>
      <c r="S3541" s="2">
        <v>0</v>
      </c>
      <c r="V3541" s="2">
        <v>79</v>
      </c>
      <c r="W3541" s="2">
        <v>0</v>
      </c>
      <c r="Z3541" t="s">
        <v>4425</v>
      </c>
    </row>
    <row r="3542" spans="1:26" hidden="1" x14ac:dyDescent="0.35">
      <c r="A3542" s="2">
        <v>1085</v>
      </c>
      <c r="B3542" t="s">
        <v>2440</v>
      </c>
      <c r="C3542" t="s">
        <v>409</v>
      </c>
      <c r="D3542" t="s">
        <v>489</v>
      </c>
      <c r="F3542" t="s">
        <v>3428</v>
      </c>
      <c r="G3542" t="str">
        <f t="shared" si="55"/>
        <v>OHWIM AMANFROM, KMA</v>
      </c>
      <c r="H3542" t="s">
        <v>4426</v>
      </c>
      <c r="R3542" s="2">
        <v>0</v>
      </c>
      <c r="S3542" s="2">
        <v>0</v>
      </c>
      <c r="V3542" s="2">
        <v>2</v>
      </c>
      <c r="W3542" s="2">
        <v>0</v>
      </c>
      <c r="Z3542" t="s">
        <v>4427</v>
      </c>
    </row>
    <row r="3543" spans="1:26" x14ac:dyDescent="0.35">
      <c r="A3543" s="2">
        <v>1083</v>
      </c>
      <c r="B3543" t="s">
        <v>111</v>
      </c>
      <c r="C3543" t="s">
        <v>409</v>
      </c>
      <c r="D3543" t="s">
        <v>489</v>
      </c>
      <c r="F3543" t="s">
        <v>3675</v>
      </c>
      <c r="G3543" t="str">
        <f t="shared" si="55"/>
        <v>CHIRAPATRE, KMA</v>
      </c>
      <c r="H3543" t="s">
        <v>4428</v>
      </c>
      <c r="M3543" s="2">
        <v>5</v>
      </c>
      <c r="R3543" s="2">
        <v>0</v>
      </c>
      <c r="S3543" s="2">
        <v>0</v>
      </c>
      <c r="W3543" s="2">
        <v>0</v>
      </c>
    </row>
    <row r="3544" spans="1:26" x14ac:dyDescent="0.35">
      <c r="A3544" s="2">
        <v>1081</v>
      </c>
      <c r="B3544" t="s">
        <v>111</v>
      </c>
      <c r="C3544" t="s">
        <v>409</v>
      </c>
      <c r="D3544" t="s">
        <v>416</v>
      </c>
      <c r="F3544" t="s">
        <v>4429</v>
      </c>
      <c r="G3544" t="str">
        <f t="shared" si="55"/>
        <v>ANTOBUASI, OBUASI MUNICIPAL</v>
      </c>
      <c r="H3544" t="s">
        <v>4430</v>
      </c>
      <c r="M3544" s="2">
        <v>3</v>
      </c>
      <c r="R3544" s="2">
        <v>0</v>
      </c>
      <c r="S3544" s="2">
        <v>0</v>
      </c>
      <c r="W3544" s="2">
        <v>0</v>
      </c>
    </row>
    <row r="3545" spans="1:26" x14ac:dyDescent="0.35">
      <c r="A3545" s="2">
        <v>1079</v>
      </c>
      <c r="B3545" t="s">
        <v>111</v>
      </c>
      <c r="C3545" t="s">
        <v>409</v>
      </c>
      <c r="D3545" t="s">
        <v>416</v>
      </c>
      <c r="F3545" t="s">
        <v>3660</v>
      </c>
      <c r="G3545" t="str">
        <f t="shared" si="55"/>
        <v>BRAHABEBOME, OBUASI MUNICIPAL</v>
      </c>
      <c r="H3545" t="s">
        <v>4431</v>
      </c>
      <c r="I3545" s="2">
        <v>1</v>
      </c>
      <c r="R3545" s="2">
        <v>0</v>
      </c>
      <c r="S3545" s="2">
        <v>0</v>
      </c>
      <c r="W3545" s="2">
        <v>0</v>
      </c>
    </row>
    <row r="3546" spans="1:26" hidden="1" x14ac:dyDescent="0.35">
      <c r="A3546" s="2">
        <v>1076</v>
      </c>
      <c r="B3546" t="s">
        <v>2440</v>
      </c>
      <c r="C3546" t="s">
        <v>409</v>
      </c>
      <c r="D3546" t="s">
        <v>2079</v>
      </c>
      <c r="F3546" t="s">
        <v>4432</v>
      </c>
      <c r="G3546" t="str">
        <f t="shared" si="55"/>
        <v>TEMATE, BAHANKRA, AKRONFONSO, BANKO, OYOKO, PEPEASE, KUMAWU, SEKYERE KUMAWU</v>
      </c>
      <c r="H3546" t="s">
        <v>4433</v>
      </c>
      <c r="R3546" s="2">
        <v>0</v>
      </c>
      <c r="S3546" s="2">
        <v>0</v>
      </c>
      <c r="V3546" s="2">
        <v>41</v>
      </c>
      <c r="W3546" s="2">
        <v>0</v>
      </c>
      <c r="Z3546" t="s">
        <v>4434</v>
      </c>
    </row>
    <row r="3547" spans="1:26" hidden="1" x14ac:dyDescent="0.35">
      <c r="A3547" s="2">
        <v>1075</v>
      </c>
      <c r="B3547" t="s">
        <v>2440</v>
      </c>
      <c r="C3547" t="s">
        <v>409</v>
      </c>
      <c r="D3547" t="s">
        <v>480</v>
      </c>
      <c r="F3547" t="s">
        <v>3781</v>
      </c>
      <c r="G3547" t="str">
        <f t="shared" si="55"/>
        <v>NKENKANSO, SESEKO, DARSO MANKRAMSO AND TANOKWAEM, OFFINSO NORTH</v>
      </c>
      <c r="H3547" t="s">
        <v>4435</v>
      </c>
      <c r="R3547" s="2">
        <v>0</v>
      </c>
      <c r="S3547" s="2">
        <v>0</v>
      </c>
      <c r="V3547" s="2">
        <v>51</v>
      </c>
      <c r="W3547" s="2">
        <v>0</v>
      </c>
      <c r="Z3547" t="s">
        <v>4436</v>
      </c>
    </row>
    <row r="3548" spans="1:26" hidden="1" x14ac:dyDescent="0.35">
      <c r="A3548" s="2">
        <v>1072</v>
      </c>
      <c r="B3548" t="s">
        <v>2440</v>
      </c>
      <c r="C3548" t="s">
        <v>409</v>
      </c>
      <c r="D3548" t="s">
        <v>526</v>
      </c>
      <c r="F3548" t="s">
        <v>4437</v>
      </c>
      <c r="G3548" t="str">
        <f t="shared" si="55"/>
        <v>JUABEN, ATIA, EJISU MUNICIPAL</v>
      </c>
      <c r="H3548" t="s">
        <v>4438</v>
      </c>
      <c r="R3548" s="2">
        <v>0</v>
      </c>
      <c r="S3548" s="2">
        <v>0</v>
      </c>
      <c r="W3548" s="2">
        <v>0</v>
      </c>
      <c r="Z3548" t="s">
        <v>4439</v>
      </c>
    </row>
    <row r="3549" spans="1:26" hidden="1" x14ac:dyDescent="0.35">
      <c r="A3549" s="2">
        <v>1071</v>
      </c>
      <c r="B3549" t="s">
        <v>2440</v>
      </c>
      <c r="C3549" t="s">
        <v>409</v>
      </c>
      <c r="D3549" t="s">
        <v>2084</v>
      </c>
      <c r="F3549" t="s">
        <v>3705</v>
      </c>
      <c r="G3549" t="str">
        <f t="shared" si="55"/>
        <v>NAAMA AND NSUTAM, SEKYERE EAST</v>
      </c>
      <c r="H3549" t="s">
        <v>4440</v>
      </c>
      <c r="R3549" s="2">
        <v>0</v>
      </c>
      <c r="S3549" s="2">
        <v>0</v>
      </c>
      <c r="V3549" s="2">
        <v>1</v>
      </c>
      <c r="W3549" s="2">
        <v>0</v>
      </c>
      <c r="Z3549" t="s">
        <v>4441</v>
      </c>
    </row>
    <row r="3550" spans="1:26" x14ac:dyDescent="0.35">
      <c r="A3550" s="2">
        <v>1067</v>
      </c>
      <c r="B3550" t="s">
        <v>111</v>
      </c>
      <c r="C3550" t="s">
        <v>409</v>
      </c>
      <c r="D3550" t="s">
        <v>489</v>
      </c>
      <c r="F3550" t="s">
        <v>4396</v>
      </c>
      <c r="G3550" t="str">
        <f t="shared" si="55"/>
        <v>ABUSUA KRUWA, KMA</v>
      </c>
      <c r="H3550" t="s">
        <v>4442</v>
      </c>
      <c r="M3550" s="2">
        <v>1200</v>
      </c>
      <c r="R3550" s="2">
        <v>0</v>
      </c>
      <c r="S3550" s="2">
        <v>0</v>
      </c>
      <c r="W3550" s="2">
        <v>0</v>
      </c>
    </row>
    <row r="3551" spans="1:26" x14ac:dyDescent="0.35">
      <c r="A3551" s="2">
        <v>1065</v>
      </c>
      <c r="B3551" t="s">
        <v>111</v>
      </c>
      <c r="C3551" t="s">
        <v>409</v>
      </c>
      <c r="D3551" t="s">
        <v>489</v>
      </c>
      <c r="F3551" t="s">
        <v>4406</v>
      </c>
      <c r="G3551" t="str">
        <f t="shared" si="55"/>
        <v>BOUKROM, KMA</v>
      </c>
      <c r="H3551" t="s">
        <v>4443</v>
      </c>
      <c r="M3551" s="2">
        <v>128</v>
      </c>
      <c r="R3551" s="2">
        <v>0</v>
      </c>
      <c r="S3551" s="2">
        <v>0</v>
      </c>
      <c r="W3551" s="2">
        <v>0</v>
      </c>
    </row>
    <row r="3552" spans="1:26" hidden="1" x14ac:dyDescent="0.35">
      <c r="A3552" s="2">
        <v>1173</v>
      </c>
      <c r="B3552" t="s">
        <v>31</v>
      </c>
      <c r="C3552" t="s">
        <v>3226</v>
      </c>
      <c r="D3552" t="s">
        <v>3809</v>
      </c>
      <c r="F3552" t="s">
        <v>4444</v>
      </c>
      <c r="G3552" t="str">
        <f t="shared" si="55"/>
        <v>Wamfie, DORMAA EAST</v>
      </c>
      <c r="H3552" t="s">
        <v>4445</v>
      </c>
      <c r="M3552" s="2">
        <v>1</v>
      </c>
      <c r="R3552" s="2">
        <v>0</v>
      </c>
      <c r="S3552" s="2">
        <v>0</v>
      </c>
      <c r="W3552" s="2">
        <v>0</v>
      </c>
    </row>
    <row r="3553" spans="1:26" hidden="1" x14ac:dyDescent="0.35">
      <c r="A3553" s="2">
        <v>1170</v>
      </c>
      <c r="B3553" t="s">
        <v>31</v>
      </c>
      <c r="C3553" t="s">
        <v>3226</v>
      </c>
      <c r="D3553" t="s">
        <v>3748</v>
      </c>
      <c r="F3553" t="s">
        <v>4446</v>
      </c>
      <c r="G3553" t="str">
        <f t="shared" si="55"/>
        <v>Woman afo, WENCHI</v>
      </c>
      <c r="H3553" t="s">
        <v>4384</v>
      </c>
      <c r="M3553" s="2">
        <v>1</v>
      </c>
      <c r="R3553" s="2">
        <v>0</v>
      </c>
      <c r="S3553" s="2">
        <v>0</v>
      </c>
      <c r="W3553" s="2">
        <v>0</v>
      </c>
    </row>
    <row r="3554" spans="1:26" x14ac:dyDescent="0.35">
      <c r="A3554" s="2">
        <v>1167</v>
      </c>
      <c r="B3554" t="s">
        <v>111</v>
      </c>
      <c r="C3554" t="s">
        <v>3226</v>
      </c>
      <c r="D3554" t="s">
        <v>3671</v>
      </c>
      <c r="F3554" t="s">
        <v>3672</v>
      </c>
      <c r="G3554" t="str">
        <f t="shared" si="55"/>
        <v>NTARIBAN, KINTAMPO NORTH</v>
      </c>
      <c r="H3554" t="s">
        <v>4447</v>
      </c>
      <c r="J3554" s="2">
        <v>1</v>
      </c>
      <c r="R3554" s="2">
        <v>0</v>
      </c>
      <c r="S3554" s="2">
        <v>0</v>
      </c>
      <c r="W3554" s="2">
        <v>0</v>
      </c>
    </row>
    <row r="3555" spans="1:26" x14ac:dyDescent="0.35">
      <c r="A3555" s="2">
        <v>1166</v>
      </c>
      <c r="B3555" t="s">
        <v>111</v>
      </c>
      <c r="C3555" t="s">
        <v>3226</v>
      </c>
      <c r="D3555" t="s">
        <v>3671</v>
      </c>
      <c r="F3555" t="s">
        <v>4242</v>
      </c>
      <c r="G3555" t="str">
        <f t="shared" si="55"/>
        <v>GULUMP, KINTAMPO NORTH</v>
      </c>
      <c r="H3555" t="s">
        <v>4448</v>
      </c>
      <c r="J3555" s="2">
        <v>1</v>
      </c>
      <c r="R3555" s="2">
        <v>0</v>
      </c>
      <c r="S3555" s="2">
        <v>0</v>
      </c>
      <c r="W3555" s="2">
        <v>0</v>
      </c>
    </row>
    <row r="3556" spans="1:26" x14ac:dyDescent="0.35">
      <c r="A3556" s="2">
        <v>1164</v>
      </c>
      <c r="B3556" t="s">
        <v>111</v>
      </c>
      <c r="C3556" t="s">
        <v>3226</v>
      </c>
      <c r="D3556" t="s">
        <v>3671</v>
      </c>
      <c r="F3556" t="s">
        <v>4389</v>
      </c>
      <c r="G3556" t="str">
        <f t="shared" si="55"/>
        <v>AGEGE, KINTAMPO NORTH</v>
      </c>
      <c r="H3556" t="s">
        <v>4449</v>
      </c>
      <c r="J3556" s="2">
        <v>4</v>
      </c>
      <c r="R3556" s="2">
        <v>0</v>
      </c>
      <c r="S3556" s="2">
        <v>0</v>
      </c>
      <c r="W3556" s="2">
        <v>0</v>
      </c>
    </row>
    <row r="3557" spans="1:26" x14ac:dyDescent="0.35">
      <c r="A3557" s="2">
        <v>1161</v>
      </c>
      <c r="B3557" t="s">
        <v>35</v>
      </c>
      <c r="C3557" t="s">
        <v>3226</v>
      </c>
      <c r="D3557" t="s">
        <v>3748</v>
      </c>
      <c r="F3557" t="s">
        <v>4152</v>
      </c>
      <c r="G3557" t="str">
        <f t="shared" si="55"/>
        <v>krokroko, WENCHI</v>
      </c>
      <c r="H3557" t="s">
        <v>4450</v>
      </c>
      <c r="M3557" s="2">
        <v>25</v>
      </c>
      <c r="R3557" s="2">
        <v>0</v>
      </c>
      <c r="S3557" s="2">
        <v>0</v>
      </c>
      <c r="W3557" s="2">
        <v>0</v>
      </c>
    </row>
    <row r="3558" spans="1:26" x14ac:dyDescent="0.35">
      <c r="A3558" s="2">
        <v>1158</v>
      </c>
      <c r="B3558" t="s">
        <v>111</v>
      </c>
      <c r="C3558" t="s">
        <v>3226</v>
      </c>
      <c r="D3558" t="s">
        <v>3841</v>
      </c>
      <c r="F3558" t="s">
        <v>3629</v>
      </c>
      <c r="G3558" t="str">
        <f t="shared" si="55"/>
        <v>NANSUANO, KINTAMPO SOUTH</v>
      </c>
      <c r="H3558" t="s">
        <v>4451</v>
      </c>
      <c r="M3558" s="2">
        <v>1</v>
      </c>
      <c r="R3558" s="2">
        <v>0</v>
      </c>
      <c r="S3558" s="2">
        <v>0</v>
      </c>
      <c r="W3558" s="2">
        <v>0</v>
      </c>
    </row>
    <row r="3559" spans="1:26" x14ac:dyDescent="0.35">
      <c r="A3559" s="2">
        <v>1157</v>
      </c>
      <c r="B3559" t="s">
        <v>111</v>
      </c>
      <c r="C3559" t="s">
        <v>3226</v>
      </c>
      <c r="D3559" t="s">
        <v>3913</v>
      </c>
      <c r="F3559" t="s">
        <v>4162</v>
      </c>
      <c r="G3559" t="str">
        <f t="shared" si="55"/>
        <v>DORMAN KESE, NKORANZA NORTH</v>
      </c>
      <c r="H3559" t="s">
        <v>4452</v>
      </c>
      <c r="L3559" s="2">
        <v>1</v>
      </c>
      <c r="R3559" s="2">
        <v>0</v>
      </c>
      <c r="S3559" s="2">
        <v>0</v>
      </c>
      <c r="W3559" s="2">
        <v>0</v>
      </c>
    </row>
    <row r="3560" spans="1:26" hidden="1" x14ac:dyDescent="0.35">
      <c r="A3560" s="2">
        <v>1154</v>
      </c>
      <c r="B3560" t="s">
        <v>31</v>
      </c>
      <c r="C3560" t="s">
        <v>3226</v>
      </c>
      <c r="D3560" t="s">
        <v>3749</v>
      </c>
      <c r="F3560" t="s">
        <v>4152</v>
      </c>
      <c r="G3560" t="str">
        <f t="shared" si="55"/>
        <v>Badu Asuafo, TAIN</v>
      </c>
      <c r="H3560" t="s">
        <v>4453</v>
      </c>
      <c r="M3560" s="2">
        <v>4</v>
      </c>
      <c r="R3560" s="2">
        <v>0</v>
      </c>
      <c r="S3560" s="2">
        <v>0</v>
      </c>
      <c r="W3560" s="2">
        <v>0</v>
      </c>
    </row>
    <row r="3561" spans="1:26" hidden="1" x14ac:dyDescent="0.35">
      <c r="A3561" s="2">
        <v>1153</v>
      </c>
      <c r="B3561" t="s">
        <v>31</v>
      </c>
      <c r="C3561" t="s">
        <v>3226</v>
      </c>
      <c r="D3561" t="s">
        <v>3749</v>
      </c>
      <c r="F3561" t="s">
        <v>4152</v>
      </c>
      <c r="G3561" t="str">
        <f t="shared" si="55"/>
        <v>Badu Kwadwow allogo, TAIN</v>
      </c>
      <c r="H3561" t="s">
        <v>4454</v>
      </c>
      <c r="M3561" s="2">
        <v>3</v>
      </c>
      <c r="R3561" s="2">
        <v>0</v>
      </c>
      <c r="S3561" s="2">
        <v>0</v>
      </c>
      <c r="W3561" s="2">
        <v>0</v>
      </c>
    </row>
    <row r="3562" spans="1:26" x14ac:dyDescent="0.35">
      <c r="A3562" s="2">
        <v>1151</v>
      </c>
      <c r="B3562" t="s">
        <v>35</v>
      </c>
      <c r="C3562" t="s">
        <v>3226</v>
      </c>
      <c r="D3562" t="s">
        <v>3749</v>
      </c>
      <c r="F3562" t="s">
        <v>4152</v>
      </c>
      <c r="G3562" t="str">
        <f t="shared" si="55"/>
        <v>Badu Asuafo, TAIN</v>
      </c>
      <c r="H3562" t="s">
        <v>4453</v>
      </c>
      <c r="M3562" s="2">
        <v>1</v>
      </c>
      <c r="R3562" s="2">
        <v>0</v>
      </c>
      <c r="S3562" s="2">
        <v>0</v>
      </c>
      <c r="W3562" s="2">
        <v>0</v>
      </c>
    </row>
    <row r="3563" spans="1:26" x14ac:dyDescent="0.35">
      <c r="A3563" s="2">
        <v>1149</v>
      </c>
      <c r="B3563" t="s">
        <v>35</v>
      </c>
      <c r="C3563" t="s">
        <v>3226</v>
      </c>
      <c r="D3563" t="s">
        <v>3749</v>
      </c>
      <c r="F3563" t="s">
        <v>4152</v>
      </c>
      <c r="G3563" t="str">
        <f t="shared" si="55"/>
        <v>Badu Lawaage, TAIN</v>
      </c>
      <c r="H3563" t="s">
        <v>4391</v>
      </c>
      <c r="M3563" s="2">
        <v>2</v>
      </c>
      <c r="R3563" s="2">
        <v>0</v>
      </c>
      <c r="S3563" s="2">
        <v>0</v>
      </c>
      <c r="W3563" s="2">
        <v>0</v>
      </c>
    </row>
    <row r="3564" spans="1:26" x14ac:dyDescent="0.35">
      <c r="A3564" s="2">
        <v>1147</v>
      </c>
      <c r="B3564" t="s">
        <v>111</v>
      </c>
      <c r="C3564" t="s">
        <v>3226</v>
      </c>
      <c r="D3564" t="s">
        <v>3773</v>
      </c>
      <c r="F3564" t="s">
        <v>4398</v>
      </c>
      <c r="G3564" t="str">
        <f t="shared" si="55"/>
        <v>META, NKORANZA SOUTH</v>
      </c>
      <c r="H3564" t="s">
        <v>4455</v>
      </c>
      <c r="M3564" s="2">
        <v>1</v>
      </c>
      <c r="R3564" s="2">
        <v>0</v>
      </c>
      <c r="S3564" s="2">
        <v>0</v>
      </c>
      <c r="W3564" s="2">
        <v>0</v>
      </c>
    </row>
    <row r="3565" spans="1:26" hidden="1" x14ac:dyDescent="0.35">
      <c r="A3565" s="2">
        <v>1144</v>
      </c>
      <c r="B3565" t="s">
        <v>39</v>
      </c>
      <c r="C3565" t="s">
        <v>2223</v>
      </c>
      <c r="D3565" t="s">
        <v>2234</v>
      </c>
      <c r="F3565" t="s">
        <v>4009</v>
      </c>
      <c r="G3565" t="str">
        <f t="shared" si="55"/>
        <v>BOLGATANGA MUNICIPAL</v>
      </c>
      <c r="M3565" s="2">
        <v>3</v>
      </c>
      <c r="R3565" s="2">
        <v>0</v>
      </c>
      <c r="S3565" s="2">
        <v>0</v>
      </c>
      <c r="W3565" s="2">
        <v>0</v>
      </c>
      <c r="Z3565" t="s">
        <v>4456</v>
      </c>
    </row>
    <row r="3566" spans="1:26" x14ac:dyDescent="0.35">
      <c r="A3566" s="2">
        <v>1142</v>
      </c>
      <c r="B3566" t="s">
        <v>111</v>
      </c>
      <c r="C3566" t="s">
        <v>3226</v>
      </c>
      <c r="D3566" t="s">
        <v>778</v>
      </c>
      <c r="F3566" t="s">
        <v>3412</v>
      </c>
      <c r="G3566" t="str">
        <f t="shared" si="55"/>
        <v>KENTEN, TECHIMAN MUNICIPAL</v>
      </c>
      <c r="H3566" t="s">
        <v>4457</v>
      </c>
      <c r="M3566" s="2">
        <v>1</v>
      </c>
      <c r="R3566" s="2">
        <v>0</v>
      </c>
      <c r="S3566" s="2">
        <v>0</v>
      </c>
      <c r="W3566" s="2">
        <v>0</v>
      </c>
    </row>
    <row r="3567" spans="1:26" x14ac:dyDescent="0.35">
      <c r="A3567" s="2">
        <v>1140</v>
      </c>
      <c r="B3567" t="s">
        <v>111</v>
      </c>
      <c r="C3567" t="s">
        <v>3226</v>
      </c>
      <c r="D3567" t="s">
        <v>3744</v>
      </c>
      <c r="F3567" t="s">
        <v>3643</v>
      </c>
      <c r="G3567" t="str">
        <f t="shared" si="55"/>
        <v>NYOMOAS, ATEBUBU AMANTIN</v>
      </c>
      <c r="H3567" t="s">
        <v>4458</v>
      </c>
      <c r="M3567" s="2">
        <v>80</v>
      </c>
      <c r="R3567" s="2">
        <v>0</v>
      </c>
      <c r="S3567" s="2">
        <v>0</v>
      </c>
      <c r="W3567" s="2">
        <v>0</v>
      </c>
    </row>
    <row r="3568" spans="1:26" x14ac:dyDescent="0.35">
      <c r="A3568" s="2">
        <v>1138</v>
      </c>
      <c r="B3568" t="s">
        <v>111</v>
      </c>
      <c r="C3568" t="s">
        <v>3226</v>
      </c>
      <c r="D3568" t="s">
        <v>3665</v>
      </c>
      <c r="F3568" t="s">
        <v>3672</v>
      </c>
      <c r="G3568" t="str">
        <f t="shared" si="55"/>
        <v>PARAMBO, PRU</v>
      </c>
      <c r="H3568" t="s">
        <v>3739</v>
      </c>
      <c r="M3568" s="2">
        <v>3</v>
      </c>
      <c r="R3568" s="2">
        <v>0</v>
      </c>
      <c r="S3568" s="2">
        <v>0</v>
      </c>
      <c r="W3568" s="2">
        <v>0</v>
      </c>
    </row>
    <row r="3569" spans="1:26" x14ac:dyDescent="0.35">
      <c r="A3569" s="2">
        <v>1135</v>
      </c>
      <c r="B3569" t="s">
        <v>111</v>
      </c>
      <c r="C3569" t="s">
        <v>3226</v>
      </c>
      <c r="D3569" t="s">
        <v>3665</v>
      </c>
      <c r="F3569" t="s">
        <v>4387</v>
      </c>
      <c r="G3569" t="str">
        <f t="shared" si="55"/>
        <v>AJARAJA, PRU</v>
      </c>
      <c r="H3569" t="s">
        <v>4459</v>
      </c>
      <c r="M3569" s="2">
        <v>1</v>
      </c>
      <c r="R3569" s="2">
        <v>0</v>
      </c>
      <c r="S3569" s="2">
        <v>0</v>
      </c>
      <c r="W3569" s="2">
        <v>0</v>
      </c>
    </row>
    <row r="3570" spans="1:26" x14ac:dyDescent="0.35">
      <c r="A3570" s="2">
        <v>1131</v>
      </c>
      <c r="B3570" t="s">
        <v>111</v>
      </c>
      <c r="C3570" t="s">
        <v>3226</v>
      </c>
      <c r="D3570" t="s">
        <v>3674</v>
      </c>
      <c r="F3570" t="s">
        <v>4460</v>
      </c>
      <c r="G3570" t="str">
        <f t="shared" si="55"/>
        <v>KOFI DJAN, SENE WEST</v>
      </c>
      <c r="H3570" t="s">
        <v>4461</v>
      </c>
      <c r="M3570" s="2">
        <v>5</v>
      </c>
      <c r="R3570" s="2">
        <v>0</v>
      </c>
      <c r="S3570" s="2">
        <v>0</v>
      </c>
      <c r="W3570" s="2">
        <v>0</v>
      </c>
    </row>
    <row r="3571" spans="1:26" x14ac:dyDescent="0.35">
      <c r="A3571" s="2">
        <v>1129</v>
      </c>
      <c r="B3571" t="s">
        <v>111</v>
      </c>
      <c r="C3571" t="s">
        <v>3226</v>
      </c>
      <c r="D3571" t="s">
        <v>3674</v>
      </c>
      <c r="F3571" t="s">
        <v>3648</v>
      </c>
      <c r="G3571" t="str">
        <f t="shared" si="55"/>
        <v>WIASE, SENE WEST</v>
      </c>
      <c r="H3571" t="s">
        <v>3800</v>
      </c>
      <c r="M3571" s="2">
        <v>4</v>
      </c>
      <c r="R3571" s="2">
        <v>0</v>
      </c>
      <c r="S3571" s="2">
        <v>0</v>
      </c>
      <c r="W3571" s="2">
        <v>0</v>
      </c>
    </row>
    <row r="3572" spans="1:26" x14ac:dyDescent="0.35">
      <c r="A3572" s="2">
        <v>1127</v>
      </c>
      <c r="B3572" t="s">
        <v>111</v>
      </c>
      <c r="C3572" t="s">
        <v>3226</v>
      </c>
      <c r="D3572" t="s">
        <v>3674</v>
      </c>
      <c r="F3572" t="s">
        <v>4257</v>
      </c>
      <c r="G3572" t="str">
        <f t="shared" si="55"/>
        <v>KRENKUASE, SENE WEST</v>
      </c>
      <c r="H3572" t="s">
        <v>4462</v>
      </c>
      <c r="M3572" s="2">
        <v>2</v>
      </c>
      <c r="R3572" s="2">
        <v>0</v>
      </c>
      <c r="S3572" s="2">
        <v>0</v>
      </c>
      <c r="W3572" s="2">
        <v>0</v>
      </c>
    </row>
    <row r="3573" spans="1:26" x14ac:dyDescent="0.35">
      <c r="A3573" s="2">
        <v>1125</v>
      </c>
      <c r="B3573" t="s">
        <v>111</v>
      </c>
      <c r="C3573" t="s">
        <v>3226</v>
      </c>
      <c r="D3573" t="s">
        <v>3674</v>
      </c>
      <c r="F3573" t="s">
        <v>4236</v>
      </c>
      <c r="G3573" t="str">
        <f t="shared" si="55"/>
        <v>GYASI, SENE WEST</v>
      </c>
      <c r="H3573" t="s">
        <v>4463</v>
      </c>
      <c r="M3573" s="2">
        <v>1</v>
      </c>
      <c r="R3573" s="2">
        <v>0</v>
      </c>
      <c r="S3573" s="2">
        <v>0</v>
      </c>
      <c r="W3573" s="2">
        <v>0</v>
      </c>
    </row>
    <row r="3574" spans="1:26" x14ac:dyDescent="0.35">
      <c r="A3574" s="2">
        <v>1121</v>
      </c>
      <c r="B3574" t="s">
        <v>35</v>
      </c>
      <c r="C3574" t="s">
        <v>409</v>
      </c>
      <c r="D3574" t="s">
        <v>650</v>
      </c>
      <c r="F3574" t="s">
        <v>3434</v>
      </c>
      <c r="G3574" t="str">
        <f t="shared" si="55"/>
        <v>KONSIMWAA, ADANSI NORTH</v>
      </c>
      <c r="H3574" t="s">
        <v>4464</v>
      </c>
      <c r="M3574" s="2">
        <v>2</v>
      </c>
      <c r="R3574" s="2">
        <v>0</v>
      </c>
      <c r="S3574" s="2">
        <v>0</v>
      </c>
      <c r="W3574" s="2">
        <v>0</v>
      </c>
    </row>
    <row r="3575" spans="1:26" x14ac:dyDescent="0.35">
      <c r="A3575" s="2">
        <v>1119</v>
      </c>
      <c r="B3575" t="s">
        <v>111</v>
      </c>
      <c r="C3575" t="s">
        <v>409</v>
      </c>
      <c r="D3575" t="s">
        <v>2111</v>
      </c>
      <c r="F3575" t="s">
        <v>4465</v>
      </c>
      <c r="G3575" t="str">
        <f t="shared" si="55"/>
        <v>MANSO AKAM, AMANSIE WEST</v>
      </c>
      <c r="H3575" t="s">
        <v>4466</v>
      </c>
      <c r="I3575" s="2">
        <v>1</v>
      </c>
      <c r="R3575" s="2">
        <v>0</v>
      </c>
      <c r="S3575" s="2">
        <v>0</v>
      </c>
      <c r="W3575" s="2">
        <v>0</v>
      </c>
      <c r="Z3575" t="s">
        <v>4467</v>
      </c>
    </row>
    <row r="3576" spans="1:26" x14ac:dyDescent="0.35">
      <c r="A3576" s="2">
        <v>1117</v>
      </c>
      <c r="B3576" t="s">
        <v>111</v>
      </c>
      <c r="C3576" t="s">
        <v>409</v>
      </c>
      <c r="D3576" t="s">
        <v>416</v>
      </c>
      <c r="F3576" t="s">
        <v>4222</v>
      </c>
      <c r="G3576" t="str">
        <f t="shared" si="55"/>
        <v>BONGOBRI, BOETE, AKAPORISO, ABOMPEKROM, OBUASI MUNICIPAL</v>
      </c>
      <c r="H3576" t="s">
        <v>4468</v>
      </c>
      <c r="M3576" s="2">
        <v>17</v>
      </c>
      <c r="R3576" s="2">
        <v>0</v>
      </c>
      <c r="S3576" s="2">
        <v>0</v>
      </c>
      <c r="W3576" s="2">
        <v>0</v>
      </c>
    </row>
    <row r="3577" spans="1:26" x14ac:dyDescent="0.35">
      <c r="A3577" s="2">
        <v>1115</v>
      </c>
      <c r="B3577" t="s">
        <v>111</v>
      </c>
      <c r="C3577" t="s">
        <v>409</v>
      </c>
      <c r="D3577" t="s">
        <v>547</v>
      </c>
      <c r="F3577" t="s">
        <v>4039</v>
      </c>
      <c r="G3577" t="str">
        <f t="shared" si="55"/>
        <v>NEW KOKOBREKO, BEHENASE, ABRANKESE, ESERESO, ADAGYA, FEYIASE, BOSOMTWE</v>
      </c>
      <c r="H3577" t="s">
        <v>4469</v>
      </c>
      <c r="M3577" s="2">
        <v>96</v>
      </c>
      <c r="R3577" s="2">
        <v>0</v>
      </c>
      <c r="S3577" s="2">
        <v>0</v>
      </c>
      <c r="W3577" s="2">
        <v>0</v>
      </c>
    </row>
    <row r="3578" spans="1:26" x14ac:dyDescent="0.35">
      <c r="A3578" s="2">
        <v>1112</v>
      </c>
      <c r="B3578" t="s">
        <v>1892</v>
      </c>
      <c r="C3578" t="s">
        <v>409</v>
      </c>
      <c r="D3578" t="s">
        <v>1903</v>
      </c>
      <c r="F3578" t="s">
        <v>4163</v>
      </c>
      <c r="G3578" t="str">
        <f t="shared" si="55"/>
        <v>Tepa - Ward 2, Odumase, AHAFO ANO NORTH</v>
      </c>
      <c r="H3578" t="s">
        <v>4470</v>
      </c>
      <c r="R3578" s="2">
        <v>0</v>
      </c>
      <c r="S3578" s="2">
        <v>0</v>
      </c>
      <c r="W3578" s="2">
        <v>39</v>
      </c>
      <c r="Z3578" t="s">
        <v>4471</v>
      </c>
    </row>
    <row r="3579" spans="1:26" x14ac:dyDescent="0.35">
      <c r="A3579" s="2">
        <v>1110</v>
      </c>
      <c r="B3579" t="s">
        <v>824</v>
      </c>
      <c r="C3579" t="s">
        <v>409</v>
      </c>
      <c r="D3579" t="s">
        <v>655</v>
      </c>
      <c r="F3579" t="s">
        <v>3815</v>
      </c>
      <c r="G3579" t="str">
        <f t="shared" si="55"/>
        <v>A.M.E. Zion Adjamesu, BEKWAI MUNICIPAL</v>
      </c>
      <c r="H3579" t="s">
        <v>4472</v>
      </c>
      <c r="R3579" s="2">
        <v>0</v>
      </c>
      <c r="S3579" s="2">
        <v>0</v>
      </c>
      <c r="W3579" s="2">
        <v>0</v>
      </c>
      <c r="Z3579" t="s">
        <v>4473</v>
      </c>
    </row>
    <row r="3580" spans="1:26" x14ac:dyDescent="0.35">
      <c r="A3580" s="2">
        <v>1108</v>
      </c>
      <c r="B3580" t="s">
        <v>111</v>
      </c>
      <c r="C3580" t="s">
        <v>409</v>
      </c>
      <c r="D3580" t="s">
        <v>489</v>
      </c>
      <c r="F3580" t="s">
        <v>4474</v>
      </c>
      <c r="G3580" t="str">
        <f t="shared" si="55"/>
        <v>BANTAMA, KMA</v>
      </c>
      <c r="H3580" t="s">
        <v>518</v>
      </c>
      <c r="M3580" s="2">
        <v>1</v>
      </c>
      <c r="R3580" s="2">
        <v>0</v>
      </c>
      <c r="S3580" s="2">
        <v>0</v>
      </c>
      <c r="W3580" s="2">
        <v>0</v>
      </c>
    </row>
    <row r="3581" spans="1:26" x14ac:dyDescent="0.35">
      <c r="A3581" s="2">
        <v>1106</v>
      </c>
      <c r="B3581" t="s">
        <v>35</v>
      </c>
      <c r="C3581" t="s">
        <v>409</v>
      </c>
      <c r="D3581" t="s">
        <v>655</v>
      </c>
      <c r="F3581" t="s">
        <v>3607</v>
      </c>
      <c r="G3581" t="str">
        <f t="shared" si="55"/>
        <v>Adjamasu KVIP, BEKWAI MUNICIPAL</v>
      </c>
      <c r="H3581" t="s">
        <v>4475</v>
      </c>
      <c r="R3581" s="2">
        <v>0</v>
      </c>
      <c r="S3581" s="2">
        <v>0</v>
      </c>
      <c r="W3581" s="2">
        <v>0</v>
      </c>
      <c r="Z3581" t="s">
        <v>4476</v>
      </c>
    </row>
    <row r="3582" spans="1:26" x14ac:dyDescent="0.35">
      <c r="A3582" s="2">
        <v>1104</v>
      </c>
      <c r="B3582" t="s">
        <v>35</v>
      </c>
      <c r="C3582" t="s">
        <v>409</v>
      </c>
      <c r="D3582" t="s">
        <v>506</v>
      </c>
      <c r="F3582" t="s">
        <v>3798</v>
      </c>
      <c r="G3582" t="str">
        <f t="shared" si="55"/>
        <v>Wenchi, ASANTE AKIM SOUTH MUNICIPAL</v>
      </c>
      <c r="H3582" t="s">
        <v>4477</v>
      </c>
      <c r="M3582" s="2">
        <v>1</v>
      </c>
      <c r="R3582" s="2">
        <v>0</v>
      </c>
      <c r="S3582" s="2">
        <v>0</v>
      </c>
      <c r="W3582" s="2">
        <v>0</v>
      </c>
    </row>
    <row r="3583" spans="1:26" hidden="1" x14ac:dyDescent="0.35">
      <c r="A3583" s="2">
        <v>1102</v>
      </c>
      <c r="B3583" t="s">
        <v>39</v>
      </c>
      <c r="C3583" t="s">
        <v>409</v>
      </c>
      <c r="D3583" t="s">
        <v>733</v>
      </c>
      <c r="F3583" t="s">
        <v>3873</v>
      </c>
      <c r="G3583" t="str">
        <f t="shared" si="55"/>
        <v>Bofoakrom, SEKYERE AFRAM PLAINS NORTH</v>
      </c>
      <c r="H3583" t="s">
        <v>4478</v>
      </c>
      <c r="M3583" s="2">
        <v>5</v>
      </c>
      <c r="R3583" s="2">
        <v>0</v>
      </c>
      <c r="S3583" s="2">
        <v>0</v>
      </c>
      <c r="W3583" s="2">
        <v>0</v>
      </c>
    </row>
    <row r="3584" spans="1:26" hidden="1" x14ac:dyDescent="0.35">
      <c r="A3584" s="2">
        <v>1100</v>
      </c>
      <c r="B3584" t="s">
        <v>39</v>
      </c>
      <c r="C3584" t="s">
        <v>409</v>
      </c>
      <c r="D3584" t="s">
        <v>733</v>
      </c>
      <c r="F3584" t="s">
        <v>3873</v>
      </c>
      <c r="G3584" t="str">
        <f t="shared" si="55"/>
        <v>Adukom, SEKYERE AFRAM PLAINS NORTH</v>
      </c>
      <c r="H3584" t="s">
        <v>4479</v>
      </c>
      <c r="M3584" s="2">
        <v>1</v>
      </c>
      <c r="R3584" s="2">
        <v>0</v>
      </c>
      <c r="S3584" s="2">
        <v>0</v>
      </c>
      <c r="W3584" s="2">
        <v>0</v>
      </c>
    </row>
    <row r="3585" spans="1:26" x14ac:dyDescent="0.35">
      <c r="A3585" s="2">
        <v>1098</v>
      </c>
      <c r="B3585" t="s">
        <v>111</v>
      </c>
      <c r="C3585" t="s">
        <v>409</v>
      </c>
      <c r="D3585" t="s">
        <v>489</v>
      </c>
      <c r="F3585" t="s">
        <v>4406</v>
      </c>
      <c r="G3585" t="str">
        <f t="shared" si="55"/>
        <v>BANTAMA, KMA</v>
      </c>
      <c r="H3585" t="s">
        <v>518</v>
      </c>
      <c r="M3585" s="2">
        <v>1</v>
      </c>
      <c r="R3585" s="2">
        <v>0</v>
      </c>
      <c r="S3585" s="2">
        <v>0</v>
      </c>
      <c r="W3585" s="2">
        <v>0</v>
      </c>
    </row>
    <row r="3586" spans="1:26" hidden="1" x14ac:dyDescent="0.35">
      <c r="A3586" s="2">
        <v>1096</v>
      </c>
      <c r="B3586" t="s">
        <v>39</v>
      </c>
      <c r="C3586" t="s">
        <v>409</v>
      </c>
      <c r="D3586" t="s">
        <v>733</v>
      </c>
      <c r="F3586" t="s">
        <v>3873</v>
      </c>
      <c r="G3586" t="str">
        <f t="shared" si="55"/>
        <v>Dagomba, SEKYERE AFRAM PLAINS NORTH</v>
      </c>
      <c r="H3586" t="s">
        <v>4480</v>
      </c>
      <c r="M3586" s="2">
        <v>22</v>
      </c>
      <c r="R3586" s="2">
        <v>0</v>
      </c>
      <c r="S3586" s="2">
        <v>0</v>
      </c>
      <c r="W3586" s="2">
        <v>0</v>
      </c>
    </row>
    <row r="3587" spans="1:26" x14ac:dyDescent="0.35">
      <c r="A3587" s="2">
        <v>1094</v>
      </c>
      <c r="B3587" t="s">
        <v>111</v>
      </c>
      <c r="C3587" t="s">
        <v>409</v>
      </c>
      <c r="D3587" t="s">
        <v>489</v>
      </c>
      <c r="F3587" t="s">
        <v>3933</v>
      </c>
      <c r="G3587" t="str">
        <f t="shared" ref="G3587:G3650" si="56">_xlfn.TEXTJOIN(", ",TRUE,H3587,D3587)</f>
        <v>SUAME, KMA</v>
      </c>
      <c r="H3587" t="s">
        <v>2089</v>
      </c>
      <c r="R3587" s="2">
        <v>0</v>
      </c>
      <c r="S3587" s="2">
        <v>0</v>
      </c>
      <c r="W3587" s="2">
        <v>0</v>
      </c>
      <c r="Z3587" t="s">
        <v>4481</v>
      </c>
    </row>
    <row r="3588" spans="1:26" hidden="1" x14ac:dyDescent="0.35">
      <c r="A3588" s="2">
        <v>1093</v>
      </c>
      <c r="B3588" t="s">
        <v>2440</v>
      </c>
      <c r="C3588" t="s">
        <v>409</v>
      </c>
      <c r="D3588" t="s">
        <v>2111</v>
      </c>
      <c r="F3588" t="s">
        <v>3705</v>
      </c>
      <c r="G3588" t="str">
        <f t="shared" si="56"/>
        <v>WATRESO, AMANSIE WEST</v>
      </c>
      <c r="H3588" t="s">
        <v>3125</v>
      </c>
      <c r="R3588" s="2">
        <v>0</v>
      </c>
      <c r="S3588" s="2">
        <v>0</v>
      </c>
      <c r="V3588" s="2">
        <v>111</v>
      </c>
      <c r="W3588" s="2">
        <v>0</v>
      </c>
      <c r="Z3588" t="s">
        <v>4482</v>
      </c>
    </row>
    <row r="3589" spans="1:26" x14ac:dyDescent="0.35">
      <c r="A3589" s="2">
        <v>1088</v>
      </c>
      <c r="B3589" t="s">
        <v>111</v>
      </c>
      <c r="C3589" t="s">
        <v>409</v>
      </c>
      <c r="D3589" t="s">
        <v>655</v>
      </c>
      <c r="F3589" t="s">
        <v>4465</v>
      </c>
      <c r="G3589" t="str">
        <f t="shared" si="56"/>
        <v>ANWIANKANTA, BEKWAI MUNICIPAL</v>
      </c>
      <c r="H3589" t="s">
        <v>4483</v>
      </c>
      <c r="M3589" s="2">
        <v>10</v>
      </c>
      <c r="R3589" s="2">
        <v>0</v>
      </c>
      <c r="S3589" s="2">
        <v>0</v>
      </c>
      <c r="W3589" s="2">
        <v>0</v>
      </c>
      <c r="Z3589" t="s">
        <v>4484</v>
      </c>
    </row>
    <row r="3590" spans="1:26" hidden="1" x14ac:dyDescent="0.35">
      <c r="A3590" s="2">
        <v>1089</v>
      </c>
      <c r="B3590" t="s">
        <v>2440</v>
      </c>
      <c r="C3590" t="s">
        <v>409</v>
      </c>
      <c r="D3590" t="s">
        <v>2111</v>
      </c>
      <c r="F3590" t="s">
        <v>3705</v>
      </c>
      <c r="G3590" t="str">
        <f t="shared" si="56"/>
        <v>DATANO, AMANSIE WEST</v>
      </c>
      <c r="H3590" t="s">
        <v>4485</v>
      </c>
      <c r="R3590" s="2">
        <v>0</v>
      </c>
      <c r="S3590" s="2">
        <v>0</v>
      </c>
      <c r="V3590" s="2">
        <v>9</v>
      </c>
      <c r="W3590" s="2">
        <v>0</v>
      </c>
      <c r="Z3590" t="s">
        <v>4486</v>
      </c>
    </row>
    <row r="3591" spans="1:26" hidden="1" x14ac:dyDescent="0.35">
      <c r="A3591" s="2">
        <v>1086</v>
      </c>
      <c r="B3591" t="s">
        <v>2440</v>
      </c>
      <c r="C3591" t="s">
        <v>409</v>
      </c>
      <c r="D3591" t="s">
        <v>2084</v>
      </c>
      <c r="F3591" t="s">
        <v>3643</v>
      </c>
      <c r="G3591" t="str">
        <f t="shared" si="56"/>
        <v>SEKYERE EAST</v>
      </c>
      <c r="R3591" s="2">
        <v>0</v>
      </c>
      <c r="S3591" s="2">
        <v>0</v>
      </c>
      <c r="V3591" s="2">
        <v>53</v>
      </c>
      <c r="W3591" s="2">
        <v>0</v>
      </c>
      <c r="Z3591" t="s">
        <v>4487</v>
      </c>
    </row>
    <row r="3592" spans="1:26" hidden="1" x14ac:dyDescent="0.35">
      <c r="A3592" s="2">
        <v>1084</v>
      </c>
      <c r="B3592" t="s">
        <v>2440</v>
      </c>
      <c r="C3592" t="s">
        <v>409</v>
      </c>
      <c r="D3592" t="s">
        <v>478</v>
      </c>
      <c r="F3592" t="s">
        <v>3643</v>
      </c>
      <c r="G3592" t="str">
        <f t="shared" si="56"/>
        <v>KYEKYEWERE, MANFO, TEPA, KRUBOA, ATOBRAKROM, ETC, AHAFO ANO SOUTH</v>
      </c>
      <c r="H3592" t="s">
        <v>4488</v>
      </c>
      <c r="R3592" s="2">
        <v>0</v>
      </c>
      <c r="S3592" s="2">
        <v>0</v>
      </c>
      <c r="V3592" s="2">
        <v>65</v>
      </c>
      <c r="W3592" s="2">
        <v>0</v>
      </c>
      <c r="Z3592" t="s">
        <v>4489</v>
      </c>
    </row>
    <row r="3593" spans="1:26" hidden="1" x14ac:dyDescent="0.35">
      <c r="A3593" s="2">
        <v>1082</v>
      </c>
      <c r="B3593" t="s">
        <v>2440</v>
      </c>
      <c r="C3593" t="s">
        <v>409</v>
      </c>
      <c r="D3593" t="s">
        <v>413</v>
      </c>
      <c r="F3593" t="s">
        <v>3777</v>
      </c>
      <c r="G3593" t="str">
        <f t="shared" si="56"/>
        <v>AMANCHIA, ABUAKWA, ADANKWAME, MFENSI, BAEKESE, ATWIMA NWABIAGYA MUNICIPAL</v>
      </c>
      <c r="H3593" t="s">
        <v>4490</v>
      </c>
      <c r="R3593" s="2">
        <v>0</v>
      </c>
      <c r="S3593" s="2">
        <v>0</v>
      </c>
      <c r="V3593" s="2">
        <v>25</v>
      </c>
      <c r="W3593" s="2">
        <v>0</v>
      </c>
      <c r="Z3593" t="s">
        <v>4491</v>
      </c>
    </row>
    <row r="3594" spans="1:26" x14ac:dyDescent="0.35">
      <c r="A3594" s="2">
        <v>1080</v>
      </c>
      <c r="B3594" t="s">
        <v>111</v>
      </c>
      <c r="C3594" t="s">
        <v>409</v>
      </c>
      <c r="D3594" t="s">
        <v>489</v>
      </c>
      <c r="F3594" t="s">
        <v>4429</v>
      </c>
      <c r="G3594" t="str">
        <f t="shared" si="56"/>
        <v>KUMASI CENTRAL PRISONS, KMA</v>
      </c>
      <c r="H3594" t="s">
        <v>4492</v>
      </c>
      <c r="R3594" s="2">
        <v>0</v>
      </c>
      <c r="S3594" s="2">
        <v>0</v>
      </c>
      <c r="W3594" s="2">
        <v>0</v>
      </c>
      <c r="Z3594" t="s">
        <v>4493</v>
      </c>
    </row>
    <row r="3595" spans="1:26" hidden="1" x14ac:dyDescent="0.35">
      <c r="A3595" s="2">
        <v>1078</v>
      </c>
      <c r="B3595" t="s">
        <v>2440</v>
      </c>
      <c r="C3595" t="s">
        <v>409</v>
      </c>
      <c r="D3595" t="s">
        <v>410</v>
      </c>
      <c r="F3595" t="s">
        <v>4494</v>
      </c>
      <c r="G3595" t="str">
        <f t="shared" si="56"/>
        <v>KWAGYEME, DUKUSE, ANANEKROM, BEBOME, KWAME ADDO, ETC, ASANTE AKIM NORTH</v>
      </c>
      <c r="H3595" t="s">
        <v>4495</v>
      </c>
      <c r="R3595" s="2">
        <v>0</v>
      </c>
      <c r="S3595" s="2">
        <v>0</v>
      </c>
      <c r="V3595" s="2">
        <v>2598</v>
      </c>
      <c r="W3595" s="2">
        <v>0</v>
      </c>
      <c r="Z3595" t="s">
        <v>4496</v>
      </c>
    </row>
    <row r="3596" spans="1:26" x14ac:dyDescent="0.35">
      <c r="A3596" s="2">
        <v>1074</v>
      </c>
      <c r="B3596" t="s">
        <v>111</v>
      </c>
      <c r="C3596" t="s">
        <v>409</v>
      </c>
      <c r="D3596" t="s">
        <v>416</v>
      </c>
      <c r="F3596" t="s">
        <v>4497</v>
      </c>
      <c r="G3596" t="str">
        <f t="shared" si="56"/>
        <v>BRAHABEBOME, OBUASI MUNICIPAL</v>
      </c>
      <c r="H3596" t="s">
        <v>4431</v>
      </c>
      <c r="M3596" s="2">
        <v>9</v>
      </c>
      <c r="R3596" s="2">
        <v>0</v>
      </c>
      <c r="S3596" s="2">
        <v>0</v>
      </c>
      <c r="W3596" s="2">
        <v>0</v>
      </c>
    </row>
    <row r="3597" spans="1:26" x14ac:dyDescent="0.35">
      <c r="A3597" s="2">
        <v>1073</v>
      </c>
      <c r="B3597" t="s">
        <v>111</v>
      </c>
      <c r="C3597" t="s">
        <v>409</v>
      </c>
      <c r="D3597" t="s">
        <v>489</v>
      </c>
      <c r="F3597" t="s">
        <v>3753</v>
      </c>
      <c r="G3597" t="str">
        <f t="shared" si="56"/>
        <v>ABREFO, KMA</v>
      </c>
      <c r="H3597" t="s">
        <v>4498</v>
      </c>
      <c r="M3597" s="2">
        <v>2</v>
      </c>
      <c r="R3597" s="2">
        <v>0</v>
      </c>
      <c r="S3597" s="2">
        <v>0</v>
      </c>
      <c r="W3597" s="2">
        <v>0</v>
      </c>
    </row>
    <row r="3598" spans="1:26" x14ac:dyDescent="0.35">
      <c r="A3598" s="2">
        <v>1069</v>
      </c>
      <c r="B3598" t="s">
        <v>111</v>
      </c>
      <c r="C3598" t="s">
        <v>409</v>
      </c>
      <c r="D3598" t="s">
        <v>489</v>
      </c>
      <c r="F3598" t="s">
        <v>4406</v>
      </c>
      <c r="G3598" t="str">
        <f t="shared" si="56"/>
        <v>KROFROM EAST, KMA</v>
      </c>
      <c r="H3598" t="s">
        <v>4499</v>
      </c>
      <c r="M3598" s="2">
        <v>5</v>
      </c>
      <c r="R3598" s="2">
        <v>0</v>
      </c>
      <c r="S3598" s="2">
        <v>0</v>
      </c>
      <c r="W3598" s="2">
        <v>0</v>
      </c>
    </row>
    <row r="3599" spans="1:26" hidden="1" x14ac:dyDescent="0.35">
      <c r="A3599" s="2">
        <v>1068</v>
      </c>
      <c r="B3599" t="s">
        <v>2440</v>
      </c>
      <c r="C3599" t="s">
        <v>409</v>
      </c>
      <c r="D3599" t="s">
        <v>550</v>
      </c>
      <c r="F3599" t="s">
        <v>3705</v>
      </c>
      <c r="G3599" t="str">
        <f t="shared" si="56"/>
        <v>EJURA FARMS, EJURA SEKYEDUMASE MUNICIPAL</v>
      </c>
      <c r="H3599" t="s">
        <v>4500</v>
      </c>
      <c r="R3599" s="2">
        <v>0</v>
      </c>
      <c r="S3599" s="2">
        <v>0</v>
      </c>
      <c r="V3599" s="2">
        <v>182</v>
      </c>
      <c r="W3599" s="2">
        <v>0</v>
      </c>
      <c r="Z3599" t="s">
        <v>4501</v>
      </c>
    </row>
    <row r="3600" spans="1:26" x14ac:dyDescent="0.35">
      <c r="A3600" s="2">
        <v>1066</v>
      </c>
      <c r="B3600" t="s">
        <v>111</v>
      </c>
      <c r="C3600" t="s">
        <v>409</v>
      </c>
      <c r="D3600" t="s">
        <v>489</v>
      </c>
      <c r="F3600" t="s">
        <v>4406</v>
      </c>
      <c r="G3600" t="str">
        <f t="shared" si="56"/>
        <v>KROFROM EAST, KMA</v>
      </c>
      <c r="H3600" t="s">
        <v>4499</v>
      </c>
      <c r="M3600" s="2">
        <v>369</v>
      </c>
      <c r="R3600" s="2">
        <v>0</v>
      </c>
      <c r="S3600" s="2">
        <v>0</v>
      </c>
      <c r="W3600" s="2">
        <v>0</v>
      </c>
    </row>
    <row r="3601" spans="1:26" x14ac:dyDescent="0.35">
      <c r="A3601" s="2">
        <v>1064</v>
      </c>
      <c r="B3601" t="s">
        <v>111</v>
      </c>
      <c r="C3601" t="s">
        <v>409</v>
      </c>
      <c r="D3601" t="s">
        <v>489</v>
      </c>
      <c r="F3601" t="s">
        <v>4406</v>
      </c>
      <c r="G3601" t="str">
        <f t="shared" si="56"/>
        <v>DICHEMSO(INSTITUTE OF BUSINESS STUDIES), KMA</v>
      </c>
      <c r="H3601" t="s">
        <v>4502</v>
      </c>
      <c r="M3601" s="2">
        <v>286</v>
      </c>
      <c r="R3601" s="2">
        <v>0</v>
      </c>
      <c r="S3601" s="2">
        <v>0</v>
      </c>
      <c r="W3601" s="2">
        <v>0</v>
      </c>
    </row>
    <row r="3602" spans="1:26" x14ac:dyDescent="0.35">
      <c r="A3602" s="2">
        <v>1063</v>
      </c>
      <c r="B3602" t="s">
        <v>111</v>
      </c>
      <c r="C3602" t="s">
        <v>409</v>
      </c>
      <c r="D3602" t="s">
        <v>489</v>
      </c>
      <c r="F3602" t="s">
        <v>4406</v>
      </c>
      <c r="G3602" t="str">
        <f t="shared" si="56"/>
        <v>ABREPO HIGHWAYS, KMA</v>
      </c>
      <c r="H3602" t="s">
        <v>4503</v>
      </c>
      <c r="M3602" s="2">
        <v>9</v>
      </c>
      <c r="R3602" s="2">
        <v>0</v>
      </c>
      <c r="S3602" s="2">
        <v>0</v>
      </c>
      <c r="W3602" s="2">
        <v>0</v>
      </c>
    </row>
    <row r="3603" spans="1:26" x14ac:dyDescent="0.35">
      <c r="A3603" s="2">
        <v>1061</v>
      </c>
      <c r="B3603" t="s">
        <v>111</v>
      </c>
      <c r="C3603" t="s">
        <v>409</v>
      </c>
      <c r="D3603" t="s">
        <v>489</v>
      </c>
      <c r="F3603" t="s">
        <v>4406</v>
      </c>
      <c r="G3603" t="str">
        <f t="shared" si="56"/>
        <v>YENYAWSO, KMA</v>
      </c>
      <c r="H3603" t="s">
        <v>4504</v>
      </c>
      <c r="M3603" s="2">
        <v>21</v>
      </c>
      <c r="R3603" s="2">
        <v>0</v>
      </c>
      <c r="S3603" s="2">
        <v>0</v>
      </c>
      <c r="W3603" s="2">
        <v>0</v>
      </c>
    </row>
    <row r="3604" spans="1:26" x14ac:dyDescent="0.35">
      <c r="A3604" s="2">
        <v>1058</v>
      </c>
      <c r="B3604" t="s">
        <v>111</v>
      </c>
      <c r="C3604" t="s">
        <v>409</v>
      </c>
      <c r="D3604" t="s">
        <v>489</v>
      </c>
      <c r="F3604" t="s">
        <v>4406</v>
      </c>
      <c r="G3604" t="str">
        <f t="shared" si="56"/>
        <v>KROFROM WEST, KMA</v>
      </c>
      <c r="H3604" t="s">
        <v>4505</v>
      </c>
      <c r="M3604" s="2">
        <v>5</v>
      </c>
      <c r="R3604" s="2">
        <v>0</v>
      </c>
      <c r="S3604" s="2">
        <v>0</v>
      </c>
      <c r="W3604" s="2">
        <v>0</v>
      </c>
    </row>
    <row r="3605" spans="1:26" x14ac:dyDescent="0.35">
      <c r="A3605" s="2">
        <v>1056</v>
      </c>
      <c r="B3605" t="s">
        <v>111</v>
      </c>
      <c r="C3605" t="s">
        <v>409</v>
      </c>
      <c r="D3605" t="s">
        <v>489</v>
      </c>
      <c r="F3605" t="s">
        <v>4406</v>
      </c>
      <c r="G3605" t="str">
        <f t="shared" si="56"/>
        <v>DICHEMSO, KMA</v>
      </c>
      <c r="H3605" t="s">
        <v>1963</v>
      </c>
      <c r="M3605" s="2">
        <v>35</v>
      </c>
      <c r="R3605" s="2">
        <v>0</v>
      </c>
      <c r="S3605" s="2">
        <v>0</v>
      </c>
      <c r="W3605" s="2">
        <v>0</v>
      </c>
    </row>
    <row r="3606" spans="1:26" x14ac:dyDescent="0.35">
      <c r="A3606" s="2">
        <v>1055</v>
      </c>
      <c r="B3606" t="s">
        <v>35</v>
      </c>
      <c r="C3606" t="s">
        <v>409</v>
      </c>
      <c r="D3606" t="s">
        <v>489</v>
      </c>
      <c r="F3606" t="s">
        <v>4506</v>
      </c>
      <c r="G3606" t="str">
        <f t="shared" si="56"/>
        <v>Santasi/Opoku Ware SHS, KMA</v>
      </c>
      <c r="H3606" t="s">
        <v>4507</v>
      </c>
      <c r="R3606" s="2">
        <v>0</v>
      </c>
      <c r="S3606" s="2">
        <v>0</v>
      </c>
      <c r="W3606" s="2">
        <v>0</v>
      </c>
      <c r="Z3606" t="s">
        <v>4508</v>
      </c>
    </row>
    <row r="3607" spans="1:26" x14ac:dyDescent="0.35">
      <c r="A3607" s="2">
        <v>1054</v>
      </c>
      <c r="B3607" t="s">
        <v>35</v>
      </c>
      <c r="C3607" t="s">
        <v>409</v>
      </c>
      <c r="D3607" t="s">
        <v>2111</v>
      </c>
      <c r="F3607" t="s">
        <v>3643</v>
      </c>
      <c r="G3607" t="str">
        <f t="shared" si="56"/>
        <v>Manso Atwere, AMANSIE WEST</v>
      </c>
      <c r="H3607" t="s">
        <v>4509</v>
      </c>
      <c r="M3607" s="2">
        <v>4</v>
      </c>
      <c r="R3607" s="2">
        <v>0</v>
      </c>
      <c r="S3607" s="2">
        <v>0</v>
      </c>
      <c r="W3607" s="2">
        <v>0</v>
      </c>
    </row>
    <row r="3608" spans="1:26" x14ac:dyDescent="0.35">
      <c r="A3608" s="2">
        <v>1050</v>
      </c>
      <c r="B3608" t="s">
        <v>111</v>
      </c>
      <c r="C3608" t="s">
        <v>409</v>
      </c>
      <c r="D3608" t="s">
        <v>489</v>
      </c>
      <c r="F3608" t="s">
        <v>4510</v>
      </c>
      <c r="G3608" t="str">
        <f t="shared" si="56"/>
        <v>APPIADU, KMA</v>
      </c>
      <c r="H3608" t="s">
        <v>4511</v>
      </c>
      <c r="M3608" s="2">
        <v>1</v>
      </c>
      <c r="R3608" s="2">
        <v>0</v>
      </c>
      <c r="S3608" s="2">
        <v>0</v>
      </c>
      <c r="W3608" s="2">
        <v>0</v>
      </c>
    </row>
    <row r="3609" spans="1:26" hidden="1" x14ac:dyDescent="0.35">
      <c r="A3609" s="2">
        <v>1048</v>
      </c>
      <c r="B3609" t="s">
        <v>39</v>
      </c>
      <c r="C3609" t="s">
        <v>409</v>
      </c>
      <c r="D3609" t="s">
        <v>489</v>
      </c>
      <c r="F3609" t="s">
        <v>3815</v>
      </c>
      <c r="G3609" t="str">
        <f t="shared" si="56"/>
        <v>Ayeduase New Site, KMA</v>
      </c>
      <c r="H3609" t="s">
        <v>4512</v>
      </c>
      <c r="M3609" s="2">
        <v>5</v>
      </c>
      <c r="R3609" s="2">
        <v>0</v>
      </c>
      <c r="S3609" s="2">
        <v>0</v>
      </c>
      <c r="W3609" s="2">
        <v>0</v>
      </c>
    </row>
    <row r="3610" spans="1:26" x14ac:dyDescent="0.35">
      <c r="A3610" s="2">
        <v>1044</v>
      </c>
      <c r="B3610" t="s">
        <v>35</v>
      </c>
      <c r="C3610" t="s">
        <v>409</v>
      </c>
      <c r="D3610" t="s">
        <v>489</v>
      </c>
      <c r="F3610" t="s">
        <v>3666</v>
      </c>
      <c r="G3610" t="str">
        <f t="shared" si="56"/>
        <v>Bohyenabrepo, KMA</v>
      </c>
      <c r="H3610" t="s">
        <v>4513</v>
      </c>
      <c r="I3610" s="2">
        <v>1</v>
      </c>
      <c r="R3610" s="2">
        <v>0</v>
      </c>
      <c r="S3610" s="2">
        <v>0</v>
      </c>
      <c r="W3610" s="2">
        <v>0</v>
      </c>
      <c r="Z3610" t="s">
        <v>4514</v>
      </c>
    </row>
    <row r="3611" spans="1:26" x14ac:dyDescent="0.35">
      <c r="A3611" s="2">
        <v>1043</v>
      </c>
      <c r="B3611" t="s">
        <v>35</v>
      </c>
      <c r="C3611" t="s">
        <v>409</v>
      </c>
      <c r="D3611" t="s">
        <v>489</v>
      </c>
      <c r="F3611" t="s">
        <v>3666</v>
      </c>
      <c r="G3611" t="str">
        <f t="shared" si="56"/>
        <v>Adoato, KMA</v>
      </c>
      <c r="H3611" t="s">
        <v>4515</v>
      </c>
      <c r="I3611" s="2">
        <v>1</v>
      </c>
      <c r="R3611" s="2">
        <v>0</v>
      </c>
      <c r="S3611" s="2">
        <v>0</v>
      </c>
      <c r="W3611" s="2">
        <v>0</v>
      </c>
    </row>
    <row r="3612" spans="1:26" hidden="1" x14ac:dyDescent="0.35">
      <c r="A3612" s="2">
        <v>1039</v>
      </c>
      <c r="B3612" t="s">
        <v>39</v>
      </c>
      <c r="C3612" t="s">
        <v>409</v>
      </c>
      <c r="D3612" t="s">
        <v>761</v>
      </c>
      <c r="F3612" t="s">
        <v>3680</v>
      </c>
      <c r="G3612" t="str">
        <f t="shared" si="56"/>
        <v>Ohemaa Dida, SEKYERE CENTRAL</v>
      </c>
      <c r="H3612" t="s">
        <v>4516</v>
      </c>
      <c r="M3612" s="2">
        <v>1</v>
      </c>
      <c r="R3612" s="2">
        <v>0</v>
      </c>
      <c r="S3612" s="2">
        <v>0</v>
      </c>
      <c r="W3612" s="2">
        <v>0</v>
      </c>
      <c r="Z3612" t="s">
        <v>4517</v>
      </c>
    </row>
    <row r="3613" spans="1:26" hidden="1" x14ac:dyDescent="0.35">
      <c r="A3613" s="2">
        <v>1038</v>
      </c>
      <c r="B3613" t="s">
        <v>39</v>
      </c>
      <c r="C3613" t="s">
        <v>409</v>
      </c>
      <c r="D3613" t="s">
        <v>761</v>
      </c>
      <c r="F3613" t="s">
        <v>3680</v>
      </c>
      <c r="G3613" t="str">
        <f t="shared" si="56"/>
        <v>Akanmadua, SEKYERE CENTRAL</v>
      </c>
      <c r="H3613" t="s">
        <v>4518</v>
      </c>
      <c r="M3613" s="2">
        <v>1</v>
      </c>
      <c r="R3613" s="2">
        <v>0</v>
      </c>
      <c r="S3613" s="2">
        <v>0</v>
      </c>
      <c r="W3613" s="2">
        <v>0</v>
      </c>
    </row>
    <row r="3614" spans="1:26" x14ac:dyDescent="0.35">
      <c r="A3614" s="2">
        <v>1036</v>
      </c>
      <c r="B3614" t="s">
        <v>35</v>
      </c>
      <c r="C3614" t="s">
        <v>409</v>
      </c>
      <c r="D3614" t="s">
        <v>761</v>
      </c>
      <c r="F3614" t="s">
        <v>3680</v>
      </c>
      <c r="G3614" t="str">
        <f t="shared" si="56"/>
        <v>Amoamang1, SEKYERE CENTRAL</v>
      </c>
      <c r="H3614" t="s">
        <v>4519</v>
      </c>
      <c r="M3614" s="2">
        <v>1</v>
      </c>
      <c r="R3614" s="2">
        <v>0</v>
      </c>
      <c r="S3614" s="2">
        <v>0</v>
      </c>
      <c r="W3614" s="2">
        <v>0</v>
      </c>
    </row>
    <row r="3615" spans="1:26" x14ac:dyDescent="0.35">
      <c r="A3615" s="2">
        <v>1034</v>
      </c>
      <c r="B3615" t="s">
        <v>35</v>
      </c>
      <c r="C3615" t="s">
        <v>409</v>
      </c>
      <c r="D3615" t="s">
        <v>489</v>
      </c>
      <c r="F3615" t="s">
        <v>3675</v>
      </c>
      <c r="G3615" t="str">
        <f t="shared" si="56"/>
        <v>Atonsu s line, KMA</v>
      </c>
      <c r="H3615" t="s">
        <v>4520</v>
      </c>
      <c r="M3615" s="2">
        <v>25</v>
      </c>
      <c r="R3615" s="2">
        <v>0</v>
      </c>
      <c r="S3615" s="2">
        <v>0</v>
      </c>
      <c r="W3615" s="2">
        <v>0</v>
      </c>
    </row>
    <row r="3616" spans="1:26" x14ac:dyDescent="0.35">
      <c r="A3616" s="2">
        <v>1032</v>
      </c>
      <c r="B3616" t="s">
        <v>35</v>
      </c>
      <c r="C3616" t="s">
        <v>409</v>
      </c>
      <c r="D3616" t="s">
        <v>496</v>
      </c>
      <c r="F3616" t="s">
        <v>3873</v>
      </c>
      <c r="G3616" t="str">
        <f t="shared" si="56"/>
        <v>Twedie1, ATWIMA KWANWOMA</v>
      </c>
      <c r="H3616" t="s">
        <v>4521</v>
      </c>
      <c r="M3616" s="2">
        <v>1</v>
      </c>
      <c r="R3616" s="2">
        <v>0</v>
      </c>
      <c r="S3616" s="2">
        <v>0</v>
      </c>
      <c r="W3616" s="2">
        <v>0</v>
      </c>
      <c r="Z3616" t="s">
        <v>4522</v>
      </c>
    </row>
    <row r="3617" spans="1:26" x14ac:dyDescent="0.35">
      <c r="A3617" s="2">
        <v>1029</v>
      </c>
      <c r="B3617" t="s">
        <v>111</v>
      </c>
      <c r="C3617" t="s">
        <v>409</v>
      </c>
      <c r="D3617" t="s">
        <v>489</v>
      </c>
      <c r="F3617" t="s">
        <v>4523</v>
      </c>
      <c r="G3617" t="str">
        <f t="shared" si="56"/>
        <v>CHIRAPATRE(ENO SERWAA FISHERIES), KMA</v>
      </c>
      <c r="H3617" t="s">
        <v>4524</v>
      </c>
      <c r="R3617" s="2">
        <v>0</v>
      </c>
      <c r="S3617" s="2">
        <v>0</v>
      </c>
      <c r="W3617" s="2">
        <v>0</v>
      </c>
      <c r="Z3617" t="s">
        <v>4525</v>
      </c>
    </row>
    <row r="3618" spans="1:26" hidden="1" x14ac:dyDescent="0.35">
      <c r="A3618" s="2">
        <v>1025</v>
      </c>
      <c r="B3618" t="s">
        <v>2440</v>
      </c>
      <c r="C3618" t="s">
        <v>409</v>
      </c>
      <c r="D3618" t="s">
        <v>550</v>
      </c>
      <c r="F3618" t="s">
        <v>3705</v>
      </c>
      <c r="G3618" t="str">
        <f t="shared" si="56"/>
        <v>ADIEMBRA, EJURA SEKYEDUMASE MUNICIPAL</v>
      </c>
      <c r="H3618" t="s">
        <v>2264</v>
      </c>
      <c r="R3618" s="2">
        <v>0</v>
      </c>
      <c r="S3618" s="2">
        <v>0</v>
      </c>
      <c r="V3618" s="2">
        <v>9.6999999999999993</v>
      </c>
      <c r="W3618" s="2">
        <v>0</v>
      </c>
    </row>
    <row r="3619" spans="1:26" hidden="1" x14ac:dyDescent="0.35">
      <c r="A3619" s="2">
        <v>1024</v>
      </c>
      <c r="B3619" t="s">
        <v>39</v>
      </c>
      <c r="C3619" t="s">
        <v>409</v>
      </c>
      <c r="D3619" t="s">
        <v>750</v>
      </c>
      <c r="F3619" t="s">
        <v>3815</v>
      </c>
      <c r="G3619" t="str">
        <f t="shared" si="56"/>
        <v>Odumase, ADANSI SOUTH</v>
      </c>
      <c r="H3619" t="s">
        <v>4526</v>
      </c>
      <c r="M3619" s="2">
        <v>2</v>
      </c>
      <c r="R3619" s="2">
        <v>0</v>
      </c>
      <c r="S3619" s="2">
        <v>0</v>
      </c>
      <c r="W3619" s="2">
        <v>0</v>
      </c>
    </row>
    <row r="3620" spans="1:26" x14ac:dyDescent="0.35">
      <c r="A3620" s="2">
        <v>1026</v>
      </c>
      <c r="B3620" t="s">
        <v>35</v>
      </c>
      <c r="C3620" t="s">
        <v>409</v>
      </c>
      <c r="D3620" t="s">
        <v>496</v>
      </c>
      <c r="F3620" t="s">
        <v>3769</v>
      </c>
      <c r="G3620" t="str">
        <f t="shared" si="56"/>
        <v>Trede, ATWIMA KWANWOMA</v>
      </c>
      <c r="H3620" t="s">
        <v>4527</v>
      </c>
      <c r="M3620" s="2">
        <v>1</v>
      </c>
      <c r="R3620" s="2">
        <v>0</v>
      </c>
      <c r="S3620" s="2">
        <v>0</v>
      </c>
      <c r="W3620" s="2">
        <v>0</v>
      </c>
    </row>
    <row r="3621" spans="1:26" hidden="1" x14ac:dyDescent="0.35">
      <c r="A3621" s="2">
        <v>1023</v>
      </c>
      <c r="B3621" t="s">
        <v>162</v>
      </c>
      <c r="C3621" t="s">
        <v>409</v>
      </c>
      <c r="D3621" t="s">
        <v>1903</v>
      </c>
      <c r="F3621" t="s">
        <v>3781</v>
      </c>
      <c r="G3621" t="str">
        <f t="shared" si="56"/>
        <v>TEPA, AHAFO ANO NORTH</v>
      </c>
      <c r="H3621" t="s">
        <v>2042</v>
      </c>
      <c r="K3621" s="2">
        <v>1</v>
      </c>
      <c r="R3621" s="2">
        <v>0</v>
      </c>
      <c r="S3621" s="2">
        <v>0</v>
      </c>
      <c r="W3621" s="2">
        <v>0</v>
      </c>
    </row>
    <row r="3622" spans="1:26" hidden="1" x14ac:dyDescent="0.35">
      <c r="A3622" s="2">
        <v>1015</v>
      </c>
      <c r="B3622" t="s">
        <v>39</v>
      </c>
      <c r="C3622" t="s">
        <v>409</v>
      </c>
      <c r="D3622" t="s">
        <v>489</v>
      </c>
      <c r="F3622" t="s">
        <v>3781</v>
      </c>
      <c r="G3622" t="str">
        <f t="shared" si="56"/>
        <v>Boadi, KMA</v>
      </c>
      <c r="H3622" t="s">
        <v>4528</v>
      </c>
      <c r="M3622" s="2">
        <v>3</v>
      </c>
      <c r="R3622" s="2">
        <v>0</v>
      </c>
      <c r="S3622" s="2">
        <v>0</v>
      </c>
      <c r="W3622" s="2">
        <v>0</v>
      </c>
      <c r="Z3622" t="s">
        <v>4529</v>
      </c>
    </row>
    <row r="3623" spans="1:26" x14ac:dyDescent="0.35">
      <c r="A3623" s="2">
        <v>1017</v>
      </c>
      <c r="B3623" t="s">
        <v>111</v>
      </c>
      <c r="C3623" t="s">
        <v>409</v>
      </c>
      <c r="D3623" t="s">
        <v>489</v>
      </c>
      <c r="F3623" t="s">
        <v>4523</v>
      </c>
      <c r="G3623" t="str">
        <f t="shared" si="56"/>
        <v>DOMPOASE FABI, KMA</v>
      </c>
      <c r="H3623" t="s">
        <v>4530</v>
      </c>
      <c r="M3623" s="2">
        <v>2</v>
      </c>
      <c r="R3623" s="2">
        <v>0</v>
      </c>
      <c r="S3623" s="2">
        <v>0</v>
      </c>
      <c r="W3623" s="2">
        <v>0</v>
      </c>
    </row>
    <row r="3624" spans="1:26" hidden="1" x14ac:dyDescent="0.35">
      <c r="A3624" s="2">
        <v>1019</v>
      </c>
      <c r="B3624" t="s">
        <v>162</v>
      </c>
      <c r="C3624" t="s">
        <v>409</v>
      </c>
      <c r="D3624" t="s">
        <v>2111</v>
      </c>
      <c r="F3624" t="s">
        <v>3616</v>
      </c>
      <c r="G3624" t="str">
        <f t="shared" si="56"/>
        <v>KENIAGO-ABIRAM, AMANSIE WEST</v>
      </c>
      <c r="H3624" t="s">
        <v>4531</v>
      </c>
      <c r="I3624" s="2">
        <v>1</v>
      </c>
      <c r="R3624" s="2">
        <v>0</v>
      </c>
      <c r="S3624" s="2">
        <v>0</v>
      </c>
      <c r="W3624" s="2">
        <v>0</v>
      </c>
    </row>
    <row r="3625" spans="1:26" x14ac:dyDescent="0.35">
      <c r="A3625" s="2">
        <v>1014</v>
      </c>
      <c r="B3625" t="s">
        <v>111</v>
      </c>
      <c r="C3625" t="s">
        <v>409</v>
      </c>
      <c r="D3625" t="s">
        <v>655</v>
      </c>
      <c r="F3625" t="s">
        <v>3770</v>
      </c>
      <c r="G3625" t="str">
        <f t="shared" si="56"/>
        <v>NAMPANSA BEKWAI, BEKWAI MUNICIPAL</v>
      </c>
      <c r="H3625" t="s">
        <v>4532</v>
      </c>
      <c r="M3625" s="2">
        <v>1</v>
      </c>
      <c r="R3625" s="2">
        <v>0</v>
      </c>
      <c r="S3625" s="2">
        <v>0</v>
      </c>
      <c r="W3625" s="2">
        <v>0</v>
      </c>
    </row>
    <row r="3626" spans="1:26" x14ac:dyDescent="0.35">
      <c r="A3626" s="2">
        <v>1010</v>
      </c>
      <c r="B3626" t="s">
        <v>111</v>
      </c>
      <c r="C3626" t="s">
        <v>409</v>
      </c>
      <c r="D3626" t="s">
        <v>489</v>
      </c>
      <c r="F3626" t="s">
        <v>3609</v>
      </c>
      <c r="G3626" t="str">
        <f t="shared" si="56"/>
        <v>ABUSUAKRUWA, KMA</v>
      </c>
      <c r="H3626" t="s">
        <v>4533</v>
      </c>
      <c r="M3626" s="2">
        <v>30</v>
      </c>
      <c r="R3626" s="2">
        <v>0</v>
      </c>
      <c r="S3626" s="2">
        <v>0</v>
      </c>
      <c r="W3626" s="2">
        <v>0</v>
      </c>
    </row>
    <row r="3627" spans="1:26" x14ac:dyDescent="0.35">
      <c r="A3627" s="2">
        <v>1011</v>
      </c>
      <c r="B3627" t="s">
        <v>35</v>
      </c>
      <c r="C3627" t="s">
        <v>409</v>
      </c>
      <c r="D3627" t="s">
        <v>761</v>
      </c>
      <c r="F3627" t="s">
        <v>4429</v>
      </c>
      <c r="G3627" t="str">
        <f t="shared" si="56"/>
        <v>Akanmadua, SEKYERE CENTRAL</v>
      </c>
      <c r="H3627" t="s">
        <v>4518</v>
      </c>
      <c r="M3627" s="2">
        <v>2</v>
      </c>
      <c r="R3627" s="2">
        <v>0</v>
      </c>
      <c r="S3627" s="2">
        <v>0</v>
      </c>
      <c r="W3627" s="2">
        <v>0</v>
      </c>
    </row>
    <row r="3628" spans="1:26" x14ac:dyDescent="0.35">
      <c r="A3628" s="2">
        <v>1006</v>
      </c>
      <c r="B3628" t="s">
        <v>111</v>
      </c>
      <c r="C3628" t="s">
        <v>409</v>
      </c>
      <c r="D3628" t="s">
        <v>733</v>
      </c>
      <c r="F3628" t="s">
        <v>3873</v>
      </c>
      <c r="G3628" t="str">
        <f t="shared" si="56"/>
        <v>DROBONSO, SEKYERE AFRAM PLAINS NORTH</v>
      </c>
      <c r="H3628" t="s">
        <v>734</v>
      </c>
      <c r="M3628" s="2">
        <v>17</v>
      </c>
      <c r="R3628" s="2">
        <v>0</v>
      </c>
      <c r="S3628" s="2">
        <v>0</v>
      </c>
      <c r="W3628" s="2">
        <v>0</v>
      </c>
    </row>
    <row r="3629" spans="1:26" x14ac:dyDescent="0.35">
      <c r="A3629" s="2">
        <v>1007</v>
      </c>
      <c r="B3629" t="s">
        <v>35</v>
      </c>
      <c r="C3629" t="s">
        <v>409</v>
      </c>
      <c r="D3629" t="s">
        <v>763</v>
      </c>
      <c r="F3629" t="s">
        <v>3447</v>
      </c>
      <c r="G3629" t="str">
        <f t="shared" si="56"/>
        <v>Freboye, BOSOME FREHO</v>
      </c>
      <c r="H3629" t="s">
        <v>4534</v>
      </c>
      <c r="M3629" s="2">
        <v>1</v>
      </c>
      <c r="R3629" s="2">
        <v>0</v>
      </c>
      <c r="S3629" s="2">
        <v>0</v>
      </c>
      <c r="W3629" s="2">
        <v>0</v>
      </c>
    </row>
    <row r="3630" spans="1:26" x14ac:dyDescent="0.35">
      <c r="A3630" s="2">
        <v>1005</v>
      </c>
      <c r="B3630" t="s">
        <v>35</v>
      </c>
      <c r="C3630" t="s">
        <v>409</v>
      </c>
      <c r="D3630" t="s">
        <v>480</v>
      </c>
      <c r="F3630" t="s">
        <v>3716</v>
      </c>
      <c r="G3630" t="str">
        <f t="shared" si="56"/>
        <v>Akumadan, OFFINSO NORTH</v>
      </c>
      <c r="H3630" t="s">
        <v>4535</v>
      </c>
      <c r="M3630" s="2">
        <v>2</v>
      </c>
      <c r="R3630" s="2">
        <v>0</v>
      </c>
      <c r="S3630" s="2">
        <v>0</v>
      </c>
      <c r="W3630" s="2">
        <v>0</v>
      </c>
      <c r="Z3630" t="s">
        <v>4536</v>
      </c>
    </row>
    <row r="3631" spans="1:26" x14ac:dyDescent="0.35">
      <c r="A3631" s="2">
        <v>1001</v>
      </c>
      <c r="B3631" t="s">
        <v>35</v>
      </c>
      <c r="C3631" t="s">
        <v>409</v>
      </c>
      <c r="D3631" t="s">
        <v>475</v>
      </c>
      <c r="F3631" t="s">
        <v>3348</v>
      </c>
      <c r="G3631" t="str">
        <f t="shared" si="56"/>
        <v>Asankare, SEKYERE SOUTH</v>
      </c>
      <c r="H3631" t="s">
        <v>4537</v>
      </c>
      <c r="M3631" s="2">
        <v>1</v>
      </c>
      <c r="R3631" s="2">
        <v>0</v>
      </c>
      <c r="S3631" s="2">
        <v>0</v>
      </c>
      <c r="W3631" s="2">
        <v>0</v>
      </c>
      <c r="Z3631" t="s">
        <v>4538</v>
      </c>
    </row>
    <row r="3632" spans="1:26" hidden="1" x14ac:dyDescent="0.35">
      <c r="A3632" s="2">
        <v>1003</v>
      </c>
      <c r="B3632" t="s">
        <v>1873</v>
      </c>
      <c r="C3632" t="s">
        <v>409</v>
      </c>
      <c r="D3632" t="s">
        <v>506</v>
      </c>
      <c r="F3632" t="s">
        <v>4539</v>
      </c>
      <c r="G3632" t="str">
        <f t="shared" si="56"/>
        <v>ODUMASE (KONONGO), ASANTE AKIM SOUTH MUNICIPAL</v>
      </c>
      <c r="H3632" t="s">
        <v>4540</v>
      </c>
      <c r="I3632" s="2">
        <v>1</v>
      </c>
      <c r="R3632" s="2">
        <v>0</v>
      </c>
      <c r="S3632" s="2">
        <v>0</v>
      </c>
      <c r="W3632" s="2">
        <v>0</v>
      </c>
    </row>
    <row r="3633" spans="1:26" hidden="1" x14ac:dyDescent="0.35">
      <c r="A3633" s="2">
        <v>999</v>
      </c>
      <c r="B3633" t="s">
        <v>1873</v>
      </c>
      <c r="C3633" t="s">
        <v>409</v>
      </c>
      <c r="D3633" t="s">
        <v>489</v>
      </c>
      <c r="F3633" t="s">
        <v>4003</v>
      </c>
      <c r="G3633" t="str">
        <f t="shared" si="56"/>
        <v>SOKOBAN, KMA</v>
      </c>
      <c r="H3633" t="s">
        <v>4541</v>
      </c>
      <c r="M3633" s="2">
        <v>2</v>
      </c>
      <c r="R3633" s="2">
        <v>0</v>
      </c>
      <c r="S3633" s="2">
        <v>0</v>
      </c>
      <c r="W3633" s="2">
        <v>0</v>
      </c>
    </row>
    <row r="3634" spans="1:26" hidden="1" x14ac:dyDescent="0.35">
      <c r="A3634" s="2">
        <v>997</v>
      </c>
      <c r="B3634" t="s">
        <v>1873</v>
      </c>
      <c r="C3634" t="s">
        <v>409</v>
      </c>
      <c r="D3634" t="s">
        <v>478</v>
      </c>
      <c r="F3634" t="s">
        <v>4542</v>
      </c>
      <c r="G3634" t="str">
        <f t="shared" si="56"/>
        <v>SABRONUM, AHAFO ANO SOUTH</v>
      </c>
      <c r="H3634" t="s">
        <v>4543</v>
      </c>
      <c r="M3634" s="2">
        <v>1</v>
      </c>
      <c r="R3634" s="2">
        <v>0</v>
      </c>
      <c r="S3634" s="2">
        <v>0</v>
      </c>
      <c r="W3634" s="2">
        <v>0</v>
      </c>
    </row>
    <row r="3635" spans="1:26" hidden="1" x14ac:dyDescent="0.35">
      <c r="A3635" s="2">
        <v>995</v>
      </c>
      <c r="B3635" t="s">
        <v>1873</v>
      </c>
      <c r="C3635" t="s">
        <v>409</v>
      </c>
      <c r="D3635" t="s">
        <v>733</v>
      </c>
      <c r="F3635" t="s">
        <v>3325</v>
      </c>
      <c r="G3635" t="str">
        <f t="shared" si="56"/>
        <v>DROBOSO, SEKYERE AFRAM PLAINS NORTH</v>
      </c>
      <c r="H3635" t="s">
        <v>4544</v>
      </c>
      <c r="L3635" s="2">
        <v>13</v>
      </c>
      <c r="R3635" s="2">
        <v>0</v>
      </c>
      <c r="S3635" s="2">
        <v>0</v>
      </c>
      <c r="W3635" s="2">
        <v>0</v>
      </c>
    </row>
    <row r="3636" spans="1:26" x14ac:dyDescent="0.35">
      <c r="A3636" s="2">
        <v>991</v>
      </c>
      <c r="B3636" t="s">
        <v>35</v>
      </c>
      <c r="C3636" t="s">
        <v>409</v>
      </c>
      <c r="D3636" t="s">
        <v>506</v>
      </c>
      <c r="F3636" t="s">
        <v>3348</v>
      </c>
      <c r="G3636" t="str">
        <f t="shared" si="56"/>
        <v>Dwendwenase, ASANTE AKIM SOUTH MUNICIPAL</v>
      </c>
      <c r="H3636" t="s">
        <v>4545</v>
      </c>
      <c r="M3636" s="2">
        <v>1</v>
      </c>
      <c r="R3636" s="2">
        <v>0</v>
      </c>
      <c r="S3636" s="2">
        <v>0</v>
      </c>
      <c r="W3636" s="2">
        <v>0</v>
      </c>
      <c r="Z3636" t="s">
        <v>4546</v>
      </c>
    </row>
    <row r="3637" spans="1:26" x14ac:dyDescent="0.35">
      <c r="A3637" s="2">
        <v>990</v>
      </c>
      <c r="B3637" t="s">
        <v>111</v>
      </c>
      <c r="C3637" t="s">
        <v>409</v>
      </c>
      <c r="D3637" t="s">
        <v>416</v>
      </c>
      <c r="F3637" t="s">
        <v>3348</v>
      </c>
      <c r="G3637" t="str">
        <f t="shared" si="56"/>
        <v>BOAETE, OBUASI MUNICIPAL</v>
      </c>
      <c r="H3637" t="s">
        <v>4547</v>
      </c>
      <c r="M3637" s="2">
        <v>8</v>
      </c>
      <c r="R3637" s="2">
        <v>0</v>
      </c>
      <c r="S3637" s="2">
        <v>0</v>
      </c>
      <c r="W3637" s="2">
        <v>0</v>
      </c>
    </row>
    <row r="3638" spans="1:26" x14ac:dyDescent="0.35">
      <c r="A3638" s="2">
        <v>988</v>
      </c>
      <c r="B3638" t="s">
        <v>35</v>
      </c>
      <c r="C3638" t="s">
        <v>409</v>
      </c>
      <c r="D3638" t="s">
        <v>2111</v>
      </c>
      <c r="F3638" t="s">
        <v>3670</v>
      </c>
      <c r="G3638" t="str">
        <f t="shared" si="56"/>
        <v>Manso Hiako, AMANSIE WEST</v>
      </c>
      <c r="H3638" t="s">
        <v>4548</v>
      </c>
      <c r="R3638" s="2">
        <v>0</v>
      </c>
      <c r="S3638" s="2">
        <v>0</v>
      </c>
      <c r="W3638" s="2">
        <v>0</v>
      </c>
      <c r="Z3638" t="s">
        <v>4549</v>
      </c>
    </row>
    <row r="3639" spans="1:26" x14ac:dyDescent="0.35">
      <c r="A3639" s="2">
        <v>986</v>
      </c>
      <c r="B3639" t="s">
        <v>111</v>
      </c>
      <c r="C3639" t="s">
        <v>409</v>
      </c>
      <c r="D3639" t="s">
        <v>489</v>
      </c>
      <c r="F3639" t="s">
        <v>4550</v>
      </c>
      <c r="G3639" t="str">
        <f t="shared" si="56"/>
        <v>ADOATO, KMA</v>
      </c>
      <c r="H3639" t="s">
        <v>2266</v>
      </c>
      <c r="M3639" s="2">
        <v>3</v>
      </c>
      <c r="R3639" s="2">
        <v>0</v>
      </c>
      <c r="S3639" s="2">
        <v>0</v>
      </c>
      <c r="W3639" s="2">
        <v>0</v>
      </c>
    </row>
    <row r="3640" spans="1:26" x14ac:dyDescent="0.35">
      <c r="A3640" s="2">
        <v>984</v>
      </c>
      <c r="B3640" t="s">
        <v>111</v>
      </c>
      <c r="C3640" t="s">
        <v>409</v>
      </c>
      <c r="D3640" t="s">
        <v>512</v>
      </c>
      <c r="F3640" t="s">
        <v>4551</v>
      </c>
      <c r="G3640" t="str">
        <f t="shared" si="56"/>
        <v>APAJAHENE   MAJEMA, ASOKORE MAMPONG MUNICIPAL</v>
      </c>
      <c r="H3640" t="s">
        <v>4552</v>
      </c>
      <c r="M3640" s="2">
        <v>1</v>
      </c>
      <c r="R3640" s="2">
        <v>0</v>
      </c>
      <c r="S3640" s="2">
        <v>0</v>
      </c>
      <c r="W3640" s="2">
        <v>0</v>
      </c>
    </row>
    <row r="3641" spans="1:26" x14ac:dyDescent="0.35">
      <c r="A3641" s="2">
        <v>982</v>
      </c>
      <c r="B3641" t="s">
        <v>35</v>
      </c>
      <c r="C3641" t="s">
        <v>409</v>
      </c>
      <c r="D3641" t="s">
        <v>2010</v>
      </c>
      <c r="F3641" t="s">
        <v>3439</v>
      </c>
      <c r="G3641" t="str">
        <f t="shared" si="56"/>
        <v>anyankaso, OFFINSO MUNICIPAL</v>
      </c>
      <c r="H3641" t="s">
        <v>4553</v>
      </c>
      <c r="M3641" s="2">
        <v>1</v>
      </c>
      <c r="R3641" s="2">
        <v>0</v>
      </c>
      <c r="S3641" s="2">
        <v>0</v>
      </c>
      <c r="W3641" s="2">
        <v>0</v>
      </c>
    </row>
    <row r="3642" spans="1:26" x14ac:dyDescent="0.35">
      <c r="A3642" s="2">
        <v>979</v>
      </c>
      <c r="B3642" t="s">
        <v>35</v>
      </c>
      <c r="C3642" t="s">
        <v>409</v>
      </c>
      <c r="D3642" t="s">
        <v>763</v>
      </c>
      <c r="F3642" t="s">
        <v>4554</v>
      </c>
      <c r="G3642" t="str">
        <f t="shared" si="56"/>
        <v>Korchikrom, BOSOME FREHO</v>
      </c>
      <c r="H3642" t="s">
        <v>4555</v>
      </c>
      <c r="M3642" s="2">
        <v>40</v>
      </c>
      <c r="R3642" s="2">
        <v>0</v>
      </c>
      <c r="S3642" s="2">
        <v>0</v>
      </c>
      <c r="W3642" s="2">
        <v>0</v>
      </c>
      <c r="Z3642" t="s">
        <v>4556</v>
      </c>
    </row>
    <row r="3643" spans="1:26" x14ac:dyDescent="0.35">
      <c r="A3643" s="2">
        <v>977</v>
      </c>
      <c r="B3643" t="s">
        <v>35</v>
      </c>
      <c r="C3643" t="s">
        <v>409</v>
      </c>
      <c r="D3643" t="s">
        <v>763</v>
      </c>
      <c r="F3643" t="s">
        <v>4554</v>
      </c>
      <c r="G3643" t="str">
        <f t="shared" si="56"/>
        <v>Fereso, BOSOME FREHO</v>
      </c>
      <c r="H3643" t="s">
        <v>4557</v>
      </c>
      <c r="M3643" s="2">
        <v>47</v>
      </c>
      <c r="R3643" s="2">
        <v>0</v>
      </c>
      <c r="S3643" s="2">
        <v>0</v>
      </c>
      <c r="W3643" s="2">
        <v>0</v>
      </c>
      <c r="Z3643" t="s">
        <v>4558</v>
      </c>
    </row>
    <row r="3644" spans="1:26" x14ac:dyDescent="0.35">
      <c r="A3644" s="2">
        <v>976</v>
      </c>
      <c r="B3644" t="s">
        <v>35</v>
      </c>
      <c r="C3644" t="s">
        <v>409</v>
      </c>
      <c r="D3644" t="s">
        <v>763</v>
      </c>
      <c r="F3644" t="s">
        <v>4554</v>
      </c>
      <c r="G3644" t="str">
        <f t="shared" si="56"/>
        <v>Abosamso, BOSOME FREHO</v>
      </c>
      <c r="H3644" t="s">
        <v>4559</v>
      </c>
      <c r="M3644" s="2">
        <v>10</v>
      </c>
      <c r="R3644" s="2">
        <v>0</v>
      </c>
      <c r="S3644" s="2">
        <v>0</v>
      </c>
      <c r="W3644" s="2">
        <v>0</v>
      </c>
      <c r="Z3644" t="s">
        <v>4556</v>
      </c>
    </row>
    <row r="3645" spans="1:26" x14ac:dyDescent="0.35">
      <c r="A3645" s="2">
        <v>973</v>
      </c>
      <c r="B3645" t="s">
        <v>35</v>
      </c>
      <c r="C3645" t="s">
        <v>409</v>
      </c>
      <c r="D3645" t="s">
        <v>1903</v>
      </c>
      <c r="F3645" t="s">
        <v>4041</v>
      </c>
      <c r="G3645" t="str">
        <f t="shared" si="56"/>
        <v>anyinasuso, AHAFO ANO NORTH</v>
      </c>
      <c r="H3645" t="s">
        <v>4560</v>
      </c>
      <c r="M3645" s="2">
        <v>44</v>
      </c>
      <c r="R3645" s="2">
        <v>0</v>
      </c>
      <c r="S3645" s="2">
        <v>0</v>
      </c>
      <c r="W3645" s="2">
        <v>0</v>
      </c>
    </row>
    <row r="3646" spans="1:26" x14ac:dyDescent="0.35">
      <c r="A3646" s="2">
        <v>971</v>
      </c>
      <c r="B3646" t="s">
        <v>35</v>
      </c>
      <c r="C3646" t="s">
        <v>409</v>
      </c>
      <c r="D3646" t="s">
        <v>1903</v>
      </c>
      <c r="F3646" t="s">
        <v>3787</v>
      </c>
      <c r="G3646" t="str">
        <f t="shared" si="56"/>
        <v>bonkrom, AHAFO ANO NORTH</v>
      </c>
      <c r="H3646" t="s">
        <v>4561</v>
      </c>
      <c r="M3646" s="2">
        <v>43</v>
      </c>
      <c r="R3646" s="2">
        <v>0</v>
      </c>
      <c r="S3646" s="2">
        <v>0</v>
      </c>
      <c r="W3646" s="2">
        <v>0</v>
      </c>
    </row>
    <row r="3647" spans="1:26" x14ac:dyDescent="0.35">
      <c r="A3647" s="2">
        <v>970</v>
      </c>
      <c r="B3647" t="s">
        <v>35</v>
      </c>
      <c r="C3647" t="s">
        <v>409</v>
      </c>
      <c r="D3647" t="s">
        <v>1903</v>
      </c>
      <c r="F3647" t="s">
        <v>4041</v>
      </c>
      <c r="G3647" t="str">
        <f t="shared" si="56"/>
        <v>kyekyewere, AHAFO ANO NORTH</v>
      </c>
      <c r="H3647" t="s">
        <v>4562</v>
      </c>
      <c r="M3647" s="2">
        <v>8</v>
      </c>
      <c r="R3647" s="2">
        <v>0</v>
      </c>
      <c r="S3647" s="2">
        <v>0</v>
      </c>
      <c r="W3647" s="2">
        <v>0</v>
      </c>
    </row>
    <row r="3648" spans="1:26" x14ac:dyDescent="0.35">
      <c r="A3648" s="2">
        <v>967</v>
      </c>
      <c r="B3648" t="s">
        <v>111</v>
      </c>
      <c r="C3648" t="s">
        <v>409</v>
      </c>
      <c r="D3648" t="s">
        <v>763</v>
      </c>
      <c r="F3648" t="s">
        <v>4554</v>
      </c>
      <c r="G3648" t="str">
        <f t="shared" si="56"/>
        <v>Anyinase, BOSOME FREHO</v>
      </c>
      <c r="H3648" t="s">
        <v>4563</v>
      </c>
      <c r="M3648" s="2">
        <v>10</v>
      </c>
      <c r="R3648" s="2">
        <v>0</v>
      </c>
      <c r="S3648" s="2">
        <v>0</v>
      </c>
      <c r="W3648" s="2">
        <v>0</v>
      </c>
      <c r="Z3648" t="s">
        <v>4564</v>
      </c>
    </row>
    <row r="3649" spans="1:26" x14ac:dyDescent="0.35">
      <c r="A3649" s="2">
        <v>966</v>
      </c>
      <c r="B3649" t="s">
        <v>111</v>
      </c>
      <c r="C3649" t="s">
        <v>409</v>
      </c>
      <c r="D3649" t="s">
        <v>761</v>
      </c>
      <c r="F3649" t="s">
        <v>4130</v>
      </c>
      <c r="G3649" t="str">
        <f t="shared" si="56"/>
        <v>SEKYERE CENTRAL</v>
      </c>
      <c r="M3649" s="2">
        <v>1</v>
      </c>
      <c r="R3649" s="2">
        <v>0</v>
      </c>
      <c r="S3649" s="2">
        <v>0</v>
      </c>
      <c r="W3649" s="2">
        <v>0</v>
      </c>
    </row>
    <row r="3650" spans="1:26" x14ac:dyDescent="0.35">
      <c r="A3650" s="2">
        <v>963</v>
      </c>
      <c r="B3650" t="s">
        <v>111</v>
      </c>
      <c r="C3650" t="s">
        <v>409</v>
      </c>
      <c r="D3650" t="s">
        <v>761</v>
      </c>
      <c r="F3650" t="s">
        <v>4130</v>
      </c>
      <c r="G3650" t="str">
        <f t="shared" si="56"/>
        <v>SEKYERE CENTRAL</v>
      </c>
      <c r="M3650" s="2">
        <v>1</v>
      </c>
      <c r="R3650" s="2">
        <v>0</v>
      </c>
      <c r="S3650" s="2">
        <v>0</v>
      </c>
      <c r="W3650" s="2">
        <v>0</v>
      </c>
    </row>
    <row r="3651" spans="1:26" x14ac:dyDescent="0.35">
      <c r="A3651" s="2">
        <v>962</v>
      </c>
      <c r="B3651" t="s">
        <v>111</v>
      </c>
      <c r="C3651" t="s">
        <v>409</v>
      </c>
      <c r="D3651" t="s">
        <v>761</v>
      </c>
      <c r="F3651" t="s">
        <v>4130</v>
      </c>
      <c r="G3651" t="str">
        <f t="shared" ref="G3651:G3714" si="57">_xlfn.TEXTJOIN(", ",TRUE,H3651,D3651)</f>
        <v>SEKYERE CENTRAL</v>
      </c>
      <c r="M3651" s="2">
        <v>1</v>
      </c>
      <c r="R3651" s="2">
        <v>0</v>
      </c>
      <c r="S3651" s="2">
        <v>0</v>
      </c>
      <c r="W3651" s="2">
        <v>0</v>
      </c>
    </row>
    <row r="3652" spans="1:26" x14ac:dyDescent="0.35">
      <c r="A3652" s="2">
        <v>1062</v>
      </c>
      <c r="B3652" t="s">
        <v>111</v>
      </c>
      <c r="C3652" t="s">
        <v>409</v>
      </c>
      <c r="D3652" t="s">
        <v>489</v>
      </c>
      <c r="F3652" t="s">
        <v>4406</v>
      </c>
      <c r="G3652" t="str">
        <f t="shared" si="57"/>
        <v>ESTATE(SOUTH AFRICA), KMA</v>
      </c>
      <c r="H3652" t="s">
        <v>4565</v>
      </c>
      <c r="R3652" s="2">
        <v>0</v>
      </c>
      <c r="S3652" s="2">
        <v>0</v>
      </c>
      <c r="W3652" s="2">
        <v>0</v>
      </c>
    </row>
    <row r="3653" spans="1:26" hidden="1" x14ac:dyDescent="0.35">
      <c r="A3653" s="2">
        <v>1060</v>
      </c>
      <c r="B3653" t="s">
        <v>39</v>
      </c>
      <c r="C3653" t="s">
        <v>409</v>
      </c>
      <c r="D3653" t="s">
        <v>733</v>
      </c>
      <c r="F3653" t="s">
        <v>3873</v>
      </c>
      <c r="G3653" t="str">
        <f t="shared" si="57"/>
        <v>Drobonso, SEKYERE AFRAM PLAINS NORTH</v>
      </c>
      <c r="H3653" t="s">
        <v>4566</v>
      </c>
      <c r="L3653" s="2">
        <v>17</v>
      </c>
      <c r="R3653" s="2">
        <v>0</v>
      </c>
      <c r="S3653" s="2">
        <v>0</v>
      </c>
      <c r="W3653" s="2">
        <v>0</v>
      </c>
    </row>
    <row r="3654" spans="1:26" x14ac:dyDescent="0.35">
      <c r="A3654" s="2">
        <v>1059</v>
      </c>
      <c r="B3654" t="s">
        <v>35</v>
      </c>
      <c r="C3654" t="s">
        <v>409</v>
      </c>
      <c r="D3654" t="s">
        <v>475</v>
      </c>
      <c r="F3654" t="s">
        <v>3770</v>
      </c>
      <c r="G3654" t="str">
        <f t="shared" si="57"/>
        <v>Agona SDA Primary B, SEKYERE SOUTH</v>
      </c>
      <c r="H3654" t="s">
        <v>4567</v>
      </c>
      <c r="R3654" s="2">
        <v>0</v>
      </c>
      <c r="S3654" s="2">
        <v>0</v>
      </c>
      <c r="W3654" s="2">
        <v>0</v>
      </c>
      <c r="Z3654" t="s">
        <v>4568</v>
      </c>
    </row>
    <row r="3655" spans="1:26" x14ac:dyDescent="0.35">
      <c r="A3655" s="2">
        <v>1057</v>
      </c>
      <c r="B3655" t="s">
        <v>35</v>
      </c>
      <c r="C3655" t="s">
        <v>409</v>
      </c>
      <c r="D3655" t="s">
        <v>489</v>
      </c>
      <c r="F3655" t="s">
        <v>3770</v>
      </c>
      <c r="G3655" t="str">
        <f t="shared" si="57"/>
        <v>Abrakaso D/A Primary sch, KMA</v>
      </c>
      <c r="H3655" t="s">
        <v>4569</v>
      </c>
      <c r="R3655" s="2">
        <v>0</v>
      </c>
      <c r="S3655" s="2">
        <v>0</v>
      </c>
      <c r="W3655" s="2">
        <v>0</v>
      </c>
      <c r="Z3655" t="s">
        <v>4570</v>
      </c>
    </row>
    <row r="3656" spans="1:26" x14ac:dyDescent="0.35">
      <c r="A3656" s="2">
        <v>1053</v>
      </c>
      <c r="B3656" t="s">
        <v>111</v>
      </c>
      <c r="C3656" t="s">
        <v>409</v>
      </c>
      <c r="D3656" t="s">
        <v>489</v>
      </c>
      <c r="F3656" t="s">
        <v>4406</v>
      </c>
      <c r="G3656" t="str">
        <f t="shared" si="57"/>
        <v>SOUTH SUNTRESO, KMA</v>
      </c>
      <c r="H3656" t="s">
        <v>4571</v>
      </c>
      <c r="L3656" s="2">
        <v>3</v>
      </c>
      <c r="M3656" s="2">
        <v>3</v>
      </c>
      <c r="R3656" s="2">
        <v>0</v>
      </c>
      <c r="S3656" s="2">
        <v>0</v>
      </c>
      <c r="W3656" s="2">
        <v>0</v>
      </c>
    </row>
    <row r="3657" spans="1:26" x14ac:dyDescent="0.35">
      <c r="A3657" s="2">
        <v>1052</v>
      </c>
      <c r="B3657" t="s">
        <v>111</v>
      </c>
      <c r="C3657" t="s">
        <v>409</v>
      </c>
      <c r="D3657" t="s">
        <v>489</v>
      </c>
      <c r="F3657" t="s">
        <v>4523</v>
      </c>
      <c r="G3657" t="str">
        <f t="shared" si="57"/>
        <v>CHIRAPATRE, KMA</v>
      </c>
      <c r="H3657" t="s">
        <v>4428</v>
      </c>
      <c r="L3657" s="2">
        <v>5</v>
      </c>
      <c r="R3657" s="2">
        <v>0</v>
      </c>
      <c r="S3657" s="2">
        <v>0</v>
      </c>
      <c r="W3657" s="2">
        <v>0</v>
      </c>
    </row>
    <row r="3658" spans="1:26" x14ac:dyDescent="0.35">
      <c r="A3658" s="2">
        <v>1049</v>
      </c>
      <c r="B3658" t="s">
        <v>35</v>
      </c>
      <c r="C3658" t="s">
        <v>409</v>
      </c>
      <c r="D3658" t="s">
        <v>489</v>
      </c>
      <c r="F3658" t="s">
        <v>4396</v>
      </c>
      <c r="G3658" t="str">
        <f t="shared" si="57"/>
        <v>Kwadaso Estate H/No. 15, KMA</v>
      </c>
      <c r="H3658" t="s">
        <v>4572</v>
      </c>
      <c r="M3658" s="2">
        <v>2</v>
      </c>
      <c r="R3658" s="2">
        <v>0</v>
      </c>
      <c r="S3658" s="2">
        <v>0</v>
      </c>
      <c r="W3658" s="2">
        <v>0</v>
      </c>
    </row>
    <row r="3659" spans="1:26" x14ac:dyDescent="0.35">
      <c r="A3659" s="2">
        <v>1046</v>
      </c>
      <c r="B3659" t="s">
        <v>35</v>
      </c>
      <c r="C3659" t="s">
        <v>409</v>
      </c>
      <c r="D3659" t="s">
        <v>763</v>
      </c>
      <c r="F3659" t="s">
        <v>4039</v>
      </c>
      <c r="G3659" t="str">
        <f t="shared" si="57"/>
        <v>Detieso, BOSOME FREHO</v>
      </c>
      <c r="H3659" t="s">
        <v>4573</v>
      </c>
      <c r="I3659" s="2">
        <v>1</v>
      </c>
      <c r="M3659" s="2">
        <v>15</v>
      </c>
      <c r="R3659" s="2">
        <v>0</v>
      </c>
      <c r="S3659" s="2">
        <v>0</v>
      </c>
      <c r="W3659" s="2">
        <v>0</v>
      </c>
    </row>
    <row r="3660" spans="1:26" hidden="1" x14ac:dyDescent="0.35">
      <c r="A3660" s="2">
        <v>1041</v>
      </c>
      <c r="B3660" t="s">
        <v>39</v>
      </c>
      <c r="C3660" t="s">
        <v>409</v>
      </c>
      <c r="D3660" t="s">
        <v>2079</v>
      </c>
      <c r="F3660" t="s">
        <v>4554</v>
      </c>
      <c r="G3660" t="str">
        <f t="shared" si="57"/>
        <v>Woraso SDA Church, SEKYERE KUMAWU</v>
      </c>
      <c r="H3660" t="s">
        <v>4574</v>
      </c>
      <c r="R3660" s="2">
        <v>0</v>
      </c>
      <c r="S3660" s="2">
        <v>0</v>
      </c>
      <c r="W3660" s="2">
        <v>0</v>
      </c>
      <c r="Z3660" t="s">
        <v>4575</v>
      </c>
    </row>
    <row r="3661" spans="1:26" x14ac:dyDescent="0.35">
      <c r="A3661" s="2">
        <v>1042</v>
      </c>
      <c r="B3661" t="s">
        <v>35</v>
      </c>
      <c r="C3661" t="s">
        <v>409</v>
      </c>
      <c r="D3661" t="s">
        <v>496</v>
      </c>
      <c r="F3661" t="s">
        <v>3497</v>
      </c>
      <c r="G3661" t="str">
        <f t="shared" si="57"/>
        <v>Berkwamin D/A primary School, ATWIMA KWANWOMA</v>
      </c>
      <c r="H3661" t="s">
        <v>4576</v>
      </c>
      <c r="R3661" s="2">
        <v>0</v>
      </c>
      <c r="S3661" s="2">
        <v>0</v>
      </c>
      <c r="W3661" s="2">
        <v>0</v>
      </c>
      <c r="Z3661" t="s">
        <v>4577</v>
      </c>
    </row>
    <row r="3662" spans="1:26" hidden="1" x14ac:dyDescent="0.35">
      <c r="A3662" s="2">
        <v>1040</v>
      </c>
      <c r="B3662" t="s">
        <v>39</v>
      </c>
      <c r="C3662" t="s">
        <v>409</v>
      </c>
      <c r="D3662" t="s">
        <v>489</v>
      </c>
      <c r="F3662" t="s">
        <v>3815</v>
      </c>
      <c r="G3662" t="str">
        <f t="shared" si="57"/>
        <v>Ayeduase, KMA</v>
      </c>
      <c r="H3662" t="s">
        <v>2539</v>
      </c>
      <c r="M3662" s="2">
        <v>1</v>
      </c>
      <c r="R3662" s="2">
        <v>0</v>
      </c>
      <c r="S3662" s="2">
        <v>0</v>
      </c>
      <c r="W3662" s="2">
        <v>0</v>
      </c>
    </row>
    <row r="3663" spans="1:26" hidden="1" x14ac:dyDescent="0.35">
      <c r="A3663" s="2">
        <v>1037</v>
      </c>
      <c r="B3663" t="s">
        <v>39</v>
      </c>
      <c r="C3663" t="s">
        <v>409</v>
      </c>
      <c r="D3663" t="s">
        <v>489</v>
      </c>
      <c r="F3663" t="s">
        <v>3643</v>
      </c>
      <c r="G3663" t="str">
        <f t="shared" si="57"/>
        <v>Fante New Town, KMA</v>
      </c>
      <c r="H3663" t="s">
        <v>4578</v>
      </c>
      <c r="R3663" s="2">
        <v>0</v>
      </c>
      <c r="S3663" s="2">
        <v>0</v>
      </c>
      <c r="W3663" s="2">
        <v>0</v>
      </c>
      <c r="Z3663" t="s">
        <v>4579</v>
      </c>
    </row>
    <row r="3664" spans="1:26" x14ac:dyDescent="0.35">
      <c r="A3664" s="2">
        <v>1035</v>
      </c>
      <c r="B3664" t="s">
        <v>35</v>
      </c>
      <c r="C3664" t="s">
        <v>409</v>
      </c>
      <c r="D3664" t="s">
        <v>526</v>
      </c>
      <c r="F3664" t="s">
        <v>3760</v>
      </c>
      <c r="G3664" t="str">
        <f t="shared" si="57"/>
        <v>Juaben, EJISU MUNICIPAL</v>
      </c>
      <c r="H3664" t="s">
        <v>4580</v>
      </c>
      <c r="R3664" s="2">
        <v>0</v>
      </c>
      <c r="S3664" s="2">
        <v>0</v>
      </c>
      <c r="W3664" s="2">
        <v>0</v>
      </c>
      <c r="Z3664" t="s">
        <v>4581</v>
      </c>
    </row>
    <row r="3665" spans="1:26" x14ac:dyDescent="0.35">
      <c r="A3665" s="2">
        <v>1033</v>
      </c>
      <c r="B3665" t="s">
        <v>35</v>
      </c>
      <c r="C3665" t="s">
        <v>409</v>
      </c>
      <c r="D3665" t="s">
        <v>489</v>
      </c>
      <c r="F3665" t="s">
        <v>4582</v>
      </c>
      <c r="G3665" t="str">
        <f t="shared" si="57"/>
        <v>Kuwait Aprabo, KMA</v>
      </c>
      <c r="H3665" t="s">
        <v>4583</v>
      </c>
      <c r="M3665" s="2">
        <v>34</v>
      </c>
      <c r="R3665" s="2">
        <v>0</v>
      </c>
      <c r="S3665" s="2">
        <v>0</v>
      </c>
      <c r="W3665" s="2">
        <v>0</v>
      </c>
    </row>
    <row r="3666" spans="1:26" hidden="1" x14ac:dyDescent="0.35">
      <c r="A3666" s="2">
        <v>1031</v>
      </c>
      <c r="B3666" t="s">
        <v>2440</v>
      </c>
      <c r="C3666" t="s">
        <v>409</v>
      </c>
      <c r="D3666" t="s">
        <v>550</v>
      </c>
      <c r="F3666" t="s">
        <v>3705</v>
      </c>
      <c r="G3666" t="str">
        <f t="shared" si="57"/>
        <v>ABUOM, EJURA SEKYEDUMASE MUNICIPAL</v>
      </c>
      <c r="H3666" t="s">
        <v>1639</v>
      </c>
      <c r="R3666" s="2">
        <v>0</v>
      </c>
      <c r="S3666" s="2">
        <v>0</v>
      </c>
      <c r="W3666" s="2">
        <v>0</v>
      </c>
    </row>
    <row r="3667" spans="1:26" x14ac:dyDescent="0.35">
      <c r="A3667" s="2">
        <v>1030</v>
      </c>
      <c r="B3667" t="s">
        <v>35</v>
      </c>
      <c r="C3667" t="s">
        <v>409</v>
      </c>
      <c r="D3667" t="s">
        <v>496</v>
      </c>
      <c r="F3667" t="s">
        <v>3439</v>
      </c>
      <c r="G3667" t="str">
        <f t="shared" si="57"/>
        <v>Impatase JHS, ATWIMA KWANWOMA</v>
      </c>
      <c r="H3667" t="s">
        <v>4584</v>
      </c>
      <c r="R3667" s="2">
        <v>0</v>
      </c>
      <c r="S3667" s="2">
        <v>0</v>
      </c>
      <c r="W3667" s="2">
        <v>0</v>
      </c>
      <c r="Z3667" t="s">
        <v>4585</v>
      </c>
    </row>
    <row r="3668" spans="1:26" x14ac:dyDescent="0.35">
      <c r="A3668" s="2">
        <v>1028</v>
      </c>
      <c r="B3668" t="s">
        <v>35</v>
      </c>
      <c r="C3668" t="s">
        <v>409</v>
      </c>
      <c r="D3668" t="s">
        <v>496</v>
      </c>
      <c r="F3668" t="s">
        <v>3670</v>
      </c>
      <c r="G3668" t="str">
        <f t="shared" si="57"/>
        <v>NewAduapong, ATWIMA KWANWOMA</v>
      </c>
      <c r="H3668" t="s">
        <v>4586</v>
      </c>
      <c r="M3668" s="2">
        <v>9</v>
      </c>
      <c r="R3668" s="2">
        <v>0</v>
      </c>
      <c r="S3668" s="2">
        <v>0</v>
      </c>
      <c r="W3668" s="2">
        <v>0</v>
      </c>
      <c r="Z3668" t="s">
        <v>4587</v>
      </c>
    </row>
    <row r="3669" spans="1:26" x14ac:dyDescent="0.35">
      <c r="A3669" s="2">
        <v>1027</v>
      </c>
      <c r="B3669" t="s">
        <v>111</v>
      </c>
      <c r="C3669" t="s">
        <v>409</v>
      </c>
      <c r="D3669" t="s">
        <v>489</v>
      </c>
      <c r="F3669" t="s">
        <v>3609</v>
      </c>
      <c r="G3669" t="str">
        <f t="shared" si="57"/>
        <v>ATONSU BOKRO(LAST STOP), KMA</v>
      </c>
      <c r="H3669" t="s">
        <v>4588</v>
      </c>
      <c r="M3669" s="2">
        <v>2</v>
      </c>
      <c r="R3669" s="2">
        <v>0</v>
      </c>
      <c r="S3669" s="2">
        <v>0</v>
      </c>
      <c r="W3669" s="2">
        <v>0</v>
      </c>
    </row>
    <row r="3670" spans="1:26" x14ac:dyDescent="0.35">
      <c r="A3670" s="2">
        <v>1022</v>
      </c>
      <c r="B3670" t="s">
        <v>35</v>
      </c>
      <c r="C3670" t="s">
        <v>409</v>
      </c>
      <c r="D3670" t="s">
        <v>496</v>
      </c>
      <c r="F3670" t="s">
        <v>3497</v>
      </c>
      <c r="G3670" t="str">
        <f t="shared" si="57"/>
        <v>Berkwamin D/A primary School, ATWIMA KWANWOMA</v>
      </c>
      <c r="H3670" t="s">
        <v>4576</v>
      </c>
      <c r="M3670" s="2">
        <v>1</v>
      </c>
      <c r="R3670" s="2">
        <v>0</v>
      </c>
      <c r="S3670" s="2">
        <v>0</v>
      </c>
      <c r="W3670" s="2">
        <v>0</v>
      </c>
    </row>
    <row r="3671" spans="1:26" x14ac:dyDescent="0.35">
      <c r="A3671" s="2">
        <v>1021</v>
      </c>
      <c r="B3671" t="s">
        <v>35</v>
      </c>
      <c r="C3671" t="s">
        <v>409</v>
      </c>
      <c r="D3671" t="s">
        <v>2010</v>
      </c>
      <c r="F3671" t="s">
        <v>3439</v>
      </c>
      <c r="G3671" t="str">
        <f t="shared" si="57"/>
        <v>Anyankaso primary school, OFFINSO MUNICIPAL</v>
      </c>
      <c r="H3671" t="s">
        <v>4589</v>
      </c>
      <c r="M3671" s="2">
        <v>1</v>
      </c>
      <c r="R3671" s="2">
        <v>0</v>
      </c>
      <c r="S3671" s="2">
        <v>0</v>
      </c>
      <c r="W3671" s="2">
        <v>0</v>
      </c>
    </row>
    <row r="3672" spans="1:26" hidden="1" x14ac:dyDescent="0.35">
      <c r="A3672" s="2">
        <v>1020</v>
      </c>
      <c r="B3672" t="s">
        <v>1420</v>
      </c>
      <c r="C3672" t="s">
        <v>409</v>
      </c>
      <c r="D3672" t="s">
        <v>547</v>
      </c>
      <c r="F3672" t="s">
        <v>3815</v>
      </c>
      <c r="G3672" t="str">
        <f t="shared" si="57"/>
        <v>ABONO, BOSOMTWE</v>
      </c>
      <c r="H3672" t="s">
        <v>4590</v>
      </c>
      <c r="I3672" s="2">
        <v>1</v>
      </c>
      <c r="K3672" s="2">
        <v>6</v>
      </c>
      <c r="R3672" s="2">
        <v>0</v>
      </c>
      <c r="S3672" s="2">
        <v>0</v>
      </c>
      <c r="W3672" s="2">
        <v>0</v>
      </c>
    </row>
    <row r="3673" spans="1:26" x14ac:dyDescent="0.35">
      <c r="A3673" s="2">
        <v>1018</v>
      </c>
      <c r="B3673" t="s">
        <v>35</v>
      </c>
      <c r="C3673" t="s">
        <v>409</v>
      </c>
      <c r="D3673" t="s">
        <v>2010</v>
      </c>
      <c r="F3673" t="s">
        <v>3770</v>
      </c>
      <c r="G3673" t="str">
        <f t="shared" si="57"/>
        <v>Aboaso watania islamic school, OFFINSO MUNICIPAL</v>
      </c>
      <c r="H3673" t="s">
        <v>4591</v>
      </c>
      <c r="M3673" s="2">
        <v>1</v>
      </c>
      <c r="R3673" s="2">
        <v>0</v>
      </c>
      <c r="S3673" s="2">
        <v>0</v>
      </c>
      <c r="W3673" s="2">
        <v>0</v>
      </c>
    </row>
    <row r="3674" spans="1:26" x14ac:dyDescent="0.35">
      <c r="A3674" s="2">
        <v>1016</v>
      </c>
      <c r="B3674" t="s">
        <v>35</v>
      </c>
      <c r="C3674" t="s">
        <v>409</v>
      </c>
      <c r="D3674" t="s">
        <v>526</v>
      </c>
      <c r="F3674" t="s">
        <v>4497</v>
      </c>
      <c r="G3674" t="str">
        <f t="shared" si="57"/>
        <v>Ejisu presby JHS1, EJISU MUNICIPAL</v>
      </c>
      <c r="H3674" t="s">
        <v>4592</v>
      </c>
      <c r="M3674" s="2">
        <v>1</v>
      </c>
      <c r="R3674" s="2">
        <v>0</v>
      </c>
      <c r="S3674" s="2">
        <v>0</v>
      </c>
      <c r="W3674" s="2">
        <v>0</v>
      </c>
    </row>
    <row r="3675" spans="1:26" x14ac:dyDescent="0.35">
      <c r="A3675" s="2">
        <v>1013</v>
      </c>
      <c r="B3675" t="s">
        <v>35</v>
      </c>
      <c r="C3675" t="s">
        <v>409</v>
      </c>
      <c r="D3675" t="s">
        <v>761</v>
      </c>
      <c r="F3675" t="s">
        <v>4429</v>
      </c>
      <c r="G3675" t="str">
        <f t="shared" si="57"/>
        <v>Akanmadua, SEKYERE CENTRAL</v>
      </c>
      <c r="H3675" t="s">
        <v>4518</v>
      </c>
      <c r="M3675" s="2">
        <v>3</v>
      </c>
      <c r="R3675" s="2">
        <v>0</v>
      </c>
      <c r="S3675" s="2">
        <v>0</v>
      </c>
      <c r="W3675" s="2">
        <v>0</v>
      </c>
    </row>
    <row r="3676" spans="1:26" x14ac:dyDescent="0.35">
      <c r="A3676" s="2">
        <v>1012</v>
      </c>
      <c r="B3676" t="s">
        <v>35</v>
      </c>
      <c r="C3676" t="s">
        <v>409</v>
      </c>
      <c r="D3676" t="s">
        <v>489</v>
      </c>
      <c r="F3676" t="s">
        <v>3815</v>
      </c>
      <c r="G3676" t="str">
        <f t="shared" si="57"/>
        <v>Sokoban Old Town, KMA</v>
      </c>
      <c r="H3676" t="s">
        <v>4593</v>
      </c>
      <c r="M3676" s="2">
        <v>1</v>
      </c>
      <c r="R3676" s="2">
        <v>0</v>
      </c>
      <c r="S3676" s="2">
        <v>0</v>
      </c>
      <c r="W3676" s="2">
        <v>0</v>
      </c>
    </row>
    <row r="3677" spans="1:26" x14ac:dyDescent="0.35">
      <c r="A3677" s="2">
        <v>1009</v>
      </c>
      <c r="B3677" t="s">
        <v>35</v>
      </c>
      <c r="C3677" t="s">
        <v>409</v>
      </c>
      <c r="D3677" t="s">
        <v>480</v>
      </c>
      <c r="F3677" t="s">
        <v>3716</v>
      </c>
      <c r="G3677" t="str">
        <f t="shared" si="57"/>
        <v>Tanokwaem, OFFINSO NORTH</v>
      </c>
      <c r="H3677" t="s">
        <v>4594</v>
      </c>
      <c r="M3677" s="2">
        <v>8</v>
      </c>
      <c r="R3677" s="2">
        <v>0</v>
      </c>
      <c r="S3677" s="2">
        <v>0</v>
      </c>
      <c r="W3677" s="2">
        <v>0</v>
      </c>
    </row>
    <row r="3678" spans="1:26" x14ac:dyDescent="0.35">
      <c r="A3678" s="2">
        <v>1008</v>
      </c>
      <c r="B3678" t="s">
        <v>35</v>
      </c>
      <c r="C3678" t="s">
        <v>409</v>
      </c>
      <c r="D3678" t="s">
        <v>526</v>
      </c>
      <c r="F3678" t="s">
        <v>4595</v>
      </c>
      <c r="G3678" t="str">
        <f t="shared" si="57"/>
        <v>Odaho, EJISU MUNICIPAL</v>
      </c>
      <c r="H3678" t="s">
        <v>4596</v>
      </c>
      <c r="M3678" s="2">
        <v>1</v>
      </c>
      <c r="R3678" s="2">
        <v>0</v>
      </c>
      <c r="S3678" s="2">
        <v>0</v>
      </c>
      <c r="W3678" s="2">
        <v>0</v>
      </c>
    </row>
    <row r="3679" spans="1:26" x14ac:dyDescent="0.35">
      <c r="A3679" s="2">
        <v>1004</v>
      </c>
      <c r="B3679" t="s">
        <v>35</v>
      </c>
      <c r="C3679" t="s">
        <v>409</v>
      </c>
      <c r="D3679" t="s">
        <v>489</v>
      </c>
      <c r="F3679" t="s">
        <v>3868</v>
      </c>
      <c r="G3679" t="str">
        <f t="shared" si="57"/>
        <v>DANYAME, KMA</v>
      </c>
      <c r="H3679" t="s">
        <v>4597</v>
      </c>
      <c r="R3679" s="2">
        <v>0</v>
      </c>
      <c r="S3679" s="2">
        <v>0</v>
      </c>
      <c r="W3679" s="2">
        <v>0</v>
      </c>
    </row>
    <row r="3680" spans="1:26" x14ac:dyDescent="0.35">
      <c r="A3680" s="2">
        <v>1002</v>
      </c>
      <c r="B3680" t="s">
        <v>111</v>
      </c>
      <c r="C3680" t="s">
        <v>409</v>
      </c>
      <c r="D3680" t="s">
        <v>489</v>
      </c>
      <c r="F3680" t="s">
        <v>3697</v>
      </c>
      <c r="G3680" t="str">
        <f t="shared" si="57"/>
        <v>MOSHIE ZONGO, KMA</v>
      </c>
      <c r="H3680" t="s">
        <v>1984</v>
      </c>
      <c r="M3680" s="2">
        <v>3</v>
      </c>
      <c r="R3680" s="2">
        <v>0</v>
      </c>
      <c r="S3680" s="2">
        <v>0</v>
      </c>
      <c r="W3680" s="2">
        <v>0</v>
      </c>
    </row>
    <row r="3681" spans="1:26" x14ac:dyDescent="0.35">
      <c r="A3681" s="2">
        <v>1000</v>
      </c>
      <c r="B3681" t="s">
        <v>35</v>
      </c>
      <c r="C3681" t="s">
        <v>409</v>
      </c>
      <c r="D3681" t="s">
        <v>475</v>
      </c>
      <c r="F3681" t="s">
        <v>3873</v>
      </c>
      <c r="G3681" t="str">
        <f t="shared" si="57"/>
        <v>Tano Odumase, SEKYERE SOUTH</v>
      </c>
      <c r="H3681" t="s">
        <v>4598</v>
      </c>
      <c r="M3681" s="2">
        <v>26</v>
      </c>
      <c r="R3681" s="2">
        <v>0</v>
      </c>
      <c r="S3681" s="2">
        <v>0</v>
      </c>
      <c r="W3681" s="2">
        <v>0</v>
      </c>
    </row>
    <row r="3682" spans="1:26" x14ac:dyDescent="0.35">
      <c r="A3682" s="2">
        <v>993</v>
      </c>
      <c r="B3682" t="s">
        <v>111</v>
      </c>
      <c r="C3682" t="s">
        <v>409</v>
      </c>
      <c r="D3682" t="s">
        <v>514</v>
      </c>
      <c r="F3682" t="s">
        <v>3697</v>
      </c>
      <c r="G3682" t="str">
        <f t="shared" si="57"/>
        <v>ATIMATIM-TABUOM, AFIGYA KWABRE</v>
      </c>
      <c r="H3682" t="s">
        <v>4599</v>
      </c>
      <c r="R3682" s="2">
        <v>0</v>
      </c>
      <c r="S3682" s="2">
        <v>0</v>
      </c>
      <c r="W3682" s="2">
        <v>0</v>
      </c>
      <c r="Z3682" t="s">
        <v>4600</v>
      </c>
    </row>
    <row r="3683" spans="1:26" x14ac:dyDescent="0.35">
      <c r="A3683" s="2">
        <v>998</v>
      </c>
      <c r="B3683" t="s">
        <v>35</v>
      </c>
      <c r="C3683" t="s">
        <v>409</v>
      </c>
      <c r="D3683" t="s">
        <v>475</v>
      </c>
      <c r="F3683" t="s">
        <v>3873</v>
      </c>
      <c r="G3683" t="str">
        <f t="shared" si="57"/>
        <v>Kona, SEKYERE SOUTH</v>
      </c>
      <c r="H3683" t="s">
        <v>4601</v>
      </c>
      <c r="M3683" s="2">
        <v>9</v>
      </c>
      <c r="R3683" s="2">
        <v>0</v>
      </c>
      <c r="S3683" s="2">
        <v>0</v>
      </c>
      <c r="W3683" s="2">
        <v>0</v>
      </c>
    </row>
    <row r="3684" spans="1:26" x14ac:dyDescent="0.35">
      <c r="A3684" s="2">
        <v>996</v>
      </c>
      <c r="B3684" t="s">
        <v>35</v>
      </c>
      <c r="C3684" t="s">
        <v>409</v>
      </c>
      <c r="D3684" t="s">
        <v>1903</v>
      </c>
      <c r="F3684" t="s">
        <v>4602</v>
      </c>
      <c r="G3684" t="str">
        <f t="shared" si="57"/>
        <v>NFANTE, Numesua, AHAFO ANO NORTH</v>
      </c>
      <c r="H3684" t="s">
        <v>4603</v>
      </c>
      <c r="M3684" s="2">
        <v>2</v>
      </c>
      <c r="R3684" s="2">
        <v>0</v>
      </c>
      <c r="S3684" s="2">
        <v>0</v>
      </c>
      <c r="W3684" s="2">
        <v>0</v>
      </c>
      <c r="Z3684" t="s">
        <v>4604</v>
      </c>
    </row>
    <row r="3685" spans="1:26" x14ac:dyDescent="0.35">
      <c r="A3685" s="2">
        <v>994</v>
      </c>
      <c r="B3685" t="s">
        <v>35</v>
      </c>
      <c r="C3685" t="s">
        <v>409</v>
      </c>
      <c r="D3685" t="s">
        <v>1903</v>
      </c>
      <c r="F3685" t="s">
        <v>4605</v>
      </c>
      <c r="G3685" t="str">
        <f t="shared" si="57"/>
        <v>Abonsuaso,Katapei,Akrofoso, AHAFO ANO NORTH</v>
      </c>
      <c r="H3685" t="s">
        <v>4606</v>
      </c>
      <c r="M3685" s="2">
        <v>3</v>
      </c>
      <c r="R3685" s="2">
        <v>0</v>
      </c>
      <c r="S3685" s="2">
        <v>0</v>
      </c>
      <c r="W3685" s="2">
        <v>0</v>
      </c>
    </row>
    <row r="3686" spans="1:26" x14ac:dyDescent="0.35">
      <c r="A3686" s="2">
        <v>992</v>
      </c>
      <c r="B3686" t="s">
        <v>35</v>
      </c>
      <c r="C3686" t="s">
        <v>409</v>
      </c>
      <c r="D3686" t="s">
        <v>1903</v>
      </c>
      <c r="F3686" t="s">
        <v>4607</v>
      </c>
      <c r="G3686" t="str">
        <f t="shared" si="57"/>
        <v>tepa kookra boagya apiahkrom, AHAFO ANO NORTH</v>
      </c>
      <c r="H3686" t="s">
        <v>4608</v>
      </c>
      <c r="M3686" s="2">
        <v>1</v>
      </c>
      <c r="R3686" s="2">
        <v>0</v>
      </c>
      <c r="S3686" s="2">
        <v>0</v>
      </c>
      <c r="W3686" s="2">
        <v>0</v>
      </c>
    </row>
    <row r="3687" spans="1:26" x14ac:dyDescent="0.35">
      <c r="A3687" s="2">
        <v>989</v>
      </c>
      <c r="B3687" t="s">
        <v>35</v>
      </c>
      <c r="C3687" t="s">
        <v>409</v>
      </c>
      <c r="D3687" t="s">
        <v>2010</v>
      </c>
      <c r="F3687" t="s">
        <v>3439</v>
      </c>
      <c r="G3687" t="str">
        <f t="shared" si="57"/>
        <v>anyakanso, OFFINSO MUNICIPAL</v>
      </c>
      <c r="H3687" t="s">
        <v>4609</v>
      </c>
      <c r="M3687" s="2">
        <v>5</v>
      </c>
      <c r="R3687" s="2">
        <v>0</v>
      </c>
      <c r="S3687" s="2">
        <v>0</v>
      </c>
      <c r="W3687" s="2">
        <v>0</v>
      </c>
    </row>
    <row r="3688" spans="1:26" hidden="1" x14ac:dyDescent="0.35">
      <c r="A3688" s="2">
        <v>987</v>
      </c>
      <c r="B3688" t="s">
        <v>2440</v>
      </c>
      <c r="C3688" t="s">
        <v>409</v>
      </c>
      <c r="D3688" t="s">
        <v>526</v>
      </c>
      <c r="F3688" t="s">
        <v>4163</v>
      </c>
      <c r="G3688" t="str">
        <f t="shared" si="57"/>
        <v>Kwamo, EJISU MUNICIPAL</v>
      </c>
      <c r="H3688" t="s">
        <v>4610</v>
      </c>
      <c r="R3688" s="2">
        <v>0</v>
      </c>
      <c r="S3688" s="2">
        <v>0</v>
      </c>
      <c r="V3688" s="2">
        <v>1.2</v>
      </c>
      <c r="W3688" s="2">
        <v>0</v>
      </c>
      <c r="Z3688" t="s">
        <v>4611</v>
      </c>
    </row>
    <row r="3689" spans="1:26" x14ac:dyDescent="0.35">
      <c r="A3689" s="2">
        <v>985</v>
      </c>
      <c r="B3689" t="s">
        <v>111</v>
      </c>
      <c r="C3689" t="s">
        <v>409</v>
      </c>
      <c r="D3689" t="s">
        <v>512</v>
      </c>
      <c r="F3689" t="s">
        <v>4550</v>
      </c>
      <c r="G3689" t="str">
        <f t="shared" si="57"/>
        <v>MEMPE ASEM, ASOKORE MAMPONG MUNICIPAL</v>
      </c>
      <c r="H3689" t="s">
        <v>4612</v>
      </c>
      <c r="M3689" s="2">
        <v>1</v>
      </c>
      <c r="R3689" s="2">
        <v>0</v>
      </c>
      <c r="S3689" s="2">
        <v>0</v>
      </c>
      <c r="W3689" s="2">
        <v>0</v>
      </c>
    </row>
    <row r="3690" spans="1:26" x14ac:dyDescent="0.35">
      <c r="A3690" s="2">
        <v>981</v>
      </c>
      <c r="B3690" t="s">
        <v>111</v>
      </c>
      <c r="C3690" t="s">
        <v>409</v>
      </c>
      <c r="D3690" t="s">
        <v>655</v>
      </c>
      <c r="F3690" t="s">
        <v>3430</v>
      </c>
      <c r="G3690" t="str">
        <f t="shared" si="57"/>
        <v>AHWIANKWANTIA, BEKWAI MUNICIPAL</v>
      </c>
      <c r="H3690" t="s">
        <v>4613</v>
      </c>
      <c r="M3690" s="2">
        <v>10</v>
      </c>
      <c r="R3690" s="2">
        <v>0</v>
      </c>
      <c r="S3690" s="2">
        <v>0</v>
      </c>
      <c r="W3690" s="2">
        <v>0</v>
      </c>
    </row>
    <row r="3691" spans="1:26" x14ac:dyDescent="0.35">
      <c r="A3691" s="2">
        <v>980</v>
      </c>
      <c r="B3691" t="s">
        <v>35</v>
      </c>
      <c r="C3691" t="s">
        <v>409</v>
      </c>
      <c r="D3691" t="s">
        <v>2010</v>
      </c>
      <c r="F3691" t="s">
        <v>4041</v>
      </c>
      <c r="G3691" t="str">
        <f t="shared" si="57"/>
        <v>anyinasosu, OFFINSO MUNICIPAL</v>
      </c>
      <c r="H3691" t="s">
        <v>4614</v>
      </c>
      <c r="M3691" s="2">
        <v>2</v>
      </c>
      <c r="R3691" s="2">
        <v>0</v>
      </c>
      <c r="S3691" s="2">
        <v>0</v>
      </c>
      <c r="W3691" s="2">
        <v>0</v>
      </c>
    </row>
    <row r="3692" spans="1:26" x14ac:dyDescent="0.35">
      <c r="A3692" s="2">
        <v>978</v>
      </c>
      <c r="B3692" t="s">
        <v>35</v>
      </c>
      <c r="C3692" t="s">
        <v>409</v>
      </c>
      <c r="D3692" t="s">
        <v>761</v>
      </c>
      <c r="F3692" t="s">
        <v>3873</v>
      </c>
      <c r="G3692" t="str">
        <f t="shared" si="57"/>
        <v>abonkosu, SEKYERE CENTRAL</v>
      </c>
      <c r="H3692" t="s">
        <v>4615</v>
      </c>
      <c r="M3692" s="2">
        <v>1</v>
      </c>
      <c r="R3692" s="2">
        <v>0</v>
      </c>
      <c r="S3692" s="2">
        <v>0</v>
      </c>
      <c r="W3692" s="2">
        <v>0</v>
      </c>
    </row>
    <row r="3693" spans="1:26" x14ac:dyDescent="0.35">
      <c r="A3693" s="2">
        <v>975</v>
      </c>
      <c r="B3693" t="s">
        <v>35</v>
      </c>
      <c r="C3693" t="s">
        <v>409</v>
      </c>
      <c r="D3693" t="s">
        <v>1903</v>
      </c>
      <c r="F3693" t="s">
        <v>4041</v>
      </c>
      <c r="G3693" t="str">
        <f t="shared" si="57"/>
        <v>betinko, AHAFO ANO NORTH</v>
      </c>
      <c r="H3693" t="s">
        <v>4616</v>
      </c>
      <c r="M3693" s="2">
        <v>1</v>
      </c>
      <c r="R3693" s="2">
        <v>0</v>
      </c>
      <c r="S3693" s="2">
        <v>0</v>
      </c>
      <c r="W3693" s="2">
        <v>0</v>
      </c>
    </row>
    <row r="3694" spans="1:26" x14ac:dyDescent="0.35">
      <c r="A3694" s="2">
        <v>974</v>
      </c>
      <c r="B3694" t="s">
        <v>35</v>
      </c>
      <c r="C3694" t="s">
        <v>409</v>
      </c>
      <c r="D3694" t="s">
        <v>763</v>
      </c>
      <c r="F3694" t="s">
        <v>4554</v>
      </c>
      <c r="G3694" t="str">
        <f t="shared" si="57"/>
        <v>Asamana, BOSOME FREHO</v>
      </c>
      <c r="H3694" t="s">
        <v>4617</v>
      </c>
      <c r="M3694" s="2">
        <v>20</v>
      </c>
      <c r="R3694" s="2">
        <v>0</v>
      </c>
      <c r="S3694" s="2">
        <v>0</v>
      </c>
      <c r="W3694" s="2">
        <v>0</v>
      </c>
      <c r="Z3694" t="s">
        <v>4556</v>
      </c>
    </row>
    <row r="3695" spans="1:26" x14ac:dyDescent="0.35">
      <c r="A3695" s="2">
        <v>972</v>
      </c>
      <c r="B3695" t="s">
        <v>35</v>
      </c>
      <c r="C3695" t="s">
        <v>409</v>
      </c>
      <c r="D3695" t="s">
        <v>763</v>
      </c>
      <c r="F3695" t="s">
        <v>4554</v>
      </c>
      <c r="G3695" t="str">
        <f t="shared" si="57"/>
        <v>Amomorso, BOSOME FREHO</v>
      </c>
      <c r="H3695" t="s">
        <v>4618</v>
      </c>
      <c r="M3695" s="2">
        <v>56</v>
      </c>
      <c r="R3695" s="2">
        <v>0</v>
      </c>
      <c r="S3695" s="2">
        <v>0</v>
      </c>
      <c r="W3695" s="2">
        <v>0</v>
      </c>
      <c r="Z3695" t="s">
        <v>4558</v>
      </c>
    </row>
    <row r="3696" spans="1:26" x14ac:dyDescent="0.35">
      <c r="A3696" s="2">
        <v>969</v>
      </c>
      <c r="B3696" t="s">
        <v>35</v>
      </c>
      <c r="C3696" t="s">
        <v>409</v>
      </c>
      <c r="D3696" t="s">
        <v>763</v>
      </c>
      <c r="F3696" t="s">
        <v>4554</v>
      </c>
      <c r="G3696" t="str">
        <f t="shared" si="57"/>
        <v>Danso, BOSOME FREHO</v>
      </c>
      <c r="H3696" t="s">
        <v>4619</v>
      </c>
      <c r="M3696" s="2">
        <v>52</v>
      </c>
      <c r="R3696" s="2">
        <v>0</v>
      </c>
      <c r="S3696" s="2">
        <v>0</v>
      </c>
      <c r="W3696" s="2">
        <v>0</v>
      </c>
      <c r="Z3696" t="s">
        <v>4558</v>
      </c>
    </row>
    <row r="3697" spans="1:26" x14ac:dyDescent="0.35">
      <c r="A3697" s="2">
        <v>965</v>
      </c>
      <c r="B3697" t="s">
        <v>35</v>
      </c>
      <c r="C3697" t="s">
        <v>409</v>
      </c>
      <c r="D3697" t="s">
        <v>2079</v>
      </c>
      <c r="F3697" t="s">
        <v>4620</v>
      </c>
      <c r="G3697" t="str">
        <f t="shared" si="57"/>
        <v>bodomase, SEKYERE KUMAWU</v>
      </c>
      <c r="H3697" t="s">
        <v>4621</v>
      </c>
      <c r="M3697" s="2">
        <v>34</v>
      </c>
      <c r="R3697" s="2">
        <v>0</v>
      </c>
      <c r="S3697" s="2">
        <v>0</v>
      </c>
      <c r="W3697" s="2">
        <v>0</v>
      </c>
      <c r="Z3697" t="s">
        <v>4622</v>
      </c>
    </row>
    <row r="3698" spans="1:26" x14ac:dyDescent="0.35">
      <c r="A3698" s="2">
        <v>968</v>
      </c>
      <c r="B3698" t="s">
        <v>111</v>
      </c>
      <c r="C3698" t="s">
        <v>409</v>
      </c>
      <c r="D3698" t="s">
        <v>761</v>
      </c>
      <c r="F3698" t="s">
        <v>4130</v>
      </c>
      <c r="G3698" t="str">
        <f t="shared" si="57"/>
        <v>SEKYERE CENTRAL</v>
      </c>
      <c r="M3698" s="2">
        <v>1</v>
      </c>
      <c r="R3698" s="2">
        <v>0</v>
      </c>
      <c r="S3698" s="2">
        <v>0</v>
      </c>
      <c r="W3698" s="2">
        <v>0</v>
      </c>
    </row>
    <row r="3699" spans="1:26" x14ac:dyDescent="0.35">
      <c r="A3699" s="2">
        <v>964</v>
      </c>
      <c r="B3699" t="s">
        <v>35</v>
      </c>
      <c r="C3699" t="s">
        <v>409</v>
      </c>
      <c r="D3699" t="s">
        <v>763</v>
      </c>
      <c r="F3699" t="s">
        <v>4554</v>
      </c>
      <c r="G3699" t="str">
        <f t="shared" si="57"/>
        <v>Anumso, BOSOME FREHO</v>
      </c>
      <c r="H3699" t="s">
        <v>4623</v>
      </c>
      <c r="M3699" s="2">
        <v>9</v>
      </c>
      <c r="R3699" s="2">
        <v>0</v>
      </c>
      <c r="S3699" s="2">
        <v>0</v>
      </c>
      <c r="W3699" s="2">
        <v>0</v>
      </c>
      <c r="Z3699" t="s">
        <v>4564</v>
      </c>
    </row>
    <row r="3700" spans="1:26" x14ac:dyDescent="0.35">
      <c r="A3700" s="2">
        <v>961</v>
      </c>
      <c r="B3700" t="s">
        <v>35</v>
      </c>
      <c r="C3700" t="s">
        <v>409</v>
      </c>
      <c r="D3700" t="s">
        <v>763</v>
      </c>
      <c r="F3700" t="s">
        <v>4554</v>
      </c>
      <c r="G3700" t="str">
        <f t="shared" si="57"/>
        <v>Brofoyedu, BOSOME FREHO</v>
      </c>
      <c r="H3700" t="s">
        <v>4624</v>
      </c>
      <c r="M3700" s="2">
        <v>22</v>
      </c>
      <c r="R3700" s="2">
        <v>0</v>
      </c>
      <c r="S3700" s="2">
        <v>0</v>
      </c>
      <c r="W3700" s="2">
        <v>0</v>
      </c>
      <c r="Z3700" t="s">
        <v>4625</v>
      </c>
    </row>
    <row r="3701" spans="1:26" x14ac:dyDescent="0.35">
      <c r="A3701" s="2">
        <v>959</v>
      </c>
      <c r="B3701" t="s">
        <v>35</v>
      </c>
      <c r="C3701" t="s">
        <v>409</v>
      </c>
      <c r="D3701" t="s">
        <v>763</v>
      </c>
      <c r="F3701" t="s">
        <v>4554</v>
      </c>
      <c r="G3701" t="str">
        <f t="shared" si="57"/>
        <v>Asiwa, BOSOME FREHO</v>
      </c>
      <c r="H3701" t="s">
        <v>4626</v>
      </c>
      <c r="M3701" s="2">
        <v>25</v>
      </c>
      <c r="R3701" s="2">
        <v>0</v>
      </c>
      <c r="S3701" s="2">
        <v>0</v>
      </c>
      <c r="W3701" s="2">
        <v>0</v>
      </c>
      <c r="Z3701" t="s">
        <v>4627</v>
      </c>
    </row>
    <row r="3702" spans="1:26" x14ac:dyDescent="0.35">
      <c r="A3702" s="2">
        <v>960</v>
      </c>
      <c r="B3702" t="s">
        <v>111</v>
      </c>
      <c r="C3702" t="s">
        <v>409</v>
      </c>
      <c r="D3702" t="s">
        <v>496</v>
      </c>
      <c r="F3702" t="s">
        <v>4628</v>
      </c>
      <c r="G3702" t="str">
        <f t="shared" si="57"/>
        <v>BEKWAIMI, ATWIMA KWANWOMA</v>
      </c>
      <c r="H3702" t="s">
        <v>4629</v>
      </c>
      <c r="R3702" s="2">
        <v>0</v>
      </c>
      <c r="S3702" s="2">
        <v>0</v>
      </c>
      <c r="W3702" s="2">
        <v>0</v>
      </c>
      <c r="Z3702" t="s">
        <v>4630</v>
      </c>
    </row>
    <row r="3703" spans="1:26" hidden="1" x14ac:dyDescent="0.35">
      <c r="A3703" s="2">
        <v>957</v>
      </c>
      <c r="B3703" t="s">
        <v>1420</v>
      </c>
      <c r="C3703" t="s">
        <v>409</v>
      </c>
      <c r="D3703" t="s">
        <v>475</v>
      </c>
      <c r="F3703" t="s">
        <v>3725</v>
      </c>
      <c r="G3703" t="str">
        <f t="shared" si="57"/>
        <v>BODOMASE AGONA, SEKYERE SOUTH</v>
      </c>
      <c r="H3703" t="s">
        <v>4631</v>
      </c>
      <c r="I3703" s="2">
        <v>2</v>
      </c>
      <c r="R3703" s="2">
        <v>0</v>
      </c>
      <c r="S3703" s="2">
        <v>0</v>
      </c>
      <c r="W3703" s="2">
        <v>0</v>
      </c>
      <c r="Z3703" t="s">
        <v>4632</v>
      </c>
    </row>
    <row r="3704" spans="1:26" x14ac:dyDescent="0.35">
      <c r="A3704" s="2">
        <v>954</v>
      </c>
      <c r="B3704" t="s">
        <v>35</v>
      </c>
      <c r="C3704" t="s">
        <v>409</v>
      </c>
      <c r="D3704" t="s">
        <v>2010</v>
      </c>
      <c r="F3704" t="s">
        <v>3569</v>
      </c>
      <c r="G3704" t="str">
        <f t="shared" si="57"/>
        <v>Kensere, OFFINSO MUNICIPAL</v>
      </c>
      <c r="H3704" t="s">
        <v>4633</v>
      </c>
      <c r="R3704" s="2">
        <v>0</v>
      </c>
      <c r="S3704" s="2">
        <v>0</v>
      </c>
      <c r="T3704" s="2">
        <v>2</v>
      </c>
      <c r="W3704" s="2">
        <v>0</v>
      </c>
      <c r="Z3704" t="s">
        <v>4634</v>
      </c>
    </row>
    <row r="3705" spans="1:26" x14ac:dyDescent="0.35">
      <c r="A3705" s="2">
        <v>952</v>
      </c>
      <c r="B3705" t="s">
        <v>35</v>
      </c>
      <c r="C3705" t="s">
        <v>409</v>
      </c>
      <c r="D3705" t="s">
        <v>489</v>
      </c>
      <c r="F3705" t="s">
        <v>3569</v>
      </c>
      <c r="G3705" t="str">
        <f t="shared" si="57"/>
        <v>Kwadaso (Prempeh college), KMA</v>
      </c>
      <c r="H3705" t="s">
        <v>4635</v>
      </c>
      <c r="R3705" s="2">
        <v>0</v>
      </c>
      <c r="S3705" s="2">
        <v>0</v>
      </c>
      <c r="W3705" s="2">
        <v>0</v>
      </c>
      <c r="Z3705" t="s">
        <v>4636</v>
      </c>
    </row>
    <row r="3706" spans="1:26" x14ac:dyDescent="0.35">
      <c r="A3706" s="2">
        <v>951</v>
      </c>
      <c r="B3706" t="s">
        <v>111</v>
      </c>
      <c r="C3706" t="s">
        <v>409</v>
      </c>
      <c r="D3706" t="s">
        <v>750</v>
      </c>
      <c r="F3706" t="s">
        <v>4637</v>
      </c>
      <c r="G3706" t="str">
        <f t="shared" si="57"/>
        <v>AMPUNYASE, ADANSI SOUTH</v>
      </c>
      <c r="H3706" t="s">
        <v>4638</v>
      </c>
      <c r="R3706" s="2">
        <v>0</v>
      </c>
      <c r="S3706" s="2">
        <v>0</v>
      </c>
      <c r="W3706" s="2">
        <v>0</v>
      </c>
      <c r="Z3706" t="s">
        <v>4639</v>
      </c>
    </row>
    <row r="3707" spans="1:26" x14ac:dyDescent="0.35">
      <c r="A3707" s="2">
        <v>949</v>
      </c>
      <c r="B3707" t="s">
        <v>111</v>
      </c>
      <c r="C3707" t="s">
        <v>409</v>
      </c>
      <c r="D3707" t="s">
        <v>512</v>
      </c>
      <c r="F3707" t="s">
        <v>4130</v>
      </c>
      <c r="G3707" t="str">
        <f t="shared" si="57"/>
        <v>SAWABA, AGYENASE, ABOABO EXT, SEPE TIMPOM, ASAWASE, APEGYAHE, ASOKORE MAMPONG MUNICIPAL</v>
      </c>
      <c r="H3707" t="s">
        <v>4640</v>
      </c>
      <c r="M3707" s="2">
        <v>46</v>
      </c>
      <c r="R3707" s="2">
        <v>0</v>
      </c>
      <c r="S3707" s="2">
        <v>0</v>
      </c>
      <c r="W3707" s="2">
        <v>0</v>
      </c>
    </row>
    <row r="3708" spans="1:26" x14ac:dyDescent="0.35">
      <c r="A3708" s="2">
        <v>948</v>
      </c>
      <c r="B3708" t="s">
        <v>111</v>
      </c>
      <c r="C3708" t="s">
        <v>409</v>
      </c>
      <c r="D3708" t="s">
        <v>733</v>
      </c>
      <c r="F3708" t="s">
        <v>3325</v>
      </c>
      <c r="G3708" t="str">
        <f t="shared" si="57"/>
        <v>DROBONSO, SEKYERE AFRAM PLAINS NORTH</v>
      </c>
      <c r="H3708" t="s">
        <v>734</v>
      </c>
      <c r="M3708" s="2">
        <v>45</v>
      </c>
      <c r="R3708" s="2">
        <v>0</v>
      </c>
      <c r="S3708" s="2">
        <v>0</v>
      </c>
      <c r="W3708" s="2">
        <v>0</v>
      </c>
      <c r="Z3708" t="s">
        <v>4641</v>
      </c>
    </row>
    <row r="3709" spans="1:26" x14ac:dyDescent="0.35">
      <c r="A3709" s="2">
        <v>945</v>
      </c>
      <c r="B3709" t="s">
        <v>111</v>
      </c>
      <c r="C3709" t="s">
        <v>409</v>
      </c>
      <c r="D3709" t="s">
        <v>489</v>
      </c>
      <c r="F3709" t="s">
        <v>4242</v>
      </c>
      <c r="G3709" t="str">
        <f t="shared" si="57"/>
        <v>Atonsu "S" line, KMA</v>
      </c>
      <c r="H3709" t="s">
        <v>4642</v>
      </c>
      <c r="M3709" s="2">
        <v>20</v>
      </c>
      <c r="R3709" s="2">
        <v>0</v>
      </c>
      <c r="S3709" s="2">
        <v>0</v>
      </c>
      <c r="W3709" s="2">
        <v>0</v>
      </c>
    </row>
    <row r="3710" spans="1:26" x14ac:dyDescent="0.35">
      <c r="A3710" s="2">
        <v>943</v>
      </c>
      <c r="B3710" t="s">
        <v>111</v>
      </c>
      <c r="C3710" t="s">
        <v>409</v>
      </c>
      <c r="D3710" t="s">
        <v>514</v>
      </c>
      <c r="F3710" t="s">
        <v>4628</v>
      </c>
      <c r="G3710" t="str">
        <f t="shared" si="57"/>
        <v>Afrancho cement, Maase, Adubinso Besease and Denase, AFIGYA KWABRE</v>
      </c>
      <c r="H3710" t="s">
        <v>4643</v>
      </c>
      <c r="R3710" s="2">
        <v>0</v>
      </c>
      <c r="S3710" s="2">
        <v>0</v>
      </c>
      <c r="W3710" s="2">
        <v>0</v>
      </c>
      <c r="Z3710" t="s">
        <v>4644</v>
      </c>
    </row>
    <row r="3711" spans="1:26" x14ac:dyDescent="0.35">
      <c r="A3711" s="2">
        <v>941</v>
      </c>
      <c r="B3711" t="s">
        <v>111</v>
      </c>
      <c r="C3711" t="s">
        <v>409</v>
      </c>
      <c r="D3711" t="s">
        <v>750</v>
      </c>
      <c r="F3711" t="s">
        <v>4163</v>
      </c>
      <c r="G3711" t="str">
        <f t="shared" si="57"/>
        <v>Birim-Aboi, ADANSI SOUTH</v>
      </c>
      <c r="H3711" t="s">
        <v>4645</v>
      </c>
      <c r="M3711" s="2">
        <v>45</v>
      </c>
      <c r="R3711" s="2">
        <v>0</v>
      </c>
      <c r="S3711" s="2">
        <v>0</v>
      </c>
      <c r="W3711" s="2">
        <v>0</v>
      </c>
      <c r="Z3711" t="s">
        <v>4646</v>
      </c>
    </row>
    <row r="3712" spans="1:26" x14ac:dyDescent="0.35">
      <c r="A3712" s="2">
        <v>939</v>
      </c>
      <c r="B3712" t="s">
        <v>111</v>
      </c>
      <c r="C3712" t="s">
        <v>409</v>
      </c>
      <c r="D3712" t="s">
        <v>413</v>
      </c>
      <c r="F3712" t="s">
        <v>4130</v>
      </c>
      <c r="G3712" t="str">
        <f t="shared" si="57"/>
        <v>DROBOSO, ATWIMA NWABIAGYA MUNICIPAL</v>
      </c>
      <c r="H3712" t="s">
        <v>4544</v>
      </c>
      <c r="M3712" s="2">
        <v>1</v>
      </c>
      <c r="R3712" s="2">
        <v>0</v>
      </c>
      <c r="S3712" s="2">
        <v>0</v>
      </c>
      <c r="W3712" s="2">
        <v>0</v>
      </c>
      <c r="Z3712" t="s">
        <v>4647</v>
      </c>
    </row>
    <row r="3713" spans="1:26" hidden="1" x14ac:dyDescent="0.35">
      <c r="A3713" s="2">
        <v>938</v>
      </c>
      <c r="B3713" t="s">
        <v>3470</v>
      </c>
      <c r="C3713" t="s">
        <v>409</v>
      </c>
      <c r="D3713" t="s">
        <v>483</v>
      </c>
      <c r="F3713" t="s">
        <v>3340</v>
      </c>
      <c r="G3713" t="str">
        <f t="shared" si="57"/>
        <v>MAMPONGTENG, KWABRE EAST MUNICIPAL</v>
      </c>
      <c r="H3713" t="s">
        <v>4648</v>
      </c>
      <c r="J3713" s="2">
        <v>1</v>
      </c>
      <c r="M3713" s="2">
        <v>1</v>
      </c>
      <c r="R3713" s="2">
        <v>0</v>
      </c>
      <c r="S3713" s="2">
        <v>0</v>
      </c>
      <c r="W3713" s="2">
        <v>0</v>
      </c>
    </row>
    <row r="3714" spans="1:26" x14ac:dyDescent="0.35">
      <c r="A3714" s="2">
        <v>935</v>
      </c>
      <c r="B3714" t="s">
        <v>111</v>
      </c>
      <c r="C3714" t="s">
        <v>409</v>
      </c>
      <c r="D3714" t="s">
        <v>489</v>
      </c>
      <c r="F3714" t="s">
        <v>4400</v>
      </c>
      <c r="G3714" t="str">
        <f t="shared" si="57"/>
        <v>Ahinsan estate, KMA</v>
      </c>
      <c r="H3714" t="s">
        <v>4649</v>
      </c>
      <c r="R3714" s="2">
        <v>0</v>
      </c>
      <c r="S3714" s="2">
        <v>0</v>
      </c>
      <c r="W3714" s="2">
        <v>0</v>
      </c>
      <c r="Z3714" t="s">
        <v>4650</v>
      </c>
    </row>
    <row r="3715" spans="1:26" x14ac:dyDescent="0.35">
      <c r="A3715" s="2">
        <v>933</v>
      </c>
      <c r="B3715" t="s">
        <v>111</v>
      </c>
      <c r="C3715" t="s">
        <v>409</v>
      </c>
      <c r="D3715" t="s">
        <v>478</v>
      </c>
      <c r="F3715" t="s">
        <v>4651</v>
      </c>
      <c r="G3715" t="str">
        <f t="shared" ref="G3715:G3778" si="58">_xlfn.TEXTJOIN(", ",TRUE,H3715,D3715)</f>
        <v>Sabronum, AHAFO ANO SOUTH</v>
      </c>
      <c r="H3715" t="s">
        <v>4652</v>
      </c>
      <c r="M3715" s="2">
        <v>29</v>
      </c>
      <c r="R3715" s="2">
        <v>0</v>
      </c>
      <c r="S3715" s="2">
        <v>0</v>
      </c>
      <c r="W3715" s="2">
        <v>0</v>
      </c>
      <c r="Z3715" t="s">
        <v>4653</v>
      </c>
    </row>
    <row r="3716" spans="1:26" x14ac:dyDescent="0.35">
      <c r="A3716" s="2">
        <v>931</v>
      </c>
      <c r="B3716" t="s">
        <v>111</v>
      </c>
      <c r="C3716" t="s">
        <v>409</v>
      </c>
      <c r="D3716" t="s">
        <v>413</v>
      </c>
      <c r="F3716" t="s">
        <v>3616</v>
      </c>
      <c r="G3716" t="str">
        <f t="shared" si="58"/>
        <v>Akropong Abakamadi, Sepese, Akropong, Kokoben, ATWIMA NWABIAGYA MUNICIPAL</v>
      </c>
      <c r="H3716" t="s">
        <v>4654</v>
      </c>
      <c r="M3716" s="2">
        <v>112</v>
      </c>
      <c r="R3716" s="2">
        <v>0</v>
      </c>
      <c r="S3716" s="2">
        <v>0</v>
      </c>
      <c r="W3716" s="2">
        <v>0</v>
      </c>
    </row>
    <row r="3717" spans="1:26" x14ac:dyDescent="0.35">
      <c r="A3717" s="2">
        <v>929</v>
      </c>
      <c r="B3717" t="s">
        <v>111</v>
      </c>
      <c r="C3717" t="s">
        <v>409</v>
      </c>
      <c r="D3717" t="s">
        <v>750</v>
      </c>
      <c r="F3717" t="s">
        <v>3334</v>
      </c>
      <c r="G3717" t="str">
        <f t="shared" si="58"/>
        <v>Menang, Musah, owusukrom and 19 other towns, ADANSI SOUTH</v>
      </c>
      <c r="H3717" t="s">
        <v>4655</v>
      </c>
      <c r="M3717" s="2">
        <v>117</v>
      </c>
      <c r="R3717" s="2">
        <v>0</v>
      </c>
      <c r="S3717" s="2">
        <v>0</v>
      </c>
      <c r="V3717" s="2">
        <v>804</v>
      </c>
      <c r="W3717" s="2">
        <v>0</v>
      </c>
      <c r="Z3717" t="s">
        <v>4656</v>
      </c>
    </row>
    <row r="3718" spans="1:26" x14ac:dyDescent="0.35">
      <c r="A3718" s="2">
        <v>927</v>
      </c>
      <c r="B3718" t="s">
        <v>111</v>
      </c>
      <c r="C3718" t="s">
        <v>409</v>
      </c>
      <c r="D3718" t="s">
        <v>650</v>
      </c>
      <c r="F3718" t="s">
        <v>3732</v>
      </c>
      <c r="G3718" t="str">
        <f t="shared" si="58"/>
        <v>Asokwa, ADANSI NORTH</v>
      </c>
      <c r="H3718" t="s">
        <v>4657</v>
      </c>
      <c r="L3718" s="2">
        <v>1</v>
      </c>
      <c r="R3718" s="2">
        <v>0</v>
      </c>
      <c r="S3718" s="2">
        <v>0</v>
      </c>
      <c r="W3718" s="2">
        <v>0</v>
      </c>
      <c r="Z3718" t="s">
        <v>4658</v>
      </c>
    </row>
    <row r="3719" spans="1:26" x14ac:dyDescent="0.35">
      <c r="A3719" s="2">
        <v>925</v>
      </c>
      <c r="B3719" t="s">
        <v>111</v>
      </c>
      <c r="C3719" t="s">
        <v>409</v>
      </c>
      <c r="D3719" t="s">
        <v>489</v>
      </c>
      <c r="F3719" t="s">
        <v>3334</v>
      </c>
      <c r="G3719" t="str">
        <f t="shared" si="58"/>
        <v>Bantama Abrepo (PLT19 BLK 1, PLT20 BLK 1, PLT22 BLK 1 &amp; 2), KMA</v>
      </c>
      <c r="H3719" t="s">
        <v>4659</v>
      </c>
      <c r="L3719" s="2">
        <v>4</v>
      </c>
      <c r="R3719" s="2">
        <v>0</v>
      </c>
      <c r="S3719" s="2">
        <v>0</v>
      </c>
      <c r="W3719" s="2">
        <v>0</v>
      </c>
    </row>
    <row r="3720" spans="1:26" x14ac:dyDescent="0.35">
      <c r="A3720" s="2">
        <v>923</v>
      </c>
      <c r="B3720" t="s">
        <v>111</v>
      </c>
      <c r="C3720" t="s">
        <v>409</v>
      </c>
      <c r="D3720" t="s">
        <v>489</v>
      </c>
      <c r="F3720" t="s">
        <v>4660</v>
      </c>
      <c r="G3720" t="str">
        <f t="shared" si="58"/>
        <v>NSENIE, KMA</v>
      </c>
      <c r="H3720" t="s">
        <v>4661</v>
      </c>
      <c r="M3720" s="2">
        <v>1</v>
      </c>
      <c r="R3720" s="2">
        <v>0</v>
      </c>
      <c r="S3720" s="2">
        <v>0</v>
      </c>
      <c r="W3720" s="2">
        <v>0</v>
      </c>
    </row>
    <row r="3721" spans="1:26" x14ac:dyDescent="0.35">
      <c r="A3721" s="2">
        <v>921</v>
      </c>
      <c r="B3721" t="s">
        <v>111</v>
      </c>
      <c r="C3721" t="s">
        <v>409</v>
      </c>
      <c r="D3721" t="s">
        <v>489</v>
      </c>
      <c r="F3721" t="s">
        <v>4163</v>
      </c>
      <c r="G3721" t="str">
        <f t="shared" si="58"/>
        <v>Bantama (North Suntreso D7), KMA</v>
      </c>
      <c r="H3721" t="s">
        <v>4662</v>
      </c>
      <c r="M3721" s="2">
        <v>1</v>
      </c>
      <c r="R3721" s="2">
        <v>0</v>
      </c>
      <c r="S3721" s="2">
        <v>0</v>
      </c>
      <c r="W3721" s="2">
        <v>0</v>
      </c>
    </row>
    <row r="3722" spans="1:26" x14ac:dyDescent="0.35">
      <c r="A3722" s="2">
        <v>918</v>
      </c>
      <c r="B3722" t="s">
        <v>111</v>
      </c>
      <c r="C3722" t="s">
        <v>409</v>
      </c>
      <c r="D3722" t="s">
        <v>489</v>
      </c>
      <c r="F3722" t="s">
        <v>4130</v>
      </c>
      <c r="G3722" t="str">
        <f t="shared" si="58"/>
        <v>KAASE, KMA</v>
      </c>
      <c r="H3722" t="s">
        <v>2194</v>
      </c>
      <c r="M3722" s="2">
        <v>1</v>
      </c>
      <c r="R3722" s="2">
        <v>0</v>
      </c>
      <c r="S3722" s="2">
        <v>0</v>
      </c>
      <c r="W3722" s="2">
        <v>0</v>
      </c>
    </row>
    <row r="3723" spans="1:26" hidden="1" x14ac:dyDescent="0.35">
      <c r="A3723" s="2">
        <v>916</v>
      </c>
      <c r="B3723" t="s">
        <v>1420</v>
      </c>
      <c r="C3723" t="s">
        <v>409</v>
      </c>
      <c r="D3723" t="s">
        <v>547</v>
      </c>
      <c r="F3723" t="s">
        <v>4163</v>
      </c>
      <c r="G3723" t="str">
        <f t="shared" si="58"/>
        <v>Abono, BOSOMTWE</v>
      </c>
      <c r="H3723" t="s">
        <v>4663</v>
      </c>
      <c r="I3723" s="2">
        <v>1</v>
      </c>
      <c r="J3723" s="2">
        <v>43</v>
      </c>
      <c r="R3723" s="2">
        <v>0</v>
      </c>
      <c r="S3723" s="2">
        <v>0</v>
      </c>
      <c r="W3723" s="2">
        <v>0</v>
      </c>
      <c r="Z3723" t="s">
        <v>4664</v>
      </c>
    </row>
    <row r="3724" spans="1:26" hidden="1" x14ac:dyDescent="0.35">
      <c r="A3724" s="2">
        <v>914</v>
      </c>
      <c r="B3724" t="s">
        <v>162</v>
      </c>
      <c r="C3724" t="s">
        <v>409</v>
      </c>
      <c r="D3724" t="s">
        <v>763</v>
      </c>
      <c r="F3724" t="s">
        <v>4665</v>
      </c>
      <c r="G3724" t="str">
        <f t="shared" si="58"/>
        <v>Anyanso, BOSOME FREHO</v>
      </c>
      <c r="H3724" t="s">
        <v>4666</v>
      </c>
      <c r="I3724" s="2">
        <v>1</v>
      </c>
      <c r="R3724" s="2">
        <v>0</v>
      </c>
      <c r="S3724" s="2">
        <v>0</v>
      </c>
      <c r="W3724" s="2">
        <v>0</v>
      </c>
      <c r="Z3724" t="s">
        <v>4667</v>
      </c>
    </row>
    <row r="3725" spans="1:26" x14ac:dyDescent="0.35">
      <c r="A3725" s="2">
        <v>912</v>
      </c>
      <c r="B3725" t="s">
        <v>111</v>
      </c>
      <c r="C3725" t="s">
        <v>409</v>
      </c>
      <c r="D3725" t="s">
        <v>478</v>
      </c>
      <c r="F3725" t="s">
        <v>4628</v>
      </c>
      <c r="G3725" t="str">
        <f t="shared" si="58"/>
        <v>Sabronum, AHAFO ANO SOUTH</v>
      </c>
      <c r="H3725" t="s">
        <v>4652</v>
      </c>
      <c r="M3725" s="2">
        <v>29</v>
      </c>
      <c r="R3725" s="2">
        <v>0</v>
      </c>
      <c r="S3725" s="2">
        <v>0</v>
      </c>
      <c r="W3725" s="2">
        <v>0</v>
      </c>
      <c r="Z3725" t="s">
        <v>4668</v>
      </c>
    </row>
    <row r="3726" spans="1:26" x14ac:dyDescent="0.35">
      <c r="A3726" s="2">
        <v>910</v>
      </c>
      <c r="B3726" t="s">
        <v>111</v>
      </c>
      <c r="C3726" t="s">
        <v>409</v>
      </c>
      <c r="D3726" t="s">
        <v>413</v>
      </c>
      <c r="F3726" t="s">
        <v>4628</v>
      </c>
      <c r="G3726" t="str">
        <f t="shared" si="58"/>
        <v>Sepase, Maakro, Akroprong, Kokoben and Abuakwa Abakomade, ATWIMA NWABIAGYA MUNICIPAL</v>
      </c>
      <c r="H3726" t="s">
        <v>4669</v>
      </c>
      <c r="M3726" s="2">
        <v>84</v>
      </c>
      <c r="R3726" s="2">
        <v>0</v>
      </c>
      <c r="S3726" s="2">
        <v>0</v>
      </c>
      <c r="W3726" s="2">
        <v>0</v>
      </c>
    </row>
    <row r="3727" spans="1:26" x14ac:dyDescent="0.35">
      <c r="A3727" s="2">
        <v>862</v>
      </c>
      <c r="B3727" t="s">
        <v>35</v>
      </c>
      <c r="C3727" t="s">
        <v>409</v>
      </c>
      <c r="D3727" t="s">
        <v>413</v>
      </c>
      <c r="F3727" t="s">
        <v>3935</v>
      </c>
      <c r="G3727" t="str">
        <f t="shared" si="58"/>
        <v>Amakye Bare D/A primary school, ATWIMA NWABIAGYA MUNICIPAL</v>
      </c>
      <c r="H3727" t="s">
        <v>4670</v>
      </c>
      <c r="R3727" s="2">
        <v>0</v>
      </c>
      <c r="S3727" s="2">
        <v>0</v>
      </c>
      <c r="W3727" s="2">
        <v>0</v>
      </c>
      <c r="Z3727" t="s">
        <v>4671</v>
      </c>
    </row>
    <row r="3728" spans="1:26" x14ac:dyDescent="0.35">
      <c r="A3728" s="2">
        <v>860</v>
      </c>
      <c r="B3728" t="s">
        <v>35</v>
      </c>
      <c r="C3728" t="s">
        <v>409</v>
      </c>
      <c r="D3728" t="s">
        <v>2111</v>
      </c>
      <c r="F3728" t="s">
        <v>4672</v>
      </c>
      <c r="G3728" t="str">
        <f t="shared" si="58"/>
        <v>Manso Moseaso, AMANSIE WEST</v>
      </c>
      <c r="H3728" t="s">
        <v>4673</v>
      </c>
      <c r="M3728" s="2">
        <v>20</v>
      </c>
      <c r="R3728" s="2">
        <v>0</v>
      </c>
      <c r="S3728" s="2">
        <v>0</v>
      </c>
      <c r="W3728" s="2">
        <v>0</v>
      </c>
      <c r="Z3728" t="s">
        <v>4674</v>
      </c>
    </row>
    <row r="3729" spans="1:26" x14ac:dyDescent="0.35">
      <c r="A3729" s="2">
        <v>857</v>
      </c>
      <c r="B3729" t="s">
        <v>35</v>
      </c>
      <c r="C3729" t="s">
        <v>409</v>
      </c>
      <c r="D3729" t="s">
        <v>1903</v>
      </c>
      <c r="F3729" t="s">
        <v>3936</v>
      </c>
      <c r="G3729" t="str">
        <f t="shared" si="58"/>
        <v>Betiako, Amakrom Tepabeposo, AHAFO ANO NORTH</v>
      </c>
      <c r="H3729" t="s">
        <v>4675</v>
      </c>
      <c r="M3729" s="2">
        <v>34</v>
      </c>
      <c r="R3729" s="2">
        <v>0</v>
      </c>
      <c r="S3729" s="2">
        <v>0</v>
      </c>
      <c r="W3729" s="2">
        <v>0</v>
      </c>
    </row>
    <row r="3730" spans="1:26" x14ac:dyDescent="0.35">
      <c r="A3730" s="2">
        <v>855</v>
      </c>
      <c r="B3730" t="s">
        <v>35</v>
      </c>
      <c r="C3730" t="s">
        <v>409</v>
      </c>
      <c r="D3730" t="s">
        <v>496</v>
      </c>
      <c r="F3730" t="s">
        <v>4676</v>
      </c>
      <c r="G3730" t="str">
        <f t="shared" si="58"/>
        <v>Yabi DA Junior High School, ATWIMA KWANWOMA</v>
      </c>
      <c r="H3730" t="s">
        <v>4677</v>
      </c>
      <c r="R3730" s="2">
        <v>0</v>
      </c>
      <c r="S3730" s="2">
        <v>0</v>
      </c>
      <c r="W3730" s="2">
        <v>0</v>
      </c>
      <c r="Z3730" t="s">
        <v>4678</v>
      </c>
    </row>
    <row r="3731" spans="1:26" x14ac:dyDescent="0.35">
      <c r="A3731" s="2">
        <v>853</v>
      </c>
      <c r="B3731" t="s">
        <v>35</v>
      </c>
      <c r="C3731" t="s">
        <v>409</v>
      </c>
      <c r="D3731" t="s">
        <v>496</v>
      </c>
      <c r="F3731" t="s">
        <v>4217</v>
      </c>
      <c r="G3731" t="str">
        <f t="shared" si="58"/>
        <v>Atiwama Kwanwoma, ATWIMA KWANWOMA</v>
      </c>
      <c r="H3731" t="s">
        <v>4679</v>
      </c>
      <c r="R3731" s="2">
        <v>0</v>
      </c>
      <c r="S3731" s="2">
        <v>0</v>
      </c>
      <c r="W3731" s="2">
        <v>0</v>
      </c>
      <c r="Z3731" t="s">
        <v>4680</v>
      </c>
    </row>
    <row r="3732" spans="1:26" x14ac:dyDescent="0.35">
      <c r="A3732" s="2">
        <v>850</v>
      </c>
      <c r="B3732" t="s">
        <v>111</v>
      </c>
      <c r="C3732" t="s">
        <v>409</v>
      </c>
      <c r="D3732" t="s">
        <v>650</v>
      </c>
      <c r="F3732" t="s">
        <v>3334</v>
      </c>
      <c r="G3732" t="str">
        <f t="shared" si="58"/>
        <v>ABOABO, ADANSI NORTH</v>
      </c>
      <c r="H3732" t="s">
        <v>985</v>
      </c>
      <c r="M3732" s="2">
        <v>5</v>
      </c>
      <c r="R3732" s="2">
        <v>0</v>
      </c>
      <c r="S3732" s="2">
        <v>0</v>
      </c>
      <c r="W3732" s="2">
        <v>0</v>
      </c>
    </row>
    <row r="3733" spans="1:26" x14ac:dyDescent="0.35">
      <c r="A3733" s="2">
        <v>848</v>
      </c>
      <c r="B3733" t="s">
        <v>35</v>
      </c>
      <c r="C3733" t="s">
        <v>409</v>
      </c>
      <c r="D3733" t="s">
        <v>526</v>
      </c>
      <c r="F3733" t="s">
        <v>3403</v>
      </c>
      <c r="G3733" t="str">
        <f t="shared" si="58"/>
        <v>Ejisu, EJISU MUNICIPAL</v>
      </c>
      <c r="H3733" t="s">
        <v>4681</v>
      </c>
      <c r="M3733" s="2">
        <v>1</v>
      </c>
      <c r="R3733" s="2">
        <v>0</v>
      </c>
      <c r="S3733" s="2">
        <v>0</v>
      </c>
      <c r="W3733" s="2">
        <v>0</v>
      </c>
      <c r="Z3733" t="s">
        <v>4682</v>
      </c>
    </row>
    <row r="3734" spans="1:26" x14ac:dyDescent="0.35">
      <c r="A3734" s="2">
        <v>847</v>
      </c>
      <c r="B3734" t="s">
        <v>35</v>
      </c>
      <c r="C3734" t="s">
        <v>409</v>
      </c>
      <c r="D3734" t="s">
        <v>650</v>
      </c>
      <c r="F3734" t="s">
        <v>3892</v>
      </c>
      <c r="G3734" t="str">
        <f t="shared" si="58"/>
        <v>MEDOMA, ADANSI NORTH</v>
      </c>
      <c r="H3734" t="s">
        <v>4683</v>
      </c>
      <c r="M3734" s="2">
        <v>10</v>
      </c>
      <c r="R3734" s="2">
        <v>0</v>
      </c>
      <c r="S3734" s="2">
        <v>0</v>
      </c>
      <c r="W3734" s="2">
        <v>0</v>
      </c>
    </row>
    <row r="3735" spans="1:26" x14ac:dyDescent="0.35">
      <c r="A3735" s="2">
        <v>845</v>
      </c>
      <c r="B3735" t="s">
        <v>35</v>
      </c>
      <c r="C3735" t="s">
        <v>409</v>
      </c>
      <c r="D3735" t="s">
        <v>650</v>
      </c>
      <c r="F3735" t="s">
        <v>3636</v>
      </c>
      <c r="G3735" t="str">
        <f t="shared" si="58"/>
        <v>AYOKOA, ADANSI NORTH</v>
      </c>
      <c r="H3735" t="s">
        <v>4684</v>
      </c>
      <c r="L3735" s="2">
        <v>1</v>
      </c>
      <c r="R3735" s="2">
        <v>0</v>
      </c>
      <c r="S3735" s="2">
        <v>0</v>
      </c>
      <c r="W3735" s="2">
        <v>0</v>
      </c>
    </row>
    <row r="3736" spans="1:26" x14ac:dyDescent="0.35">
      <c r="A3736" s="2">
        <v>842</v>
      </c>
      <c r="B3736" t="s">
        <v>35</v>
      </c>
      <c r="C3736" t="s">
        <v>409</v>
      </c>
      <c r="D3736" t="s">
        <v>483</v>
      </c>
      <c r="F3736" t="s">
        <v>3571</v>
      </c>
      <c r="G3736" t="str">
        <f t="shared" si="58"/>
        <v>FAWODE, KWABRE EAST MUNICIPAL</v>
      </c>
      <c r="H3736" t="s">
        <v>4685</v>
      </c>
      <c r="M3736" s="2">
        <v>5</v>
      </c>
      <c r="R3736" s="2">
        <v>0</v>
      </c>
      <c r="S3736" s="2">
        <v>0</v>
      </c>
      <c r="W3736" s="2">
        <v>0</v>
      </c>
    </row>
    <row r="3737" spans="1:26" x14ac:dyDescent="0.35">
      <c r="A3737" s="2">
        <v>839</v>
      </c>
      <c r="B3737" t="s">
        <v>35</v>
      </c>
      <c r="C3737" t="s">
        <v>409</v>
      </c>
      <c r="D3737" t="s">
        <v>483</v>
      </c>
      <c r="F3737" t="s">
        <v>3571</v>
      </c>
      <c r="G3737" t="str">
        <f t="shared" si="58"/>
        <v>AHWIAA, KWABRE EAST MUNICIPAL</v>
      </c>
      <c r="H3737" t="s">
        <v>571</v>
      </c>
      <c r="M3737" s="2">
        <v>6</v>
      </c>
      <c r="R3737" s="2">
        <v>0</v>
      </c>
      <c r="S3737" s="2">
        <v>0</v>
      </c>
      <c r="W3737" s="2">
        <v>0</v>
      </c>
    </row>
    <row r="3738" spans="1:26" x14ac:dyDescent="0.35">
      <c r="A3738" s="2">
        <v>833</v>
      </c>
      <c r="B3738" t="s">
        <v>35</v>
      </c>
      <c r="C3738" t="s">
        <v>409</v>
      </c>
      <c r="D3738" t="s">
        <v>492</v>
      </c>
      <c r="F3738" t="s">
        <v>3338</v>
      </c>
      <c r="G3738" t="str">
        <f t="shared" si="58"/>
        <v>KONKORI AND NEW ADUAMPON, ATWIMA MPONUA</v>
      </c>
      <c r="H3738" t="s">
        <v>4686</v>
      </c>
      <c r="R3738" s="2">
        <v>0</v>
      </c>
      <c r="S3738" s="2">
        <v>0</v>
      </c>
      <c r="W3738" s="2">
        <v>0</v>
      </c>
      <c r="Z3738" t="s">
        <v>4687</v>
      </c>
    </row>
    <row r="3739" spans="1:26" x14ac:dyDescent="0.35">
      <c r="A3739" s="2">
        <v>836</v>
      </c>
      <c r="B3739" t="s">
        <v>35</v>
      </c>
      <c r="C3739" t="s">
        <v>409</v>
      </c>
      <c r="D3739" t="s">
        <v>492</v>
      </c>
      <c r="F3739" t="s">
        <v>3646</v>
      </c>
      <c r="G3739" t="str">
        <f t="shared" si="58"/>
        <v>SAAKROM, ATWIMA MPONUA</v>
      </c>
      <c r="H3739" t="s">
        <v>4688</v>
      </c>
      <c r="M3739" s="2">
        <v>2</v>
      </c>
      <c r="R3739" s="2">
        <v>0</v>
      </c>
      <c r="S3739" s="2">
        <v>0</v>
      </c>
      <c r="U3739" s="2">
        <v>2</v>
      </c>
      <c r="W3739" s="2">
        <v>0</v>
      </c>
    </row>
    <row r="3740" spans="1:26" x14ac:dyDescent="0.35">
      <c r="A3740" s="2">
        <v>832</v>
      </c>
      <c r="B3740" t="s">
        <v>35</v>
      </c>
      <c r="C3740" t="s">
        <v>409</v>
      </c>
      <c r="D3740" t="s">
        <v>492</v>
      </c>
      <c r="F3740" t="s">
        <v>3523</v>
      </c>
      <c r="G3740" t="str">
        <f t="shared" si="58"/>
        <v>DONKOTO, ATWIMA MPONUA</v>
      </c>
      <c r="H3740" t="s">
        <v>4689</v>
      </c>
      <c r="R3740" s="2">
        <v>0</v>
      </c>
      <c r="S3740" s="2">
        <v>0</v>
      </c>
      <c r="W3740" s="2">
        <v>0</v>
      </c>
      <c r="Z3740" t="s">
        <v>4690</v>
      </c>
    </row>
    <row r="3741" spans="1:26" x14ac:dyDescent="0.35">
      <c r="A3741" s="2">
        <v>831</v>
      </c>
      <c r="B3741" t="s">
        <v>35</v>
      </c>
      <c r="C3741" t="s">
        <v>409</v>
      </c>
      <c r="D3741" t="s">
        <v>492</v>
      </c>
      <c r="F3741" t="s">
        <v>3646</v>
      </c>
      <c r="G3741" t="str">
        <f t="shared" si="58"/>
        <v>PAKYI, ATWIMA MPONUA</v>
      </c>
      <c r="H3741" t="s">
        <v>2112</v>
      </c>
      <c r="M3741" s="2">
        <v>4</v>
      </c>
      <c r="R3741" s="2">
        <v>0</v>
      </c>
      <c r="S3741" s="2">
        <v>0</v>
      </c>
      <c r="W3741" s="2">
        <v>0</v>
      </c>
    </row>
    <row r="3742" spans="1:26" x14ac:dyDescent="0.35">
      <c r="A3742" s="2">
        <v>828</v>
      </c>
      <c r="B3742" t="s">
        <v>35</v>
      </c>
      <c r="C3742" t="s">
        <v>409</v>
      </c>
      <c r="D3742" t="s">
        <v>492</v>
      </c>
      <c r="F3742" t="s">
        <v>3575</v>
      </c>
      <c r="G3742" t="str">
        <f t="shared" si="58"/>
        <v>NYINAHIN, ATWIMA MPONUA</v>
      </c>
      <c r="H3742" t="s">
        <v>525</v>
      </c>
      <c r="M3742" s="2">
        <v>26</v>
      </c>
      <c r="R3742" s="2">
        <v>0</v>
      </c>
      <c r="S3742" s="2">
        <v>0</v>
      </c>
      <c r="W3742" s="2">
        <v>0</v>
      </c>
      <c r="Z3742" t="s">
        <v>4691</v>
      </c>
    </row>
    <row r="3743" spans="1:26" x14ac:dyDescent="0.35">
      <c r="A3743" s="2">
        <v>827</v>
      </c>
      <c r="B3743" t="s">
        <v>35</v>
      </c>
      <c r="C3743" t="s">
        <v>409</v>
      </c>
      <c r="D3743" t="s">
        <v>416</v>
      </c>
      <c r="F3743" t="s">
        <v>3703</v>
      </c>
      <c r="G3743" t="str">
        <f t="shared" si="58"/>
        <v>Bediaso Presby Primary 'B' &amp; Hse No BD 1 A/C, OBUASI MUNICIPAL</v>
      </c>
      <c r="H3743" t="s">
        <v>4692</v>
      </c>
      <c r="M3743" s="2">
        <v>1</v>
      </c>
      <c r="R3743" s="2">
        <v>0</v>
      </c>
      <c r="S3743" s="2">
        <v>0</v>
      </c>
      <c r="W3743" s="2">
        <v>0</v>
      </c>
      <c r="Z3743" t="s">
        <v>4693</v>
      </c>
    </row>
    <row r="3744" spans="1:26" x14ac:dyDescent="0.35">
      <c r="A3744" s="2">
        <v>824</v>
      </c>
      <c r="B3744" t="s">
        <v>35</v>
      </c>
      <c r="C3744" t="s">
        <v>409</v>
      </c>
      <c r="D3744" t="s">
        <v>2010</v>
      </c>
      <c r="F3744" t="s">
        <v>4010</v>
      </c>
      <c r="G3744" t="str">
        <f t="shared" si="58"/>
        <v>MANKRASO, OFFINSO MUNICIPAL</v>
      </c>
      <c r="H3744" t="s">
        <v>4694</v>
      </c>
      <c r="M3744" s="2">
        <v>3</v>
      </c>
      <c r="R3744" s="2">
        <v>0</v>
      </c>
      <c r="S3744" s="2">
        <v>0</v>
      </c>
      <c r="W3744" s="2">
        <v>0</v>
      </c>
    </row>
    <row r="3745" spans="1:26" x14ac:dyDescent="0.35">
      <c r="A3745" s="2">
        <v>823</v>
      </c>
      <c r="B3745" t="s">
        <v>35</v>
      </c>
      <c r="C3745" t="s">
        <v>409</v>
      </c>
      <c r="D3745" t="s">
        <v>501</v>
      </c>
      <c r="F3745" t="s">
        <v>3873</v>
      </c>
      <c r="G3745" t="str">
        <f t="shared" si="58"/>
        <v>BRENGO, KOFIASE, ANYANKAMUM, MAMPONG MUNICIPAL</v>
      </c>
      <c r="H3745" t="s">
        <v>4695</v>
      </c>
      <c r="M3745" s="2">
        <v>7</v>
      </c>
      <c r="R3745" s="2">
        <v>0</v>
      </c>
      <c r="S3745" s="2">
        <v>0</v>
      </c>
      <c r="W3745" s="2">
        <v>0</v>
      </c>
    </row>
    <row r="3746" spans="1:26" x14ac:dyDescent="0.35">
      <c r="A3746" s="2">
        <v>821</v>
      </c>
      <c r="B3746" t="s">
        <v>35</v>
      </c>
      <c r="C3746" t="s">
        <v>409</v>
      </c>
      <c r="D3746" t="s">
        <v>501</v>
      </c>
      <c r="F3746" t="s">
        <v>3873</v>
      </c>
      <c r="G3746" t="str">
        <f t="shared" si="58"/>
        <v>PENTENG, MAMPONG MUNICIPAL</v>
      </c>
      <c r="H3746" t="s">
        <v>2052</v>
      </c>
      <c r="M3746" s="2">
        <v>2</v>
      </c>
      <c r="R3746" s="2">
        <v>0</v>
      </c>
      <c r="S3746" s="2">
        <v>0</v>
      </c>
      <c r="W3746" s="2">
        <v>0</v>
      </c>
    </row>
    <row r="3747" spans="1:26" x14ac:dyDescent="0.35">
      <c r="A3747" s="2">
        <v>819</v>
      </c>
      <c r="B3747" t="s">
        <v>35</v>
      </c>
      <c r="C3747" t="s">
        <v>409</v>
      </c>
      <c r="D3747" t="s">
        <v>501</v>
      </c>
      <c r="F3747" t="s">
        <v>3873</v>
      </c>
      <c r="G3747" t="str">
        <f t="shared" si="58"/>
        <v>YONSO, MAMPONG MUNICIPAL</v>
      </c>
      <c r="H3747" t="s">
        <v>2078</v>
      </c>
      <c r="M3747" s="2">
        <v>3</v>
      </c>
      <c r="R3747" s="2">
        <v>0</v>
      </c>
      <c r="S3747" s="2">
        <v>0</v>
      </c>
      <c r="W3747" s="2">
        <v>0</v>
      </c>
    </row>
    <row r="3748" spans="1:26" x14ac:dyDescent="0.35">
      <c r="A3748" s="2">
        <v>817</v>
      </c>
      <c r="B3748" t="s">
        <v>35</v>
      </c>
      <c r="C3748" t="s">
        <v>409</v>
      </c>
      <c r="D3748" t="s">
        <v>501</v>
      </c>
      <c r="F3748" t="s">
        <v>3873</v>
      </c>
      <c r="G3748" t="str">
        <f t="shared" si="58"/>
        <v>BRENGO, MAMPONG MUNICIPAL</v>
      </c>
      <c r="H3748" t="s">
        <v>4696</v>
      </c>
      <c r="M3748" s="2">
        <v>4</v>
      </c>
      <c r="R3748" s="2">
        <v>0</v>
      </c>
      <c r="S3748" s="2">
        <v>0</v>
      </c>
      <c r="W3748" s="2">
        <v>0</v>
      </c>
    </row>
    <row r="3749" spans="1:26" x14ac:dyDescent="0.35">
      <c r="A3749" s="2">
        <v>815</v>
      </c>
      <c r="B3749" t="s">
        <v>35</v>
      </c>
      <c r="C3749" t="s">
        <v>409</v>
      </c>
      <c r="D3749" t="s">
        <v>2111</v>
      </c>
      <c r="F3749" t="s">
        <v>3787</v>
      </c>
      <c r="G3749" t="str">
        <f t="shared" si="58"/>
        <v>HUU, AMANSIE WEST</v>
      </c>
      <c r="H3749" t="s">
        <v>4697</v>
      </c>
      <c r="M3749" s="2">
        <v>3</v>
      </c>
      <c r="R3749" s="2">
        <v>0</v>
      </c>
      <c r="S3749" s="2">
        <v>0</v>
      </c>
      <c r="W3749" s="2">
        <v>0</v>
      </c>
    </row>
    <row r="3750" spans="1:26" x14ac:dyDescent="0.35">
      <c r="A3750" s="2">
        <v>814</v>
      </c>
      <c r="B3750" t="s">
        <v>35</v>
      </c>
      <c r="C3750" t="s">
        <v>409</v>
      </c>
      <c r="D3750" t="s">
        <v>526</v>
      </c>
      <c r="F3750" t="s">
        <v>3968</v>
      </c>
      <c r="G3750" t="str">
        <f t="shared" si="58"/>
        <v>ESSIENIMPONG, EJISU MUNICIPAL</v>
      </c>
      <c r="H3750" t="s">
        <v>530</v>
      </c>
      <c r="M3750" s="2">
        <v>9</v>
      </c>
      <c r="R3750" s="2">
        <v>0</v>
      </c>
      <c r="S3750" s="2">
        <v>0</v>
      </c>
      <c r="W3750" s="2">
        <v>0</v>
      </c>
      <c r="Z3750" t="s">
        <v>4698</v>
      </c>
    </row>
    <row r="3751" spans="1:26" x14ac:dyDescent="0.35">
      <c r="A3751" s="2">
        <v>809</v>
      </c>
      <c r="B3751" t="s">
        <v>35</v>
      </c>
      <c r="C3751" t="s">
        <v>409</v>
      </c>
      <c r="D3751" t="s">
        <v>763</v>
      </c>
      <c r="F3751" t="s">
        <v>3334</v>
      </c>
      <c r="G3751" t="str">
        <f t="shared" si="58"/>
        <v>DETISO(APEWA ZONE), BOSOME FREHO</v>
      </c>
      <c r="H3751" t="s">
        <v>4699</v>
      </c>
      <c r="I3751" s="2">
        <v>1</v>
      </c>
      <c r="M3751" s="2">
        <v>15</v>
      </c>
      <c r="R3751" s="2">
        <v>0</v>
      </c>
      <c r="S3751" s="2">
        <v>0</v>
      </c>
      <c r="W3751" s="2">
        <v>0</v>
      </c>
    </row>
    <row r="3752" spans="1:26" x14ac:dyDescent="0.35">
      <c r="A3752" s="2">
        <v>958</v>
      </c>
      <c r="B3752" t="s">
        <v>35</v>
      </c>
      <c r="C3752" t="s">
        <v>409</v>
      </c>
      <c r="D3752" t="s">
        <v>489</v>
      </c>
      <c r="F3752" t="s">
        <v>3575</v>
      </c>
      <c r="G3752" t="str">
        <f t="shared" si="58"/>
        <v>Abrepo Kese, KMA</v>
      </c>
      <c r="H3752" t="s">
        <v>4700</v>
      </c>
      <c r="M3752" s="2">
        <v>4</v>
      </c>
      <c r="R3752" s="2">
        <v>0</v>
      </c>
      <c r="S3752" s="2">
        <v>0</v>
      </c>
      <c r="W3752" s="2">
        <v>0</v>
      </c>
      <c r="Z3752" t="s">
        <v>4701</v>
      </c>
    </row>
    <row r="3753" spans="1:26" hidden="1" x14ac:dyDescent="0.35">
      <c r="A3753" s="2">
        <v>956</v>
      </c>
      <c r="B3753" t="s">
        <v>162</v>
      </c>
      <c r="C3753" t="s">
        <v>409</v>
      </c>
      <c r="D3753" t="s">
        <v>512</v>
      </c>
      <c r="F3753" t="s">
        <v>4702</v>
      </c>
      <c r="G3753" t="str">
        <f t="shared" si="58"/>
        <v>KUMASI ACADEMY (KUMACA), ASOKORE MAMPONG MUNICIPAL</v>
      </c>
      <c r="H3753" t="s">
        <v>4703</v>
      </c>
      <c r="I3753" s="2">
        <v>4</v>
      </c>
      <c r="J3753" s="2">
        <v>24</v>
      </c>
      <c r="R3753" s="2">
        <v>0</v>
      </c>
      <c r="S3753" s="2">
        <v>0</v>
      </c>
      <c r="W3753" s="2">
        <v>0</v>
      </c>
      <c r="Z3753" t="s">
        <v>4704</v>
      </c>
    </row>
    <row r="3754" spans="1:26" x14ac:dyDescent="0.35">
      <c r="A3754" s="2">
        <v>955</v>
      </c>
      <c r="B3754" t="s">
        <v>111</v>
      </c>
      <c r="C3754" t="s">
        <v>409</v>
      </c>
      <c r="D3754" t="s">
        <v>761</v>
      </c>
      <c r="F3754" t="s">
        <v>4130</v>
      </c>
      <c r="G3754" t="str">
        <f t="shared" si="58"/>
        <v>KWAMANG BRONUM, SEKYERE CENTRAL</v>
      </c>
      <c r="H3754" t="s">
        <v>4705</v>
      </c>
      <c r="R3754" s="2">
        <v>0</v>
      </c>
      <c r="S3754" s="2">
        <v>0</v>
      </c>
      <c r="V3754" s="2">
        <v>0.4</v>
      </c>
      <c r="W3754" s="2">
        <v>0</v>
      </c>
      <c r="Z3754" t="s">
        <v>4706</v>
      </c>
    </row>
    <row r="3755" spans="1:26" x14ac:dyDescent="0.35">
      <c r="A3755" s="2">
        <v>953</v>
      </c>
      <c r="B3755" t="s">
        <v>111</v>
      </c>
      <c r="C3755" t="s">
        <v>409</v>
      </c>
      <c r="D3755" t="s">
        <v>496</v>
      </c>
      <c r="F3755" t="s">
        <v>4305</v>
      </c>
      <c r="G3755" t="str">
        <f t="shared" si="58"/>
        <v>ATWIMA TECHIMAN, ATWIMA KWANWOMA</v>
      </c>
      <c r="H3755" t="s">
        <v>4707</v>
      </c>
      <c r="R3755" s="2">
        <v>0</v>
      </c>
      <c r="S3755" s="2">
        <v>0</v>
      </c>
      <c r="W3755" s="2">
        <v>0</v>
      </c>
      <c r="Z3755" t="s">
        <v>4708</v>
      </c>
    </row>
    <row r="3756" spans="1:26" x14ac:dyDescent="0.35">
      <c r="A3756" s="2">
        <v>950</v>
      </c>
      <c r="B3756" t="s">
        <v>35</v>
      </c>
      <c r="C3756" t="s">
        <v>409</v>
      </c>
      <c r="D3756" t="s">
        <v>475</v>
      </c>
      <c r="F3756" t="s">
        <v>3569</v>
      </c>
      <c r="G3756" t="str">
        <f t="shared" si="58"/>
        <v>Anwanya (DA Primary) school, SEKYERE SOUTH</v>
      </c>
      <c r="H3756" t="s">
        <v>4709</v>
      </c>
      <c r="R3756" s="2">
        <v>0</v>
      </c>
      <c r="S3756" s="2">
        <v>0</v>
      </c>
      <c r="T3756" s="2">
        <v>1</v>
      </c>
      <c r="W3756" s="2">
        <v>0</v>
      </c>
      <c r="Z3756" t="s">
        <v>4710</v>
      </c>
    </row>
    <row r="3757" spans="1:26" x14ac:dyDescent="0.35">
      <c r="A3757" s="2">
        <v>947</v>
      </c>
      <c r="B3757" t="s">
        <v>35</v>
      </c>
      <c r="C3757" t="s">
        <v>409</v>
      </c>
      <c r="D3757" t="s">
        <v>761</v>
      </c>
      <c r="F3757" t="s">
        <v>3529</v>
      </c>
      <c r="G3757" t="str">
        <f t="shared" si="58"/>
        <v>Akwasiase, SEKYERE CENTRAL</v>
      </c>
      <c r="H3757" t="s">
        <v>4711</v>
      </c>
      <c r="M3757" s="2">
        <v>3</v>
      </c>
      <c r="R3757" s="2">
        <v>0</v>
      </c>
      <c r="S3757" s="2">
        <v>0</v>
      </c>
      <c r="W3757" s="2">
        <v>0</v>
      </c>
      <c r="Z3757" t="s">
        <v>4712</v>
      </c>
    </row>
    <row r="3758" spans="1:26" x14ac:dyDescent="0.35">
      <c r="A3758" s="2">
        <v>946</v>
      </c>
      <c r="B3758" t="s">
        <v>35</v>
      </c>
      <c r="C3758" t="s">
        <v>409</v>
      </c>
      <c r="D3758" t="s">
        <v>514</v>
      </c>
      <c r="F3758" t="s">
        <v>3569</v>
      </c>
      <c r="G3758" t="str">
        <f t="shared" si="58"/>
        <v>Aduamoa JHS, AFIGYA KWABRE</v>
      </c>
      <c r="H3758" t="s">
        <v>4713</v>
      </c>
      <c r="R3758" s="2">
        <v>0</v>
      </c>
      <c r="S3758" s="2">
        <v>0</v>
      </c>
      <c r="W3758" s="2">
        <v>0</v>
      </c>
      <c r="Z3758" t="s">
        <v>4714</v>
      </c>
    </row>
    <row r="3759" spans="1:26" hidden="1" x14ac:dyDescent="0.35">
      <c r="A3759" s="2">
        <v>944</v>
      </c>
      <c r="B3759" t="s">
        <v>162</v>
      </c>
      <c r="C3759" t="s">
        <v>409</v>
      </c>
      <c r="D3759" t="s">
        <v>478</v>
      </c>
      <c r="F3759" t="s">
        <v>4542</v>
      </c>
      <c r="G3759" t="str">
        <f t="shared" si="58"/>
        <v>SABRONUM, AHAFO ANO SOUTH</v>
      </c>
      <c r="H3759" t="s">
        <v>4543</v>
      </c>
      <c r="I3759" s="2">
        <v>3</v>
      </c>
      <c r="R3759" s="2">
        <v>0</v>
      </c>
      <c r="S3759" s="2">
        <v>0</v>
      </c>
      <c r="W3759" s="2">
        <v>0</v>
      </c>
      <c r="Z3759" t="s">
        <v>4715</v>
      </c>
    </row>
    <row r="3760" spans="1:26" x14ac:dyDescent="0.35">
      <c r="A3760" s="2">
        <v>942</v>
      </c>
      <c r="B3760" t="s">
        <v>111</v>
      </c>
      <c r="C3760" t="s">
        <v>409</v>
      </c>
      <c r="D3760" t="s">
        <v>750</v>
      </c>
      <c r="F3760" t="s">
        <v>4163</v>
      </c>
      <c r="G3760" t="str">
        <f t="shared" si="58"/>
        <v>Edwinase, ADANSI SOUTH</v>
      </c>
      <c r="H3760" t="s">
        <v>4716</v>
      </c>
      <c r="M3760" s="2">
        <v>4</v>
      </c>
      <c r="R3760" s="2">
        <v>0</v>
      </c>
      <c r="S3760" s="2">
        <v>0</v>
      </c>
      <c r="W3760" s="2">
        <v>0</v>
      </c>
      <c r="Z3760" t="s">
        <v>4717</v>
      </c>
    </row>
    <row r="3761" spans="1:26" x14ac:dyDescent="0.35">
      <c r="A3761" s="2">
        <v>940</v>
      </c>
      <c r="B3761" t="s">
        <v>111</v>
      </c>
      <c r="C3761" t="s">
        <v>409</v>
      </c>
      <c r="D3761" t="s">
        <v>750</v>
      </c>
      <c r="F3761" t="s">
        <v>4163</v>
      </c>
      <c r="G3761" t="str">
        <f t="shared" si="58"/>
        <v>Acheasewa, ADANSI SOUTH</v>
      </c>
      <c r="H3761" t="s">
        <v>4718</v>
      </c>
      <c r="R3761" s="2">
        <v>0</v>
      </c>
      <c r="S3761" s="2">
        <v>0</v>
      </c>
      <c r="W3761" s="2">
        <v>0</v>
      </c>
      <c r="Z3761" t="s">
        <v>4719</v>
      </c>
    </row>
    <row r="3762" spans="1:26" x14ac:dyDescent="0.35">
      <c r="A3762" s="2">
        <v>937</v>
      </c>
      <c r="B3762" t="s">
        <v>111</v>
      </c>
      <c r="C3762" t="s">
        <v>409</v>
      </c>
      <c r="D3762" t="s">
        <v>750</v>
      </c>
      <c r="F3762" t="s">
        <v>4163</v>
      </c>
      <c r="G3762" t="str">
        <f t="shared" si="58"/>
        <v>Owusukrom, ADANSI SOUTH</v>
      </c>
      <c r="H3762" t="s">
        <v>4720</v>
      </c>
      <c r="R3762" s="2">
        <v>0</v>
      </c>
      <c r="S3762" s="2">
        <v>0</v>
      </c>
      <c r="W3762" s="2">
        <v>0</v>
      </c>
      <c r="Z3762" t="s">
        <v>4721</v>
      </c>
    </row>
    <row r="3763" spans="1:26" x14ac:dyDescent="0.35">
      <c r="A3763" s="2">
        <v>936</v>
      </c>
      <c r="B3763" t="s">
        <v>111</v>
      </c>
      <c r="C3763" t="s">
        <v>409</v>
      </c>
      <c r="D3763" t="s">
        <v>489</v>
      </c>
      <c r="F3763" t="s">
        <v>4722</v>
      </c>
      <c r="G3763" t="str">
        <f t="shared" si="58"/>
        <v>Mahinsochiraptre, KMA</v>
      </c>
      <c r="H3763" t="s">
        <v>4723</v>
      </c>
      <c r="M3763" s="2">
        <v>60</v>
      </c>
      <c r="R3763" s="2">
        <v>0</v>
      </c>
      <c r="S3763" s="2">
        <v>0</v>
      </c>
      <c r="W3763" s="2">
        <v>0</v>
      </c>
    </row>
    <row r="3764" spans="1:26" x14ac:dyDescent="0.35">
      <c r="A3764" s="2">
        <v>934</v>
      </c>
      <c r="B3764" t="s">
        <v>111</v>
      </c>
      <c r="C3764" t="s">
        <v>409</v>
      </c>
      <c r="D3764" t="s">
        <v>489</v>
      </c>
      <c r="F3764" t="s">
        <v>4130</v>
      </c>
      <c r="G3764" t="str">
        <f t="shared" si="58"/>
        <v>Atonsu "S" line, KMA</v>
      </c>
      <c r="H3764" t="s">
        <v>4642</v>
      </c>
      <c r="M3764" s="2">
        <v>20</v>
      </c>
      <c r="R3764" s="2">
        <v>0</v>
      </c>
      <c r="S3764" s="2">
        <v>0</v>
      </c>
      <c r="W3764" s="2">
        <v>0</v>
      </c>
    </row>
    <row r="3765" spans="1:26" x14ac:dyDescent="0.35">
      <c r="A3765" s="2">
        <v>932</v>
      </c>
      <c r="B3765" t="s">
        <v>111</v>
      </c>
      <c r="C3765" t="s">
        <v>409</v>
      </c>
      <c r="D3765" t="s">
        <v>489</v>
      </c>
      <c r="F3765" t="s">
        <v>4676</v>
      </c>
      <c r="G3765" t="str">
        <f t="shared" si="58"/>
        <v>Atonsu, KMA</v>
      </c>
      <c r="H3765" t="s">
        <v>4724</v>
      </c>
      <c r="R3765" s="2">
        <v>0</v>
      </c>
      <c r="S3765" s="2">
        <v>0</v>
      </c>
      <c r="W3765" s="2">
        <v>0</v>
      </c>
      <c r="Z3765" t="s">
        <v>4725</v>
      </c>
    </row>
    <row r="3766" spans="1:26" x14ac:dyDescent="0.35">
      <c r="A3766" s="2">
        <v>930</v>
      </c>
      <c r="B3766" t="s">
        <v>111</v>
      </c>
      <c r="C3766" t="s">
        <v>409</v>
      </c>
      <c r="D3766" t="s">
        <v>489</v>
      </c>
      <c r="F3766" t="s">
        <v>3675</v>
      </c>
      <c r="G3766" t="str">
        <f t="shared" si="58"/>
        <v>Nsenie, KMA</v>
      </c>
      <c r="H3766" t="s">
        <v>4726</v>
      </c>
      <c r="M3766" s="2">
        <v>1</v>
      </c>
      <c r="R3766" s="2">
        <v>0</v>
      </c>
      <c r="S3766" s="2">
        <v>0</v>
      </c>
      <c r="W3766" s="2">
        <v>0</v>
      </c>
    </row>
    <row r="3767" spans="1:26" x14ac:dyDescent="0.35">
      <c r="A3767" s="2">
        <v>928</v>
      </c>
      <c r="B3767" t="s">
        <v>111</v>
      </c>
      <c r="C3767" t="s">
        <v>409</v>
      </c>
      <c r="D3767" t="s">
        <v>750</v>
      </c>
      <c r="F3767" t="s">
        <v>3334</v>
      </c>
      <c r="G3767" t="str">
        <f t="shared" si="58"/>
        <v>Praso, ADANSI SOUTH</v>
      </c>
      <c r="H3767" t="s">
        <v>4727</v>
      </c>
      <c r="M3767" s="2">
        <v>38</v>
      </c>
      <c r="R3767" s="2">
        <v>0</v>
      </c>
      <c r="S3767" s="2">
        <v>0</v>
      </c>
      <c r="W3767" s="2">
        <v>0</v>
      </c>
      <c r="Z3767" t="s">
        <v>4728</v>
      </c>
    </row>
    <row r="3768" spans="1:26" x14ac:dyDescent="0.35">
      <c r="A3768" s="2">
        <v>926</v>
      </c>
      <c r="B3768" t="s">
        <v>111</v>
      </c>
      <c r="C3768" t="s">
        <v>409</v>
      </c>
      <c r="D3768" t="s">
        <v>750</v>
      </c>
      <c r="F3768" t="s">
        <v>4036</v>
      </c>
      <c r="G3768" t="str">
        <f t="shared" si="58"/>
        <v>Mprekyre, Mensonson, ADANSI SOUTH</v>
      </c>
      <c r="H3768" t="s">
        <v>4729</v>
      </c>
      <c r="M3768" s="2">
        <v>11</v>
      </c>
      <c r="R3768" s="2">
        <v>0</v>
      </c>
      <c r="S3768" s="2">
        <v>0</v>
      </c>
      <c r="W3768" s="2">
        <v>0</v>
      </c>
      <c r="Z3768" t="s">
        <v>4730</v>
      </c>
    </row>
    <row r="3769" spans="1:26" x14ac:dyDescent="0.35">
      <c r="A3769" s="2">
        <v>924</v>
      </c>
      <c r="B3769" t="s">
        <v>111</v>
      </c>
      <c r="C3769" t="s">
        <v>409</v>
      </c>
      <c r="D3769" t="s">
        <v>489</v>
      </c>
      <c r="F3769" t="s">
        <v>3338</v>
      </c>
      <c r="G3769" t="str">
        <f t="shared" si="58"/>
        <v>North Suntreso, KMA</v>
      </c>
      <c r="H3769" t="s">
        <v>4731</v>
      </c>
      <c r="M3769" s="2">
        <v>3</v>
      </c>
      <c r="R3769" s="2">
        <v>0</v>
      </c>
      <c r="S3769" s="2">
        <v>0</v>
      </c>
      <c r="W3769" s="2">
        <v>0</v>
      </c>
    </row>
    <row r="3770" spans="1:26" x14ac:dyDescent="0.35">
      <c r="A3770" s="2">
        <v>922</v>
      </c>
      <c r="B3770" t="s">
        <v>111</v>
      </c>
      <c r="C3770" t="s">
        <v>409</v>
      </c>
      <c r="D3770" t="s">
        <v>489</v>
      </c>
      <c r="F3770" t="s">
        <v>4672</v>
      </c>
      <c r="G3770" t="str">
        <f t="shared" si="58"/>
        <v>KWADASO ESTATE, KMA</v>
      </c>
      <c r="H3770" t="s">
        <v>4732</v>
      </c>
      <c r="M3770" s="2">
        <v>1</v>
      </c>
      <c r="R3770" s="2">
        <v>0</v>
      </c>
      <c r="S3770" s="2">
        <v>0</v>
      </c>
      <c r="W3770" s="2">
        <v>0</v>
      </c>
    </row>
    <row r="3771" spans="1:26" x14ac:dyDescent="0.35">
      <c r="A3771" s="2">
        <v>920</v>
      </c>
      <c r="B3771" t="s">
        <v>111</v>
      </c>
      <c r="C3771" t="s">
        <v>409</v>
      </c>
      <c r="D3771" t="s">
        <v>733</v>
      </c>
      <c r="F3771" t="s">
        <v>4130</v>
      </c>
      <c r="G3771" t="str">
        <f t="shared" si="58"/>
        <v>DROBONSO, SEKYERE AFRAM PLAINS NORTH</v>
      </c>
      <c r="H3771" t="s">
        <v>734</v>
      </c>
      <c r="M3771" s="2">
        <v>3</v>
      </c>
      <c r="R3771" s="2">
        <v>0</v>
      </c>
      <c r="S3771" s="2">
        <v>0</v>
      </c>
      <c r="W3771" s="2">
        <v>0</v>
      </c>
    </row>
    <row r="3772" spans="1:26" hidden="1" x14ac:dyDescent="0.35">
      <c r="A3772" s="2">
        <v>917</v>
      </c>
      <c r="B3772" t="s">
        <v>162</v>
      </c>
      <c r="C3772" t="s">
        <v>409</v>
      </c>
      <c r="D3772" t="s">
        <v>2111</v>
      </c>
      <c r="F3772" t="s">
        <v>4387</v>
      </c>
      <c r="G3772" t="str">
        <f t="shared" si="58"/>
        <v>Dawusaso, AMANSIE WEST</v>
      </c>
      <c r="H3772" t="s">
        <v>4733</v>
      </c>
      <c r="I3772" s="2">
        <v>1</v>
      </c>
      <c r="J3772" s="2">
        <v>1</v>
      </c>
      <c r="R3772" s="2">
        <v>0</v>
      </c>
      <c r="S3772" s="2">
        <v>0</v>
      </c>
      <c r="W3772" s="2">
        <v>0</v>
      </c>
      <c r="Z3772" t="s">
        <v>4734</v>
      </c>
    </row>
    <row r="3773" spans="1:26" hidden="1" x14ac:dyDescent="0.35">
      <c r="A3773" s="2">
        <v>915</v>
      </c>
      <c r="B3773" t="s">
        <v>162</v>
      </c>
      <c r="C3773" t="s">
        <v>409</v>
      </c>
      <c r="D3773" t="s">
        <v>763</v>
      </c>
      <c r="F3773" t="s">
        <v>4163</v>
      </c>
      <c r="G3773" t="str">
        <f t="shared" si="58"/>
        <v>Ankaase, BOSOME FREHO</v>
      </c>
      <c r="H3773" t="s">
        <v>4735</v>
      </c>
      <c r="I3773" s="2">
        <v>1</v>
      </c>
      <c r="R3773" s="2">
        <v>0</v>
      </c>
      <c r="S3773" s="2">
        <v>0</v>
      </c>
      <c r="W3773" s="2">
        <v>0</v>
      </c>
      <c r="Z3773" t="s">
        <v>4736</v>
      </c>
    </row>
    <row r="3774" spans="1:26" x14ac:dyDescent="0.35">
      <c r="A3774" s="2">
        <v>913</v>
      </c>
      <c r="B3774" t="s">
        <v>111</v>
      </c>
      <c r="C3774" t="s">
        <v>409</v>
      </c>
      <c r="D3774" t="s">
        <v>413</v>
      </c>
      <c r="F3774" t="s">
        <v>4242</v>
      </c>
      <c r="G3774" t="str">
        <f t="shared" si="58"/>
        <v>Mim, ATWIMA NWABIAGYA MUNICIPAL</v>
      </c>
      <c r="H3774" t="s">
        <v>4306</v>
      </c>
      <c r="M3774" s="2">
        <v>60</v>
      </c>
      <c r="R3774" s="2">
        <v>0</v>
      </c>
      <c r="S3774" s="2">
        <v>0</v>
      </c>
      <c r="W3774" s="2">
        <v>0</v>
      </c>
    </row>
    <row r="3775" spans="1:26" x14ac:dyDescent="0.35">
      <c r="A3775" s="2">
        <v>911</v>
      </c>
      <c r="B3775" t="s">
        <v>111</v>
      </c>
      <c r="C3775" t="s">
        <v>409</v>
      </c>
      <c r="D3775" t="s">
        <v>489</v>
      </c>
      <c r="F3775" t="s">
        <v>4628</v>
      </c>
      <c r="G3775" t="str">
        <f t="shared" si="58"/>
        <v>Kronum Kyekyire (Iron gate behind/ rOyal gas&gt;}}, KMA</v>
      </c>
      <c r="H3775" t="s">
        <v>4737</v>
      </c>
      <c r="M3775" s="2">
        <v>30</v>
      </c>
      <c r="R3775" s="2">
        <v>0</v>
      </c>
      <c r="S3775" s="2">
        <v>0</v>
      </c>
      <c r="W3775" s="2">
        <v>0</v>
      </c>
    </row>
    <row r="3776" spans="1:26" x14ac:dyDescent="0.35">
      <c r="A3776" s="2">
        <v>863</v>
      </c>
      <c r="B3776" t="s">
        <v>35</v>
      </c>
      <c r="C3776" t="s">
        <v>409</v>
      </c>
      <c r="D3776" t="s">
        <v>489</v>
      </c>
      <c r="F3776" t="s">
        <v>4322</v>
      </c>
      <c r="G3776" t="str">
        <f t="shared" si="58"/>
        <v>Amakom DIV JHS staff common room, KMA</v>
      </c>
      <c r="H3776" t="s">
        <v>4738</v>
      </c>
      <c r="R3776" s="2">
        <v>0</v>
      </c>
      <c r="S3776" s="2">
        <v>0</v>
      </c>
      <c r="W3776" s="2">
        <v>0</v>
      </c>
      <c r="Z3776" t="s">
        <v>4739</v>
      </c>
    </row>
    <row r="3777" spans="1:26" x14ac:dyDescent="0.35">
      <c r="A3777" s="2">
        <v>861</v>
      </c>
      <c r="B3777" t="s">
        <v>35</v>
      </c>
      <c r="C3777" t="s">
        <v>409</v>
      </c>
      <c r="D3777" t="s">
        <v>489</v>
      </c>
      <c r="F3777" t="s">
        <v>3863</v>
      </c>
      <c r="G3777" t="str">
        <f t="shared" si="58"/>
        <v>Ayigya Zongo, KMA</v>
      </c>
      <c r="H3777" t="s">
        <v>4740</v>
      </c>
      <c r="M3777" s="2">
        <v>1</v>
      </c>
      <c r="R3777" s="2">
        <v>0</v>
      </c>
      <c r="S3777" s="2">
        <v>0</v>
      </c>
      <c r="W3777" s="2">
        <v>0</v>
      </c>
    </row>
    <row r="3778" spans="1:26" x14ac:dyDescent="0.35">
      <c r="A3778" s="2">
        <v>858</v>
      </c>
      <c r="B3778" t="s">
        <v>35</v>
      </c>
      <c r="C3778" t="s">
        <v>409</v>
      </c>
      <c r="D3778" t="s">
        <v>750</v>
      </c>
      <c r="F3778" t="s">
        <v>3936</v>
      </c>
      <c r="G3778" t="str">
        <f t="shared" si="58"/>
        <v>New Edubiase, ADANSI SOUTH</v>
      </c>
      <c r="H3778" t="s">
        <v>4741</v>
      </c>
      <c r="M3778" s="2">
        <v>2</v>
      </c>
      <c r="R3778" s="2">
        <v>0</v>
      </c>
      <c r="S3778" s="2">
        <v>0</v>
      </c>
      <c r="W3778" s="2">
        <v>0</v>
      </c>
      <c r="Z3778" t="s">
        <v>4742</v>
      </c>
    </row>
    <row r="3779" spans="1:26" x14ac:dyDescent="0.35">
      <c r="A3779" s="2">
        <v>856</v>
      </c>
      <c r="B3779" t="s">
        <v>35</v>
      </c>
      <c r="C3779" t="s">
        <v>409</v>
      </c>
      <c r="D3779" t="s">
        <v>496</v>
      </c>
      <c r="F3779" t="s">
        <v>4743</v>
      </c>
      <c r="G3779" t="str">
        <f t="shared" ref="G3779:G3842" si="59">_xlfn.TEXTJOIN(", ",TRUE,H3779,D3779)</f>
        <v>Trede SDA primary and JHS and Trede True Faith Prim School, ATWIMA KWANWOMA</v>
      </c>
      <c r="H3779" t="s">
        <v>4744</v>
      </c>
      <c r="R3779" s="2">
        <v>0</v>
      </c>
      <c r="S3779" s="2">
        <v>0</v>
      </c>
      <c r="W3779" s="2">
        <v>0</v>
      </c>
      <c r="Z3779" t="s">
        <v>4745</v>
      </c>
    </row>
    <row r="3780" spans="1:26" x14ac:dyDescent="0.35">
      <c r="A3780" s="2">
        <v>854</v>
      </c>
      <c r="B3780" t="s">
        <v>35</v>
      </c>
      <c r="C3780" t="s">
        <v>409</v>
      </c>
      <c r="D3780" t="s">
        <v>496</v>
      </c>
      <c r="F3780" t="s">
        <v>4746</v>
      </c>
      <c r="G3780" t="str">
        <f t="shared" si="59"/>
        <v>Twedie ICESS School, ATWIMA KWANWOMA</v>
      </c>
      <c r="H3780" t="s">
        <v>4747</v>
      </c>
      <c r="R3780" s="2">
        <v>0</v>
      </c>
      <c r="S3780" s="2">
        <v>0</v>
      </c>
      <c r="W3780" s="2">
        <v>0</v>
      </c>
      <c r="Z3780" t="s">
        <v>4748</v>
      </c>
    </row>
    <row r="3781" spans="1:26" x14ac:dyDescent="0.35">
      <c r="A3781" s="2">
        <v>852</v>
      </c>
      <c r="B3781" t="s">
        <v>35</v>
      </c>
      <c r="C3781" t="s">
        <v>409</v>
      </c>
      <c r="D3781" t="s">
        <v>475</v>
      </c>
      <c r="F3781" t="s">
        <v>4749</v>
      </c>
      <c r="G3781" t="str">
        <f t="shared" si="59"/>
        <v>Asamong Ahenbronum, SEKYERE SOUTH</v>
      </c>
      <c r="H3781" t="s">
        <v>4750</v>
      </c>
      <c r="L3781" s="2">
        <v>1</v>
      </c>
      <c r="R3781" s="2">
        <v>0</v>
      </c>
      <c r="S3781" s="2">
        <v>0</v>
      </c>
      <c r="W3781" s="2">
        <v>0</v>
      </c>
      <c r="Z3781" t="s">
        <v>4751</v>
      </c>
    </row>
    <row r="3782" spans="1:26" x14ac:dyDescent="0.35">
      <c r="A3782" s="2">
        <v>851</v>
      </c>
      <c r="B3782" t="s">
        <v>35</v>
      </c>
      <c r="C3782" t="s">
        <v>409</v>
      </c>
      <c r="D3782" t="s">
        <v>478</v>
      </c>
      <c r="F3782" t="s">
        <v>3881</v>
      </c>
      <c r="G3782" t="str">
        <f t="shared" si="59"/>
        <v>Nkyensedan Ho, AHAFO ANO SOUTH</v>
      </c>
      <c r="H3782" t="s">
        <v>4752</v>
      </c>
      <c r="J3782" s="2">
        <v>2</v>
      </c>
      <c r="M3782" s="2">
        <v>1</v>
      </c>
      <c r="R3782" s="2">
        <v>0</v>
      </c>
      <c r="S3782" s="2">
        <v>0</v>
      </c>
      <c r="W3782" s="2">
        <v>0</v>
      </c>
    </row>
    <row r="3783" spans="1:26" x14ac:dyDescent="0.35">
      <c r="A3783" s="2">
        <v>849</v>
      </c>
      <c r="B3783" t="s">
        <v>111</v>
      </c>
      <c r="C3783" t="s">
        <v>409</v>
      </c>
      <c r="D3783" t="s">
        <v>650</v>
      </c>
      <c r="F3783" t="s">
        <v>3412</v>
      </c>
      <c r="G3783" t="str">
        <f t="shared" si="59"/>
        <v>AKROFUOM, ADANSI NORTH</v>
      </c>
      <c r="H3783" t="s">
        <v>4753</v>
      </c>
      <c r="L3783" s="2">
        <v>1</v>
      </c>
      <c r="R3783" s="2">
        <v>0</v>
      </c>
      <c r="S3783" s="2">
        <v>0</v>
      </c>
      <c r="W3783" s="2">
        <v>0</v>
      </c>
    </row>
    <row r="3784" spans="1:26" x14ac:dyDescent="0.35">
      <c r="A3784" s="2">
        <v>846</v>
      </c>
      <c r="B3784" t="s">
        <v>35</v>
      </c>
      <c r="C3784" t="s">
        <v>409</v>
      </c>
      <c r="D3784" t="s">
        <v>489</v>
      </c>
      <c r="F3784" t="s">
        <v>4217</v>
      </c>
      <c r="G3784" t="str">
        <f t="shared" si="59"/>
        <v>Kwadaso (Nsia Asare area), KMA</v>
      </c>
      <c r="H3784" t="s">
        <v>4754</v>
      </c>
      <c r="I3784" s="2">
        <v>2</v>
      </c>
      <c r="J3784" s="2">
        <v>2</v>
      </c>
      <c r="L3784" s="2">
        <v>2</v>
      </c>
      <c r="R3784" s="2">
        <v>0</v>
      </c>
      <c r="S3784" s="2">
        <v>0</v>
      </c>
      <c r="W3784" s="2">
        <v>0</v>
      </c>
    </row>
    <row r="3785" spans="1:26" x14ac:dyDescent="0.35">
      <c r="A3785" s="2">
        <v>844</v>
      </c>
      <c r="B3785" t="s">
        <v>35</v>
      </c>
      <c r="C3785" t="s">
        <v>409</v>
      </c>
      <c r="D3785" t="s">
        <v>655</v>
      </c>
      <c r="F3785" t="s">
        <v>3331</v>
      </c>
      <c r="G3785" t="str">
        <f t="shared" si="59"/>
        <v>Bekwai RC primary school, BEKWAI MUNICIPAL</v>
      </c>
      <c r="H3785" t="s">
        <v>4755</v>
      </c>
      <c r="R3785" s="2">
        <v>0</v>
      </c>
      <c r="S3785" s="2">
        <v>0</v>
      </c>
      <c r="W3785" s="2">
        <v>0</v>
      </c>
      <c r="Z3785" t="s">
        <v>4756</v>
      </c>
    </row>
    <row r="3786" spans="1:26" x14ac:dyDescent="0.35">
      <c r="A3786" s="2">
        <v>840</v>
      </c>
      <c r="B3786" t="s">
        <v>35</v>
      </c>
      <c r="C3786" t="s">
        <v>409</v>
      </c>
      <c r="D3786" t="s">
        <v>483</v>
      </c>
      <c r="F3786" t="s">
        <v>3571</v>
      </c>
      <c r="G3786" t="str">
        <f t="shared" si="59"/>
        <v>ESENUA, KWABRE EAST MUNICIPAL</v>
      </c>
      <c r="H3786" t="s">
        <v>4757</v>
      </c>
      <c r="M3786" s="2">
        <v>6</v>
      </c>
      <c r="R3786" s="2">
        <v>0</v>
      </c>
      <c r="S3786" s="2">
        <v>0</v>
      </c>
      <c r="W3786" s="2">
        <v>0</v>
      </c>
      <c r="Z3786" t="s">
        <v>4758</v>
      </c>
    </row>
    <row r="3787" spans="1:26" x14ac:dyDescent="0.35">
      <c r="A3787" s="2">
        <v>837</v>
      </c>
      <c r="B3787" t="s">
        <v>35</v>
      </c>
      <c r="C3787" t="s">
        <v>409</v>
      </c>
      <c r="D3787" t="s">
        <v>483</v>
      </c>
      <c r="F3787" t="s">
        <v>3571</v>
      </c>
      <c r="G3787" t="str">
        <f t="shared" si="59"/>
        <v>AHWIAA, KWABRE EAST MUNICIPAL</v>
      </c>
      <c r="H3787" t="s">
        <v>571</v>
      </c>
      <c r="M3787" s="2">
        <v>10</v>
      </c>
      <c r="R3787" s="2">
        <v>0</v>
      </c>
      <c r="S3787" s="2">
        <v>0</v>
      </c>
      <c r="W3787" s="2">
        <v>0</v>
      </c>
    </row>
    <row r="3788" spans="1:26" x14ac:dyDescent="0.35">
      <c r="A3788" s="2">
        <v>835</v>
      </c>
      <c r="B3788" t="s">
        <v>35</v>
      </c>
      <c r="C3788" t="s">
        <v>409</v>
      </c>
      <c r="D3788" t="s">
        <v>478</v>
      </c>
      <c r="F3788" t="s">
        <v>3331</v>
      </c>
      <c r="G3788" t="str">
        <f t="shared" si="59"/>
        <v>Biemso no 1 (primary school, AHAFO ANO SOUTH</v>
      </c>
      <c r="H3788" t="s">
        <v>4759</v>
      </c>
      <c r="R3788" s="2">
        <v>0</v>
      </c>
      <c r="S3788" s="2">
        <v>0</v>
      </c>
      <c r="W3788" s="2">
        <v>0</v>
      </c>
      <c r="Z3788" t="s">
        <v>4760</v>
      </c>
    </row>
    <row r="3789" spans="1:26" hidden="1" x14ac:dyDescent="0.35">
      <c r="A3789" s="2">
        <v>834</v>
      </c>
      <c r="B3789" t="s">
        <v>162</v>
      </c>
      <c r="C3789" t="s">
        <v>409</v>
      </c>
      <c r="D3789" t="s">
        <v>492</v>
      </c>
      <c r="F3789" t="s">
        <v>4343</v>
      </c>
      <c r="G3789" t="str">
        <f t="shared" si="59"/>
        <v>AMANGOASE, ATWIMA MPONUA</v>
      </c>
      <c r="H3789" t="s">
        <v>4761</v>
      </c>
      <c r="I3789" s="2">
        <v>1</v>
      </c>
      <c r="R3789" s="2">
        <v>0</v>
      </c>
      <c r="S3789" s="2">
        <v>0</v>
      </c>
      <c r="W3789" s="2">
        <v>0</v>
      </c>
      <c r="Z3789" t="s">
        <v>4762</v>
      </c>
    </row>
    <row r="3790" spans="1:26" x14ac:dyDescent="0.35">
      <c r="A3790" s="2">
        <v>830</v>
      </c>
      <c r="B3790" t="s">
        <v>35</v>
      </c>
      <c r="C3790" t="s">
        <v>409</v>
      </c>
      <c r="D3790" t="s">
        <v>496</v>
      </c>
      <c r="F3790" t="s">
        <v>3758</v>
      </c>
      <c r="G3790" t="str">
        <f t="shared" si="59"/>
        <v>AFRATIA, ATWIMA KWANWOMA</v>
      </c>
      <c r="H3790" t="s">
        <v>4763</v>
      </c>
      <c r="L3790" s="2">
        <v>5</v>
      </c>
      <c r="R3790" s="2">
        <v>0</v>
      </c>
      <c r="S3790" s="2">
        <v>0</v>
      </c>
      <c r="W3790" s="2">
        <v>0</v>
      </c>
    </row>
    <row r="3791" spans="1:26" x14ac:dyDescent="0.35">
      <c r="A3791" s="2">
        <v>829</v>
      </c>
      <c r="B3791" t="s">
        <v>35</v>
      </c>
      <c r="C3791" t="s">
        <v>409</v>
      </c>
      <c r="D3791" t="s">
        <v>478</v>
      </c>
      <c r="F3791" t="s">
        <v>4230</v>
      </c>
      <c r="G3791" t="str">
        <f t="shared" si="59"/>
        <v>Mpasaaso, AHAFO ANO SOUTH</v>
      </c>
      <c r="H3791" t="s">
        <v>4764</v>
      </c>
      <c r="M3791" s="2">
        <v>2</v>
      </c>
      <c r="R3791" s="2">
        <v>0</v>
      </c>
      <c r="S3791" s="2">
        <v>0</v>
      </c>
      <c r="W3791" s="2">
        <v>0</v>
      </c>
    </row>
    <row r="3792" spans="1:26" x14ac:dyDescent="0.35">
      <c r="A3792" s="2">
        <v>825</v>
      </c>
      <c r="B3792" t="s">
        <v>35</v>
      </c>
      <c r="C3792" t="s">
        <v>409</v>
      </c>
      <c r="D3792" t="s">
        <v>496</v>
      </c>
      <c r="F3792" t="s">
        <v>3737</v>
      </c>
      <c r="G3792" t="str">
        <f t="shared" si="59"/>
        <v>TWEDIE(D/A JHS), ATWIMA KWANWOMA</v>
      </c>
      <c r="H3792" t="s">
        <v>4765</v>
      </c>
      <c r="L3792" s="2">
        <v>3</v>
      </c>
      <c r="R3792" s="2">
        <v>0</v>
      </c>
      <c r="S3792" s="2">
        <v>0</v>
      </c>
      <c r="W3792" s="2">
        <v>0</v>
      </c>
      <c r="Z3792" t="s">
        <v>4766</v>
      </c>
    </row>
    <row r="3793" spans="1:26" x14ac:dyDescent="0.35">
      <c r="A3793" s="2">
        <v>826</v>
      </c>
      <c r="B3793" t="s">
        <v>35</v>
      </c>
      <c r="C3793" t="s">
        <v>409</v>
      </c>
      <c r="D3793" t="s">
        <v>492</v>
      </c>
      <c r="F3793" t="s">
        <v>4767</v>
      </c>
      <c r="G3793" t="str">
        <f t="shared" si="59"/>
        <v>NYINAHIN, ATWIMA MPONUA</v>
      </c>
      <c r="H3793" t="s">
        <v>525</v>
      </c>
      <c r="M3793" s="2">
        <v>2</v>
      </c>
      <c r="R3793" s="2">
        <v>0</v>
      </c>
      <c r="S3793" s="2">
        <v>0</v>
      </c>
      <c r="W3793" s="2">
        <v>0</v>
      </c>
    </row>
    <row r="3794" spans="1:26" x14ac:dyDescent="0.35">
      <c r="A3794" s="2">
        <v>822</v>
      </c>
      <c r="B3794" t="s">
        <v>35</v>
      </c>
      <c r="C3794" t="s">
        <v>409</v>
      </c>
      <c r="D3794" t="s">
        <v>559</v>
      </c>
      <c r="F3794" t="s">
        <v>3892</v>
      </c>
      <c r="G3794" t="str">
        <f t="shared" si="59"/>
        <v>MILE 14, AMANSIE CENTRAL</v>
      </c>
      <c r="H3794" t="s">
        <v>4768</v>
      </c>
      <c r="L3794" s="2">
        <v>1</v>
      </c>
      <c r="R3794" s="2">
        <v>0</v>
      </c>
      <c r="S3794" s="2">
        <v>0</v>
      </c>
      <c r="W3794" s="2">
        <v>0</v>
      </c>
    </row>
    <row r="3795" spans="1:26" x14ac:dyDescent="0.35">
      <c r="A3795" s="2">
        <v>820</v>
      </c>
      <c r="B3795" t="s">
        <v>35</v>
      </c>
      <c r="C3795" t="s">
        <v>409</v>
      </c>
      <c r="D3795" t="s">
        <v>475</v>
      </c>
      <c r="F3795" t="s">
        <v>4651</v>
      </c>
      <c r="G3795" t="str">
        <f t="shared" si="59"/>
        <v>Bepoase  (Meth Prim School), SEKYERE SOUTH</v>
      </c>
      <c r="H3795" t="s">
        <v>4769</v>
      </c>
      <c r="R3795" s="2">
        <v>0</v>
      </c>
      <c r="S3795" s="2">
        <v>0</v>
      </c>
      <c r="W3795" s="2">
        <v>0</v>
      </c>
      <c r="Z3795" t="s">
        <v>4770</v>
      </c>
    </row>
    <row r="3796" spans="1:26" x14ac:dyDescent="0.35">
      <c r="A3796" s="2">
        <v>816</v>
      </c>
      <c r="B3796" t="s">
        <v>35</v>
      </c>
      <c r="C3796" t="s">
        <v>409</v>
      </c>
      <c r="D3796" t="s">
        <v>761</v>
      </c>
      <c r="F3796" t="s">
        <v>3338</v>
      </c>
      <c r="G3796" t="str">
        <f t="shared" si="59"/>
        <v>ANKAMADO, SEKYERE CENTRAL</v>
      </c>
      <c r="H3796" t="s">
        <v>4771</v>
      </c>
      <c r="J3796" s="2">
        <v>3</v>
      </c>
      <c r="M3796" s="2">
        <v>1</v>
      </c>
      <c r="R3796" s="2">
        <v>0</v>
      </c>
      <c r="S3796" s="2">
        <v>0</v>
      </c>
      <c r="W3796" s="2">
        <v>0</v>
      </c>
    </row>
    <row r="3797" spans="1:26" x14ac:dyDescent="0.35">
      <c r="A3797" s="2">
        <v>818</v>
      </c>
      <c r="B3797" t="s">
        <v>35</v>
      </c>
      <c r="C3797" t="s">
        <v>409</v>
      </c>
      <c r="D3797" t="s">
        <v>475</v>
      </c>
      <c r="F3797" t="s">
        <v>4152</v>
      </c>
      <c r="G3797" t="str">
        <f t="shared" si="59"/>
        <v>Bepoase, SEKYERE SOUTH</v>
      </c>
      <c r="H3797" t="s">
        <v>4772</v>
      </c>
      <c r="M3797" s="2">
        <v>7</v>
      </c>
      <c r="R3797" s="2">
        <v>0</v>
      </c>
      <c r="S3797" s="2">
        <v>0</v>
      </c>
      <c r="W3797" s="2">
        <v>0</v>
      </c>
    </row>
    <row r="3798" spans="1:26" x14ac:dyDescent="0.35">
      <c r="A3798" s="2">
        <v>812</v>
      </c>
      <c r="B3798" t="s">
        <v>35</v>
      </c>
      <c r="C3798" t="s">
        <v>409</v>
      </c>
      <c r="D3798" t="s">
        <v>750</v>
      </c>
      <c r="F3798" t="s">
        <v>3325</v>
      </c>
      <c r="G3798" t="str">
        <f t="shared" si="59"/>
        <v>New Edubiase, ADANSI SOUTH</v>
      </c>
      <c r="H3798" t="s">
        <v>4741</v>
      </c>
      <c r="M3798" s="2">
        <v>5</v>
      </c>
      <c r="R3798" s="2">
        <v>0</v>
      </c>
      <c r="S3798" s="2">
        <v>0</v>
      </c>
      <c r="W3798" s="2">
        <v>0</v>
      </c>
    </row>
    <row r="3799" spans="1:26" x14ac:dyDescent="0.35">
      <c r="A3799" s="2">
        <v>811</v>
      </c>
      <c r="B3799" t="s">
        <v>35</v>
      </c>
      <c r="C3799" t="s">
        <v>409</v>
      </c>
      <c r="D3799" t="s">
        <v>483</v>
      </c>
      <c r="F3799" t="s">
        <v>3334</v>
      </c>
      <c r="G3799" t="str">
        <f t="shared" si="59"/>
        <v>MAMPONTENG ACHIASE, KWABRE EAST MUNICIPAL</v>
      </c>
      <c r="H3799" t="s">
        <v>4773</v>
      </c>
      <c r="M3799" s="2">
        <v>8</v>
      </c>
      <c r="R3799" s="2">
        <v>0</v>
      </c>
      <c r="S3799" s="2">
        <v>0</v>
      </c>
      <c r="W3799" s="2">
        <v>0</v>
      </c>
    </row>
    <row r="3800" spans="1:26" x14ac:dyDescent="0.35">
      <c r="A3800" s="2">
        <v>813</v>
      </c>
      <c r="B3800" t="s">
        <v>35</v>
      </c>
      <c r="C3800" t="s">
        <v>409</v>
      </c>
      <c r="D3800" t="s">
        <v>526</v>
      </c>
      <c r="F3800" t="s">
        <v>3873</v>
      </c>
      <c r="G3800" t="str">
        <f t="shared" si="59"/>
        <v>EJISU MUNICIPAL</v>
      </c>
      <c r="M3800" s="2">
        <v>16</v>
      </c>
      <c r="R3800" s="2">
        <v>0</v>
      </c>
      <c r="S3800" s="2">
        <v>0</v>
      </c>
      <c r="W3800" s="2">
        <v>0</v>
      </c>
    </row>
    <row r="3801" spans="1:26" x14ac:dyDescent="0.35">
      <c r="A3801" s="2">
        <v>742</v>
      </c>
      <c r="B3801" t="s">
        <v>35</v>
      </c>
      <c r="C3801" t="s">
        <v>409</v>
      </c>
      <c r="D3801" t="s">
        <v>478</v>
      </c>
      <c r="F3801" t="s">
        <v>3890</v>
      </c>
      <c r="G3801" t="str">
        <f t="shared" si="59"/>
        <v>Dwenewoho and Asempaneye RC, AHAFO ANO SOUTH</v>
      </c>
      <c r="H3801" t="s">
        <v>4774</v>
      </c>
      <c r="M3801" s="2">
        <v>10</v>
      </c>
      <c r="R3801" s="2">
        <v>0</v>
      </c>
      <c r="S3801" s="2">
        <v>0</v>
      </c>
      <c r="W3801" s="2">
        <v>0</v>
      </c>
    </row>
    <row r="3802" spans="1:26" x14ac:dyDescent="0.35">
      <c r="A3802" s="2">
        <v>741</v>
      </c>
      <c r="B3802" t="s">
        <v>35</v>
      </c>
      <c r="C3802" t="s">
        <v>409</v>
      </c>
      <c r="D3802" t="s">
        <v>478</v>
      </c>
      <c r="F3802" t="s">
        <v>4305</v>
      </c>
      <c r="G3802" t="str">
        <f t="shared" si="59"/>
        <v>Asempanaye RC primary, AHAFO ANO SOUTH</v>
      </c>
      <c r="H3802" t="s">
        <v>4775</v>
      </c>
      <c r="R3802" s="2">
        <v>0</v>
      </c>
      <c r="S3802" s="2">
        <v>0</v>
      </c>
      <c r="W3802" s="2">
        <v>0</v>
      </c>
      <c r="Z3802" t="s">
        <v>4776</v>
      </c>
    </row>
    <row r="3803" spans="1:26" x14ac:dyDescent="0.35">
      <c r="A3803" s="2">
        <v>739</v>
      </c>
      <c r="B3803" t="s">
        <v>35</v>
      </c>
      <c r="C3803" t="s">
        <v>409</v>
      </c>
      <c r="D3803" t="s">
        <v>2010</v>
      </c>
      <c r="F3803" t="s">
        <v>4152</v>
      </c>
      <c r="G3803" t="str">
        <f t="shared" si="59"/>
        <v>Aduana hse no AA10, OFFINSO MUNICIPAL</v>
      </c>
      <c r="H3803" t="s">
        <v>4777</v>
      </c>
      <c r="M3803" s="2">
        <v>1</v>
      </c>
      <c r="R3803" s="2">
        <v>0</v>
      </c>
      <c r="S3803" s="2">
        <v>0</v>
      </c>
      <c r="W3803" s="2">
        <v>0</v>
      </c>
    </row>
    <row r="3804" spans="1:26" x14ac:dyDescent="0.35">
      <c r="A3804" s="2">
        <v>737</v>
      </c>
      <c r="B3804" t="s">
        <v>35</v>
      </c>
      <c r="C3804" t="s">
        <v>409</v>
      </c>
      <c r="D3804" t="s">
        <v>2010</v>
      </c>
      <c r="F3804" t="s">
        <v>4152</v>
      </c>
      <c r="G3804" t="str">
        <f t="shared" si="59"/>
        <v>Aduana, OFFINSO MUNICIPAL</v>
      </c>
      <c r="H3804" t="s">
        <v>4778</v>
      </c>
      <c r="L3804" s="2">
        <v>1</v>
      </c>
      <c r="R3804" s="2">
        <v>0</v>
      </c>
      <c r="S3804" s="2">
        <v>0</v>
      </c>
      <c r="W3804" s="2">
        <v>0</v>
      </c>
    </row>
    <row r="3805" spans="1:26" x14ac:dyDescent="0.35">
      <c r="A3805" s="2">
        <v>735</v>
      </c>
      <c r="B3805" t="s">
        <v>35</v>
      </c>
      <c r="C3805" t="s">
        <v>409</v>
      </c>
      <c r="D3805" t="s">
        <v>2010</v>
      </c>
      <c r="F3805" t="s">
        <v>4152</v>
      </c>
      <c r="G3805" t="str">
        <f t="shared" si="59"/>
        <v>Aduana Kayera M/A primary and JHS, OFFINSO MUNICIPAL</v>
      </c>
      <c r="H3805" t="s">
        <v>4779</v>
      </c>
      <c r="R3805" s="2">
        <v>0</v>
      </c>
      <c r="S3805" s="2">
        <v>0</v>
      </c>
      <c r="W3805" s="2">
        <v>0</v>
      </c>
      <c r="Z3805" t="s">
        <v>4780</v>
      </c>
    </row>
    <row r="3806" spans="1:26" x14ac:dyDescent="0.35">
      <c r="A3806" s="2">
        <v>733</v>
      </c>
      <c r="B3806" t="s">
        <v>35</v>
      </c>
      <c r="C3806" t="s">
        <v>409</v>
      </c>
      <c r="D3806" t="s">
        <v>2010</v>
      </c>
      <c r="F3806" t="s">
        <v>4152</v>
      </c>
      <c r="G3806" t="str">
        <f t="shared" si="59"/>
        <v>Aduane House Hse no. AA/33, OFFINSO MUNICIPAL</v>
      </c>
      <c r="H3806" t="s">
        <v>4781</v>
      </c>
      <c r="M3806" s="2">
        <v>1</v>
      </c>
      <c r="R3806" s="2">
        <v>0</v>
      </c>
      <c r="S3806" s="2">
        <v>0</v>
      </c>
      <c r="W3806" s="2">
        <v>0</v>
      </c>
    </row>
    <row r="3807" spans="1:26" x14ac:dyDescent="0.35">
      <c r="A3807" s="2">
        <v>731</v>
      </c>
      <c r="B3807" t="s">
        <v>35</v>
      </c>
      <c r="C3807" t="s">
        <v>409</v>
      </c>
      <c r="D3807" t="s">
        <v>2010</v>
      </c>
      <c r="F3807" t="s">
        <v>4637</v>
      </c>
      <c r="G3807" t="str">
        <f t="shared" si="59"/>
        <v>Obuasi, OFFINSO MUNICIPAL</v>
      </c>
      <c r="H3807" t="s">
        <v>4782</v>
      </c>
      <c r="M3807" s="2">
        <v>1</v>
      </c>
      <c r="R3807" s="2">
        <v>0</v>
      </c>
      <c r="S3807" s="2">
        <v>0</v>
      </c>
      <c r="W3807" s="2">
        <v>0</v>
      </c>
    </row>
    <row r="3808" spans="1:26" hidden="1" x14ac:dyDescent="0.35">
      <c r="A3808" s="2">
        <v>729</v>
      </c>
      <c r="B3808" t="s">
        <v>39</v>
      </c>
      <c r="C3808" t="s">
        <v>409</v>
      </c>
      <c r="D3808" t="s">
        <v>655</v>
      </c>
      <c r="F3808" t="s">
        <v>3331</v>
      </c>
      <c r="G3808" t="str">
        <f t="shared" si="59"/>
        <v>Bekwai primary school, BEKWAI MUNICIPAL</v>
      </c>
      <c r="H3808" t="s">
        <v>4783</v>
      </c>
      <c r="R3808" s="2">
        <v>0</v>
      </c>
      <c r="S3808" s="2">
        <v>0</v>
      </c>
      <c r="W3808" s="2">
        <v>0</v>
      </c>
      <c r="Z3808" t="s">
        <v>4784</v>
      </c>
    </row>
    <row r="3809" spans="1:26" x14ac:dyDescent="0.35">
      <c r="A3809" s="2">
        <v>727</v>
      </c>
      <c r="B3809" t="s">
        <v>35</v>
      </c>
      <c r="C3809" t="s">
        <v>409</v>
      </c>
      <c r="D3809" t="s">
        <v>763</v>
      </c>
      <c r="F3809" t="s">
        <v>4651</v>
      </c>
      <c r="G3809" t="str">
        <f t="shared" si="59"/>
        <v>Essase LA Methodist primary school, BOSOME FREHO</v>
      </c>
      <c r="H3809" t="s">
        <v>4785</v>
      </c>
      <c r="R3809" s="2">
        <v>0</v>
      </c>
      <c r="S3809" s="2">
        <v>0</v>
      </c>
      <c r="W3809" s="2">
        <v>0</v>
      </c>
      <c r="Z3809" t="s">
        <v>4786</v>
      </c>
    </row>
    <row r="3810" spans="1:26" x14ac:dyDescent="0.35">
      <c r="A3810" s="2">
        <v>725</v>
      </c>
      <c r="B3810" t="s">
        <v>35</v>
      </c>
      <c r="C3810" t="s">
        <v>409</v>
      </c>
      <c r="D3810" t="s">
        <v>496</v>
      </c>
      <c r="F3810" t="s">
        <v>4722</v>
      </c>
      <c r="G3810" t="str">
        <f t="shared" si="59"/>
        <v>Nkoransa PLT2 Blk D, ATWIMA KWANWOMA</v>
      </c>
      <c r="H3810" t="s">
        <v>4787</v>
      </c>
      <c r="M3810" s="2">
        <v>1</v>
      </c>
      <c r="R3810" s="2">
        <v>0</v>
      </c>
      <c r="S3810" s="2">
        <v>0</v>
      </c>
      <c r="W3810" s="2">
        <v>0</v>
      </c>
    </row>
    <row r="3811" spans="1:26" x14ac:dyDescent="0.35">
      <c r="A3811" s="2">
        <v>723</v>
      </c>
      <c r="B3811" t="s">
        <v>2447</v>
      </c>
      <c r="C3811" t="s">
        <v>409</v>
      </c>
      <c r="D3811" t="s">
        <v>496</v>
      </c>
      <c r="F3811" t="s">
        <v>3340</v>
      </c>
      <c r="G3811" t="str">
        <f t="shared" si="59"/>
        <v>Ademu Awuzi, ATWIMA KWANWOMA</v>
      </c>
      <c r="H3811" t="s">
        <v>4788</v>
      </c>
      <c r="M3811" s="2">
        <v>1</v>
      </c>
      <c r="R3811" s="2">
        <v>0</v>
      </c>
      <c r="S3811" s="2">
        <v>0</v>
      </c>
      <c r="W3811" s="2">
        <v>0</v>
      </c>
    </row>
    <row r="3812" spans="1:26" x14ac:dyDescent="0.35">
      <c r="A3812" s="2">
        <v>721</v>
      </c>
      <c r="B3812" t="s">
        <v>35</v>
      </c>
      <c r="C3812" t="s">
        <v>409</v>
      </c>
      <c r="D3812" t="s">
        <v>492</v>
      </c>
      <c r="F3812" t="s">
        <v>3340</v>
      </c>
      <c r="G3812" t="str">
        <f t="shared" si="59"/>
        <v>Kyekyewere, ATWIMA MPONUA</v>
      </c>
      <c r="H3812" t="s">
        <v>4338</v>
      </c>
      <c r="M3812" s="2">
        <v>1</v>
      </c>
      <c r="R3812" s="2">
        <v>0</v>
      </c>
      <c r="S3812" s="2">
        <v>0</v>
      </c>
      <c r="W3812" s="2">
        <v>0</v>
      </c>
    </row>
    <row r="3813" spans="1:26" x14ac:dyDescent="0.35">
      <c r="A3813" s="2">
        <v>719</v>
      </c>
      <c r="B3813" t="s">
        <v>35</v>
      </c>
      <c r="C3813" t="s">
        <v>409</v>
      </c>
      <c r="D3813" t="s">
        <v>489</v>
      </c>
      <c r="F3813" t="s">
        <v>4722</v>
      </c>
      <c r="G3813" t="str">
        <f t="shared" si="59"/>
        <v>Aprade, KMA</v>
      </c>
      <c r="H3813" t="s">
        <v>4150</v>
      </c>
      <c r="M3813" s="2">
        <v>1</v>
      </c>
      <c r="R3813" s="2">
        <v>0</v>
      </c>
      <c r="S3813" s="2">
        <v>0</v>
      </c>
      <c r="W3813" s="2">
        <v>0</v>
      </c>
    </row>
    <row r="3814" spans="1:26" hidden="1" x14ac:dyDescent="0.35">
      <c r="A3814" s="2">
        <v>717</v>
      </c>
      <c r="B3814" t="s">
        <v>31</v>
      </c>
      <c r="C3814" t="s">
        <v>409</v>
      </c>
      <c r="D3814" t="s">
        <v>501</v>
      </c>
      <c r="F3814" t="s">
        <v>3625</v>
      </c>
      <c r="G3814" t="str">
        <f t="shared" si="59"/>
        <v>Worakesse, MAMPONG MUNICIPAL</v>
      </c>
      <c r="H3814" t="s">
        <v>4789</v>
      </c>
      <c r="M3814" s="2">
        <v>1</v>
      </c>
      <c r="R3814" s="2">
        <v>0</v>
      </c>
      <c r="S3814" s="2">
        <v>0</v>
      </c>
      <c r="W3814" s="2">
        <v>0</v>
      </c>
    </row>
    <row r="3815" spans="1:26" hidden="1" x14ac:dyDescent="0.35">
      <c r="A3815" s="2">
        <v>715</v>
      </c>
      <c r="B3815" t="s">
        <v>31</v>
      </c>
      <c r="C3815" t="s">
        <v>409</v>
      </c>
      <c r="D3815" t="s">
        <v>413</v>
      </c>
      <c r="F3815" t="s">
        <v>3935</v>
      </c>
      <c r="G3815" t="str">
        <f t="shared" si="59"/>
        <v>Abuakwa, ATWIMA NWABIAGYA MUNICIPAL</v>
      </c>
      <c r="H3815" t="s">
        <v>4790</v>
      </c>
      <c r="M3815" s="2">
        <v>4</v>
      </c>
      <c r="R3815" s="2">
        <v>0</v>
      </c>
      <c r="S3815" s="2">
        <v>0</v>
      </c>
      <c r="W3815" s="2">
        <v>0</v>
      </c>
    </row>
    <row r="3816" spans="1:26" hidden="1" x14ac:dyDescent="0.35">
      <c r="A3816" s="2">
        <v>713</v>
      </c>
      <c r="B3816" t="s">
        <v>31</v>
      </c>
      <c r="C3816" t="s">
        <v>409</v>
      </c>
      <c r="D3816" t="s">
        <v>492</v>
      </c>
      <c r="F3816" t="s">
        <v>4791</v>
      </c>
      <c r="G3816" t="str">
        <f t="shared" si="59"/>
        <v>Barniekrom, ATWIMA MPONUA</v>
      </c>
      <c r="H3816" t="s">
        <v>4792</v>
      </c>
      <c r="I3816" s="2">
        <v>1</v>
      </c>
      <c r="M3816" s="2">
        <v>1</v>
      </c>
      <c r="R3816" s="2">
        <v>0</v>
      </c>
      <c r="S3816" s="2">
        <v>0</v>
      </c>
      <c r="W3816" s="2">
        <v>0</v>
      </c>
    </row>
    <row r="3817" spans="1:26" hidden="1" x14ac:dyDescent="0.35">
      <c r="A3817" s="2">
        <v>709</v>
      </c>
      <c r="B3817" t="s">
        <v>31</v>
      </c>
      <c r="C3817" t="s">
        <v>409</v>
      </c>
      <c r="D3817" t="s">
        <v>416</v>
      </c>
      <c r="F3817" t="s">
        <v>3935</v>
      </c>
      <c r="G3817" t="str">
        <f t="shared" si="59"/>
        <v>Antoboasi, OBUASI MUNICIPAL</v>
      </c>
      <c r="H3817" t="s">
        <v>4793</v>
      </c>
      <c r="L3817" s="2">
        <v>1</v>
      </c>
      <c r="R3817" s="2">
        <v>0</v>
      </c>
      <c r="S3817" s="2">
        <v>0</v>
      </c>
      <c r="W3817" s="2">
        <v>0</v>
      </c>
    </row>
    <row r="3818" spans="1:26" x14ac:dyDescent="0.35">
      <c r="A3818" s="2">
        <v>632</v>
      </c>
      <c r="B3818" t="s">
        <v>35</v>
      </c>
      <c r="C3818" t="s">
        <v>409</v>
      </c>
      <c r="D3818" t="s">
        <v>526</v>
      </c>
      <c r="F3818" t="s">
        <v>3873</v>
      </c>
      <c r="G3818" t="str">
        <f t="shared" si="59"/>
        <v>Dumakwae, EJISU MUNICIPAL</v>
      </c>
      <c r="H3818" t="s">
        <v>4794</v>
      </c>
      <c r="M3818" s="2">
        <v>1</v>
      </c>
      <c r="R3818" s="2">
        <v>0</v>
      </c>
      <c r="S3818" s="2">
        <v>0</v>
      </c>
      <c r="W3818" s="2">
        <v>0</v>
      </c>
    </row>
    <row r="3819" spans="1:26" x14ac:dyDescent="0.35">
      <c r="A3819" s="2">
        <v>630</v>
      </c>
      <c r="B3819" t="s">
        <v>35</v>
      </c>
      <c r="C3819" t="s">
        <v>409</v>
      </c>
      <c r="D3819" t="s">
        <v>416</v>
      </c>
      <c r="F3819" t="s">
        <v>3497</v>
      </c>
      <c r="G3819" t="str">
        <f t="shared" si="59"/>
        <v>Asokore and Kwabenakwa, OBUASI MUNICIPAL</v>
      </c>
      <c r="H3819" t="s">
        <v>4795</v>
      </c>
      <c r="M3819" s="2">
        <v>2</v>
      </c>
      <c r="R3819" s="2">
        <v>0</v>
      </c>
      <c r="S3819" s="2">
        <v>0</v>
      </c>
      <c r="W3819" s="2">
        <v>0</v>
      </c>
    </row>
    <row r="3820" spans="1:26" x14ac:dyDescent="0.35">
      <c r="A3820" s="2">
        <v>628</v>
      </c>
      <c r="B3820" t="s">
        <v>35</v>
      </c>
      <c r="C3820" t="s">
        <v>409</v>
      </c>
      <c r="D3820" t="s">
        <v>763</v>
      </c>
      <c r="F3820" t="s">
        <v>3439</v>
      </c>
      <c r="G3820" t="str">
        <f t="shared" si="59"/>
        <v>Abosamso, Nsuaem No. 1&amp;2, BOSOME FREHO</v>
      </c>
      <c r="H3820" t="s">
        <v>4796</v>
      </c>
      <c r="M3820" s="2">
        <v>2</v>
      </c>
      <c r="R3820" s="2">
        <v>0</v>
      </c>
      <c r="S3820" s="2">
        <v>0</v>
      </c>
      <c r="W3820" s="2">
        <v>0</v>
      </c>
      <c r="Z3820" t="s">
        <v>4797</v>
      </c>
    </row>
    <row r="3821" spans="1:26" x14ac:dyDescent="0.35">
      <c r="A3821" s="2">
        <v>626</v>
      </c>
      <c r="B3821" t="s">
        <v>35</v>
      </c>
      <c r="C3821" t="s">
        <v>409</v>
      </c>
      <c r="D3821" t="s">
        <v>475</v>
      </c>
      <c r="F3821" t="s">
        <v>3873</v>
      </c>
      <c r="G3821" t="str">
        <f t="shared" si="59"/>
        <v>Bepoase, SEKYERE SOUTH</v>
      </c>
      <c r="H3821" t="s">
        <v>4772</v>
      </c>
      <c r="M3821" s="2">
        <v>1</v>
      </c>
      <c r="R3821" s="2">
        <v>0</v>
      </c>
      <c r="S3821" s="2">
        <v>0</v>
      </c>
      <c r="W3821" s="2">
        <v>0</v>
      </c>
    </row>
    <row r="3822" spans="1:26" x14ac:dyDescent="0.35">
      <c r="A3822" s="2">
        <v>623</v>
      </c>
      <c r="B3822" t="s">
        <v>35</v>
      </c>
      <c r="C3822" t="s">
        <v>409</v>
      </c>
      <c r="D3822" t="s">
        <v>475</v>
      </c>
      <c r="F3822" t="s">
        <v>3873</v>
      </c>
      <c r="G3822" t="str">
        <f t="shared" si="59"/>
        <v>Bipoa, SEKYERE SOUTH</v>
      </c>
      <c r="H3822" t="s">
        <v>4798</v>
      </c>
      <c r="R3822" s="2">
        <v>0</v>
      </c>
      <c r="S3822" s="2">
        <v>0</v>
      </c>
      <c r="W3822" s="2">
        <v>0</v>
      </c>
      <c r="Z3822" t="s">
        <v>4799</v>
      </c>
    </row>
    <row r="3823" spans="1:26" x14ac:dyDescent="0.35">
      <c r="A3823" s="2">
        <v>619</v>
      </c>
      <c r="B3823" t="s">
        <v>35</v>
      </c>
      <c r="C3823" t="s">
        <v>409</v>
      </c>
      <c r="D3823" t="s">
        <v>475</v>
      </c>
      <c r="F3823" t="s">
        <v>3873</v>
      </c>
      <c r="G3823" t="str">
        <f t="shared" si="59"/>
        <v>AGONA, SEKYERE SOUTH</v>
      </c>
      <c r="H3823" t="s">
        <v>477</v>
      </c>
      <c r="R3823" s="2">
        <v>0</v>
      </c>
      <c r="S3823" s="2">
        <v>0</v>
      </c>
      <c r="W3823" s="2">
        <v>0</v>
      </c>
      <c r="Z3823" t="s">
        <v>4800</v>
      </c>
    </row>
    <row r="3824" spans="1:26" hidden="1" x14ac:dyDescent="0.35">
      <c r="A3824" s="2">
        <v>617</v>
      </c>
      <c r="B3824" t="s">
        <v>31</v>
      </c>
      <c r="C3824" t="s">
        <v>409</v>
      </c>
      <c r="D3824" t="s">
        <v>1903</v>
      </c>
      <c r="F3824" t="s">
        <v>3340</v>
      </c>
      <c r="G3824" t="str">
        <f t="shared" si="59"/>
        <v>MPATASO NUMBER 1, AHAFO ANO NORTH</v>
      </c>
      <c r="H3824" t="s">
        <v>4801</v>
      </c>
      <c r="M3824" s="2">
        <v>3</v>
      </c>
      <c r="R3824" s="2">
        <v>0</v>
      </c>
      <c r="S3824" s="2">
        <v>0</v>
      </c>
      <c r="W3824" s="2">
        <v>0</v>
      </c>
    </row>
    <row r="3825" spans="1:26" x14ac:dyDescent="0.35">
      <c r="A3825" s="2">
        <v>613</v>
      </c>
      <c r="B3825" t="s">
        <v>35</v>
      </c>
      <c r="C3825" t="s">
        <v>409</v>
      </c>
      <c r="D3825" t="s">
        <v>489</v>
      </c>
      <c r="F3825" t="s">
        <v>4802</v>
      </c>
      <c r="G3825" t="str">
        <f t="shared" si="59"/>
        <v>AGRIC NZEAMA CENTRAL AGRIC PRIMARY, KMA</v>
      </c>
      <c r="H3825" t="s">
        <v>4803</v>
      </c>
      <c r="M3825" s="2">
        <v>1</v>
      </c>
      <c r="R3825" s="2">
        <v>0</v>
      </c>
      <c r="S3825" s="2">
        <v>0</v>
      </c>
      <c r="W3825" s="2">
        <v>0</v>
      </c>
      <c r="Z3825" t="s">
        <v>4804</v>
      </c>
    </row>
    <row r="3826" spans="1:26" hidden="1" x14ac:dyDescent="0.35">
      <c r="A3826" s="2">
        <v>611</v>
      </c>
      <c r="B3826" t="s">
        <v>31</v>
      </c>
      <c r="C3826" t="s">
        <v>409</v>
      </c>
      <c r="D3826" t="s">
        <v>650</v>
      </c>
      <c r="F3826" t="s">
        <v>4460</v>
      </c>
      <c r="G3826" t="str">
        <f t="shared" si="59"/>
        <v>FUMSO AMPEDWEE, ADANSI NORTH</v>
      </c>
      <c r="H3826" t="s">
        <v>4805</v>
      </c>
      <c r="M3826" s="2">
        <v>1</v>
      </c>
      <c r="R3826" s="2">
        <v>0</v>
      </c>
      <c r="S3826" s="2">
        <v>0</v>
      </c>
      <c r="W3826" s="2">
        <v>0</v>
      </c>
    </row>
    <row r="3827" spans="1:26" hidden="1" x14ac:dyDescent="0.35">
      <c r="A3827" s="2">
        <v>612</v>
      </c>
      <c r="B3827" t="s">
        <v>31</v>
      </c>
      <c r="C3827" t="s">
        <v>409</v>
      </c>
      <c r="D3827" t="s">
        <v>1172</v>
      </c>
      <c r="F3827" t="s">
        <v>3325</v>
      </c>
      <c r="G3827" t="str">
        <f t="shared" si="59"/>
        <v>Konongo Odumasi (SHS), ASANTE AKIM CENTRAL MUNICIPAL</v>
      </c>
      <c r="H3827" t="s">
        <v>4806</v>
      </c>
      <c r="R3827" s="2">
        <v>0</v>
      </c>
      <c r="S3827" s="2">
        <v>0</v>
      </c>
      <c r="W3827" s="2">
        <v>0</v>
      </c>
      <c r="Z3827" t="s">
        <v>4807</v>
      </c>
    </row>
    <row r="3828" spans="1:26" hidden="1" x14ac:dyDescent="0.35">
      <c r="A3828" s="2">
        <v>610</v>
      </c>
      <c r="B3828" t="s">
        <v>31</v>
      </c>
      <c r="C3828" t="s">
        <v>409</v>
      </c>
      <c r="D3828" t="s">
        <v>512</v>
      </c>
      <c r="F3828" t="s">
        <v>4299</v>
      </c>
      <c r="G3828" t="str">
        <f t="shared" si="59"/>
        <v>Asokore Mampong, ASOKORE MAMPONG MUNICIPAL</v>
      </c>
      <c r="H3828" t="s">
        <v>4808</v>
      </c>
      <c r="L3828" s="2">
        <v>1</v>
      </c>
      <c r="R3828" s="2">
        <v>0</v>
      </c>
      <c r="S3828" s="2">
        <v>0</v>
      </c>
      <c r="W3828" s="2">
        <v>0</v>
      </c>
    </row>
    <row r="3829" spans="1:26" hidden="1" x14ac:dyDescent="0.35">
      <c r="A3829" s="2">
        <v>608</v>
      </c>
      <c r="B3829" t="s">
        <v>31</v>
      </c>
      <c r="C3829" t="s">
        <v>409</v>
      </c>
      <c r="D3829" t="s">
        <v>489</v>
      </c>
      <c r="F3829" t="s">
        <v>4809</v>
      </c>
      <c r="G3829" t="str">
        <f t="shared" si="59"/>
        <v>Breman-UGC (Adwoa Nsia Road PLT 40), KMA</v>
      </c>
      <c r="H3829" t="s">
        <v>4810</v>
      </c>
      <c r="L3829" s="2">
        <v>1</v>
      </c>
      <c r="R3829" s="2">
        <v>0</v>
      </c>
      <c r="S3829" s="2">
        <v>0</v>
      </c>
      <c r="W3829" s="2">
        <v>0</v>
      </c>
    </row>
    <row r="3830" spans="1:26" hidden="1" x14ac:dyDescent="0.35">
      <c r="A3830" s="2">
        <v>605</v>
      </c>
      <c r="B3830" t="s">
        <v>31</v>
      </c>
      <c r="C3830" t="s">
        <v>409</v>
      </c>
      <c r="D3830" t="s">
        <v>489</v>
      </c>
      <c r="F3830" t="s">
        <v>4137</v>
      </c>
      <c r="G3830" t="str">
        <f t="shared" si="59"/>
        <v>Ofori-Krom (Accra Town), KMA</v>
      </c>
      <c r="H3830" t="s">
        <v>4811</v>
      </c>
      <c r="M3830" s="2">
        <v>1</v>
      </c>
      <c r="R3830" s="2">
        <v>0</v>
      </c>
      <c r="S3830" s="2">
        <v>0</v>
      </c>
      <c r="W3830" s="2">
        <v>0</v>
      </c>
    </row>
    <row r="3831" spans="1:26" x14ac:dyDescent="0.35">
      <c r="A3831" s="2">
        <v>602</v>
      </c>
      <c r="B3831" t="s">
        <v>35</v>
      </c>
      <c r="C3831" t="s">
        <v>409</v>
      </c>
      <c r="D3831" t="s">
        <v>514</v>
      </c>
      <c r="F3831" t="s">
        <v>3569</v>
      </c>
      <c r="G3831" t="str">
        <f t="shared" si="59"/>
        <v>ADUAMOA/ADUMAN, AFIGYA KWABRE</v>
      </c>
      <c r="H3831" t="s">
        <v>4812</v>
      </c>
      <c r="R3831" s="2">
        <v>0</v>
      </c>
      <c r="S3831" s="2">
        <v>0</v>
      </c>
      <c r="W3831" s="2">
        <v>0</v>
      </c>
      <c r="Z3831" t="s">
        <v>4813</v>
      </c>
    </row>
    <row r="3832" spans="1:26" x14ac:dyDescent="0.35">
      <c r="A3832" s="2">
        <v>600</v>
      </c>
      <c r="B3832" t="s">
        <v>35</v>
      </c>
      <c r="C3832" t="s">
        <v>409</v>
      </c>
      <c r="D3832" t="s">
        <v>526</v>
      </c>
      <c r="F3832" t="s">
        <v>3569</v>
      </c>
      <c r="G3832" t="str">
        <f t="shared" si="59"/>
        <v>BOAMA DUMASE (NEW PAGE PREP SCH - 95) METHODIST PRIM - 40, EJISU MUNICIPAL</v>
      </c>
      <c r="H3832" t="s">
        <v>4814</v>
      </c>
      <c r="R3832" s="2">
        <v>0</v>
      </c>
      <c r="S3832" s="2">
        <v>0</v>
      </c>
      <c r="W3832" s="2">
        <v>0</v>
      </c>
      <c r="Z3832" t="s">
        <v>4815</v>
      </c>
    </row>
    <row r="3833" spans="1:26" hidden="1" x14ac:dyDescent="0.35">
      <c r="A3833" s="2">
        <v>595</v>
      </c>
      <c r="B3833" t="s">
        <v>31</v>
      </c>
      <c r="C3833" t="s">
        <v>409</v>
      </c>
      <c r="D3833" t="s">
        <v>478</v>
      </c>
      <c r="F3833" t="s">
        <v>4816</v>
      </c>
      <c r="G3833" t="str">
        <f t="shared" si="59"/>
        <v>FawotrikKosie (Bonkwaso), AHAFO ANO SOUTH</v>
      </c>
      <c r="H3833" t="s">
        <v>4817</v>
      </c>
      <c r="I3833" s="2">
        <v>1</v>
      </c>
      <c r="L3833" s="2">
        <v>1</v>
      </c>
      <c r="R3833" s="2">
        <v>0</v>
      </c>
      <c r="S3833" s="2">
        <v>0</v>
      </c>
      <c r="W3833" s="2">
        <v>0</v>
      </c>
    </row>
    <row r="3834" spans="1:26" hidden="1" x14ac:dyDescent="0.35">
      <c r="A3834" s="2">
        <v>594</v>
      </c>
      <c r="B3834" t="s">
        <v>31</v>
      </c>
      <c r="C3834" t="s">
        <v>409</v>
      </c>
      <c r="D3834" t="s">
        <v>2010</v>
      </c>
      <c r="F3834" t="s">
        <v>4818</v>
      </c>
      <c r="G3834" t="str">
        <f t="shared" si="59"/>
        <v>Abofur Gyidim, OFFINSO MUNICIPAL</v>
      </c>
      <c r="H3834" t="s">
        <v>4819</v>
      </c>
      <c r="L3834" s="2">
        <v>1</v>
      </c>
      <c r="R3834" s="2">
        <v>0</v>
      </c>
      <c r="S3834" s="2">
        <v>0</v>
      </c>
      <c r="W3834" s="2">
        <v>0</v>
      </c>
    </row>
    <row r="3835" spans="1:26" hidden="1" x14ac:dyDescent="0.35">
      <c r="A3835" s="2">
        <v>590</v>
      </c>
      <c r="B3835" t="s">
        <v>31</v>
      </c>
      <c r="C3835" t="s">
        <v>409</v>
      </c>
      <c r="D3835" t="s">
        <v>750</v>
      </c>
      <c r="F3835" t="s">
        <v>4217</v>
      </c>
      <c r="G3835" t="str">
        <f t="shared" si="59"/>
        <v>Amudurase, ADANSI SOUTH</v>
      </c>
      <c r="H3835" t="s">
        <v>4820</v>
      </c>
      <c r="M3835" s="2">
        <v>2</v>
      </c>
      <c r="R3835" s="2">
        <v>0</v>
      </c>
      <c r="S3835" s="2">
        <v>0</v>
      </c>
      <c r="W3835" s="2">
        <v>0</v>
      </c>
    </row>
    <row r="3836" spans="1:26" hidden="1" x14ac:dyDescent="0.35">
      <c r="A3836" s="2">
        <v>589</v>
      </c>
      <c r="B3836" t="s">
        <v>31</v>
      </c>
      <c r="C3836" t="s">
        <v>409</v>
      </c>
      <c r="D3836" t="s">
        <v>475</v>
      </c>
      <c r="F3836" t="s">
        <v>3400</v>
      </c>
      <c r="G3836" t="str">
        <f t="shared" si="59"/>
        <v>Boanim, SEKYERE SOUTH</v>
      </c>
      <c r="H3836" t="s">
        <v>4821</v>
      </c>
      <c r="R3836" s="2">
        <v>0</v>
      </c>
      <c r="S3836" s="2">
        <v>0</v>
      </c>
      <c r="W3836" s="2">
        <v>0</v>
      </c>
    </row>
    <row r="3837" spans="1:26" hidden="1" x14ac:dyDescent="0.35">
      <c r="A3837" s="2">
        <v>587</v>
      </c>
      <c r="B3837" t="s">
        <v>31</v>
      </c>
      <c r="C3837" t="s">
        <v>409</v>
      </c>
      <c r="D3837" t="s">
        <v>483</v>
      </c>
      <c r="F3837" t="s">
        <v>4822</v>
      </c>
      <c r="G3837" t="str">
        <f t="shared" si="59"/>
        <v>ASENUA, KWABRE EAST MUNICIPAL</v>
      </c>
      <c r="H3837" t="s">
        <v>4823</v>
      </c>
      <c r="L3837" s="2">
        <v>1</v>
      </c>
      <c r="R3837" s="2">
        <v>0</v>
      </c>
      <c r="S3837" s="2">
        <v>0</v>
      </c>
      <c r="W3837" s="2">
        <v>0</v>
      </c>
    </row>
    <row r="3838" spans="1:26" hidden="1" x14ac:dyDescent="0.35">
      <c r="A3838" s="2">
        <v>586</v>
      </c>
      <c r="B3838" t="s">
        <v>31</v>
      </c>
      <c r="C3838" t="s">
        <v>409</v>
      </c>
      <c r="D3838" t="s">
        <v>650</v>
      </c>
      <c r="F3838" t="s">
        <v>4152</v>
      </c>
      <c r="G3838" t="str">
        <f t="shared" si="59"/>
        <v>TI Ahmidiyya SHS, ADANSI NORTH</v>
      </c>
      <c r="H3838" t="s">
        <v>4824</v>
      </c>
      <c r="R3838" s="2">
        <v>0</v>
      </c>
      <c r="S3838" s="2">
        <v>0</v>
      </c>
      <c r="W3838" s="2">
        <v>0</v>
      </c>
      <c r="Z3838" t="s">
        <v>4825</v>
      </c>
    </row>
    <row r="3839" spans="1:26" hidden="1" x14ac:dyDescent="0.35">
      <c r="A3839" s="2">
        <v>584</v>
      </c>
      <c r="B3839" t="s">
        <v>31</v>
      </c>
      <c r="C3839" t="s">
        <v>409</v>
      </c>
      <c r="D3839" t="s">
        <v>489</v>
      </c>
      <c r="F3839" t="s">
        <v>4542</v>
      </c>
      <c r="G3839" t="str">
        <f t="shared" si="59"/>
        <v>PLT1 Blck 10 Anwomaso, KMA</v>
      </c>
      <c r="H3839" t="s">
        <v>4826</v>
      </c>
      <c r="M3839" s="2">
        <v>1</v>
      </c>
      <c r="R3839" s="2">
        <v>0</v>
      </c>
      <c r="S3839" s="2">
        <v>0</v>
      </c>
      <c r="W3839" s="2">
        <v>0</v>
      </c>
    </row>
    <row r="3840" spans="1:26" hidden="1" x14ac:dyDescent="0.35">
      <c r="A3840" s="2">
        <v>580</v>
      </c>
      <c r="B3840" t="s">
        <v>31</v>
      </c>
      <c r="C3840" t="s">
        <v>409</v>
      </c>
      <c r="D3840" t="s">
        <v>489</v>
      </c>
      <c r="F3840" t="s">
        <v>4628</v>
      </c>
      <c r="G3840" t="str">
        <f t="shared" si="59"/>
        <v>Breman New York, KMA</v>
      </c>
      <c r="H3840" t="s">
        <v>4827</v>
      </c>
      <c r="L3840" s="2">
        <v>1</v>
      </c>
      <c r="R3840" s="2">
        <v>0</v>
      </c>
      <c r="S3840" s="2">
        <v>0</v>
      </c>
      <c r="W3840" s="2">
        <v>0</v>
      </c>
    </row>
    <row r="3841" spans="1:26" hidden="1" x14ac:dyDescent="0.35">
      <c r="A3841" s="2">
        <v>576</v>
      </c>
      <c r="B3841" t="s">
        <v>25</v>
      </c>
      <c r="C3841" t="s">
        <v>409</v>
      </c>
      <c r="D3841" t="s">
        <v>2010</v>
      </c>
      <c r="F3841" t="s">
        <v>4041</v>
      </c>
      <c r="G3841" t="str">
        <f t="shared" si="59"/>
        <v>AWISEM, OFFINSO MUNICIPAL</v>
      </c>
      <c r="H3841" t="s">
        <v>1173</v>
      </c>
      <c r="M3841" s="2">
        <v>1</v>
      </c>
      <c r="R3841" s="2">
        <v>0</v>
      </c>
      <c r="S3841" s="2">
        <v>0</v>
      </c>
      <c r="W3841" s="2">
        <v>0</v>
      </c>
      <c r="Z3841" t="s">
        <v>4828</v>
      </c>
    </row>
    <row r="3842" spans="1:26" hidden="1" x14ac:dyDescent="0.35">
      <c r="A3842" s="2">
        <v>572</v>
      </c>
      <c r="B3842" t="s">
        <v>31</v>
      </c>
      <c r="C3842" t="s">
        <v>409</v>
      </c>
      <c r="D3842" t="s">
        <v>2010</v>
      </c>
      <c r="F3842" t="s">
        <v>3340</v>
      </c>
      <c r="G3842" t="str">
        <f t="shared" si="59"/>
        <v>Kokote Market, OFFINSO MUNICIPAL</v>
      </c>
      <c r="H3842" t="s">
        <v>4829</v>
      </c>
      <c r="R3842" s="2">
        <v>0</v>
      </c>
      <c r="S3842" s="2">
        <v>0</v>
      </c>
      <c r="W3842" s="2">
        <v>0</v>
      </c>
    </row>
    <row r="3843" spans="1:26" hidden="1" x14ac:dyDescent="0.35">
      <c r="A3843" s="2">
        <v>577</v>
      </c>
      <c r="B3843" t="s">
        <v>31</v>
      </c>
      <c r="C3843" t="s">
        <v>409</v>
      </c>
      <c r="D3843" t="s">
        <v>496</v>
      </c>
      <c r="F3843" t="s">
        <v>4353</v>
      </c>
      <c r="G3843" t="str">
        <f t="shared" ref="G3843:G3906" si="60">_xlfn.TEXTJOIN(", ",TRUE,H3843,D3843)</f>
        <v>AMPATIA, ATWIMA KWANWOMA</v>
      </c>
      <c r="H3843" t="s">
        <v>4830</v>
      </c>
      <c r="R3843" s="2">
        <v>0</v>
      </c>
      <c r="S3843" s="2">
        <v>0</v>
      </c>
      <c r="W3843" s="2">
        <v>0</v>
      </c>
    </row>
    <row r="3844" spans="1:26" hidden="1" x14ac:dyDescent="0.35">
      <c r="A3844" s="2">
        <v>568</v>
      </c>
      <c r="B3844" t="s">
        <v>31</v>
      </c>
      <c r="C3844" t="s">
        <v>409</v>
      </c>
      <c r="D3844" t="s">
        <v>489</v>
      </c>
      <c r="F3844" t="s">
        <v>4179</v>
      </c>
      <c r="G3844" t="str">
        <f t="shared" si="60"/>
        <v>NORTH PATASI, KMA</v>
      </c>
      <c r="H3844" t="s">
        <v>4831</v>
      </c>
      <c r="M3844" s="2">
        <v>1</v>
      </c>
      <c r="R3844" s="2">
        <v>0</v>
      </c>
      <c r="S3844" s="2">
        <v>0</v>
      </c>
      <c r="W3844" s="2">
        <v>0</v>
      </c>
      <c r="Z3844" t="s">
        <v>4832</v>
      </c>
    </row>
    <row r="3845" spans="1:26" hidden="1" x14ac:dyDescent="0.35">
      <c r="A3845" s="2">
        <v>570</v>
      </c>
      <c r="B3845" t="s">
        <v>31</v>
      </c>
      <c r="C3845" t="s">
        <v>409</v>
      </c>
      <c r="D3845" t="s">
        <v>489</v>
      </c>
      <c r="F3845" t="s">
        <v>3810</v>
      </c>
      <c r="G3845" t="str">
        <f t="shared" si="60"/>
        <v>ADIEMBRA (NEAR PINK PANTHER), KMA</v>
      </c>
      <c r="H3845" t="s">
        <v>4833</v>
      </c>
      <c r="R3845" s="2">
        <v>0</v>
      </c>
      <c r="S3845" s="2">
        <v>0</v>
      </c>
      <c r="W3845" s="2">
        <v>0</v>
      </c>
    </row>
    <row r="3846" spans="1:26" hidden="1" x14ac:dyDescent="0.35">
      <c r="A3846" s="2">
        <v>564</v>
      </c>
      <c r="B3846" t="s">
        <v>31</v>
      </c>
      <c r="C3846" t="s">
        <v>409</v>
      </c>
      <c r="D3846" t="s">
        <v>489</v>
      </c>
      <c r="F3846" t="s">
        <v>4400</v>
      </c>
      <c r="G3846" t="str">
        <f t="shared" si="60"/>
        <v>AFFUL NKWANTA, KMA</v>
      </c>
      <c r="H3846" t="s">
        <v>4834</v>
      </c>
      <c r="M3846" s="2">
        <v>1</v>
      </c>
      <c r="R3846" s="2">
        <v>0</v>
      </c>
      <c r="S3846" s="2">
        <v>0</v>
      </c>
      <c r="W3846" s="2">
        <v>0</v>
      </c>
      <c r="Z3846" t="s">
        <v>4835</v>
      </c>
    </row>
    <row r="3847" spans="1:26" hidden="1" x14ac:dyDescent="0.35">
      <c r="A3847" s="2">
        <v>563</v>
      </c>
      <c r="B3847" t="s">
        <v>31</v>
      </c>
      <c r="C3847" t="s">
        <v>409</v>
      </c>
      <c r="D3847" t="s">
        <v>416</v>
      </c>
      <c r="F3847" t="s">
        <v>4242</v>
      </c>
      <c r="G3847" t="str">
        <f t="shared" si="60"/>
        <v>SANSO, OBUASI MUNICIPAL</v>
      </c>
      <c r="H3847" t="s">
        <v>4836</v>
      </c>
      <c r="R3847" s="2">
        <v>0</v>
      </c>
      <c r="S3847" s="2">
        <v>0</v>
      </c>
      <c r="W3847" s="2">
        <v>0</v>
      </c>
      <c r="Z3847" t="s">
        <v>4837</v>
      </c>
    </row>
    <row r="3848" spans="1:26" hidden="1" x14ac:dyDescent="0.35">
      <c r="A3848" s="2">
        <v>561</v>
      </c>
      <c r="B3848" t="s">
        <v>31</v>
      </c>
      <c r="C3848" t="s">
        <v>409</v>
      </c>
      <c r="D3848" t="s">
        <v>750</v>
      </c>
      <c r="F3848" t="s">
        <v>3659</v>
      </c>
      <c r="G3848" t="str">
        <f t="shared" si="60"/>
        <v>ADANSI AKROFROM, ADANSI SOUTH</v>
      </c>
      <c r="H3848" t="s">
        <v>4838</v>
      </c>
      <c r="M3848" s="2">
        <v>1</v>
      </c>
      <c r="R3848" s="2">
        <v>0</v>
      </c>
      <c r="S3848" s="2">
        <v>0</v>
      </c>
      <c r="W3848" s="2">
        <v>0</v>
      </c>
      <c r="Z3848" t="s">
        <v>4839</v>
      </c>
    </row>
    <row r="3849" spans="1:26" hidden="1" x14ac:dyDescent="0.35">
      <c r="A3849" s="2">
        <v>559</v>
      </c>
      <c r="B3849" t="s">
        <v>31</v>
      </c>
      <c r="C3849" t="s">
        <v>409</v>
      </c>
      <c r="D3849" t="s">
        <v>489</v>
      </c>
      <c r="F3849" t="s">
        <v>4722</v>
      </c>
      <c r="G3849" t="str">
        <f t="shared" si="60"/>
        <v>FANYENBRA, KMA</v>
      </c>
      <c r="H3849" t="s">
        <v>4840</v>
      </c>
      <c r="L3849" s="2">
        <v>1</v>
      </c>
      <c r="R3849" s="2">
        <v>0</v>
      </c>
      <c r="S3849" s="2">
        <v>0</v>
      </c>
      <c r="W3849" s="2">
        <v>0</v>
      </c>
    </row>
    <row r="3850" spans="1:26" hidden="1" x14ac:dyDescent="0.35">
      <c r="A3850" s="2">
        <v>558</v>
      </c>
      <c r="B3850" t="s">
        <v>31</v>
      </c>
      <c r="C3850" t="s">
        <v>409</v>
      </c>
      <c r="D3850" t="s">
        <v>526</v>
      </c>
      <c r="F3850" t="s">
        <v>4841</v>
      </c>
      <c r="G3850" t="str">
        <f t="shared" si="60"/>
        <v>AKYAWKROM, EJISU MUNICIPAL</v>
      </c>
      <c r="H3850" t="s">
        <v>3301</v>
      </c>
      <c r="L3850" s="2">
        <v>2</v>
      </c>
      <c r="R3850" s="2">
        <v>0</v>
      </c>
      <c r="S3850" s="2">
        <v>0</v>
      </c>
      <c r="W3850" s="2">
        <v>0</v>
      </c>
    </row>
    <row r="3851" spans="1:26" hidden="1" x14ac:dyDescent="0.35">
      <c r="A3851" s="2">
        <v>555</v>
      </c>
      <c r="B3851" t="s">
        <v>31</v>
      </c>
      <c r="C3851" t="s">
        <v>409</v>
      </c>
      <c r="D3851" t="s">
        <v>410</v>
      </c>
      <c r="F3851" t="s">
        <v>3643</v>
      </c>
      <c r="G3851" t="str">
        <f t="shared" si="60"/>
        <v>AGOGO, ASANTE AKIM NORTH</v>
      </c>
      <c r="H3851" t="s">
        <v>412</v>
      </c>
      <c r="R3851" s="2">
        <v>0</v>
      </c>
      <c r="S3851" s="2">
        <v>0</v>
      </c>
      <c r="W3851" s="2">
        <v>0</v>
      </c>
      <c r="Z3851" t="s">
        <v>4842</v>
      </c>
    </row>
    <row r="3852" spans="1:26" x14ac:dyDescent="0.35">
      <c r="A3852" s="2">
        <v>740</v>
      </c>
      <c r="B3852" t="s">
        <v>35</v>
      </c>
      <c r="C3852" t="s">
        <v>409</v>
      </c>
      <c r="D3852" t="s">
        <v>763</v>
      </c>
      <c r="F3852" t="s">
        <v>4305</v>
      </c>
      <c r="G3852" t="str">
        <f t="shared" si="60"/>
        <v>Nsutem, BOSOME FREHO</v>
      </c>
      <c r="H3852" t="s">
        <v>4843</v>
      </c>
      <c r="M3852" s="2">
        <v>1</v>
      </c>
      <c r="R3852" s="2">
        <v>0</v>
      </c>
      <c r="S3852" s="2">
        <v>0</v>
      </c>
      <c r="W3852" s="2">
        <v>0</v>
      </c>
    </row>
    <row r="3853" spans="1:26" x14ac:dyDescent="0.35">
      <c r="A3853" s="2">
        <v>738</v>
      </c>
      <c r="B3853" t="s">
        <v>35</v>
      </c>
      <c r="C3853" t="s">
        <v>409</v>
      </c>
      <c r="D3853" t="s">
        <v>2010</v>
      </c>
      <c r="F3853" t="s">
        <v>4152</v>
      </c>
      <c r="G3853" t="str">
        <f t="shared" si="60"/>
        <v>Kayera, OFFINSO MUNICIPAL</v>
      </c>
      <c r="H3853" t="s">
        <v>4844</v>
      </c>
      <c r="M3853" s="2">
        <v>1</v>
      </c>
      <c r="R3853" s="2">
        <v>0</v>
      </c>
      <c r="S3853" s="2">
        <v>0</v>
      </c>
      <c r="W3853" s="2">
        <v>0</v>
      </c>
    </row>
    <row r="3854" spans="1:26" x14ac:dyDescent="0.35">
      <c r="A3854" s="2">
        <v>736</v>
      </c>
      <c r="B3854" t="s">
        <v>35</v>
      </c>
      <c r="C3854" t="s">
        <v>409</v>
      </c>
      <c r="D3854" t="s">
        <v>2010</v>
      </c>
      <c r="F3854" t="s">
        <v>4152</v>
      </c>
      <c r="G3854" t="str">
        <f t="shared" si="60"/>
        <v>Anyenasusu, OFFINSO MUNICIPAL</v>
      </c>
      <c r="H3854" t="s">
        <v>4845</v>
      </c>
      <c r="L3854" s="2">
        <v>1</v>
      </c>
      <c r="R3854" s="2">
        <v>0</v>
      </c>
      <c r="S3854" s="2">
        <v>0</v>
      </c>
      <c r="W3854" s="2">
        <v>0</v>
      </c>
    </row>
    <row r="3855" spans="1:26" x14ac:dyDescent="0.35">
      <c r="A3855" s="2">
        <v>734</v>
      </c>
      <c r="B3855" t="s">
        <v>35</v>
      </c>
      <c r="C3855" t="s">
        <v>409</v>
      </c>
      <c r="D3855" t="s">
        <v>2010</v>
      </c>
      <c r="F3855" t="s">
        <v>4152</v>
      </c>
      <c r="G3855" t="str">
        <f t="shared" si="60"/>
        <v>Kayera Hse no KA 14/ kitchen, OFFINSO MUNICIPAL</v>
      </c>
      <c r="H3855" t="s">
        <v>4846</v>
      </c>
      <c r="M3855" s="2">
        <v>1</v>
      </c>
      <c r="R3855" s="2">
        <v>0</v>
      </c>
      <c r="S3855" s="2">
        <v>0</v>
      </c>
      <c r="W3855" s="2">
        <v>0</v>
      </c>
    </row>
    <row r="3856" spans="1:26" x14ac:dyDescent="0.35">
      <c r="A3856" s="2">
        <v>732</v>
      </c>
      <c r="B3856" t="s">
        <v>35</v>
      </c>
      <c r="C3856" t="s">
        <v>409</v>
      </c>
      <c r="D3856" t="s">
        <v>2010</v>
      </c>
      <c r="F3856" t="s">
        <v>3400</v>
      </c>
      <c r="G3856" t="str">
        <f t="shared" si="60"/>
        <v>Kayera, OFFINSO MUNICIPAL</v>
      </c>
      <c r="H3856" t="s">
        <v>4844</v>
      </c>
      <c r="M3856" s="2">
        <v>1</v>
      </c>
      <c r="R3856" s="2">
        <v>0</v>
      </c>
      <c r="S3856" s="2">
        <v>0</v>
      </c>
      <c r="W3856" s="2">
        <v>0</v>
      </c>
    </row>
    <row r="3857" spans="1:26" x14ac:dyDescent="0.35">
      <c r="A3857" s="2">
        <v>730</v>
      </c>
      <c r="B3857" t="s">
        <v>35</v>
      </c>
      <c r="C3857" t="s">
        <v>409</v>
      </c>
      <c r="D3857" t="s">
        <v>2010</v>
      </c>
      <c r="F3857" t="s">
        <v>3325</v>
      </c>
      <c r="G3857" t="str">
        <f t="shared" si="60"/>
        <v>Mpehin, OFFINSO MUNICIPAL</v>
      </c>
      <c r="H3857" t="s">
        <v>4847</v>
      </c>
      <c r="L3857" s="2">
        <v>1</v>
      </c>
      <c r="R3857" s="2">
        <v>0</v>
      </c>
      <c r="S3857" s="2">
        <v>0</v>
      </c>
      <c r="W3857" s="2">
        <v>0</v>
      </c>
    </row>
    <row r="3858" spans="1:26" x14ac:dyDescent="0.35">
      <c r="A3858" s="2">
        <v>728</v>
      </c>
      <c r="B3858" t="s">
        <v>35</v>
      </c>
      <c r="C3858" t="s">
        <v>409</v>
      </c>
      <c r="D3858" t="s">
        <v>475</v>
      </c>
      <c r="F3858" t="s">
        <v>4637</v>
      </c>
      <c r="G3858" t="str">
        <f t="shared" si="60"/>
        <v>Bepoase, SEKYERE SOUTH</v>
      </c>
      <c r="H3858" t="s">
        <v>4772</v>
      </c>
      <c r="I3858" s="2">
        <v>1</v>
      </c>
      <c r="J3858" s="2">
        <v>1</v>
      </c>
      <c r="M3858" s="2">
        <v>4</v>
      </c>
      <c r="R3858" s="2">
        <v>0</v>
      </c>
      <c r="S3858" s="2">
        <v>0</v>
      </c>
      <c r="W3858" s="2">
        <v>0</v>
      </c>
    </row>
    <row r="3859" spans="1:26" x14ac:dyDescent="0.35">
      <c r="A3859" s="2">
        <v>726</v>
      </c>
      <c r="B3859" t="s">
        <v>35</v>
      </c>
      <c r="C3859" t="s">
        <v>409</v>
      </c>
      <c r="D3859" t="s">
        <v>492</v>
      </c>
      <c r="F3859" t="s">
        <v>4722</v>
      </c>
      <c r="G3859" t="str">
        <f t="shared" si="60"/>
        <v>Gestsemane prayer and evangelical ministry church, ATWIMA MPONUA</v>
      </c>
      <c r="H3859" t="s">
        <v>4848</v>
      </c>
      <c r="R3859" s="2">
        <v>0</v>
      </c>
      <c r="S3859" s="2">
        <v>0</v>
      </c>
      <c r="W3859" s="2">
        <v>0</v>
      </c>
      <c r="Z3859" t="s">
        <v>4849</v>
      </c>
    </row>
    <row r="3860" spans="1:26" x14ac:dyDescent="0.35">
      <c r="A3860" s="2">
        <v>724</v>
      </c>
      <c r="B3860" t="s">
        <v>35</v>
      </c>
      <c r="C3860" t="s">
        <v>409</v>
      </c>
      <c r="D3860" t="s">
        <v>496</v>
      </c>
      <c r="F3860" t="s">
        <v>4722</v>
      </c>
      <c r="G3860" t="str">
        <f t="shared" si="60"/>
        <v>Kotwi New site, ATWIMA KWANWOMA</v>
      </c>
      <c r="H3860" t="s">
        <v>4850</v>
      </c>
      <c r="M3860" s="2">
        <v>1</v>
      </c>
      <c r="R3860" s="2">
        <v>0</v>
      </c>
      <c r="S3860" s="2">
        <v>0</v>
      </c>
      <c r="W3860" s="2">
        <v>0</v>
      </c>
    </row>
    <row r="3861" spans="1:26" x14ac:dyDescent="0.35">
      <c r="A3861" s="2">
        <v>722</v>
      </c>
      <c r="B3861" t="s">
        <v>35</v>
      </c>
      <c r="C3861" t="s">
        <v>409</v>
      </c>
      <c r="D3861" t="s">
        <v>496</v>
      </c>
      <c r="F3861" t="s">
        <v>4722</v>
      </c>
      <c r="G3861" t="str">
        <f t="shared" si="60"/>
        <v>Kotwi, ATWIMA KWANWOMA</v>
      </c>
      <c r="H3861" t="s">
        <v>4851</v>
      </c>
      <c r="M3861" s="2">
        <v>1</v>
      </c>
      <c r="R3861" s="2">
        <v>0</v>
      </c>
      <c r="S3861" s="2">
        <v>0</v>
      </c>
      <c r="W3861" s="2">
        <v>0</v>
      </c>
    </row>
    <row r="3862" spans="1:26" x14ac:dyDescent="0.35">
      <c r="A3862" s="2">
        <v>720</v>
      </c>
      <c r="B3862" t="s">
        <v>35</v>
      </c>
      <c r="C3862" t="s">
        <v>409</v>
      </c>
      <c r="D3862" t="s">
        <v>416</v>
      </c>
      <c r="F3862" t="s">
        <v>3703</v>
      </c>
      <c r="G3862" t="str">
        <f t="shared" si="60"/>
        <v>Bidieso, OBUASI MUNICIPAL</v>
      </c>
      <c r="H3862" t="s">
        <v>4852</v>
      </c>
      <c r="R3862" s="2">
        <v>0</v>
      </c>
      <c r="S3862" s="2">
        <v>0</v>
      </c>
      <c r="W3862" s="2">
        <v>0</v>
      </c>
      <c r="Z3862" t="s">
        <v>4853</v>
      </c>
    </row>
    <row r="3863" spans="1:26" x14ac:dyDescent="0.35">
      <c r="A3863" s="2">
        <v>718</v>
      </c>
      <c r="B3863" t="s">
        <v>35</v>
      </c>
      <c r="C3863" t="s">
        <v>409</v>
      </c>
      <c r="D3863" t="s">
        <v>475</v>
      </c>
      <c r="F3863" t="s">
        <v>4651</v>
      </c>
      <c r="G3863" t="str">
        <f t="shared" si="60"/>
        <v>Bepoase, SEKYERE SOUTH</v>
      </c>
      <c r="H3863" t="s">
        <v>4772</v>
      </c>
      <c r="R3863" s="2">
        <v>0</v>
      </c>
      <c r="S3863" s="2">
        <v>0</v>
      </c>
      <c r="W3863" s="2">
        <v>0</v>
      </c>
      <c r="Z3863" t="s">
        <v>4854</v>
      </c>
    </row>
    <row r="3864" spans="1:26" hidden="1" x14ac:dyDescent="0.35">
      <c r="A3864" s="2">
        <v>716</v>
      </c>
      <c r="B3864" t="s">
        <v>31</v>
      </c>
      <c r="C3864" t="s">
        <v>409</v>
      </c>
      <c r="D3864" t="s">
        <v>526</v>
      </c>
      <c r="F3864" t="s">
        <v>3625</v>
      </c>
      <c r="G3864" t="str">
        <f t="shared" si="60"/>
        <v>Juaben, EJISU MUNICIPAL</v>
      </c>
      <c r="H3864" t="s">
        <v>4580</v>
      </c>
      <c r="M3864" s="2">
        <v>1</v>
      </c>
      <c r="R3864" s="2">
        <v>0</v>
      </c>
      <c r="S3864" s="2">
        <v>0</v>
      </c>
      <c r="W3864" s="2">
        <v>0</v>
      </c>
    </row>
    <row r="3865" spans="1:26" hidden="1" x14ac:dyDescent="0.35">
      <c r="A3865" s="2">
        <v>714</v>
      </c>
      <c r="B3865" t="s">
        <v>31</v>
      </c>
      <c r="C3865" t="s">
        <v>409</v>
      </c>
      <c r="D3865" t="s">
        <v>2084</v>
      </c>
      <c r="F3865" t="s">
        <v>4316</v>
      </c>
      <c r="G3865" t="str">
        <f t="shared" si="60"/>
        <v>Aspkore mission, SEKYERE EAST</v>
      </c>
      <c r="H3865" t="s">
        <v>4855</v>
      </c>
      <c r="M3865" s="2">
        <v>1</v>
      </c>
      <c r="R3865" s="2">
        <v>0</v>
      </c>
      <c r="S3865" s="2">
        <v>0</v>
      </c>
      <c r="W3865" s="2">
        <v>0</v>
      </c>
    </row>
    <row r="3866" spans="1:26" hidden="1" x14ac:dyDescent="0.35">
      <c r="A3866" s="2">
        <v>710</v>
      </c>
      <c r="B3866" t="s">
        <v>31</v>
      </c>
      <c r="C3866" t="s">
        <v>409</v>
      </c>
      <c r="D3866" t="s">
        <v>416</v>
      </c>
      <c r="F3866" t="s">
        <v>4856</v>
      </c>
      <c r="G3866" t="str">
        <f t="shared" si="60"/>
        <v>Railway line, behind ADB, OBUASI MUNICIPAL</v>
      </c>
      <c r="H3866" t="s">
        <v>4857</v>
      </c>
      <c r="R3866" s="2">
        <v>0</v>
      </c>
      <c r="S3866" s="2">
        <v>0</v>
      </c>
      <c r="W3866" s="2">
        <v>0</v>
      </c>
      <c r="Z3866" t="s">
        <v>4858</v>
      </c>
    </row>
    <row r="3867" spans="1:26" x14ac:dyDescent="0.35">
      <c r="A3867" s="2">
        <v>633</v>
      </c>
      <c r="B3867" t="s">
        <v>35</v>
      </c>
      <c r="C3867" t="s">
        <v>409</v>
      </c>
      <c r="D3867" t="s">
        <v>526</v>
      </c>
      <c r="F3867" t="s">
        <v>3846</v>
      </c>
      <c r="G3867" t="str">
        <f t="shared" si="60"/>
        <v>Bonwire, EJISU MUNICIPAL</v>
      </c>
      <c r="H3867" t="s">
        <v>4859</v>
      </c>
      <c r="M3867" s="2">
        <v>3</v>
      </c>
      <c r="R3867" s="2">
        <v>0</v>
      </c>
      <c r="S3867" s="2">
        <v>0</v>
      </c>
      <c r="W3867" s="2">
        <v>0</v>
      </c>
      <c r="Z3867" t="s">
        <v>4860</v>
      </c>
    </row>
    <row r="3868" spans="1:26" x14ac:dyDescent="0.35">
      <c r="A3868" s="2">
        <v>631</v>
      </c>
      <c r="B3868" t="s">
        <v>35</v>
      </c>
      <c r="C3868" t="s">
        <v>409</v>
      </c>
      <c r="D3868" t="s">
        <v>526</v>
      </c>
      <c r="F3868" t="s">
        <v>3439</v>
      </c>
      <c r="G3868" t="str">
        <f t="shared" si="60"/>
        <v>Nobewam, EJISU MUNICIPAL</v>
      </c>
      <c r="H3868" t="s">
        <v>4861</v>
      </c>
      <c r="M3868" s="2">
        <v>2</v>
      </c>
      <c r="R3868" s="2">
        <v>0</v>
      </c>
      <c r="S3868" s="2">
        <v>0</v>
      </c>
      <c r="W3868" s="2">
        <v>0</v>
      </c>
      <c r="Z3868" t="s">
        <v>4862</v>
      </c>
    </row>
    <row r="3869" spans="1:26" x14ac:dyDescent="0.35">
      <c r="A3869" s="2">
        <v>629</v>
      </c>
      <c r="B3869" t="s">
        <v>35</v>
      </c>
      <c r="C3869" t="s">
        <v>409</v>
      </c>
      <c r="D3869" t="s">
        <v>475</v>
      </c>
      <c r="F3869" t="s">
        <v>4010</v>
      </c>
      <c r="G3869" t="str">
        <f t="shared" si="60"/>
        <v>Bepoase and Nobesu, SEKYERE SOUTH</v>
      </c>
      <c r="H3869" t="s">
        <v>4863</v>
      </c>
      <c r="M3869" s="2">
        <v>8</v>
      </c>
      <c r="R3869" s="2">
        <v>0</v>
      </c>
      <c r="S3869" s="2">
        <v>0</v>
      </c>
      <c r="W3869" s="2">
        <v>0</v>
      </c>
      <c r="Z3869" t="s">
        <v>4864</v>
      </c>
    </row>
    <row r="3870" spans="1:26" x14ac:dyDescent="0.35">
      <c r="A3870" s="2">
        <v>627</v>
      </c>
      <c r="B3870" t="s">
        <v>35</v>
      </c>
      <c r="C3870" t="s">
        <v>409</v>
      </c>
      <c r="D3870" t="s">
        <v>761</v>
      </c>
      <c r="F3870" t="s">
        <v>3873</v>
      </c>
      <c r="G3870" t="str">
        <f t="shared" si="60"/>
        <v>Abonkosu, SEKYERE CENTRAL</v>
      </c>
      <c r="H3870" t="s">
        <v>4865</v>
      </c>
      <c r="M3870" s="2">
        <v>2</v>
      </c>
      <c r="R3870" s="2">
        <v>0</v>
      </c>
      <c r="S3870" s="2">
        <v>0</v>
      </c>
      <c r="W3870" s="2">
        <v>0</v>
      </c>
    </row>
    <row r="3871" spans="1:26" x14ac:dyDescent="0.35">
      <c r="A3871" s="2">
        <v>625</v>
      </c>
      <c r="B3871" t="s">
        <v>35</v>
      </c>
      <c r="C3871" t="s">
        <v>409</v>
      </c>
      <c r="D3871" t="s">
        <v>475</v>
      </c>
      <c r="F3871" t="s">
        <v>3873</v>
      </c>
      <c r="G3871" t="str">
        <f t="shared" si="60"/>
        <v>Boanim, SEKYERE SOUTH</v>
      </c>
      <c r="H3871" t="s">
        <v>4821</v>
      </c>
      <c r="R3871" s="2">
        <v>0</v>
      </c>
      <c r="S3871" s="2">
        <v>0</v>
      </c>
      <c r="W3871" s="2">
        <v>0</v>
      </c>
      <c r="Z3871" t="s">
        <v>4866</v>
      </c>
    </row>
    <row r="3872" spans="1:26" x14ac:dyDescent="0.35">
      <c r="A3872" s="2">
        <v>621</v>
      </c>
      <c r="B3872" t="s">
        <v>35</v>
      </c>
      <c r="C3872" t="s">
        <v>409</v>
      </c>
      <c r="D3872" t="s">
        <v>475</v>
      </c>
      <c r="F3872" t="s">
        <v>3873</v>
      </c>
      <c r="G3872" t="str">
        <f t="shared" si="60"/>
        <v>Jamasi, SEKYERE SOUTH</v>
      </c>
      <c r="H3872" t="s">
        <v>4867</v>
      </c>
      <c r="R3872" s="2">
        <v>0</v>
      </c>
      <c r="S3872" s="2">
        <v>0</v>
      </c>
      <c r="W3872" s="2">
        <v>0</v>
      </c>
      <c r="Z3872" t="s">
        <v>4868</v>
      </c>
    </row>
    <row r="3873" spans="1:26" hidden="1" x14ac:dyDescent="0.35">
      <c r="A3873" s="2">
        <v>618</v>
      </c>
      <c r="B3873" t="s">
        <v>31</v>
      </c>
      <c r="C3873" t="s">
        <v>409</v>
      </c>
      <c r="D3873" t="s">
        <v>512</v>
      </c>
      <c r="F3873" t="s">
        <v>4869</v>
      </c>
      <c r="G3873" t="str">
        <f t="shared" si="60"/>
        <v>ASAWASE NEAR TOGO BAR, ASOKORE MAMPONG MUNICIPAL</v>
      </c>
      <c r="H3873" t="s">
        <v>4870</v>
      </c>
      <c r="M3873" s="2">
        <v>1</v>
      </c>
      <c r="R3873" s="2">
        <v>0</v>
      </c>
      <c r="S3873" s="2">
        <v>0</v>
      </c>
      <c r="W3873" s="2">
        <v>0</v>
      </c>
    </row>
    <row r="3874" spans="1:26" hidden="1" x14ac:dyDescent="0.35">
      <c r="A3874" s="2">
        <v>616</v>
      </c>
      <c r="B3874" t="s">
        <v>31</v>
      </c>
      <c r="C3874" t="s">
        <v>409</v>
      </c>
      <c r="D3874" t="s">
        <v>413</v>
      </c>
      <c r="F3874" t="s">
        <v>4871</v>
      </c>
      <c r="G3874" t="str">
        <f t="shared" si="60"/>
        <v>MIM, ATWIMA NWABIAGYA MUNICIPAL</v>
      </c>
      <c r="H3874" t="s">
        <v>3756</v>
      </c>
      <c r="M3874" s="2">
        <v>1</v>
      </c>
      <c r="R3874" s="2">
        <v>0</v>
      </c>
      <c r="S3874" s="2">
        <v>0</v>
      </c>
      <c r="W3874" s="2">
        <v>0</v>
      </c>
      <c r="Z3874" t="s">
        <v>4872</v>
      </c>
    </row>
    <row r="3875" spans="1:26" hidden="1" x14ac:dyDescent="0.35">
      <c r="A3875" s="2">
        <v>615</v>
      </c>
      <c r="B3875" t="s">
        <v>31</v>
      </c>
      <c r="C3875" t="s">
        <v>409</v>
      </c>
      <c r="D3875" t="s">
        <v>489</v>
      </c>
      <c r="F3875" t="s">
        <v>4147</v>
      </c>
      <c r="G3875" t="str">
        <f t="shared" si="60"/>
        <v>Buokrom estate (PLT 17 BLK S), KMA</v>
      </c>
      <c r="H3875" t="s">
        <v>4873</v>
      </c>
      <c r="M3875" s="2">
        <v>1</v>
      </c>
      <c r="R3875" s="2">
        <v>0</v>
      </c>
      <c r="S3875" s="2">
        <v>0</v>
      </c>
      <c r="W3875" s="2">
        <v>0</v>
      </c>
    </row>
    <row r="3876" spans="1:26" hidden="1" x14ac:dyDescent="0.35">
      <c r="A3876" s="2">
        <v>614</v>
      </c>
      <c r="B3876" t="s">
        <v>31</v>
      </c>
      <c r="C3876" t="s">
        <v>409</v>
      </c>
      <c r="D3876" t="s">
        <v>416</v>
      </c>
      <c r="F3876" t="s">
        <v>4316</v>
      </c>
      <c r="G3876" t="str">
        <f t="shared" si="60"/>
        <v>Abombe (Golden city international school), OBUASI MUNICIPAL</v>
      </c>
      <c r="H3876" t="s">
        <v>4874</v>
      </c>
      <c r="R3876" s="2">
        <v>0</v>
      </c>
      <c r="S3876" s="2">
        <v>0</v>
      </c>
      <c r="W3876" s="2">
        <v>0</v>
      </c>
    </row>
    <row r="3877" spans="1:26" hidden="1" x14ac:dyDescent="0.35">
      <c r="A3877" s="2">
        <v>609</v>
      </c>
      <c r="B3877" t="s">
        <v>31</v>
      </c>
      <c r="C3877" t="s">
        <v>409</v>
      </c>
      <c r="D3877" t="s">
        <v>416</v>
      </c>
      <c r="F3877" t="s">
        <v>3447</v>
      </c>
      <c r="G3877" t="str">
        <f t="shared" si="60"/>
        <v>ANYINAM, OBUASI MUNICIPAL</v>
      </c>
      <c r="H3877" t="s">
        <v>1870</v>
      </c>
      <c r="M3877" s="2">
        <v>1</v>
      </c>
      <c r="R3877" s="2">
        <v>0</v>
      </c>
      <c r="S3877" s="2">
        <v>0</v>
      </c>
      <c r="W3877" s="2">
        <v>0</v>
      </c>
      <c r="Z3877" t="s">
        <v>4875</v>
      </c>
    </row>
    <row r="3878" spans="1:26" hidden="1" x14ac:dyDescent="0.35">
      <c r="A3878" s="2">
        <v>607</v>
      </c>
      <c r="B3878" t="s">
        <v>31</v>
      </c>
      <c r="C3878" t="s">
        <v>409</v>
      </c>
      <c r="D3878" t="s">
        <v>489</v>
      </c>
      <c r="F3878" t="s">
        <v>3443</v>
      </c>
      <c r="G3878" t="str">
        <f t="shared" si="60"/>
        <v>BREMAN NKWANTWIMA, KMA</v>
      </c>
      <c r="H3878" t="s">
        <v>4876</v>
      </c>
      <c r="M3878" s="2">
        <v>15</v>
      </c>
      <c r="R3878" s="2">
        <v>0</v>
      </c>
      <c r="S3878" s="2">
        <v>0</v>
      </c>
      <c r="W3878" s="2">
        <v>0</v>
      </c>
    </row>
    <row r="3879" spans="1:26" x14ac:dyDescent="0.35">
      <c r="A3879" s="2">
        <v>606</v>
      </c>
      <c r="B3879" t="s">
        <v>35</v>
      </c>
      <c r="C3879" t="s">
        <v>409</v>
      </c>
      <c r="D3879" t="s">
        <v>514</v>
      </c>
      <c r="F3879" t="s">
        <v>3569</v>
      </c>
      <c r="G3879" t="str">
        <f t="shared" si="60"/>
        <v>ADUMAN SHS, AFIGYA KWABRE</v>
      </c>
      <c r="H3879" t="s">
        <v>4877</v>
      </c>
      <c r="R3879" s="2">
        <v>0</v>
      </c>
      <c r="S3879" s="2">
        <v>0</v>
      </c>
      <c r="W3879" s="2">
        <v>0</v>
      </c>
      <c r="Z3879" t="s">
        <v>4878</v>
      </c>
    </row>
    <row r="3880" spans="1:26" hidden="1" x14ac:dyDescent="0.35">
      <c r="A3880" s="2">
        <v>603</v>
      </c>
      <c r="B3880" t="s">
        <v>31</v>
      </c>
      <c r="C3880" t="s">
        <v>409</v>
      </c>
      <c r="D3880" t="s">
        <v>526</v>
      </c>
      <c r="F3880" t="s">
        <v>3336</v>
      </c>
      <c r="G3880" t="str">
        <f t="shared" si="60"/>
        <v>Kwamo, EJISU MUNICIPAL</v>
      </c>
      <c r="H3880" t="s">
        <v>4610</v>
      </c>
      <c r="L3880" s="2">
        <v>1</v>
      </c>
      <c r="R3880" s="2">
        <v>0</v>
      </c>
      <c r="S3880" s="2">
        <v>0</v>
      </c>
      <c r="W3880" s="2">
        <v>0</v>
      </c>
    </row>
    <row r="3881" spans="1:26" hidden="1" x14ac:dyDescent="0.35">
      <c r="A3881" s="2">
        <v>601</v>
      </c>
      <c r="B3881" t="s">
        <v>31</v>
      </c>
      <c r="C3881" t="s">
        <v>409</v>
      </c>
      <c r="D3881" t="s">
        <v>489</v>
      </c>
      <c r="F3881" t="s">
        <v>4381</v>
      </c>
      <c r="G3881" t="str">
        <f t="shared" si="60"/>
        <v>Bomso (Oforikrom), KMA</v>
      </c>
      <c r="H3881" t="s">
        <v>4879</v>
      </c>
      <c r="L3881" s="2">
        <v>1</v>
      </c>
      <c r="R3881" s="2">
        <v>0</v>
      </c>
      <c r="S3881" s="2">
        <v>0</v>
      </c>
      <c r="W3881" s="2">
        <v>0</v>
      </c>
    </row>
    <row r="3882" spans="1:26" hidden="1" x14ac:dyDescent="0.35">
      <c r="A3882" s="2">
        <v>599</v>
      </c>
      <c r="B3882" t="s">
        <v>31</v>
      </c>
      <c r="C3882" t="s">
        <v>409</v>
      </c>
      <c r="D3882" t="s">
        <v>475</v>
      </c>
      <c r="F3882" t="s">
        <v>4446</v>
      </c>
      <c r="G3882" t="str">
        <f t="shared" si="60"/>
        <v>jamase (Nana Gyma new site), SEKYERE SOUTH</v>
      </c>
      <c r="H3882" t="s">
        <v>4880</v>
      </c>
      <c r="M3882" s="2">
        <v>1</v>
      </c>
      <c r="R3882" s="2">
        <v>0</v>
      </c>
      <c r="S3882" s="2">
        <v>0</v>
      </c>
      <c r="W3882" s="2">
        <v>0</v>
      </c>
    </row>
    <row r="3883" spans="1:26" hidden="1" x14ac:dyDescent="0.35">
      <c r="A3883" s="2">
        <v>593</v>
      </c>
      <c r="B3883" t="s">
        <v>31</v>
      </c>
      <c r="C3883" t="s">
        <v>409</v>
      </c>
      <c r="D3883" t="s">
        <v>2010</v>
      </c>
      <c r="F3883" t="s">
        <v>4881</v>
      </c>
      <c r="G3883" t="str">
        <f t="shared" si="60"/>
        <v>FRAFRA LINE AKOMADAN, OFFINSO MUNICIPAL</v>
      </c>
      <c r="H3883" t="s">
        <v>4882</v>
      </c>
      <c r="M3883" s="2">
        <v>1</v>
      </c>
      <c r="R3883" s="2">
        <v>0</v>
      </c>
      <c r="S3883" s="2">
        <v>0</v>
      </c>
      <c r="W3883" s="2">
        <v>0</v>
      </c>
      <c r="Z3883" t="s">
        <v>4832</v>
      </c>
    </row>
    <row r="3884" spans="1:26" hidden="1" x14ac:dyDescent="0.35">
      <c r="A3884" s="2">
        <v>591</v>
      </c>
      <c r="B3884" t="s">
        <v>31</v>
      </c>
      <c r="C3884" t="s">
        <v>409</v>
      </c>
      <c r="D3884" t="s">
        <v>526</v>
      </c>
      <c r="F3884" t="s">
        <v>3569</v>
      </c>
      <c r="G3884" t="str">
        <f t="shared" si="60"/>
        <v>BOAMA DUMASE (NEW PAGE PREP SCH - 95) METHODIST PRIM - 40, EJISU MUNICIPAL</v>
      </c>
      <c r="H3884" t="s">
        <v>4814</v>
      </c>
      <c r="R3884" s="2">
        <v>0</v>
      </c>
      <c r="S3884" s="2">
        <v>0</v>
      </c>
      <c r="W3884" s="2">
        <v>0</v>
      </c>
      <c r="Z3884" t="s">
        <v>4883</v>
      </c>
    </row>
    <row r="3885" spans="1:26" hidden="1" x14ac:dyDescent="0.35">
      <c r="A3885" s="2">
        <v>582</v>
      </c>
      <c r="B3885" t="s">
        <v>25</v>
      </c>
      <c r="C3885" t="s">
        <v>409</v>
      </c>
      <c r="D3885" t="s">
        <v>526</v>
      </c>
      <c r="F3885" t="s">
        <v>4884</v>
      </c>
      <c r="G3885" t="str">
        <f t="shared" si="60"/>
        <v>NOBEWAM, EJISU MUNICIPAL</v>
      </c>
      <c r="H3885" t="s">
        <v>4885</v>
      </c>
      <c r="M3885" s="2">
        <v>1</v>
      </c>
      <c r="R3885" s="2">
        <v>0</v>
      </c>
      <c r="S3885" s="2">
        <v>0</v>
      </c>
      <c r="W3885" s="2">
        <v>0</v>
      </c>
    </row>
    <row r="3886" spans="1:26" hidden="1" x14ac:dyDescent="0.35">
      <c r="A3886" s="2">
        <v>588</v>
      </c>
      <c r="B3886" t="s">
        <v>31</v>
      </c>
      <c r="C3886" t="s">
        <v>409</v>
      </c>
      <c r="D3886" t="s">
        <v>650</v>
      </c>
      <c r="F3886" t="s">
        <v>4153</v>
      </c>
      <c r="G3886" t="str">
        <f t="shared" si="60"/>
        <v>Kwapla, ADANSI NORTH</v>
      </c>
      <c r="H3886" t="s">
        <v>4886</v>
      </c>
      <c r="L3886" s="2">
        <v>1</v>
      </c>
      <c r="R3886" s="2">
        <v>0</v>
      </c>
      <c r="S3886" s="2">
        <v>0</v>
      </c>
      <c r="W3886" s="2">
        <v>0</v>
      </c>
    </row>
    <row r="3887" spans="1:26" x14ac:dyDescent="0.35">
      <c r="A3887" s="2">
        <v>585</v>
      </c>
      <c r="B3887" t="s">
        <v>35</v>
      </c>
      <c r="C3887" t="s">
        <v>409</v>
      </c>
      <c r="D3887" t="s">
        <v>526</v>
      </c>
      <c r="F3887" t="s">
        <v>4010</v>
      </c>
      <c r="G3887" t="str">
        <f t="shared" si="60"/>
        <v>ACHIASE(METHODIST KG), EJISU MUNICIPAL</v>
      </c>
      <c r="H3887" t="s">
        <v>4887</v>
      </c>
      <c r="R3887" s="2">
        <v>0</v>
      </c>
      <c r="S3887" s="2">
        <v>0</v>
      </c>
      <c r="W3887" s="2">
        <v>0</v>
      </c>
    </row>
    <row r="3888" spans="1:26" hidden="1" x14ac:dyDescent="0.35">
      <c r="A3888" s="2">
        <v>574</v>
      </c>
      <c r="B3888" t="s">
        <v>31</v>
      </c>
      <c r="C3888" t="s">
        <v>409</v>
      </c>
      <c r="D3888" t="s">
        <v>483</v>
      </c>
      <c r="F3888" t="s">
        <v>4237</v>
      </c>
      <c r="G3888" t="str">
        <f t="shared" si="60"/>
        <v>ASENUA, KWABRE EAST MUNICIPAL</v>
      </c>
      <c r="H3888" t="s">
        <v>4823</v>
      </c>
      <c r="L3888" s="2">
        <v>1</v>
      </c>
      <c r="R3888" s="2">
        <v>0</v>
      </c>
      <c r="S3888" s="2">
        <v>0</v>
      </c>
      <c r="W3888" s="2">
        <v>0</v>
      </c>
    </row>
    <row r="3889" spans="1:26" hidden="1" x14ac:dyDescent="0.35">
      <c r="A3889" s="2">
        <v>583</v>
      </c>
      <c r="B3889" t="s">
        <v>31</v>
      </c>
      <c r="C3889" t="s">
        <v>409</v>
      </c>
      <c r="D3889" t="s">
        <v>547</v>
      </c>
      <c r="F3889" t="s">
        <v>4888</v>
      </c>
      <c r="G3889" t="str">
        <f t="shared" si="60"/>
        <v>ADAGYA, BOSOMTWE</v>
      </c>
      <c r="H3889" t="s">
        <v>4889</v>
      </c>
      <c r="R3889" s="2">
        <v>0</v>
      </c>
      <c r="S3889" s="2">
        <v>0</v>
      </c>
      <c r="W3889" s="2">
        <v>0</v>
      </c>
    </row>
    <row r="3890" spans="1:26" hidden="1" x14ac:dyDescent="0.35">
      <c r="A3890" s="2">
        <v>581</v>
      </c>
      <c r="B3890" t="s">
        <v>31</v>
      </c>
      <c r="C3890" t="s">
        <v>409</v>
      </c>
      <c r="D3890" t="s">
        <v>526</v>
      </c>
      <c r="F3890" t="s">
        <v>4429</v>
      </c>
      <c r="G3890" t="str">
        <f t="shared" si="60"/>
        <v>AKYAWKROM, EJISU MUNICIPAL</v>
      </c>
      <c r="H3890" t="s">
        <v>3301</v>
      </c>
      <c r="R3890" s="2">
        <v>0</v>
      </c>
      <c r="S3890" s="2">
        <v>0</v>
      </c>
      <c r="W3890" s="2">
        <v>0</v>
      </c>
    </row>
    <row r="3891" spans="1:26" hidden="1" x14ac:dyDescent="0.35">
      <c r="A3891" s="2">
        <v>579</v>
      </c>
      <c r="B3891" t="s">
        <v>31</v>
      </c>
      <c r="C3891" t="s">
        <v>409</v>
      </c>
      <c r="D3891" t="s">
        <v>526</v>
      </c>
      <c r="F3891" t="s">
        <v>3760</v>
      </c>
      <c r="G3891" t="str">
        <f t="shared" si="60"/>
        <v>AKYAWKROM, EJISU MUNICIPAL</v>
      </c>
      <c r="H3891" t="s">
        <v>3301</v>
      </c>
      <c r="R3891" s="2">
        <v>0</v>
      </c>
      <c r="S3891" s="2">
        <v>0</v>
      </c>
      <c r="W3891" s="2">
        <v>0</v>
      </c>
    </row>
    <row r="3892" spans="1:26" hidden="1" x14ac:dyDescent="0.35">
      <c r="A3892" s="2">
        <v>578</v>
      </c>
      <c r="B3892" t="s">
        <v>31</v>
      </c>
      <c r="C3892" t="s">
        <v>409</v>
      </c>
      <c r="D3892" t="s">
        <v>496</v>
      </c>
      <c r="F3892" t="s">
        <v>4111</v>
      </c>
      <c r="G3892" t="str">
        <f t="shared" si="60"/>
        <v>KOTWI, ATWIMA KWANWOMA</v>
      </c>
      <c r="H3892" t="s">
        <v>1977</v>
      </c>
      <c r="R3892" s="2">
        <v>0</v>
      </c>
      <c r="S3892" s="2">
        <v>0</v>
      </c>
      <c r="W3892" s="2">
        <v>0</v>
      </c>
    </row>
    <row r="3893" spans="1:26" hidden="1" x14ac:dyDescent="0.35">
      <c r="A3893" s="2">
        <v>573</v>
      </c>
      <c r="B3893" t="s">
        <v>31</v>
      </c>
      <c r="C3893" t="s">
        <v>409</v>
      </c>
      <c r="D3893" t="s">
        <v>496</v>
      </c>
      <c r="F3893" t="s">
        <v>4284</v>
      </c>
      <c r="G3893" t="str">
        <f t="shared" si="60"/>
        <v>AMPAME, ATWIMA KWANWOMA</v>
      </c>
      <c r="H3893" t="s">
        <v>4890</v>
      </c>
      <c r="R3893" s="2">
        <v>0</v>
      </c>
      <c r="S3893" s="2">
        <v>0</v>
      </c>
      <c r="W3893" s="2">
        <v>0</v>
      </c>
    </row>
    <row r="3894" spans="1:26" hidden="1" x14ac:dyDescent="0.35">
      <c r="A3894" s="2">
        <v>571</v>
      </c>
      <c r="B3894" t="s">
        <v>31</v>
      </c>
      <c r="C3894" t="s">
        <v>409</v>
      </c>
      <c r="D3894" t="s">
        <v>496</v>
      </c>
      <c r="F3894" t="s">
        <v>3935</v>
      </c>
      <c r="G3894" t="str">
        <f t="shared" si="60"/>
        <v>YABI, ATWIMA KWANWOMA</v>
      </c>
      <c r="H3894" t="s">
        <v>4891</v>
      </c>
      <c r="R3894" s="2">
        <v>0</v>
      </c>
      <c r="S3894" s="2">
        <v>0</v>
      </c>
      <c r="W3894" s="2">
        <v>0</v>
      </c>
    </row>
    <row r="3895" spans="1:26" hidden="1" x14ac:dyDescent="0.35">
      <c r="A3895" s="2">
        <v>569</v>
      </c>
      <c r="B3895" t="s">
        <v>31</v>
      </c>
      <c r="C3895" t="s">
        <v>409</v>
      </c>
      <c r="D3895" t="s">
        <v>2010</v>
      </c>
      <c r="F3895" t="s">
        <v>3779</v>
      </c>
      <c r="G3895" t="str">
        <f t="shared" si="60"/>
        <v>DOME, OFFINSO MUNICIPAL</v>
      </c>
      <c r="H3895" t="s">
        <v>4892</v>
      </c>
      <c r="R3895" s="2">
        <v>0</v>
      </c>
      <c r="S3895" s="2">
        <v>0</v>
      </c>
      <c r="W3895" s="2">
        <v>0</v>
      </c>
    </row>
    <row r="3896" spans="1:26" hidden="1" x14ac:dyDescent="0.35">
      <c r="A3896" s="2">
        <v>565</v>
      </c>
      <c r="B3896" t="s">
        <v>31</v>
      </c>
      <c r="C3896" t="s">
        <v>409</v>
      </c>
      <c r="D3896" t="s">
        <v>650</v>
      </c>
      <c r="F3896" t="s">
        <v>4893</v>
      </c>
      <c r="G3896" t="str">
        <f t="shared" si="60"/>
        <v>Abedwum Near Akorerri, ADANSI NORTH</v>
      </c>
      <c r="H3896" t="s">
        <v>4894</v>
      </c>
      <c r="M3896" s="2">
        <v>1</v>
      </c>
      <c r="R3896" s="2">
        <v>0</v>
      </c>
      <c r="S3896" s="2">
        <v>0</v>
      </c>
      <c r="W3896" s="2">
        <v>0</v>
      </c>
    </row>
    <row r="3897" spans="1:26" hidden="1" x14ac:dyDescent="0.35">
      <c r="A3897" s="2">
        <v>562</v>
      </c>
      <c r="B3897" t="s">
        <v>31</v>
      </c>
      <c r="C3897" t="s">
        <v>409</v>
      </c>
      <c r="D3897" t="s">
        <v>550</v>
      </c>
      <c r="F3897" t="s">
        <v>3725</v>
      </c>
      <c r="G3897" t="str">
        <f t="shared" si="60"/>
        <v>Zongo Saboline, EJURA SEKYEDUMASE MUNICIPAL</v>
      </c>
      <c r="H3897" t="s">
        <v>4895</v>
      </c>
      <c r="M3897" s="2">
        <v>1</v>
      </c>
      <c r="R3897" s="2">
        <v>0</v>
      </c>
      <c r="S3897" s="2">
        <v>0</v>
      </c>
      <c r="W3897" s="2">
        <v>0</v>
      </c>
    </row>
    <row r="3898" spans="1:26" hidden="1" x14ac:dyDescent="0.35">
      <c r="A3898" s="2">
        <v>560</v>
      </c>
      <c r="B3898" t="s">
        <v>31</v>
      </c>
      <c r="C3898" t="s">
        <v>409</v>
      </c>
      <c r="D3898" t="s">
        <v>550</v>
      </c>
      <c r="F3898" t="s">
        <v>4896</v>
      </c>
      <c r="G3898" t="str">
        <f t="shared" si="60"/>
        <v>ZONGO NORTH EJURA, EJURA SEKYEDUMASE MUNICIPAL</v>
      </c>
      <c r="H3898" t="s">
        <v>4897</v>
      </c>
      <c r="M3898" s="2">
        <v>1</v>
      </c>
      <c r="R3898" s="2">
        <v>0</v>
      </c>
      <c r="S3898" s="2">
        <v>0</v>
      </c>
      <c r="W3898" s="2">
        <v>0</v>
      </c>
    </row>
    <row r="3899" spans="1:26" hidden="1" x14ac:dyDescent="0.35">
      <c r="A3899" s="2">
        <v>557</v>
      </c>
      <c r="B3899" t="s">
        <v>31</v>
      </c>
      <c r="C3899" t="s">
        <v>409</v>
      </c>
      <c r="D3899" t="s">
        <v>489</v>
      </c>
      <c r="F3899" t="s">
        <v>4050</v>
      </c>
      <c r="G3899" t="str">
        <f t="shared" si="60"/>
        <v>SUAME KOTOKO, KMA</v>
      </c>
      <c r="H3899" t="s">
        <v>4898</v>
      </c>
      <c r="M3899" s="2">
        <v>73</v>
      </c>
      <c r="R3899" s="2">
        <v>0</v>
      </c>
      <c r="S3899" s="2">
        <v>0</v>
      </c>
      <c r="W3899" s="2">
        <v>0</v>
      </c>
    </row>
    <row r="3900" spans="1:26" hidden="1" x14ac:dyDescent="0.35">
      <c r="A3900" s="2">
        <v>556</v>
      </c>
      <c r="B3900" t="s">
        <v>31</v>
      </c>
      <c r="C3900" t="s">
        <v>409</v>
      </c>
      <c r="D3900" t="s">
        <v>559</v>
      </c>
      <c r="F3900" t="s">
        <v>4387</v>
      </c>
      <c r="G3900" t="str">
        <f t="shared" si="60"/>
        <v>DOTOM, AMANSIE CENTRAL</v>
      </c>
      <c r="H3900" t="s">
        <v>4899</v>
      </c>
      <c r="L3900" s="2">
        <v>1</v>
      </c>
      <c r="R3900" s="2">
        <v>0</v>
      </c>
      <c r="S3900" s="2">
        <v>0</v>
      </c>
      <c r="W3900" s="2">
        <v>0</v>
      </c>
    </row>
    <row r="3901" spans="1:26" hidden="1" x14ac:dyDescent="0.35">
      <c r="A3901" s="2">
        <v>550</v>
      </c>
      <c r="B3901" t="s">
        <v>31</v>
      </c>
      <c r="C3901" t="s">
        <v>409</v>
      </c>
      <c r="D3901" t="s">
        <v>501</v>
      </c>
      <c r="F3901" t="s">
        <v>4900</v>
      </c>
      <c r="G3901" t="str">
        <f t="shared" si="60"/>
        <v>MAMPONG NEW TOWN, MAMPONG MUNICIPAL</v>
      </c>
      <c r="H3901" t="s">
        <v>4901</v>
      </c>
      <c r="M3901" s="2">
        <v>1</v>
      </c>
      <c r="R3901" s="2">
        <v>0</v>
      </c>
      <c r="S3901" s="2">
        <v>0</v>
      </c>
      <c r="W3901" s="2">
        <v>0</v>
      </c>
      <c r="Z3901" t="s">
        <v>4902</v>
      </c>
    </row>
    <row r="3902" spans="1:26" hidden="1" x14ac:dyDescent="0.35">
      <c r="A3902" s="2">
        <v>553</v>
      </c>
      <c r="B3902" t="s">
        <v>31</v>
      </c>
      <c r="C3902" t="s">
        <v>409</v>
      </c>
      <c r="D3902" t="s">
        <v>489</v>
      </c>
      <c r="F3902" t="s">
        <v>3765</v>
      </c>
      <c r="G3902" t="str">
        <f t="shared" si="60"/>
        <v>AYEDUASE NEW METHODIST, KMA</v>
      </c>
      <c r="H3902" t="s">
        <v>4903</v>
      </c>
      <c r="L3902" s="2">
        <v>1</v>
      </c>
      <c r="R3902" s="2">
        <v>0</v>
      </c>
      <c r="S3902" s="2">
        <v>0</v>
      </c>
      <c r="W3902" s="2">
        <v>0</v>
      </c>
    </row>
    <row r="3903" spans="1:26" hidden="1" x14ac:dyDescent="0.35">
      <c r="A3903" s="2">
        <v>551</v>
      </c>
      <c r="B3903" t="s">
        <v>31</v>
      </c>
      <c r="C3903" t="s">
        <v>409</v>
      </c>
      <c r="D3903" t="s">
        <v>501</v>
      </c>
      <c r="F3903" t="s">
        <v>3810</v>
      </c>
      <c r="G3903" t="str">
        <f t="shared" si="60"/>
        <v>KOFIASE ZONGO, MAMPONG MUNICIPAL</v>
      </c>
      <c r="H3903" t="s">
        <v>3389</v>
      </c>
      <c r="R3903" s="2">
        <v>0</v>
      </c>
      <c r="S3903" s="2">
        <v>0</v>
      </c>
      <c r="W3903" s="2">
        <v>0</v>
      </c>
    </row>
    <row r="3904" spans="1:26" hidden="1" x14ac:dyDescent="0.35">
      <c r="A3904" s="2">
        <v>549</v>
      </c>
      <c r="B3904" t="s">
        <v>31</v>
      </c>
      <c r="C3904" t="s">
        <v>409</v>
      </c>
      <c r="D3904" t="s">
        <v>489</v>
      </c>
      <c r="F3904" t="s">
        <v>3810</v>
      </c>
      <c r="G3904" t="str">
        <f t="shared" si="60"/>
        <v>MOSHIE ZONGO, KMA</v>
      </c>
      <c r="H3904" t="s">
        <v>1984</v>
      </c>
      <c r="R3904" s="2">
        <v>0</v>
      </c>
      <c r="S3904" s="2">
        <v>0</v>
      </c>
      <c r="W3904" s="2">
        <v>0</v>
      </c>
      <c r="Z3904" t="s">
        <v>4904</v>
      </c>
    </row>
    <row r="3905" spans="1:26" hidden="1" x14ac:dyDescent="0.35">
      <c r="A3905" s="2">
        <v>544</v>
      </c>
      <c r="B3905" t="s">
        <v>31</v>
      </c>
      <c r="C3905" t="s">
        <v>409</v>
      </c>
      <c r="D3905" t="s">
        <v>489</v>
      </c>
      <c r="F3905" t="s">
        <v>3643</v>
      </c>
      <c r="G3905" t="str">
        <f t="shared" si="60"/>
        <v>Deduako-Kodiekrom, KMA</v>
      </c>
      <c r="H3905" t="s">
        <v>4905</v>
      </c>
      <c r="R3905" s="2">
        <v>0</v>
      </c>
      <c r="S3905" s="2">
        <v>0</v>
      </c>
      <c r="W3905" s="2">
        <v>0</v>
      </c>
    </row>
    <row r="3906" spans="1:26" hidden="1" x14ac:dyDescent="0.35">
      <c r="A3906" s="2">
        <v>541</v>
      </c>
      <c r="B3906" t="s">
        <v>31</v>
      </c>
      <c r="C3906" t="s">
        <v>409</v>
      </c>
      <c r="D3906" t="s">
        <v>501</v>
      </c>
      <c r="F3906" t="s">
        <v>4387</v>
      </c>
      <c r="G3906" t="str">
        <f t="shared" si="60"/>
        <v>KOFIASE, MAMPONG MUNICIPAL</v>
      </c>
      <c r="H3906" t="s">
        <v>2087</v>
      </c>
      <c r="L3906" s="2">
        <v>1</v>
      </c>
      <c r="R3906" s="2">
        <v>0</v>
      </c>
      <c r="S3906" s="2">
        <v>0</v>
      </c>
      <c r="W3906" s="2">
        <v>0</v>
      </c>
    </row>
    <row r="3907" spans="1:26" hidden="1" x14ac:dyDescent="0.35">
      <c r="A3907" s="2">
        <v>536</v>
      </c>
      <c r="B3907" t="s">
        <v>31</v>
      </c>
      <c r="C3907" t="s">
        <v>409</v>
      </c>
      <c r="D3907" t="s">
        <v>650</v>
      </c>
      <c r="F3907" t="s">
        <v>3441</v>
      </c>
      <c r="G3907" t="str">
        <f t="shared" ref="G3907:G3970" si="61">_xlfn.TEXTJOIN(", ",TRUE,H3907,D3907)</f>
        <v>APPIAH NKWANTA, ADANSI NORTH</v>
      </c>
      <c r="H3907" t="s">
        <v>4906</v>
      </c>
      <c r="L3907" s="2">
        <v>1</v>
      </c>
      <c r="R3907" s="2">
        <v>0</v>
      </c>
      <c r="S3907" s="2">
        <v>0</v>
      </c>
      <c r="W3907" s="2">
        <v>0</v>
      </c>
      <c r="Z3907" t="s">
        <v>4907</v>
      </c>
    </row>
    <row r="3908" spans="1:26" hidden="1" x14ac:dyDescent="0.35">
      <c r="A3908" s="2">
        <v>539</v>
      </c>
      <c r="B3908" t="s">
        <v>31</v>
      </c>
      <c r="C3908" t="s">
        <v>409</v>
      </c>
      <c r="D3908" t="s">
        <v>489</v>
      </c>
      <c r="F3908" t="s">
        <v>3817</v>
      </c>
      <c r="G3908" t="str">
        <f t="shared" si="61"/>
        <v>ABREPO HIGHWAYS, KMA</v>
      </c>
      <c r="H3908" t="s">
        <v>4503</v>
      </c>
      <c r="R3908" s="2">
        <v>0</v>
      </c>
      <c r="S3908" s="2">
        <v>0</v>
      </c>
      <c r="W3908" s="2">
        <v>0</v>
      </c>
      <c r="Z3908" t="s">
        <v>4908</v>
      </c>
    </row>
    <row r="3909" spans="1:26" hidden="1" x14ac:dyDescent="0.35">
      <c r="A3909" s="2">
        <v>535</v>
      </c>
      <c r="B3909" t="s">
        <v>31</v>
      </c>
      <c r="C3909" t="s">
        <v>409</v>
      </c>
      <c r="D3909" t="s">
        <v>489</v>
      </c>
      <c r="F3909" t="s">
        <v>4041</v>
      </c>
      <c r="G3909" t="str">
        <f t="shared" si="61"/>
        <v>TAFO-OPPOSITE OLD GNTC, KMA</v>
      </c>
      <c r="H3909" t="s">
        <v>4909</v>
      </c>
      <c r="M3909" s="2">
        <v>1</v>
      </c>
      <c r="R3909" s="2">
        <v>0</v>
      </c>
      <c r="S3909" s="2">
        <v>0</v>
      </c>
      <c r="W3909" s="2">
        <v>0</v>
      </c>
      <c r="Z3909" t="s">
        <v>4910</v>
      </c>
    </row>
    <row r="3910" spans="1:26" hidden="1" x14ac:dyDescent="0.35">
      <c r="A3910" s="2">
        <v>530</v>
      </c>
      <c r="B3910" t="s">
        <v>31</v>
      </c>
      <c r="C3910" t="s">
        <v>409</v>
      </c>
      <c r="D3910" t="s">
        <v>512</v>
      </c>
      <c r="F3910" t="s">
        <v>4163</v>
      </c>
      <c r="G3910" t="str">
        <f t="shared" si="61"/>
        <v>ASOKORE MAMPONG LAST STOP, ASOKORE MAMPONG MUNICIPAL</v>
      </c>
      <c r="H3910" t="s">
        <v>4911</v>
      </c>
      <c r="M3910" s="2">
        <v>1</v>
      </c>
      <c r="R3910" s="2">
        <v>0</v>
      </c>
      <c r="S3910" s="2">
        <v>0</v>
      </c>
      <c r="W3910" s="2">
        <v>0</v>
      </c>
    </row>
    <row r="3911" spans="1:26" hidden="1" x14ac:dyDescent="0.35">
      <c r="A3911" s="2">
        <v>532</v>
      </c>
      <c r="B3911" t="s">
        <v>31</v>
      </c>
      <c r="C3911" t="s">
        <v>409</v>
      </c>
      <c r="D3911" t="s">
        <v>489</v>
      </c>
      <c r="F3911" t="s">
        <v>3616</v>
      </c>
      <c r="G3911" t="str">
        <f t="shared" si="61"/>
        <v>AYIGYA ZONGO, KMA</v>
      </c>
      <c r="H3911" t="s">
        <v>546</v>
      </c>
      <c r="R3911" s="2">
        <v>0</v>
      </c>
      <c r="S3911" s="2">
        <v>0</v>
      </c>
      <c r="W3911" s="2">
        <v>0</v>
      </c>
    </row>
    <row r="3912" spans="1:26" hidden="1" x14ac:dyDescent="0.35">
      <c r="A3912" s="2">
        <v>528</v>
      </c>
      <c r="B3912" t="s">
        <v>31</v>
      </c>
      <c r="C3912" t="s">
        <v>409</v>
      </c>
      <c r="D3912" t="s">
        <v>489</v>
      </c>
      <c r="F3912" t="s">
        <v>3822</v>
      </c>
      <c r="G3912" t="str">
        <f t="shared" si="61"/>
        <v>BANTAMA (KOKOOASE), KMA</v>
      </c>
      <c r="H3912" t="s">
        <v>4912</v>
      </c>
      <c r="R3912" s="2">
        <v>0</v>
      </c>
      <c r="S3912" s="2">
        <v>0</v>
      </c>
      <c r="W3912" s="2">
        <v>0</v>
      </c>
    </row>
    <row r="3913" spans="1:26" hidden="1" x14ac:dyDescent="0.35">
      <c r="A3913" s="2">
        <v>524</v>
      </c>
      <c r="B3913" t="s">
        <v>31</v>
      </c>
      <c r="C3913" t="s">
        <v>409</v>
      </c>
      <c r="D3913" t="s">
        <v>1172</v>
      </c>
      <c r="F3913" t="s">
        <v>3850</v>
      </c>
      <c r="G3913" t="str">
        <f t="shared" si="61"/>
        <v>KONONGO MAYANKA, ASANTE AKIM CENTRAL MUNICIPAL</v>
      </c>
      <c r="H3913" t="s">
        <v>4913</v>
      </c>
      <c r="M3913" s="2">
        <v>1</v>
      </c>
      <c r="R3913" s="2">
        <v>0</v>
      </c>
      <c r="S3913" s="2">
        <v>0</v>
      </c>
      <c r="W3913" s="2">
        <v>0</v>
      </c>
      <c r="Z3913" t="s">
        <v>4914</v>
      </c>
    </row>
    <row r="3914" spans="1:26" hidden="1" x14ac:dyDescent="0.35">
      <c r="A3914" s="2">
        <v>525</v>
      </c>
      <c r="B3914" t="s">
        <v>31</v>
      </c>
      <c r="C3914" t="s">
        <v>409</v>
      </c>
      <c r="D3914" t="s">
        <v>489</v>
      </c>
      <c r="F3914" t="s">
        <v>3815</v>
      </c>
      <c r="G3914" t="str">
        <f t="shared" si="61"/>
        <v>TAFO-PANKRONO, KMA</v>
      </c>
      <c r="H3914" t="s">
        <v>4915</v>
      </c>
      <c r="R3914" s="2">
        <v>0</v>
      </c>
      <c r="S3914" s="2">
        <v>0</v>
      </c>
      <c r="W3914" s="2">
        <v>0</v>
      </c>
    </row>
    <row r="3915" spans="1:26" hidden="1" x14ac:dyDescent="0.35">
      <c r="A3915" s="2">
        <v>522</v>
      </c>
      <c r="B3915" t="s">
        <v>31</v>
      </c>
      <c r="C3915" t="s">
        <v>409</v>
      </c>
      <c r="D3915" t="s">
        <v>506</v>
      </c>
      <c r="F3915" t="s">
        <v>3348</v>
      </c>
      <c r="G3915" t="str">
        <f t="shared" si="61"/>
        <v>ATA - NE-ATA, ASANTE AKIM SOUTH MUNICIPAL</v>
      </c>
      <c r="H3915" t="s">
        <v>4916</v>
      </c>
      <c r="R3915" s="2">
        <v>0</v>
      </c>
      <c r="S3915" s="2">
        <v>0</v>
      </c>
      <c r="V3915" s="2">
        <v>1.01</v>
      </c>
      <c r="W3915" s="2">
        <v>0</v>
      </c>
    </row>
    <row r="3916" spans="1:26" hidden="1" x14ac:dyDescent="0.35">
      <c r="A3916" s="2">
        <v>521</v>
      </c>
      <c r="B3916" t="s">
        <v>31</v>
      </c>
      <c r="C3916" t="s">
        <v>409</v>
      </c>
      <c r="D3916" t="s">
        <v>489</v>
      </c>
      <c r="F3916" t="s">
        <v>3677</v>
      </c>
      <c r="G3916" t="str">
        <f t="shared" si="61"/>
        <v>APEMSO, KMA</v>
      </c>
      <c r="H3916" t="s">
        <v>4917</v>
      </c>
      <c r="R3916" s="2">
        <v>0</v>
      </c>
      <c r="S3916" s="2">
        <v>0</v>
      </c>
      <c r="W3916" s="2">
        <v>0</v>
      </c>
    </row>
    <row r="3917" spans="1:26" hidden="1" x14ac:dyDescent="0.35">
      <c r="A3917" s="2">
        <v>520</v>
      </c>
      <c r="B3917" t="s">
        <v>31</v>
      </c>
      <c r="C3917" t="s">
        <v>409</v>
      </c>
      <c r="D3917" t="s">
        <v>475</v>
      </c>
      <c r="F3917" t="s">
        <v>3815</v>
      </c>
      <c r="G3917" t="str">
        <f t="shared" si="61"/>
        <v>NSUTA-WEST, SEKYERE SOUTH</v>
      </c>
      <c r="H3917" t="s">
        <v>4918</v>
      </c>
      <c r="R3917" s="2">
        <v>0</v>
      </c>
      <c r="S3917" s="2">
        <v>0</v>
      </c>
      <c r="W3917" s="2">
        <v>0</v>
      </c>
    </row>
    <row r="3918" spans="1:26" hidden="1" x14ac:dyDescent="0.35">
      <c r="A3918" s="2">
        <v>515</v>
      </c>
      <c r="B3918" t="s">
        <v>31</v>
      </c>
      <c r="C3918" t="s">
        <v>409</v>
      </c>
      <c r="D3918" t="s">
        <v>512</v>
      </c>
      <c r="F3918" t="s">
        <v>4036</v>
      </c>
      <c r="G3918" t="str">
        <f t="shared" si="61"/>
        <v>MEMPASEM, ASOKORE MAMPONG MUNICIPAL</v>
      </c>
      <c r="H3918" t="s">
        <v>4919</v>
      </c>
      <c r="R3918" s="2">
        <v>0</v>
      </c>
      <c r="S3918" s="2">
        <v>0</v>
      </c>
      <c r="W3918" s="2">
        <v>0</v>
      </c>
      <c r="Z3918" t="s">
        <v>4920</v>
      </c>
    </row>
    <row r="3919" spans="1:26" hidden="1" x14ac:dyDescent="0.35">
      <c r="A3919" s="2">
        <v>514</v>
      </c>
      <c r="B3919" t="s">
        <v>31</v>
      </c>
      <c r="C3919" t="s">
        <v>409</v>
      </c>
      <c r="D3919" t="s">
        <v>410</v>
      </c>
      <c r="F3919" t="s">
        <v>3815</v>
      </c>
      <c r="G3919" t="str">
        <f t="shared" si="61"/>
        <v>AGOGO, ASANTE AKIM NORTH</v>
      </c>
      <c r="H3919" t="s">
        <v>412</v>
      </c>
      <c r="R3919" s="2">
        <v>0</v>
      </c>
      <c r="S3919" s="2">
        <v>0</v>
      </c>
      <c r="W3919" s="2">
        <v>0</v>
      </c>
    </row>
    <row r="3920" spans="1:26" hidden="1" x14ac:dyDescent="0.35">
      <c r="A3920" s="2">
        <v>512</v>
      </c>
      <c r="B3920" t="s">
        <v>31</v>
      </c>
      <c r="C3920" t="s">
        <v>409</v>
      </c>
      <c r="D3920" t="s">
        <v>410</v>
      </c>
      <c r="F3920" t="s">
        <v>3525</v>
      </c>
      <c r="G3920" t="str">
        <f t="shared" si="61"/>
        <v>Babaduaso, ASANTE AKIM NORTH</v>
      </c>
      <c r="H3920" t="s">
        <v>4921</v>
      </c>
      <c r="J3920" s="2">
        <v>1</v>
      </c>
      <c r="M3920" s="2">
        <v>1</v>
      </c>
      <c r="R3920" s="2">
        <v>0</v>
      </c>
      <c r="S3920" s="2">
        <v>0</v>
      </c>
      <c r="W3920" s="2">
        <v>0</v>
      </c>
      <c r="Z3920" t="s">
        <v>4922</v>
      </c>
    </row>
    <row r="3921" spans="1:26" hidden="1" x14ac:dyDescent="0.35">
      <c r="A3921" s="2">
        <v>419</v>
      </c>
      <c r="B3921" t="s">
        <v>31</v>
      </c>
      <c r="C3921" t="s">
        <v>409</v>
      </c>
      <c r="D3921" t="s">
        <v>2111</v>
      </c>
      <c r="F3921" t="s">
        <v>3334</v>
      </c>
      <c r="G3921" t="str">
        <f t="shared" si="61"/>
        <v>MANSO ATWERE, AMANSIE WEST</v>
      </c>
      <c r="H3921" t="s">
        <v>4923</v>
      </c>
      <c r="M3921" s="2">
        <v>2</v>
      </c>
      <c r="R3921" s="2">
        <v>0</v>
      </c>
      <c r="S3921" s="2">
        <v>0</v>
      </c>
      <c r="W3921" s="2">
        <v>0</v>
      </c>
    </row>
    <row r="3922" spans="1:26" hidden="1" x14ac:dyDescent="0.35">
      <c r="A3922" s="2">
        <v>418</v>
      </c>
      <c r="B3922" t="s">
        <v>31</v>
      </c>
      <c r="C3922" t="s">
        <v>409</v>
      </c>
      <c r="D3922" t="s">
        <v>761</v>
      </c>
      <c r="F3922" t="s">
        <v>3523</v>
      </c>
      <c r="G3922" t="str">
        <f t="shared" si="61"/>
        <v>Asare Nkwanta No.1, SEKYERE CENTRAL</v>
      </c>
      <c r="H3922" t="s">
        <v>4924</v>
      </c>
      <c r="R3922" s="2">
        <v>0</v>
      </c>
      <c r="S3922" s="2">
        <v>0</v>
      </c>
      <c r="W3922" s="2">
        <v>0</v>
      </c>
    </row>
    <row r="3923" spans="1:26" hidden="1" x14ac:dyDescent="0.35">
      <c r="A3923" s="2">
        <v>414</v>
      </c>
      <c r="B3923" t="s">
        <v>31</v>
      </c>
      <c r="C3923" t="s">
        <v>409</v>
      </c>
      <c r="D3923" t="s">
        <v>410</v>
      </c>
      <c r="F3923" t="s">
        <v>3525</v>
      </c>
      <c r="G3923" t="str">
        <f t="shared" si="61"/>
        <v>Babaduaso, ASANTE AKIM NORTH</v>
      </c>
      <c r="H3923" t="s">
        <v>4921</v>
      </c>
      <c r="R3923" s="2">
        <v>0</v>
      </c>
      <c r="S3923" s="2">
        <v>0</v>
      </c>
      <c r="W3923" s="2">
        <v>0</v>
      </c>
    </row>
    <row r="3924" spans="1:26" hidden="1" x14ac:dyDescent="0.35">
      <c r="A3924" s="2">
        <v>227</v>
      </c>
      <c r="B3924" t="s">
        <v>31</v>
      </c>
      <c r="C3924" t="s">
        <v>409</v>
      </c>
      <c r="D3924" t="s">
        <v>489</v>
      </c>
      <c r="F3924" t="s">
        <v>3527</v>
      </c>
      <c r="G3924" t="str">
        <f t="shared" si="61"/>
        <v>KMA, KMA</v>
      </c>
      <c r="H3924" t="s">
        <v>489</v>
      </c>
      <c r="R3924" s="2">
        <v>0</v>
      </c>
      <c r="S3924" s="2">
        <v>0</v>
      </c>
      <c r="U3924" s="2">
        <v>9000</v>
      </c>
      <c r="W3924" s="2">
        <v>0</v>
      </c>
      <c r="Z3924" t="s">
        <v>4925</v>
      </c>
    </row>
    <row r="3925" spans="1:26" hidden="1" x14ac:dyDescent="0.35">
      <c r="A3925" s="2">
        <v>226</v>
      </c>
      <c r="B3925" t="s">
        <v>31</v>
      </c>
      <c r="C3925" t="s">
        <v>409</v>
      </c>
      <c r="D3925" t="s">
        <v>489</v>
      </c>
      <c r="F3925" t="s">
        <v>4147</v>
      </c>
      <c r="G3925" t="str">
        <f t="shared" si="61"/>
        <v>KMA</v>
      </c>
      <c r="R3925" s="2">
        <v>0</v>
      </c>
      <c r="S3925" s="2">
        <v>0</v>
      </c>
      <c r="W3925" s="2">
        <v>0</v>
      </c>
      <c r="Z3925" t="s">
        <v>4926</v>
      </c>
    </row>
    <row r="3926" spans="1:26" hidden="1" x14ac:dyDescent="0.35">
      <c r="A3926" s="2">
        <v>223</v>
      </c>
      <c r="B3926" t="s">
        <v>31</v>
      </c>
      <c r="C3926" t="s">
        <v>409</v>
      </c>
      <c r="D3926" t="s">
        <v>475</v>
      </c>
      <c r="F3926" t="s">
        <v>4152</v>
      </c>
      <c r="G3926" t="str">
        <f t="shared" si="61"/>
        <v>JAMENASE (NANA GYAMFI NEW SITE), SEKYERE SOUTH</v>
      </c>
      <c r="H3926" t="s">
        <v>4927</v>
      </c>
      <c r="R3926" s="2">
        <v>0</v>
      </c>
      <c r="S3926" s="2">
        <v>0</v>
      </c>
      <c r="W3926" s="2">
        <v>0</v>
      </c>
      <c r="Z3926" t="s">
        <v>4928</v>
      </c>
    </row>
    <row r="3927" spans="1:26" hidden="1" x14ac:dyDescent="0.35">
      <c r="A3927" s="2">
        <v>224</v>
      </c>
      <c r="B3927" t="s">
        <v>31</v>
      </c>
      <c r="C3927" t="s">
        <v>409</v>
      </c>
      <c r="D3927" t="s">
        <v>526</v>
      </c>
      <c r="F3927" t="s">
        <v>4238</v>
      </c>
      <c r="G3927" t="str">
        <f t="shared" si="61"/>
        <v>EJISU MUNICIPAL</v>
      </c>
      <c r="R3927" s="2">
        <v>0</v>
      </c>
      <c r="S3927" s="2">
        <v>0</v>
      </c>
      <c r="W3927" s="2">
        <v>0</v>
      </c>
      <c r="Z3927" t="s">
        <v>4929</v>
      </c>
    </row>
    <row r="3928" spans="1:26" hidden="1" x14ac:dyDescent="0.35">
      <c r="A3928" s="2">
        <v>219</v>
      </c>
      <c r="B3928" t="s">
        <v>31</v>
      </c>
      <c r="C3928" t="s">
        <v>409</v>
      </c>
      <c r="D3928" t="s">
        <v>2010</v>
      </c>
      <c r="F3928" t="s">
        <v>4818</v>
      </c>
      <c r="G3928" t="str">
        <f t="shared" si="61"/>
        <v>ABOFUOR GYIDIM, OFFINSO MUNICIPAL</v>
      </c>
      <c r="H3928" t="s">
        <v>4930</v>
      </c>
      <c r="R3928" s="2">
        <v>0</v>
      </c>
      <c r="S3928" s="2">
        <v>0</v>
      </c>
      <c r="W3928" s="2">
        <v>0</v>
      </c>
    </row>
    <row r="3929" spans="1:26" hidden="1" x14ac:dyDescent="0.35">
      <c r="A3929" s="2">
        <v>218</v>
      </c>
      <c r="B3929" t="s">
        <v>31</v>
      </c>
      <c r="C3929" t="s">
        <v>409</v>
      </c>
      <c r="D3929" t="s">
        <v>650</v>
      </c>
      <c r="F3929" t="s">
        <v>4153</v>
      </c>
      <c r="G3929" t="str">
        <f t="shared" si="61"/>
        <v>ADANSI NORTH</v>
      </c>
      <c r="R3929" s="2">
        <v>0</v>
      </c>
      <c r="S3929" s="2">
        <v>0</v>
      </c>
      <c r="W3929" s="2">
        <v>0</v>
      </c>
      <c r="Z3929" t="s">
        <v>4931</v>
      </c>
    </row>
    <row r="3930" spans="1:26" hidden="1" x14ac:dyDescent="0.35">
      <c r="A3930" s="2">
        <v>210</v>
      </c>
      <c r="B3930" t="s">
        <v>31</v>
      </c>
      <c r="C3930" t="s">
        <v>409</v>
      </c>
      <c r="D3930" t="s">
        <v>2010</v>
      </c>
      <c r="F3930" t="s">
        <v>4932</v>
      </c>
      <c r="G3930" t="str">
        <f t="shared" si="61"/>
        <v>kokote, OFFINSO MUNICIPAL</v>
      </c>
      <c r="H3930" t="s">
        <v>4933</v>
      </c>
      <c r="O3930" s="2">
        <v>9</v>
      </c>
      <c r="R3930" s="2">
        <v>0</v>
      </c>
      <c r="S3930" s="2">
        <v>0</v>
      </c>
      <c r="U3930" s="2">
        <v>9</v>
      </c>
      <c r="W3930" s="2">
        <v>0</v>
      </c>
      <c r="Z3930" t="s">
        <v>4934</v>
      </c>
    </row>
    <row r="3931" spans="1:26" hidden="1" x14ac:dyDescent="0.35">
      <c r="A3931" s="2">
        <v>213</v>
      </c>
      <c r="B3931" t="s">
        <v>31</v>
      </c>
      <c r="C3931" t="s">
        <v>409</v>
      </c>
      <c r="D3931" t="s">
        <v>489</v>
      </c>
      <c r="F3931" t="s">
        <v>4628</v>
      </c>
      <c r="G3931" t="str">
        <f t="shared" si="61"/>
        <v>BREMAN NEW YORK, KMA</v>
      </c>
      <c r="H3931" t="s">
        <v>4935</v>
      </c>
      <c r="R3931" s="2">
        <v>0</v>
      </c>
      <c r="S3931" s="2">
        <v>0</v>
      </c>
      <c r="W3931" s="2">
        <v>0</v>
      </c>
    </row>
    <row r="3932" spans="1:26" hidden="1" x14ac:dyDescent="0.35">
      <c r="A3932" s="2">
        <v>214</v>
      </c>
      <c r="B3932" t="s">
        <v>31</v>
      </c>
      <c r="C3932" t="s">
        <v>409</v>
      </c>
      <c r="D3932" t="s">
        <v>650</v>
      </c>
      <c r="F3932" t="s">
        <v>4387</v>
      </c>
      <c r="G3932" t="str">
        <f t="shared" si="61"/>
        <v>ADANSI NORTH</v>
      </c>
      <c r="O3932" s="2">
        <v>8</v>
      </c>
      <c r="R3932" s="2">
        <v>0</v>
      </c>
      <c r="S3932" s="2">
        <v>0</v>
      </c>
      <c r="W3932" s="2">
        <v>0</v>
      </c>
      <c r="Z3932" t="s">
        <v>4936</v>
      </c>
    </row>
    <row r="3933" spans="1:26" hidden="1" x14ac:dyDescent="0.35">
      <c r="A3933" s="2">
        <v>100</v>
      </c>
      <c r="B3933" t="s">
        <v>25</v>
      </c>
      <c r="C3933" t="s">
        <v>3226</v>
      </c>
      <c r="D3933" t="s">
        <v>3665</v>
      </c>
      <c r="F3933" t="s">
        <v>3489</v>
      </c>
      <c r="G3933" t="str">
        <f t="shared" si="61"/>
        <v>PRU</v>
      </c>
      <c r="M3933" s="2">
        <v>4</v>
      </c>
      <c r="R3933" s="2">
        <v>0</v>
      </c>
      <c r="S3933" s="2">
        <v>0</v>
      </c>
      <c r="W3933" s="2">
        <v>0</v>
      </c>
      <c r="Z3933" t="s">
        <v>4937</v>
      </c>
    </row>
    <row r="3934" spans="1:26" hidden="1" x14ac:dyDescent="0.35">
      <c r="A3934" s="2">
        <v>97</v>
      </c>
      <c r="B3934" t="s">
        <v>39</v>
      </c>
      <c r="C3934" t="s">
        <v>3226</v>
      </c>
      <c r="D3934" t="s">
        <v>778</v>
      </c>
      <c r="F3934" t="s">
        <v>4938</v>
      </c>
      <c r="G3934" t="str">
        <f t="shared" si="61"/>
        <v>TECHIMAN MUNICIPAL</v>
      </c>
      <c r="R3934" s="2">
        <v>0</v>
      </c>
      <c r="S3934" s="2">
        <v>0</v>
      </c>
      <c r="W3934" s="2">
        <v>0</v>
      </c>
    </row>
    <row r="3935" spans="1:26" hidden="1" x14ac:dyDescent="0.35">
      <c r="A3935" s="2">
        <v>93</v>
      </c>
      <c r="B3935" t="s">
        <v>25</v>
      </c>
      <c r="C3935" t="s">
        <v>3226</v>
      </c>
      <c r="D3935" t="s">
        <v>3744</v>
      </c>
      <c r="F3935" t="s">
        <v>4939</v>
      </c>
      <c r="G3935" t="str">
        <f t="shared" si="61"/>
        <v>ATEBUBU AMANTIN</v>
      </c>
      <c r="O3935" s="2">
        <v>1</v>
      </c>
      <c r="R3935" s="2">
        <v>0</v>
      </c>
      <c r="S3935" s="2">
        <v>0</v>
      </c>
      <c r="W3935" s="2">
        <v>0</v>
      </c>
    </row>
    <row r="3936" spans="1:26" x14ac:dyDescent="0.35">
      <c r="A3936" s="2">
        <v>87</v>
      </c>
      <c r="B3936" t="s">
        <v>467</v>
      </c>
      <c r="C3936" t="s">
        <v>3226</v>
      </c>
      <c r="D3936" t="s">
        <v>4376</v>
      </c>
      <c r="F3936" t="s">
        <v>4791</v>
      </c>
      <c r="G3936" t="str">
        <f t="shared" si="61"/>
        <v>SENE EAST</v>
      </c>
      <c r="M3936" s="2">
        <v>3</v>
      </c>
      <c r="R3936" s="2">
        <v>0</v>
      </c>
      <c r="S3936" s="2">
        <v>0</v>
      </c>
      <c r="V3936" s="2">
        <v>5</v>
      </c>
      <c r="W3936" s="2">
        <v>0</v>
      </c>
      <c r="Z3936" t="s">
        <v>4940</v>
      </c>
    </row>
    <row r="3937" spans="1:26" hidden="1" x14ac:dyDescent="0.35">
      <c r="A3937" s="2">
        <v>90</v>
      </c>
      <c r="B3937" t="s">
        <v>25</v>
      </c>
      <c r="C3937" t="s">
        <v>3226</v>
      </c>
      <c r="D3937" t="s">
        <v>3674</v>
      </c>
      <c r="F3937" t="s">
        <v>4938</v>
      </c>
      <c r="G3937" t="str">
        <f t="shared" si="61"/>
        <v>SENE WEST</v>
      </c>
      <c r="R3937" s="2">
        <v>0</v>
      </c>
      <c r="S3937" s="2">
        <v>0</v>
      </c>
      <c r="V3937" s="2">
        <v>1</v>
      </c>
      <c r="W3937" s="2">
        <v>0</v>
      </c>
    </row>
    <row r="3938" spans="1:26" hidden="1" x14ac:dyDescent="0.35">
      <c r="A3938" s="2">
        <v>83</v>
      </c>
      <c r="B3938" t="s">
        <v>31</v>
      </c>
      <c r="C3938" t="s">
        <v>3226</v>
      </c>
      <c r="D3938" t="s">
        <v>3773</v>
      </c>
      <c r="F3938" t="s">
        <v>4791</v>
      </c>
      <c r="G3938" t="str">
        <f t="shared" si="61"/>
        <v>NKORANZA SOUTH</v>
      </c>
      <c r="R3938" s="2">
        <v>0</v>
      </c>
      <c r="S3938" s="2">
        <v>0</v>
      </c>
      <c r="W3938" s="2">
        <v>0</v>
      </c>
    </row>
    <row r="3939" spans="1:26" x14ac:dyDescent="0.35">
      <c r="A3939" s="2">
        <v>84</v>
      </c>
      <c r="B3939" t="s">
        <v>35</v>
      </c>
      <c r="C3939" t="s">
        <v>3226</v>
      </c>
      <c r="D3939" t="s">
        <v>3913</v>
      </c>
      <c r="F3939" t="s">
        <v>4938</v>
      </c>
      <c r="G3939" t="str">
        <f t="shared" si="61"/>
        <v>NKORANZA NORTH</v>
      </c>
      <c r="L3939" s="2">
        <v>7</v>
      </c>
      <c r="R3939" s="2">
        <v>0</v>
      </c>
      <c r="S3939" s="2">
        <v>0</v>
      </c>
      <c r="T3939" s="2">
        <v>1</v>
      </c>
      <c r="W3939" s="2">
        <v>0</v>
      </c>
    </row>
    <row r="3940" spans="1:26" hidden="1" x14ac:dyDescent="0.35">
      <c r="A3940" s="2">
        <v>554</v>
      </c>
      <c r="B3940" t="s">
        <v>31</v>
      </c>
      <c r="C3940" t="s">
        <v>409</v>
      </c>
      <c r="D3940" t="s">
        <v>480</v>
      </c>
      <c r="F3940" t="s">
        <v>3753</v>
      </c>
      <c r="G3940" t="str">
        <f t="shared" si="61"/>
        <v>OFFINSO AFRANCHO, OFFINSO NORTH</v>
      </c>
      <c r="H3940" t="s">
        <v>4941</v>
      </c>
      <c r="R3940" s="2">
        <v>0</v>
      </c>
      <c r="S3940" s="2">
        <v>0</v>
      </c>
      <c r="W3940" s="2">
        <v>0</v>
      </c>
    </row>
    <row r="3941" spans="1:26" hidden="1" x14ac:dyDescent="0.35">
      <c r="A3941" s="2">
        <v>548</v>
      </c>
      <c r="B3941" t="s">
        <v>31</v>
      </c>
      <c r="C3941" t="s">
        <v>409</v>
      </c>
      <c r="D3941" t="s">
        <v>416</v>
      </c>
      <c r="F3941" t="s">
        <v>4005</v>
      </c>
      <c r="G3941" t="str">
        <f t="shared" si="61"/>
        <v>SANSO, OBUASI MUNICIPAL</v>
      </c>
      <c r="H3941" t="s">
        <v>4836</v>
      </c>
      <c r="L3941" s="2">
        <v>1</v>
      </c>
      <c r="R3941" s="2">
        <v>0</v>
      </c>
      <c r="S3941" s="2">
        <v>0</v>
      </c>
      <c r="W3941" s="2">
        <v>0</v>
      </c>
    </row>
    <row r="3942" spans="1:26" hidden="1" x14ac:dyDescent="0.35">
      <c r="A3942" s="2">
        <v>543</v>
      </c>
      <c r="B3942" t="s">
        <v>31</v>
      </c>
      <c r="C3942" t="s">
        <v>409</v>
      </c>
      <c r="D3942" t="s">
        <v>489</v>
      </c>
      <c r="F3942" t="s">
        <v>4942</v>
      </c>
      <c r="G3942" t="str">
        <f t="shared" si="61"/>
        <v>ASOKWA OLD TOWN, KMA</v>
      </c>
      <c r="H3942" t="s">
        <v>4943</v>
      </c>
      <c r="M3942" s="2">
        <v>1</v>
      </c>
      <c r="R3942" s="2">
        <v>0</v>
      </c>
      <c r="S3942" s="2">
        <v>0</v>
      </c>
      <c r="W3942" s="2">
        <v>0</v>
      </c>
      <c r="Z3942" t="s">
        <v>4944</v>
      </c>
    </row>
    <row r="3943" spans="1:26" hidden="1" x14ac:dyDescent="0.35">
      <c r="A3943" s="2">
        <v>545</v>
      </c>
      <c r="B3943" t="s">
        <v>31</v>
      </c>
      <c r="C3943" t="s">
        <v>409</v>
      </c>
      <c r="D3943" t="s">
        <v>2111</v>
      </c>
      <c r="F3943" t="s">
        <v>3710</v>
      </c>
      <c r="G3943" t="str">
        <f t="shared" si="61"/>
        <v>MANSO ADUBIA, AMANSIE WEST</v>
      </c>
      <c r="H3943" t="s">
        <v>2082</v>
      </c>
      <c r="L3943" s="2">
        <v>1</v>
      </c>
      <c r="R3943" s="2">
        <v>0</v>
      </c>
      <c r="S3943" s="2">
        <v>0</v>
      </c>
      <c r="W3943" s="2">
        <v>0</v>
      </c>
    </row>
    <row r="3944" spans="1:26" hidden="1" x14ac:dyDescent="0.35">
      <c r="A3944" s="2">
        <v>540</v>
      </c>
      <c r="B3944" t="s">
        <v>31</v>
      </c>
      <c r="C3944" t="s">
        <v>409</v>
      </c>
      <c r="D3944" t="s">
        <v>489</v>
      </c>
      <c r="F3944" t="s">
        <v>4158</v>
      </c>
      <c r="G3944" t="str">
        <f t="shared" si="61"/>
        <v>HEROS INT SCHOOL, KMA</v>
      </c>
      <c r="H3944" t="s">
        <v>4945</v>
      </c>
      <c r="M3944" s="2">
        <v>3</v>
      </c>
      <c r="R3944" s="2">
        <v>0</v>
      </c>
      <c r="S3944" s="2">
        <v>0</v>
      </c>
      <c r="W3944" s="2">
        <v>0</v>
      </c>
    </row>
    <row r="3945" spans="1:26" hidden="1" x14ac:dyDescent="0.35">
      <c r="A3945" s="2">
        <v>538</v>
      </c>
      <c r="B3945" t="s">
        <v>31</v>
      </c>
      <c r="C3945" t="s">
        <v>409</v>
      </c>
      <c r="D3945" t="s">
        <v>489</v>
      </c>
      <c r="F3945" t="s">
        <v>4158</v>
      </c>
      <c r="G3945" t="str">
        <f t="shared" si="61"/>
        <v>ADOMPOM IN MOSHI ZONGO, KMA</v>
      </c>
      <c r="H3945" t="s">
        <v>4946</v>
      </c>
      <c r="M3945" s="2">
        <v>1</v>
      </c>
      <c r="R3945" s="2">
        <v>0</v>
      </c>
      <c r="S3945" s="2">
        <v>0</v>
      </c>
      <c r="W3945" s="2">
        <v>0</v>
      </c>
      <c r="Z3945" t="s">
        <v>4947</v>
      </c>
    </row>
    <row r="3946" spans="1:26" hidden="1" x14ac:dyDescent="0.35">
      <c r="A3946" s="2">
        <v>537</v>
      </c>
      <c r="B3946" t="s">
        <v>31</v>
      </c>
      <c r="C3946" t="s">
        <v>409</v>
      </c>
      <c r="D3946" t="s">
        <v>410</v>
      </c>
      <c r="F3946" t="s">
        <v>3660</v>
      </c>
      <c r="G3946" t="str">
        <f t="shared" si="61"/>
        <v>AGOGO, ASANTE AKIM NORTH</v>
      </c>
      <c r="H3946" t="s">
        <v>412</v>
      </c>
      <c r="R3946" s="2">
        <v>0</v>
      </c>
      <c r="S3946" s="2">
        <v>0</v>
      </c>
      <c r="W3946" s="2">
        <v>0</v>
      </c>
      <c r="Z3946" t="s">
        <v>4948</v>
      </c>
    </row>
    <row r="3947" spans="1:26" hidden="1" x14ac:dyDescent="0.35">
      <c r="A3947" s="2">
        <v>534</v>
      </c>
      <c r="B3947" t="s">
        <v>31</v>
      </c>
      <c r="C3947" t="s">
        <v>409</v>
      </c>
      <c r="D3947" t="s">
        <v>489</v>
      </c>
      <c r="F3947" t="s">
        <v>4046</v>
      </c>
      <c r="G3947" t="str">
        <f t="shared" si="61"/>
        <v>CHRIST THE KING (BEHIND TECH POLICE STATION), KMA</v>
      </c>
      <c r="H3947" t="s">
        <v>4949</v>
      </c>
      <c r="I3947" s="2">
        <v>1</v>
      </c>
      <c r="R3947" s="2">
        <v>0</v>
      </c>
      <c r="S3947" s="2">
        <v>0</v>
      </c>
      <c r="W3947" s="2">
        <v>0</v>
      </c>
    </row>
    <row r="3948" spans="1:26" hidden="1" x14ac:dyDescent="0.35">
      <c r="A3948" s="2">
        <v>529</v>
      </c>
      <c r="B3948" t="s">
        <v>31</v>
      </c>
      <c r="C3948" t="s">
        <v>409</v>
      </c>
      <c r="D3948" t="s">
        <v>489</v>
      </c>
      <c r="F3948" t="s">
        <v>4070</v>
      </c>
      <c r="G3948" t="str">
        <f t="shared" si="61"/>
        <v>TANOSO APATRAPA EXTENSION, KMA</v>
      </c>
      <c r="H3948" t="s">
        <v>4950</v>
      </c>
      <c r="M3948" s="2">
        <v>1</v>
      </c>
      <c r="R3948" s="2">
        <v>0</v>
      </c>
      <c r="S3948" s="2">
        <v>0</v>
      </c>
      <c r="W3948" s="2">
        <v>0</v>
      </c>
      <c r="Z3948" t="s">
        <v>4951</v>
      </c>
    </row>
    <row r="3949" spans="1:26" hidden="1" x14ac:dyDescent="0.35">
      <c r="A3949" s="2">
        <v>531</v>
      </c>
      <c r="B3949" t="s">
        <v>31</v>
      </c>
      <c r="C3949" t="s">
        <v>409</v>
      </c>
      <c r="D3949" t="s">
        <v>489</v>
      </c>
      <c r="F3949" t="s">
        <v>3815</v>
      </c>
      <c r="G3949" t="str">
        <f t="shared" si="61"/>
        <v>BOHYEN, KMA</v>
      </c>
      <c r="H3949" t="s">
        <v>1900</v>
      </c>
      <c r="R3949" s="2">
        <v>0</v>
      </c>
      <c r="S3949" s="2">
        <v>0</v>
      </c>
      <c r="W3949" s="2">
        <v>0</v>
      </c>
    </row>
    <row r="3950" spans="1:26" hidden="1" x14ac:dyDescent="0.35">
      <c r="A3950" s="2">
        <v>526</v>
      </c>
      <c r="B3950" t="s">
        <v>31</v>
      </c>
      <c r="C3950" t="s">
        <v>409</v>
      </c>
      <c r="D3950" t="s">
        <v>489</v>
      </c>
      <c r="F3950" t="s">
        <v>4181</v>
      </c>
      <c r="G3950" t="str">
        <f t="shared" si="61"/>
        <v>ASAFO FITAM, KMA</v>
      </c>
      <c r="H3950" t="s">
        <v>4952</v>
      </c>
      <c r="L3950" s="2">
        <v>3</v>
      </c>
      <c r="R3950" s="2">
        <v>0</v>
      </c>
      <c r="S3950" s="2">
        <v>0</v>
      </c>
      <c r="W3950" s="2">
        <v>0</v>
      </c>
    </row>
    <row r="3951" spans="1:26" hidden="1" x14ac:dyDescent="0.35">
      <c r="A3951" s="2">
        <v>527</v>
      </c>
      <c r="B3951" t="s">
        <v>31</v>
      </c>
      <c r="C3951" t="s">
        <v>409</v>
      </c>
      <c r="D3951" t="s">
        <v>489</v>
      </c>
      <c r="F3951" t="s">
        <v>3683</v>
      </c>
      <c r="G3951" t="str">
        <f t="shared" si="61"/>
        <v>ATONSU AGOGO (KMA STREET NO. B   BLOCK AG12), KMA</v>
      </c>
      <c r="H3951" t="s">
        <v>4953</v>
      </c>
      <c r="R3951" s="2">
        <v>0</v>
      </c>
      <c r="S3951" s="2">
        <v>0</v>
      </c>
      <c r="W3951" s="2">
        <v>0</v>
      </c>
    </row>
    <row r="3952" spans="1:26" hidden="1" x14ac:dyDescent="0.35">
      <c r="A3952" s="2">
        <v>523</v>
      </c>
      <c r="B3952" t="s">
        <v>31</v>
      </c>
      <c r="C3952" t="s">
        <v>409</v>
      </c>
      <c r="D3952" t="s">
        <v>489</v>
      </c>
      <c r="F3952" t="s">
        <v>3924</v>
      </c>
      <c r="G3952" t="str">
        <f t="shared" si="61"/>
        <v>PATASI, KMA</v>
      </c>
      <c r="H3952" t="s">
        <v>4954</v>
      </c>
      <c r="M3952" s="2">
        <v>1</v>
      </c>
      <c r="R3952" s="2">
        <v>0</v>
      </c>
      <c r="S3952" s="2">
        <v>0</v>
      </c>
      <c r="W3952" s="2">
        <v>0</v>
      </c>
    </row>
    <row r="3953" spans="1:26" hidden="1" x14ac:dyDescent="0.35">
      <c r="A3953" s="2">
        <v>516</v>
      </c>
      <c r="B3953" t="s">
        <v>31</v>
      </c>
      <c r="C3953" t="s">
        <v>409</v>
      </c>
      <c r="D3953" t="s">
        <v>550</v>
      </c>
      <c r="F3953" t="s">
        <v>4156</v>
      </c>
      <c r="G3953" t="str">
        <f t="shared" si="61"/>
        <v>EJURA LOWCOST, EJURA SEKYEDUMASE MUNICIPAL</v>
      </c>
      <c r="H3953" t="s">
        <v>4955</v>
      </c>
      <c r="L3953" s="2">
        <v>1</v>
      </c>
      <c r="R3953" s="2">
        <v>0</v>
      </c>
      <c r="S3953" s="2">
        <v>0</v>
      </c>
      <c r="W3953" s="2">
        <v>0</v>
      </c>
      <c r="Z3953" t="s">
        <v>4956</v>
      </c>
    </row>
    <row r="3954" spans="1:26" hidden="1" x14ac:dyDescent="0.35">
      <c r="A3954" s="2">
        <v>519</v>
      </c>
      <c r="B3954" t="s">
        <v>31</v>
      </c>
      <c r="C3954" t="s">
        <v>409</v>
      </c>
      <c r="D3954" t="s">
        <v>2010</v>
      </c>
      <c r="F3954" t="s">
        <v>3629</v>
      </c>
      <c r="G3954" t="str">
        <f t="shared" si="61"/>
        <v>MAMPONG, OFFINSO MUNICIPAL</v>
      </c>
      <c r="H3954" t="s">
        <v>3385</v>
      </c>
      <c r="L3954" s="2">
        <v>1</v>
      </c>
      <c r="R3954" s="2">
        <v>0</v>
      </c>
      <c r="S3954" s="2">
        <v>0</v>
      </c>
      <c r="W3954" s="2">
        <v>0</v>
      </c>
    </row>
    <row r="3955" spans="1:26" hidden="1" x14ac:dyDescent="0.35">
      <c r="A3955" s="2">
        <v>518</v>
      </c>
      <c r="B3955" t="s">
        <v>31</v>
      </c>
      <c r="C3955" t="s">
        <v>409</v>
      </c>
      <c r="D3955" t="s">
        <v>526</v>
      </c>
      <c r="F3955" t="s">
        <v>4282</v>
      </c>
      <c r="G3955" t="str">
        <f t="shared" si="61"/>
        <v>AKYAWKROM, EJISU MUNICIPAL</v>
      </c>
      <c r="H3955" t="s">
        <v>3301</v>
      </c>
      <c r="R3955" s="2">
        <v>0</v>
      </c>
      <c r="S3955" s="2">
        <v>0</v>
      </c>
      <c r="W3955" s="2">
        <v>0</v>
      </c>
    </row>
    <row r="3956" spans="1:26" hidden="1" x14ac:dyDescent="0.35">
      <c r="A3956" s="2">
        <v>517</v>
      </c>
      <c r="B3956" t="s">
        <v>31</v>
      </c>
      <c r="C3956" t="s">
        <v>409</v>
      </c>
      <c r="D3956" t="s">
        <v>489</v>
      </c>
      <c r="F3956" t="s">
        <v>3847</v>
      </c>
      <c r="G3956" t="str">
        <f t="shared" si="61"/>
        <v>ASOKWA EXTENSION, KMA</v>
      </c>
      <c r="H3956" t="s">
        <v>4957</v>
      </c>
      <c r="R3956" s="2">
        <v>0</v>
      </c>
      <c r="S3956" s="2">
        <v>0</v>
      </c>
      <c r="W3956" s="2">
        <v>0</v>
      </c>
    </row>
    <row r="3957" spans="1:26" hidden="1" x14ac:dyDescent="0.35">
      <c r="A3957" s="2">
        <v>513</v>
      </c>
      <c r="B3957" t="s">
        <v>31</v>
      </c>
      <c r="C3957" t="s">
        <v>409</v>
      </c>
      <c r="D3957" t="s">
        <v>489</v>
      </c>
      <c r="F3957" t="s">
        <v>4343</v>
      </c>
      <c r="G3957" t="str">
        <f t="shared" si="61"/>
        <v>ATONSO BROKO, KMA</v>
      </c>
      <c r="H3957" t="s">
        <v>4958</v>
      </c>
      <c r="M3957" s="2">
        <v>1</v>
      </c>
      <c r="R3957" s="2">
        <v>0</v>
      </c>
      <c r="S3957" s="2">
        <v>0</v>
      </c>
      <c r="W3957" s="2">
        <v>0</v>
      </c>
      <c r="Z3957" t="s">
        <v>4959</v>
      </c>
    </row>
    <row r="3958" spans="1:26" hidden="1" x14ac:dyDescent="0.35">
      <c r="A3958" s="2">
        <v>509</v>
      </c>
      <c r="B3958" t="s">
        <v>31</v>
      </c>
      <c r="C3958" t="s">
        <v>409</v>
      </c>
      <c r="D3958" t="s">
        <v>496</v>
      </c>
      <c r="F3958" t="s">
        <v>3828</v>
      </c>
      <c r="G3958" t="str">
        <f t="shared" si="61"/>
        <v>TWEDIE, ATWIMA KWANWOMA</v>
      </c>
      <c r="H3958" t="s">
        <v>4960</v>
      </c>
      <c r="M3958" s="2">
        <v>1</v>
      </c>
      <c r="R3958" s="2">
        <v>0</v>
      </c>
      <c r="S3958" s="2">
        <v>0</v>
      </c>
      <c r="W3958" s="2">
        <v>0</v>
      </c>
    </row>
    <row r="3959" spans="1:26" hidden="1" x14ac:dyDescent="0.35">
      <c r="A3959" s="2">
        <v>420</v>
      </c>
      <c r="B3959" t="s">
        <v>31</v>
      </c>
      <c r="C3959" t="s">
        <v>409</v>
      </c>
      <c r="D3959" t="s">
        <v>413</v>
      </c>
      <c r="F3959" t="s">
        <v>3616</v>
      </c>
      <c r="G3959" t="str">
        <f t="shared" si="61"/>
        <v>SEPASE, ATWIMA NWABIAGYA MUNICIPAL</v>
      </c>
      <c r="H3959" t="s">
        <v>4961</v>
      </c>
      <c r="R3959" s="2">
        <v>0</v>
      </c>
      <c r="S3959" s="2">
        <v>0</v>
      </c>
      <c r="W3959" s="2">
        <v>0</v>
      </c>
      <c r="Z3959" t="s">
        <v>4962</v>
      </c>
    </row>
    <row r="3960" spans="1:26" hidden="1" x14ac:dyDescent="0.35">
      <c r="A3960" s="2">
        <v>415</v>
      </c>
      <c r="B3960" t="s">
        <v>31</v>
      </c>
      <c r="C3960" t="s">
        <v>409</v>
      </c>
      <c r="D3960" t="s">
        <v>489</v>
      </c>
      <c r="F3960" t="s">
        <v>4190</v>
      </c>
      <c r="G3960" t="str">
        <f t="shared" si="61"/>
        <v>Abusua Kruwa, KMA</v>
      </c>
      <c r="H3960" t="s">
        <v>4963</v>
      </c>
      <c r="L3960" s="2">
        <v>1</v>
      </c>
      <c r="R3960" s="2">
        <v>0</v>
      </c>
      <c r="S3960" s="2">
        <v>0</v>
      </c>
      <c r="W3960" s="2">
        <v>0</v>
      </c>
    </row>
    <row r="3961" spans="1:26" hidden="1" x14ac:dyDescent="0.35">
      <c r="A3961" s="2">
        <v>231</v>
      </c>
      <c r="B3961" t="s">
        <v>31</v>
      </c>
      <c r="C3961" t="s">
        <v>409</v>
      </c>
      <c r="D3961" t="s">
        <v>1172</v>
      </c>
      <c r="F3961" t="s">
        <v>4152</v>
      </c>
      <c r="G3961" t="str">
        <f t="shared" si="61"/>
        <v>KONOGO ODUMASE SHS, ASANTE AKIM CENTRAL MUNICIPAL</v>
      </c>
      <c r="H3961" t="s">
        <v>4964</v>
      </c>
      <c r="R3961" s="2">
        <v>0</v>
      </c>
      <c r="S3961" s="2">
        <v>0</v>
      </c>
      <c r="W3961" s="2">
        <v>0</v>
      </c>
    </row>
    <row r="3962" spans="1:26" hidden="1" x14ac:dyDescent="0.35">
      <c r="A3962" s="2">
        <v>230</v>
      </c>
      <c r="B3962" t="s">
        <v>31</v>
      </c>
      <c r="C3962" t="s">
        <v>409</v>
      </c>
      <c r="D3962" t="s">
        <v>489</v>
      </c>
      <c r="F3962" t="s">
        <v>3936</v>
      </c>
      <c r="G3962" t="str">
        <f t="shared" si="61"/>
        <v>BREMAN-UGC (PLT 40 ADWOA NSIA RD), KMA</v>
      </c>
      <c r="H3962" t="s">
        <v>4965</v>
      </c>
      <c r="R3962" s="2">
        <v>0</v>
      </c>
      <c r="S3962" s="2">
        <v>0</v>
      </c>
      <c r="W3962" s="2">
        <v>0</v>
      </c>
    </row>
    <row r="3963" spans="1:26" hidden="1" x14ac:dyDescent="0.35">
      <c r="A3963" s="2">
        <v>221</v>
      </c>
      <c r="B3963" t="s">
        <v>31</v>
      </c>
      <c r="C3963" t="s">
        <v>409</v>
      </c>
      <c r="D3963" t="s">
        <v>750</v>
      </c>
      <c r="F3963" t="s">
        <v>4152</v>
      </c>
      <c r="G3963" t="str">
        <f t="shared" si="61"/>
        <v>ADANSI SOUTH, ADANSI SOUTH</v>
      </c>
      <c r="H3963" t="s">
        <v>750</v>
      </c>
      <c r="L3963" s="2">
        <v>2</v>
      </c>
      <c r="R3963" s="2">
        <v>0</v>
      </c>
      <c r="S3963" s="2">
        <v>0</v>
      </c>
      <c r="W3963" s="2">
        <v>0</v>
      </c>
      <c r="Z3963" t="s">
        <v>4966</v>
      </c>
    </row>
    <row r="3964" spans="1:26" hidden="1" x14ac:dyDescent="0.35">
      <c r="A3964" s="2">
        <v>222</v>
      </c>
      <c r="B3964" t="s">
        <v>31</v>
      </c>
      <c r="F3964" t="s">
        <v>3527</v>
      </c>
      <c r="G3964" t="str">
        <f t="shared" si="61"/>
        <v>KMA</v>
      </c>
      <c r="H3964" t="s">
        <v>489</v>
      </c>
      <c r="R3964" s="2">
        <v>0</v>
      </c>
      <c r="S3964" s="2">
        <v>0</v>
      </c>
      <c r="W3964" s="2">
        <v>0</v>
      </c>
      <c r="Z3964" t="s">
        <v>4967</v>
      </c>
    </row>
    <row r="3965" spans="1:26" hidden="1" x14ac:dyDescent="0.35">
      <c r="A3965" s="2">
        <v>220</v>
      </c>
      <c r="B3965" t="s">
        <v>31</v>
      </c>
      <c r="C3965" t="s">
        <v>409</v>
      </c>
      <c r="D3965" t="s">
        <v>478</v>
      </c>
      <c r="F3965" t="s">
        <v>3527</v>
      </c>
      <c r="G3965" t="str">
        <f t="shared" si="61"/>
        <v>FAWOTRIKOSI (BONKWASO), AHAFO ANO SOUTH</v>
      </c>
      <c r="H3965" t="s">
        <v>4968</v>
      </c>
      <c r="I3965" s="2">
        <v>1</v>
      </c>
      <c r="R3965" s="2">
        <v>0</v>
      </c>
      <c r="S3965" s="2">
        <v>0</v>
      </c>
      <c r="W3965" s="2">
        <v>0</v>
      </c>
    </row>
    <row r="3966" spans="1:26" hidden="1" x14ac:dyDescent="0.35">
      <c r="A3966" s="2">
        <v>212</v>
      </c>
      <c r="B3966" t="s">
        <v>31</v>
      </c>
      <c r="C3966" t="s">
        <v>409</v>
      </c>
      <c r="D3966" t="s">
        <v>2010</v>
      </c>
      <c r="F3966" t="s">
        <v>4387</v>
      </c>
      <c r="G3966" t="str">
        <f t="shared" si="61"/>
        <v>KOKOTE MARKET, OFFINSO MUNICIPAL</v>
      </c>
      <c r="H3966" t="s">
        <v>4969</v>
      </c>
      <c r="L3966" s="2">
        <v>6</v>
      </c>
      <c r="O3966" s="2">
        <v>9</v>
      </c>
      <c r="R3966" s="2">
        <v>0</v>
      </c>
      <c r="S3966" s="2">
        <v>0</v>
      </c>
      <c r="W3966" s="2">
        <v>0</v>
      </c>
      <c r="Z3966" t="s">
        <v>4970</v>
      </c>
    </row>
    <row r="3967" spans="1:26" hidden="1" x14ac:dyDescent="0.35">
      <c r="A3967" s="2">
        <v>216</v>
      </c>
      <c r="B3967" t="s">
        <v>31</v>
      </c>
      <c r="C3967" t="s">
        <v>409</v>
      </c>
      <c r="D3967" t="s">
        <v>2010</v>
      </c>
      <c r="F3967" t="s">
        <v>3527</v>
      </c>
      <c r="G3967" t="str">
        <f t="shared" si="61"/>
        <v>KOKOTE MARKET, OFFINSO MUNICIPAL</v>
      </c>
      <c r="H3967" t="s">
        <v>4969</v>
      </c>
      <c r="L3967" s="2">
        <v>6</v>
      </c>
      <c r="R3967" s="2">
        <v>0</v>
      </c>
      <c r="S3967" s="2">
        <v>0</v>
      </c>
      <c r="W3967" s="2">
        <v>0</v>
      </c>
      <c r="Z3967" t="s">
        <v>4971</v>
      </c>
    </row>
    <row r="3968" spans="1:26" hidden="1" x14ac:dyDescent="0.35">
      <c r="A3968" s="2">
        <v>211</v>
      </c>
      <c r="B3968" t="s">
        <v>31</v>
      </c>
      <c r="C3968" t="s">
        <v>409</v>
      </c>
      <c r="D3968" t="s">
        <v>650</v>
      </c>
      <c r="F3968" t="s">
        <v>4152</v>
      </c>
      <c r="G3968" t="str">
        <f t="shared" si="61"/>
        <v>ADANSI NORTH, ADANSI NORTH</v>
      </c>
      <c r="H3968" t="s">
        <v>650</v>
      </c>
      <c r="R3968" s="2">
        <v>0</v>
      </c>
      <c r="S3968" s="2">
        <v>0</v>
      </c>
      <c r="W3968" s="2">
        <v>0</v>
      </c>
      <c r="Z3968" t="s">
        <v>4972</v>
      </c>
    </row>
    <row r="3969" spans="1:26" hidden="1" x14ac:dyDescent="0.35">
      <c r="A3969" s="2">
        <v>217</v>
      </c>
      <c r="B3969" t="s">
        <v>31</v>
      </c>
      <c r="C3969" t="s">
        <v>409</v>
      </c>
      <c r="D3969" t="s">
        <v>489</v>
      </c>
      <c r="F3969" t="s">
        <v>4542</v>
      </c>
      <c r="G3969" t="str">
        <f t="shared" si="61"/>
        <v>Awomaso, KMA</v>
      </c>
      <c r="H3969" t="s">
        <v>2543</v>
      </c>
      <c r="R3969" s="2">
        <v>0</v>
      </c>
      <c r="S3969" s="2">
        <v>0</v>
      </c>
      <c r="W3969" s="2">
        <v>0</v>
      </c>
    </row>
    <row r="3970" spans="1:26" x14ac:dyDescent="0.35">
      <c r="A3970" s="2">
        <v>96</v>
      </c>
      <c r="B3970" t="s">
        <v>35</v>
      </c>
      <c r="C3970" t="s">
        <v>3226</v>
      </c>
      <c r="D3970" t="s">
        <v>3767</v>
      </c>
      <c r="F3970" t="s">
        <v>4938</v>
      </c>
      <c r="G3970" t="str">
        <f t="shared" si="61"/>
        <v>DORMAA MUNICIPAL</v>
      </c>
      <c r="I3970" s="2">
        <v>45</v>
      </c>
      <c r="R3970" s="2">
        <v>0</v>
      </c>
      <c r="S3970" s="2">
        <v>0</v>
      </c>
      <c r="W3970" s="2">
        <v>0</v>
      </c>
    </row>
    <row r="3971" spans="1:26" hidden="1" x14ac:dyDescent="0.35">
      <c r="A3971" s="2">
        <v>95</v>
      </c>
      <c r="B3971" t="s">
        <v>31</v>
      </c>
      <c r="C3971" t="s">
        <v>3226</v>
      </c>
      <c r="D3971" t="s">
        <v>3744</v>
      </c>
      <c r="F3971" t="s">
        <v>4939</v>
      </c>
      <c r="G3971" t="str">
        <f t="shared" ref="G3971:G3976" si="62">_xlfn.TEXTJOIN(", ",TRUE,H3971,D3971)</f>
        <v>ATEBUBU AMANTIN</v>
      </c>
      <c r="M3971" s="2">
        <v>2</v>
      </c>
      <c r="R3971" s="2">
        <v>0</v>
      </c>
      <c r="S3971" s="2">
        <v>0</v>
      </c>
      <c r="W3971" s="2">
        <v>0</v>
      </c>
    </row>
    <row r="3972" spans="1:26" hidden="1" x14ac:dyDescent="0.35">
      <c r="A3972" s="2">
        <v>92</v>
      </c>
      <c r="B3972" t="s">
        <v>31</v>
      </c>
      <c r="C3972" t="s">
        <v>3226</v>
      </c>
      <c r="D3972" t="s">
        <v>3767</v>
      </c>
      <c r="F3972" t="s">
        <v>4938</v>
      </c>
      <c r="G3972" t="str">
        <f t="shared" si="62"/>
        <v>DORMAA MUNICIPAL</v>
      </c>
      <c r="K3972" s="2">
        <v>7</v>
      </c>
      <c r="R3972" s="2">
        <v>0</v>
      </c>
      <c r="S3972" s="2">
        <v>0</v>
      </c>
      <c r="W3972" s="2">
        <v>0</v>
      </c>
    </row>
    <row r="3973" spans="1:26" hidden="1" x14ac:dyDescent="0.35">
      <c r="A3973" s="2">
        <v>94</v>
      </c>
      <c r="B3973" t="s">
        <v>31</v>
      </c>
      <c r="C3973" t="s">
        <v>3226</v>
      </c>
      <c r="D3973" t="s">
        <v>3790</v>
      </c>
      <c r="F3973" t="s">
        <v>4938</v>
      </c>
      <c r="G3973" t="str">
        <f t="shared" si="62"/>
        <v>TECHIMAN NORTH</v>
      </c>
      <c r="L3973" s="2">
        <v>1</v>
      </c>
      <c r="R3973" s="2">
        <v>0</v>
      </c>
      <c r="S3973" s="2">
        <v>0</v>
      </c>
      <c r="W3973" s="2">
        <v>0</v>
      </c>
    </row>
    <row r="3974" spans="1:26" x14ac:dyDescent="0.35">
      <c r="A3974" s="2">
        <v>85</v>
      </c>
      <c r="B3974" t="s">
        <v>111</v>
      </c>
      <c r="C3974" t="s">
        <v>3226</v>
      </c>
      <c r="D3974" t="s">
        <v>3809</v>
      </c>
      <c r="F3974" t="s">
        <v>4973</v>
      </c>
      <c r="G3974" t="str">
        <f t="shared" si="62"/>
        <v>DORMAA EAST, DORMAA EAST</v>
      </c>
      <c r="H3974" t="s">
        <v>3809</v>
      </c>
      <c r="L3974" s="2">
        <v>3</v>
      </c>
      <c r="O3974" s="2">
        <v>603</v>
      </c>
      <c r="R3974" s="2">
        <v>0</v>
      </c>
      <c r="S3974" s="2">
        <v>0</v>
      </c>
      <c r="W3974" s="2">
        <v>0</v>
      </c>
      <c r="Z3974" t="s">
        <v>4974</v>
      </c>
    </row>
    <row r="3975" spans="1:26" hidden="1" x14ac:dyDescent="0.35">
      <c r="A3975" s="2">
        <v>88</v>
      </c>
      <c r="B3975" t="s">
        <v>39</v>
      </c>
      <c r="C3975" t="s">
        <v>3226</v>
      </c>
      <c r="D3975" t="s">
        <v>3773</v>
      </c>
      <c r="F3975" t="s">
        <v>4637</v>
      </c>
      <c r="G3975" t="str">
        <f t="shared" si="62"/>
        <v>NKORANZA SOUTH</v>
      </c>
      <c r="R3975" s="2">
        <v>0</v>
      </c>
      <c r="S3975" s="2">
        <v>0</v>
      </c>
      <c r="W3975" s="2">
        <v>0</v>
      </c>
      <c r="Z3975" t="s">
        <v>4975</v>
      </c>
    </row>
    <row r="3976" spans="1:26" hidden="1" x14ac:dyDescent="0.35">
      <c r="A3976" s="2">
        <v>86</v>
      </c>
      <c r="B3976" t="s">
        <v>31</v>
      </c>
      <c r="C3976" t="s">
        <v>3226</v>
      </c>
      <c r="D3976" t="s">
        <v>3752</v>
      </c>
      <c r="F3976" t="s">
        <v>3921</v>
      </c>
      <c r="G3976" t="str">
        <f t="shared" si="62"/>
        <v>BEREKUM MUNICIPAL</v>
      </c>
      <c r="R3976" s="2">
        <v>0</v>
      </c>
      <c r="S3976" s="2">
        <v>0</v>
      </c>
      <c r="W3976" s="2">
        <v>0</v>
      </c>
      <c r="Z3976" t="s">
        <v>4976</v>
      </c>
    </row>
  </sheetData>
  <autoFilter ref="A1:Z3976" xr:uid="{C83197DF-F3FE-4DDC-8CC6-8130B6528508}">
    <filterColumn colId="1">
      <filters>
        <filter val="DISEASE EPIDEMICS"/>
        <filter val="DROUGHT"/>
        <filter val="FLASH FLOOD"/>
        <filter val="FLOOD"/>
        <filter val="LAKE/RIVER ACCIDENT"/>
        <filter val="RAINSTORM"/>
        <filter val="STORM"/>
        <filter val="THUNDERSTORM"/>
        <filter val="TIDAL WAVES"/>
      </filters>
    </filterColumn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B317-7260-423E-BAED-530CED3F3DD0}">
  <dimension ref="A1:AC1849"/>
  <sheetViews>
    <sheetView tabSelected="1" workbookViewId="0">
      <selection activeCell="J1" sqref="J1"/>
    </sheetView>
  </sheetViews>
  <sheetFormatPr defaultRowHeight="14.5" x14ac:dyDescent="0.35"/>
  <cols>
    <col min="7" max="7" width="39.08984375" customWidth="1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7910</v>
      </c>
      <c r="J1" s="1" t="s">
        <v>10152</v>
      </c>
      <c r="K1" s="1" t="s">
        <v>10151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35">
      <c r="A2" s="2">
        <v>8481</v>
      </c>
      <c r="B2" t="s">
        <v>35</v>
      </c>
      <c r="C2" t="s">
        <v>26</v>
      </c>
      <c r="D2" t="s">
        <v>27</v>
      </c>
      <c r="F2" t="s">
        <v>36</v>
      </c>
      <c r="G2" t="str">
        <f t="shared" ref="G2:G65" si="0">_xlfn.TEXTJOIN(", ",TRUE,H2,D2,I2)</f>
        <v>CHAMA, WEST MANPRUSI MUNICIPAL, Ghana</v>
      </c>
      <c r="H2" t="s">
        <v>37</v>
      </c>
      <c r="I2" t="s">
        <v>7911</v>
      </c>
      <c r="J2">
        <f>INDEX(Sheet4!$A:$E,MATCH(GhanaDESINV!G2,Sheet4!$B:$B,0),4)</f>
        <v>10.2986612</v>
      </c>
      <c r="K2">
        <f>INDEX(Sheet4!$A:$E,MATCH(GhanaDESINV!G2,Sheet4!$B:$B,0),5)</f>
        <v>-1.125459</v>
      </c>
      <c r="P2" s="2">
        <v>6</v>
      </c>
      <c r="U2" s="2">
        <v>0</v>
      </c>
      <c r="V2" s="2">
        <v>0</v>
      </c>
      <c r="Z2" s="2">
        <v>0</v>
      </c>
      <c r="AC2" t="s">
        <v>38</v>
      </c>
    </row>
    <row r="3" spans="1:29" x14ac:dyDescent="0.35">
      <c r="A3" s="2">
        <v>8473</v>
      </c>
      <c r="B3" t="s">
        <v>35</v>
      </c>
      <c r="C3" t="s">
        <v>26</v>
      </c>
      <c r="D3" t="s">
        <v>40</v>
      </c>
      <c r="F3" t="s">
        <v>36</v>
      </c>
      <c r="G3" t="str">
        <f t="shared" si="0"/>
        <v>TANBINGMONG, BUNKPURUGU NYANKPANDURI DIST., Ghana</v>
      </c>
      <c r="H3" t="s">
        <v>47</v>
      </c>
      <c r="I3" t="s">
        <v>7911</v>
      </c>
      <c r="J3">
        <f>INDEX(Sheet4!$A:$E,MATCH(GhanaDESINV!G3,Sheet4!$B:$B,0),4)</f>
        <v>10.508130599999999</v>
      </c>
      <c r="K3">
        <f>INDEX(Sheet4!$A:$E,MATCH(GhanaDESINV!G3,Sheet4!$B:$B,0),5)</f>
        <v>-0.35222710000000002</v>
      </c>
      <c r="P3" s="2">
        <v>15</v>
      </c>
      <c r="U3" s="2">
        <v>0</v>
      </c>
      <c r="V3" s="2">
        <v>0</v>
      </c>
      <c r="Z3" s="2">
        <v>0</v>
      </c>
    </row>
    <row r="4" spans="1:29" x14ac:dyDescent="0.35">
      <c r="A4" s="2">
        <v>8461</v>
      </c>
      <c r="B4" t="s">
        <v>35</v>
      </c>
      <c r="C4" t="s">
        <v>26</v>
      </c>
      <c r="D4" t="s">
        <v>61</v>
      </c>
      <c r="F4" t="s">
        <v>43</v>
      </c>
      <c r="G4" t="str">
        <f>_xlfn.TEXTJOIN(", ",TRUE,H4,D4,I4)</f>
        <v>WAAWA, YUNYOO-NASUAN DISTRICT, Ghana</v>
      </c>
      <c r="H4" t="s">
        <v>62</v>
      </c>
      <c r="I4" t="s">
        <v>7911</v>
      </c>
      <c r="J4">
        <f>INDEX(Sheet4!$A:$E,MATCH(GhanaDESINV!G4,Sheet4!$B:$B,0),4)</f>
        <v>10.4337652</v>
      </c>
      <c r="K4">
        <f>INDEX(Sheet4!$A:$E,MATCH(GhanaDESINV!G4,Sheet4!$B:$B,0),5)</f>
        <v>-0.2404995</v>
      </c>
      <c r="P4" s="2">
        <v>21</v>
      </c>
      <c r="U4" s="2">
        <v>0</v>
      </c>
      <c r="V4" s="2">
        <v>0</v>
      </c>
      <c r="Z4" s="2">
        <v>0</v>
      </c>
      <c r="AC4" t="s">
        <v>63</v>
      </c>
    </row>
    <row r="5" spans="1:29" x14ac:dyDescent="0.35">
      <c r="A5" s="2">
        <v>8459</v>
      </c>
      <c r="B5" t="s">
        <v>35</v>
      </c>
      <c r="C5" t="s">
        <v>26</v>
      </c>
      <c r="D5" t="s">
        <v>61</v>
      </c>
      <c r="F5" t="s">
        <v>43</v>
      </c>
      <c r="G5" t="str">
        <f t="shared" si="0"/>
        <v>JIMBALE, YUNYOO-NASUAN DISTRICT, Ghana</v>
      </c>
      <c r="H5" t="s">
        <v>64</v>
      </c>
      <c r="I5" t="s">
        <v>7911</v>
      </c>
      <c r="J5">
        <f>INDEX(Sheet4!$A:$E,MATCH(GhanaDESINV!G5,Sheet4!$B:$B,0),4)</f>
        <v>10.460326</v>
      </c>
      <c r="K5">
        <f>INDEX(Sheet4!$A:$E,MATCH(GhanaDESINV!G5,Sheet4!$B:$B,0),5)</f>
        <v>1.1391999999999999E-2</v>
      </c>
      <c r="P5" s="2">
        <v>66</v>
      </c>
      <c r="U5" s="2">
        <v>0</v>
      </c>
      <c r="V5" s="2">
        <v>0</v>
      </c>
      <c r="W5" s="2">
        <v>1</v>
      </c>
      <c r="Z5" s="2">
        <v>0</v>
      </c>
      <c r="AC5" t="s">
        <v>65</v>
      </c>
    </row>
    <row r="6" spans="1:29" x14ac:dyDescent="0.35">
      <c r="A6" s="2">
        <v>8457</v>
      </c>
      <c r="B6" t="s">
        <v>35</v>
      </c>
      <c r="C6" t="s">
        <v>26</v>
      </c>
      <c r="D6" t="s">
        <v>61</v>
      </c>
      <c r="F6" t="s">
        <v>43</v>
      </c>
      <c r="G6" t="str">
        <f t="shared" si="0"/>
        <v>TAMBONA, YUNYOO-NASUAN DISTRICT, Ghana</v>
      </c>
      <c r="H6" t="s">
        <v>66</v>
      </c>
      <c r="I6" t="s">
        <v>7911</v>
      </c>
      <c r="J6">
        <f>INDEX(Sheet4!$A:$E,MATCH(GhanaDESINV!G6,Sheet4!$B:$B,0),4)</f>
        <v>10.4337652</v>
      </c>
      <c r="K6">
        <f>INDEX(Sheet4!$A:$E,MATCH(GhanaDESINV!G6,Sheet4!$B:$B,0),5)</f>
        <v>-0.2404995</v>
      </c>
      <c r="P6" s="2">
        <v>12</v>
      </c>
      <c r="U6" s="2">
        <v>0</v>
      </c>
      <c r="V6" s="2">
        <v>0</v>
      </c>
      <c r="W6" s="2">
        <v>1</v>
      </c>
      <c r="Z6" s="2">
        <v>0</v>
      </c>
      <c r="AC6" t="s">
        <v>67</v>
      </c>
    </row>
    <row r="7" spans="1:29" x14ac:dyDescent="0.35">
      <c r="A7" s="2">
        <v>8433</v>
      </c>
      <c r="B7" t="s">
        <v>35</v>
      </c>
      <c r="C7" t="s">
        <v>85</v>
      </c>
      <c r="D7" t="s">
        <v>91</v>
      </c>
      <c r="F7" t="s">
        <v>94</v>
      </c>
      <c r="G7" t="str">
        <f t="shared" si="0"/>
        <v>BEPOSO, KINTAMPO SOUTH DISTRICT, Ghana</v>
      </c>
      <c r="H7" t="s">
        <v>95</v>
      </c>
      <c r="I7" t="s">
        <v>7911</v>
      </c>
      <c r="J7">
        <f>INDEX(Sheet4!$A:$E,MATCH(GhanaDESINV!G7,Sheet4!$B:$B,0),4)</f>
        <v>7.9813777000000004</v>
      </c>
      <c r="K7">
        <f>INDEX(Sheet4!$A:$E,MATCH(GhanaDESINV!G7,Sheet4!$B:$B,0),5)</f>
        <v>-1.3531637000000001</v>
      </c>
      <c r="P7" s="2">
        <v>6</v>
      </c>
      <c r="U7" s="2">
        <v>0</v>
      </c>
      <c r="V7" s="2">
        <v>0</v>
      </c>
      <c r="Z7" s="2">
        <v>0</v>
      </c>
    </row>
    <row r="8" spans="1:29" x14ac:dyDescent="0.35">
      <c r="A8" s="2">
        <v>8431</v>
      </c>
      <c r="B8" t="s">
        <v>35</v>
      </c>
      <c r="C8" t="s">
        <v>85</v>
      </c>
      <c r="D8" t="s">
        <v>91</v>
      </c>
      <c r="F8" t="s">
        <v>94</v>
      </c>
      <c r="G8" t="str">
        <f t="shared" si="0"/>
        <v>AMPOMA, KINTAMPO SOUTH DISTRICT, Ghana</v>
      </c>
      <c r="H8" t="s">
        <v>96</v>
      </c>
      <c r="I8" t="s">
        <v>7911</v>
      </c>
      <c r="J8">
        <f>INDEX(Sheet4!$A:$E,MATCH(GhanaDESINV!G8,Sheet4!$B:$B,0),4)</f>
        <v>7.9027510000000003</v>
      </c>
      <c r="K8">
        <f>INDEX(Sheet4!$A:$E,MATCH(GhanaDESINV!G8,Sheet4!$B:$B,0),5)</f>
        <v>-1.7889964</v>
      </c>
      <c r="P8" s="2">
        <v>2</v>
      </c>
      <c r="U8" s="2">
        <v>0</v>
      </c>
      <c r="V8" s="2">
        <v>0</v>
      </c>
      <c r="Z8" s="2">
        <v>0</v>
      </c>
    </row>
    <row r="9" spans="1:29" x14ac:dyDescent="0.35">
      <c r="A9" s="2">
        <v>8418</v>
      </c>
      <c r="B9" t="s">
        <v>35</v>
      </c>
      <c r="C9" t="s">
        <v>97</v>
      </c>
      <c r="D9" t="s">
        <v>103</v>
      </c>
      <c r="F9" t="s">
        <v>109</v>
      </c>
      <c r="G9" t="str">
        <f t="shared" si="0"/>
        <v>JINLO, EAST GONJA DISTRICT, Ghana</v>
      </c>
      <c r="H9" t="s">
        <v>110</v>
      </c>
      <c r="I9" t="s">
        <v>7911</v>
      </c>
      <c r="J9">
        <f>INDEX(Sheet4!$A:$E,MATCH(GhanaDESINV!G9,Sheet4!$B:$B,0),4)</f>
        <v>9.0546860000000002</v>
      </c>
      <c r="K9">
        <f>INDEX(Sheet4!$A:$E,MATCH(GhanaDESINV!G9,Sheet4!$B:$B,0),5)</f>
        <v>-0.63918870000000005</v>
      </c>
      <c r="P9" s="2">
        <v>2</v>
      </c>
      <c r="U9" s="2">
        <v>0</v>
      </c>
      <c r="V9" s="2">
        <v>0</v>
      </c>
      <c r="W9" s="2">
        <v>2</v>
      </c>
      <c r="Z9" s="2">
        <v>0</v>
      </c>
    </row>
    <row r="10" spans="1:29" x14ac:dyDescent="0.35">
      <c r="A10" s="2">
        <v>8415</v>
      </c>
      <c r="B10" t="s">
        <v>111</v>
      </c>
      <c r="C10" t="s">
        <v>112</v>
      </c>
      <c r="D10" t="s">
        <v>113</v>
      </c>
      <c r="F10" t="s">
        <v>114</v>
      </c>
      <c r="G10" t="str">
        <f t="shared" si="0"/>
        <v>NANGUN, KARAGA, Ghana</v>
      </c>
      <c r="H10" t="s">
        <v>115</v>
      </c>
      <c r="I10" t="s">
        <v>7911</v>
      </c>
      <c r="J10">
        <f>INDEX(Sheet4!$A:$E,MATCH(GhanaDESINV!G10,Sheet4!$B:$B,0),4)</f>
        <v>9.9246356999999996</v>
      </c>
      <c r="K10">
        <f>INDEX(Sheet4!$A:$E,MATCH(GhanaDESINV!G10,Sheet4!$B:$B,0),5)</f>
        <v>-0.44174829999999998</v>
      </c>
      <c r="P10" s="2">
        <v>20</v>
      </c>
      <c r="U10" s="2">
        <v>0</v>
      </c>
      <c r="V10" s="2">
        <v>0</v>
      </c>
      <c r="Z10" s="2">
        <v>0</v>
      </c>
    </row>
    <row r="11" spans="1:29" x14ac:dyDescent="0.35">
      <c r="A11" s="2">
        <v>8413</v>
      </c>
      <c r="B11" t="s">
        <v>111</v>
      </c>
      <c r="C11" t="s">
        <v>112</v>
      </c>
      <c r="D11" t="s">
        <v>113</v>
      </c>
      <c r="F11" t="s">
        <v>116</v>
      </c>
      <c r="G11" t="str">
        <f t="shared" si="0"/>
        <v>NYENSOBGA, KARAGA, Ghana</v>
      </c>
      <c r="H11" t="s">
        <v>117</v>
      </c>
      <c r="I11" t="s">
        <v>7911</v>
      </c>
      <c r="J11">
        <f>INDEX(Sheet4!$A:$E,MATCH(GhanaDESINV!G11,Sheet4!$B:$B,0),4)</f>
        <v>9.9590546999999994</v>
      </c>
      <c r="K11">
        <f>INDEX(Sheet4!$A:$E,MATCH(GhanaDESINV!G11,Sheet4!$B:$B,0),5)</f>
        <v>-0.49673499999999998</v>
      </c>
      <c r="P11" s="2">
        <v>13</v>
      </c>
      <c r="U11" s="2">
        <v>0</v>
      </c>
      <c r="V11" s="2">
        <v>0</v>
      </c>
      <c r="Z11" s="2">
        <v>0</v>
      </c>
    </row>
    <row r="12" spans="1:29" x14ac:dyDescent="0.35">
      <c r="A12" s="2">
        <v>8411</v>
      </c>
      <c r="B12" t="s">
        <v>111</v>
      </c>
      <c r="C12" t="s">
        <v>112</v>
      </c>
      <c r="D12" t="s">
        <v>118</v>
      </c>
      <c r="F12" t="s">
        <v>119</v>
      </c>
      <c r="G12" t="str">
        <f t="shared" si="0"/>
        <v>KAJURA, SABOBA, Ghana</v>
      </c>
      <c r="H12" t="s">
        <v>120</v>
      </c>
      <c r="I12" t="s">
        <v>7911</v>
      </c>
      <c r="J12">
        <f>INDEX(Sheet4!$A:$E,MATCH(GhanaDESINV!G12,Sheet4!$B:$B,0),4)</f>
        <v>9.7079985000000004</v>
      </c>
      <c r="K12">
        <f>INDEX(Sheet4!$A:$E,MATCH(GhanaDESINV!G12,Sheet4!$B:$B,0),5)</f>
        <v>0.28877700000000001</v>
      </c>
      <c r="P12" s="2">
        <v>12</v>
      </c>
      <c r="U12" s="2">
        <v>0</v>
      </c>
      <c r="V12" s="2">
        <v>0</v>
      </c>
      <c r="Z12" s="2">
        <v>0</v>
      </c>
    </row>
    <row r="13" spans="1:29" x14ac:dyDescent="0.35">
      <c r="A13" s="2">
        <v>8409</v>
      </c>
      <c r="B13" t="s">
        <v>111</v>
      </c>
      <c r="C13" t="s">
        <v>112</v>
      </c>
      <c r="D13" t="s">
        <v>118</v>
      </c>
      <c r="F13" t="s">
        <v>121</v>
      </c>
      <c r="G13" t="str">
        <f t="shared" si="0"/>
        <v>WANDAMDO, SABOBA, Ghana</v>
      </c>
      <c r="H13" t="s">
        <v>122</v>
      </c>
      <c r="I13" t="s">
        <v>7911</v>
      </c>
      <c r="J13">
        <f>INDEX(Sheet4!$A:$E,MATCH(GhanaDESINV!G13,Sheet4!$B:$B,0),4)</f>
        <v>9.7084299000000005</v>
      </c>
      <c r="K13">
        <f>INDEX(Sheet4!$A:$E,MATCH(GhanaDESINV!G13,Sheet4!$B:$B,0),5)</f>
        <v>-0.15190999999999999</v>
      </c>
      <c r="P13" s="2">
        <v>16</v>
      </c>
      <c r="U13" s="2">
        <v>0</v>
      </c>
      <c r="V13" s="2">
        <v>0</v>
      </c>
      <c r="Z13" s="2">
        <v>0</v>
      </c>
    </row>
    <row r="14" spans="1:29" x14ac:dyDescent="0.35">
      <c r="A14" s="2">
        <v>8407</v>
      </c>
      <c r="B14" t="s">
        <v>111</v>
      </c>
      <c r="C14" t="s">
        <v>112</v>
      </c>
      <c r="D14" t="s">
        <v>113</v>
      </c>
      <c r="F14" t="s">
        <v>123</v>
      </c>
      <c r="G14" t="str">
        <f t="shared" si="0"/>
        <v>LANGOGU, KARAGA, Ghana</v>
      </c>
      <c r="H14" t="s">
        <v>124</v>
      </c>
      <c r="I14" t="s">
        <v>7911</v>
      </c>
      <c r="J14">
        <f>INDEX(Sheet4!$A:$E,MATCH(GhanaDESINV!G14,Sheet4!$B:$B,0),4)</f>
        <v>9.9319495</v>
      </c>
      <c r="K14">
        <f>INDEX(Sheet4!$A:$E,MATCH(GhanaDESINV!G14,Sheet4!$B:$B,0),5)</f>
        <v>-0.51112469999999999</v>
      </c>
      <c r="O14" s="2">
        <v>10</v>
      </c>
      <c r="U14" s="2">
        <v>0</v>
      </c>
      <c r="V14" s="2">
        <v>0</v>
      </c>
      <c r="Y14" s="2">
        <v>5</v>
      </c>
      <c r="Z14" s="2">
        <v>0</v>
      </c>
      <c r="AC14" t="s">
        <v>125</v>
      </c>
    </row>
    <row r="15" spans="1:29" x14ac:dyDescent="0.35">
      <c r="A15" s="2">
        <v>8405</v>
      </c>
      <c r="B15" t="s">
        <v>111</v>
      </c>
      <c r="C15" t="s">
        <v>112</v>
      </c>
      <c r="D15" t="s">
        <v>113</v>
      </c>
      <c r="F15" t="s">
        <v>126</v>
      </c>
      <c r="G15" t="str">
        <f t="shared" si="0"/>
        <v>NANGUN, KARAGA, Ghana</v>
      </c>
      <c r="H15" t="s">
        <v>115</v>
      </c>
      <c r="I15" t="s">
        <v>7911</v>
      </c>
      <c r="J15">
        <f>INDEX(Sheet4!$A:$E,MATCH(GhanaDESINV!G15,Sheet4!$B:$B,0),4)</f>
        <v>9.9246356999999996</v>
      </c>
      <c r="K15">
        <f>INDEX(Sheet4!$A:$E,MATCH(GhanaDESINV!G15,Sheet4!$B:$B,0),5)</f>
        <v>-0.44174829999999998</v>
      </c>
      <c r="P15" s="2">
        <v>13</v>
      </c>
      <c r="U15" s="2">
        <v>0</v>
      </c>
      <c r="V15" s="2">
        <v>0</v>
      </c>
      <c r="Z15" s="2">
        <v>0</v>
      </c>
    </row>
    <row r="16" spans="1:29" x14ac:dyDescent="0.35">
      <c r="A16" s="2">
        <v>8403</v>
      </c>
      <c r="B16" t="s">
        <v>111</v>
      </c>
      <c r="C16" t="s">
        <v>112</v>
      </c>
      <c r="D16" t="s">
        <v>127</v>
      </c>
      <c r="F16" t="s">
        <v>128</v>
      </c>
      <c r="G16" t="str">
        <f t="shared" si="0"/>
        <v>NAWUNI, KUMBUMGU, Ghana</v>
      </c>
      <c r="H16" t="s">
        <v>129</v>
      </c>
      <c r="I16" t="s">
        <v>7911</v>
      </c>
      <c r="J16">
        <f>INDEX(Sheet4!$A:$E,MATCH(GhanaDESINV!G16,Sheet4!$B:$B,0),4)</f>
        <v>9.8743057000000007</v>
      </c>
      <c r="K16">
        <f>INDEX(Sheet4!$A:$E,MATCH(GhanaDESINV!G16,Sheet4!$B:$B,0),5)</f>
        <v>-0.19299040000000001</v>
      </c>
      <c r="P16" s="2">
        <v>23</v>
      </c>
      <c r="U16" s="2">
        <v>0</v>
      </c>
      <c r="V16" s="2">
        <v>0</v>
      </c>
      <c r="Z16" s="2">
        <v>0</v>
      </c>
    </row>
    <row r="17" spans="1:29" x14ac:dyDescent="0.35">
      <c r="A17" s="2">
        <v>8401</v>
      </c>
      <c r="B17" t="s">
        <v>111</v>
      </c>
      <c r="C17" t="s">
        <v>112</v>
      </c>
      <c r="D17" t="s">
        <v>130</v>
      </c>
      <c r="F17" t="s">
        <v>128</v>
      </c>
      <c r="G17" t="str">
        <f t="shared" si="0"/>
        <v>SAAKUBA, ZABZUGU, Ghana</v>
      </c>
      <c r="H17" t="s">
        <v>131</v>
      </c>
      <c r="I17" t="s">
        <v>7911</v>
      </c>
      <c r="J17">
        <f>INDEX(Sheet4!$A:$E,MATCH(GhanaDESINV!G17,Sheet4!$B:$B,0),4)</f>
        <v>9.2939963999999993</v>
      </c>
      <c r="K17">
        <f>INDEX(Sheet4!$A:$E,MATCH(GhanaDESINV!G17,Sheet4!$B:$B,0),5)</f>
        <v>0.37446069999999998</v>
      </c>
      <c r="P17" s="2">
        <v>25</v>
      </c>
      <c r="U17" s="2">
        <v>0</v>
      </c>
      <c r="V17" s="2">
        <v>0</v>
      </c>
      <c r="Y17" s="2">
        <v>148</v>
      </c>
      <c r="Z17" s="2">
        <v>0</v>
      </c>
    </row>
    <row r="18" spans="1:29" x14ac:dyDescent="0.35">
      <c r="A18" s="2">
        <v>8399</v>
      </c>
      <c r="B18" t="s">
        <v>111</v>
      </c>
      <c r="C18" t="s">
        <v>112</v>
      </c>
      <c r="D18" t="s">
        <v>130</v>
      </c>
      <c r="F18" t="s">
        <v>132</v>
      </c>
      <c r="G18" t="str">
        <f t="shared" si="0"/>
        <v>TASUNDO, ZABZUGU, Ghana</v>
      </c>
      <c r="H18" t="s">
        <v>133</v>
      </c>
      <c r="I18" t="s">
        <v>7911</v>
      </c>
      <c r="J18">
        <f>INDEX(Sheet4!$A:$E,MATCH(GhanaDESINV!G18,Sheet4!$B:$B,0),4)</f>
        <v>9.3043875000000007</v>
      </c>
      <c r="K18">
        <f>INDEX(Sheet4!$A:$E,MATCH(GhanaDESINV!G18,Sheet4!$B:$B,0),5)</f>
        <v>0.40240949999999998</v>
      </c>
      <c r="P18" s="2">
        <v>15</v>
      </c>
      <c r="U18" s="2">
        <v>0</v>
      </c>
      <c r="V18" s="2">
        <v>0</v>
      </c>
      <c r="Y18" s="2">
        <v>11</v>
      </c>
      <c r="Z18" s="2">
        <v>0</v>
      </c>
      <c r="AC18" t="s">
        <v>125</v>
      </c>
    </row>
    <row r="19" spans="1:29" x14ac:dyDescent="0.35">
      <c r="A19" s="2">
        <v>8397</v>
      </c>
      <c r="B19" t="s">
        <v>111</v>
      </c>
      <c r="C19" t="s">
        <v>112</v>
      </c>
      <c r="D19" t="s">
        <v>130</v>
      </c>
      <c r="F19" t="s">
        <v>134</v>
      </c>
      <c r="G19" t="str">
        <f t="shared" si="0"/>
        <v>AFAYILI, ZABZUGU, Ghana</v>
      </c>
      <c r="H19" t="s">
        <v>135</v>
      </c>
      <c r="I19" t="s">
        <v>7911</v>
      </c>
      <c r="J19">
        <f>INDEX(Sheet4!$A:$E,MATCH(GhanaDESINV!G19,Sheet4!$B:$B,0),4)</f>
        <v>9.0894516000000003</v>
      </c>
      <c r="K19">
        <f>INDEX(Sheet4!$A:$E,MATCH(GhanaDESINV!G19,Sheet4!$B:$B,0),5)</f>
        <v>-1.0247600000000001E-2</v>
      </c>
      <c r="O19" s="2">
        <v>14</v>
      </c>
      <c r="U19" s="2">
        <v>0</v>
      </c>
      <c r="V19" s="2">
        <v>0</v>
      </c>
      <c r="Y19" s="2">
        <v>10</v>
      </c>
      <c r="Z19" s="2">
        <v>0</v>
      </c>
      <c r="AC19" t="s">
        <v>125</v>
      </c>
    </row>
    <row r="20" spans="1:29" x14ac:dyDescent="0.35">
      <c r="A20" s="2">
        <v>8395</v>
      </c>
      <c r="B20" t="s">
        <v>111</v>
      </c>
      <c r="C20" t="s">
        <v>112</v>
      </c>
      <c r="D20" t="s">
        <v>136</v>
      </c>
      <c r="F20" t="s">
        <v>137</v>
      </c>
      <c r="G20" t="str">
        <f t="shared" si="0"/>
        <v>Kpane, SAGNERIGUMUNICIPAL, Ghana</v>
      </c>
      <c r="H20" t="s">
        <v>138</v>
      </c>
      <c r="I20" t="s">
        <v>7911</v>
      </c>
      <c r="J20">
        <f>INDEX(Sheet4!$A:$E,MATCH(GhanaDESINV!G20,Sheet4!$B:$B,0),4)</f>
        <v>7.3349466999999997</v>
      </c>
      <c r="K20">
        <f>INDEX(Sheet4!$A:$E,MATCH(GhanaDESINV!G20,Sheet4!$B:$B,0),5)</f>
        <v>-2.3148780000000002</v>
      </c>
      <c r="P20" s="2">
        <v>10</v>
      </c>
      <c r="U20" s="2">
        <v>0</v>
      </c>
      <c r="V20" s="2">
        <v>0</v>
      </c>
      <c r="Y20" s="2">
        <v>6</v>
      </c>
      <c r="Z20" s="2">
        <v>0</v>
      </c>
      <c r="AC20" t="s">
        <v>125</v>
      </c>
    </row>
    <row r="21" spans="1:29" x14ac:dyDescent="0.35">
      <c r="A21" s="2">
        <v>8393</v>
      </c>
      <c r="B21" t="s">
        <v>111</v>
      </c>
      <c r="C21" t="s">
        <v>112</v>
      </c>
      <c r="D21" t="s">
        <v>136</v>
      </c>
      <c r="F21" t="s">
        <v>139</v>
      </c>
      <c r="G21" t="str">
        <f t="shared" si="0"/>
        <v>KALPOHIN, SAGNERIGUMUNICIPAL, Ghana</v>
      </c>
      <c r="H21" t="s">
        <v>140</v>
      </c>
      <c r="I21" t="s">
        <v>7911</v>
      </c>
      <c r="J21">
        <f>INDEX(Sheet4!$A:$E,MATCH(GhanaDESINV!G21,Sheet4!$B:$B,0),4)</f>
        <v>9.4230339000000001</v>
      </c>
      <c r="K21">
        <f>INDEX(Sheet4!$A:$E,MATCH(GhanaDESINV!G21,Sheet4!$B:$B,0),5)</f>
        <v>-0.83557230000000005</v>
      </c>
      <c r="P21" s="2">
        <v>12</v>
      </c>
      <c r="U21" s="2">
        <v>0</v>
      </c>
      <c r="V21" s="2">
        <v>0</v>
      </c>
      <c r="Z21" s="2">
        <v>0</v>
      </c>
    </row>
    <row r="22" spans="1:29" x14ac:dyDescent="0.35">
      <c r="A22" s="2">
        <v>8390</v>
      </c>
      <c r="B22" t="s">
        <v>111</v>
      </c>
      <c r="C22" t="s">
        <v>141</v>
      </c>
      <c r="D22" t="s">
        <v>142</v>
      </c>
      <c r="F22" t="s">
        <v>143</v>
      </c>
      <c r="G22" t="str">
        <f t="shared" si="0"/>
        <v>ABUI, SOUTH DAYI, Ghana</v>
      </c>
      <c r="H22" t="s">
        <v>144</v>
      </c>
      <c r="I22" t="s">
        <v>7911</v>
      </c>
      <c r="J22">
        <f>INDEX(Sheet4!$A:$E,MATCH(GhanaDESINV!G22,Sheet4!$B:$B,0),4)</f>
        <v>6.0955043</v>
      </c>
      <c r="K22">
        <f>INDEX(Sheet4!$A:$E,MATCH(GhanaDESINV!G22,Sheet4!$B:$B,0),5)</f>
        <v>-0.7634706</v>
      </c>
      <c r="P22" s="2">
        <v>10</v>
      </c>
      <c r="U22" s="2">
        <v>0</v>
      </c>
      <c r="V22" s="2">
        <v>0</v>
      </c>
      <c r="Z22" s="2">
        <v>0</v>
      </c>
    </row>
    <row r="23" spans="1:29" x14ac:dyDescent="0.35">
      <c r="A23" s="2">
        <v>8388</v>
      </c>
      <c r="B23" t="s">
        <v>111</v>
      </c>
      <c r="C23" t="s">
        <v>141</v>
      </c>
      <c r="D23" t="s">
        <v>142</v>
      </c>
      <c r="F23" t="s">
        <v>143</v>
      </c>
      <c r="G23" t="str">
        <f t="shared" si="0"/>
        <v>AGAVE-AFEDUME, SOUTH DAYI, Ghana</v>
      </c>
      <c r="H23" t="s">
        <v>145</v>
      </c>
      <c r="I23" t="s">
        <v>7911</v>
      </c>
      <c r="J23">
        <f>INDEX(Sheet4!$A:$E,MATCH(GhanaDESINV!G23,Sheet4!$B:$B,0),4)</f>
        <v>6.5458715999999999</v>
      </c>
      <c r="K23">
        <f>INDEX(Sheet4!$A:$E,MATCH(GhanaDESINV!G23,Sheet4!$B:$B,0),5)</f>
        <v>6.3394300000000001E-2</v>
      </c>
      <c r="P23" s="2">
        <v>29</v>
      </c>
      <c r="U23" s="2">
        <v>0</v>
      </c>
      <c r="V23" s="2">
        <v>0</v>
      </c>
      <c r="Z23" s="2">
        <v>0</v>
      </c>
    </row>
    <row r="24" spans="1:29" x14ac:dyDescent="0.35">
      <c r="A24" s="2">
        <v>8386</v>
      </c>
      <c r="B24" t="s">
        <v>111</v>
      </c>
      <c r="C24" t="s">
        <v>141</v>
      </c>
      <c r="D24" t="s">
        <v>146</v>
      </c>
      <c r="F24" t="s">
        <v>143</v>
      </c>
      <c r="G24" t="str">
        <f t="shared" si="0"/>
        <v>SUKLIDZI, SOUTH TONGU, Ghana</v>
      </c>
      <c r="H24" t="s">
        <v>147</v>
      </c>
      <c r="I24" t="s">
        <v>7911</v>
      </c>
      <c r="J24">
        <f>INDEX(Sheet4!$A:$E,MATCH(GhanaDESINV!G24,Sheet4!$B:$B,0),4)</f>
        <v>5.9634575999999999</v>
      </c>
      <c r="K24">
        <f>INDEX(Sheet4!$A:$E,MATCH(GhanaDESINV!G24,Sheet4!$B:$B,0),5)</f>
        <v>0.47709040000000003</v>
      </c>
      <c r="P24" s="2">
        <v>2</v>
      </c>
      <c r="U24" s="2">
        <v>0</v>
      </c>
      <c r="V24" s="2">
        <v>0</v>
      </c>
      <c r="Z24" s="2">
        <v>0</v>
      </c>
    </row>
    <row r="25" spans="1:29" x14ac:dyDescent="0.35">
      <c r="A25" s="2">
        <v>8384</v>
      </c>
      <c r="B25" t="s">
        <v>111</v>
      </c>
      <c r="C25" t="s">
        <v>141</v>
      </c>
      <c r="D25" t="s">
        <v>146</v>
      </c>
      <c r="F25" t="s">
        <v>143</v>
      </c>
      <c r="G25" t="str">
        <f t="shared" si="0"/>
        <v>SONUKPO/AGORDOME, SOUTH TONGU, Ghana</v>
      </c>
      <c r="H25" t="s">
        <v>148</v>
      </c>
      <c r="I25" t="s">
        <v>7911</v>
      </c>
      <c r="J25">
        <f>INDEX(Sheet4!$A:$E,MATCH(GhanaDESINV!G25,Sheet4!$B:$B,0),4)</f>
        <v>5.9357569999999997</v>
      </c>
      <c r="K25">
        <f>INDEX(Sheet4!$A:$E,MATCH(GhanaDESINV!G25,Sheet4!$B:$B,0),5)</f>
        <v>0.71504540000000005</v>
      </c>
      <c r="P25" s="2">
        <v>14</v>
      </c>
      <c r="U25" s="2">
        <v>0</v>
      </c>
      <c r="V25" s="2">
        <v>0</v>
      </c>
      <c r="Z25" s="2">
        <v>0</v>
      </c>
    </row>
    <row r="26" spans="1:29" x14ac:dyDescent="0.35">
      <c r="A26" s="2">
        <v>8482</v>
      </c>
      <c r="B26" t="s">
        <v>35</v>
      </c>
      <c r="C26" t="s">
        <v>26</v>
      </c>
      <c r="D26" t="s">
        <v>27</v>
      </c>
      <c r="F26" t="s">
        <v>36</v>
      </c>
      <c r="G26" t="str">
        <f t="shared" si="0"/>
        <v>KPERIGA, WEST MANPRUSI MUNICIPAL, Ghana</v>
      </c>
      <c r="H26" t="s">
        <v>152</v>
      </c>
      <c r="I26" t="s">
        <v>7911</v>
      </c>
      <c r="J26">
        <f>INDEX(Sheet4!$A:$E,MATCH(GhanaDESINV!G26,Sheet4!$B:$B,0),4)</f>
        <v>7.8680244999999998</v>
      </c>
      <c r="K26">
        <f>INDEX(Sheet4!$A:$E,MATCH(GhanaDESINV!G26,Sheet4!$B:$B,0),5)</f>
        <v>-3.7861148</v>
      </c>
      <c r="P26" s="2">
        <v>1</v>
      </c>
      <c r="U26" s="2">
        <v>0</v>
      </c>
      <c r="V26" s="2">
        <v>0</v>
      </c>
      <c r="Z26" s="2">
        <v>0</v>
      </c>
      <c r="AC26" t="s">
        <v>30</v>
      </c>
    </row>
    <row r="27" spans="1:29" x14ac:dyDescent="0.35">
      <c r="A27" s="2">
        <v>8480</v>
      </c>
      <c r="B27" t="s">
        <v>35</v>
      </c>
      <c r="C27" t="s">
        <v>26</v>
      </c>
      <c r="D27" t="s">
        <v>27</v>
      </c>
      <c r="F27" t="s">
        <v>36</v>
      </c>
      <c r="G27" t="str">
        <f t="shared" si="0"/>
        <v>SALUGU, WEST MANPRUSI MUNICIPAL, Ghana</v>
      </c>
      <c r="H27" t="s">
        <v>153</v>
      </c>
      <c r="I27" t="s">
        <v>7911</v>
      </c>
      <c r="J27">
        <f>INDEX(Sheet4!$A:$E,MATCH(GhanaDESINV!G27,Sheet4!$B:$B,0),4)</f>
        <v>10.2986612</v>
      </c>
      <c r="K27">
        <f>INDEX(Sheet4!$A:$E,MATCH(GhanaDESINV!G27,Sheet4!$B:$B,0),5)</f>
        <v>-1.125459</v>
      </c>
      <c r="P27" s="2">
        <v>30</v>
      </c>
      <c r="U27" s="2">
        <v>0</v>
      </c>
      <c r="V27" s="2">
        <v>0</v>
      </c>
      <c r="W27" s="2">
        <v>1</v>
      </c>
      <c r="Z27" s="2">
        <v>0</v>
      </c>
      <c r="AC27" t="s">
        <v>154</v>
      </c>
    </row>
    <row r="28" spans="1:29" x14ac:dyDescent="0.35">
      <c r="A28" s="2">
        <v>8460</v>
      </c>
      <c r="B28" t="s">
        <v>35</v>
      </c>
      <c r="C28" t="s">
        <v>26</v>
      </c>
      <c r="D28" t="s">
        <v>61</v>
      </c>
      <c r="F28" t="s">
        <v>43</v>
      </c>
      <c r="G28" t="str">
        <f t="shared" si="0"/>
        <v>TUNA NO.1, YUNYOO-NASUAN DISTRICT, Ghana</v>
      </c>
      <c r="H28" t="s">
        <v>171</v>
      </c>
      <c r="I28" t="s">
        <v>7911</v>
      </c>
      <c r="J28">
        <f>INDEX(Sheet4!$A:$E,MATCH(GhanaDESINV!G28,Sheet4!$B:$B,0),4)</f>
        <v>10.4337652</v>
      </c>
      <c r="K28">
        <f>INDEX(Sheet4!$A:$E,MATCH(GhanaDESINV!G28,Sheet4!$B:$B,0),5)</f>
        <v>-0.2404995</v>
      </c>
      <c r="M28" s="2">
        <v>1</v>
      </c>
      <c r="P28" s="2">
        <v>14</v>
      </c>
      <c r="U28" s="2">
        <v>0</v>
      </c>
      <c r="V28" s="2">
        <v>0</v>
      </c>
      <c r="W28" s="2">
        <v>1</v>
      </c>
      <c r="Z28" s="2">
        <v>0</v>
      </c>
      <c r="AC28" t="s">
        <v>172</v>
      </c>
    </row>
    <row r="29" spans="1:29" x14ac:dyDescent="0.35">
      <c r="A29" s="2">
        <v>8458</v>
      </c>
      <c r="B29" t="s">
        <v>35</v>
      </c>
      <c r="C29" t="s">
        <v>26</v>
      </c>
      <c r="D29" t="s">
        <v>61</v>
      </c>
      <c r="F29" t="s">
        <v>43</v>
      </c>
      <c r="G29" t="str">
        <f t="shared" si="0"/>
        <v>GBIMGBELANCHOT, YUNYOO-NASUAN DISTRICT, Ghana</v>
      </c>
      <c r="H29" t="s">
        <v>69</v>
      </c>
      <c r="I29" t="s">
        <v>7911</v>
      </c>
      <c r="J29">
        <f>INDEX(Sheet4!$A:$E,MATCH(GhanaDESINV!G29,Sheet4!$B:$B,0),4)</f>
        <v>10.482534100000001</v>
      </c>
      <c r="K29">
        <f>INDEX(Sheet4!$A:$E,MATCH(GhanaDESINV!G29,Sheet4!$B:$B,0),5)</f>
        <v>-2.1490200000000001E-2</v>
      </c>
      <c r="P29" s="2">
        <v>4</v>
      </c>
      <c r="U29" s="2">
        <v>0</v>
      </c>
      <c r="V29" s="2">
        <v>0</v>
      </c>
      <c r="Z29" s="2">
        <v>0</v>
      </c>
      <c r="AC29" t="s">
        <v>173</v>
      </c>
    </row>
    <row r="30" spans="1:29" x14ac:dyDescent="0.35">
      <c r="A30" s="2">
        <v>8434</v>
      </c>
      <c r="B30" t="s">
        <v>35</v>
      </c>
      <c r="C30" t="s">
        <v>85</v>
      </c>
      <c r="D30" t="s">
        <v>91</v>
      </c>
      <c r="F30" t="s">
        <v>94</v>
      </c>
      <c r="G30" t="str">
        <f t="shared" si="0"/>
        <v>PANINAMISA, KINTAMPO SOUTH DISTRICT, Ghana</v>
      </c>
      <c r="H30" t="s">
        <v>189</v>
      </c>
      <c r="I30" t="s">
        <v>7911</v>
      </c>
      <c r="J30">
        <f>INDEX(Sheet4!$A:$E,MATCH(GhanaDESINV!G30,Sheet4!$B:$B,0),4)</f>
        <v>7.8308648999999999</v>
      </c>
      <c r="K30">
        <f>INDEX(Sheet4!$A:$E,MATCH(GhanaDESINV!G30,Sheet4!$B:$B,0),5)</f>
        <v>-1.7986571</v>
      </c>
      <c r="P30" s="2">
        <v>7</v>
      </c>
      <c r="U30" s="2">
        <v>0</v>
      </c>
      <c r="V30" s="2">
        <v>0</v>
      </c>
      <c r="Z30" s="2">
        <v>0</v>
      </c>
    </row>
    <row r="31" spans="1:29" x14ac:dyDescent="0.35">
      <c r="A31" s="2">
        <v>8432</v>
      </c>
      <c r="B31" t="s">
        <v>35</v>
      </c>
      <c r="C31" t="s">
        <v>85</v>
      </c>
      <c r="D31" t="s">
        <v>91</v>
      </c>
      <c r="F31" t="s">
        <v>94</v>
      </c>
      <c r="G31" t="str">
        <f t="shared" si="0"/>
        <v>JEMA, KINTAMPO SOUTH DISTRICT, Ghana</v>
      </c>
      <c r="H31" t="s">
        <v>190</v>
      </c>
      <c r="I31" t="s">
        <v>7911</v>
      </c>
      <c r="J31">
        <f>INDEX(Sheet4!$A:$E,MATCH(GhanaDESINV!G31,Sheet4!$B:$B,0),4)</f>
        <v>7.8959140000000003</v>
      </c>
      <c r="K31">
        <f>INDEX(Sheet4!$A:$E,MATCH(GhanaDESINV!G31,Sheet4!$B:$B,0),5)</f>
        <v>-1.7901644999999999</v>
      </c>
      <c r="P31" s="2">
        <v>2</v>
      </c>
      <c r="U31" s="2">
        <v>0</v>
      </c>
      <c r="V31" s="2">
        <v>0</v>
      </c>
      <c r="Z31" s="2">
        <v>0</v>
      </c>
    </row>
    <row r="32" spans="1:29" x14ac:dyDescent="0.35">
      <c r="A32" s="2">
        <v>8419</v>
      </c>
      <c r="B32" t="s">
        <v>35</v>
      </c>
      <c r="C32" t="s">
        <v>97</v>
      </c>
      <c r="D32" t="s">
        <v>103</v>
      </c>
      <c r="F32" t="s">
        <v>200</v>
      </c>
      <c r="G32" t="str">
        <f t="shared" si="0"/>
        <v>NYAMAI, EAST GONJA DISTRICT, Ghana</v>
      </c>
      <c r="H32" t="s">
        <v>201</v>
      </c>
      <c r="I32" t="s">
        <v>7911</v>
      </c>
      <c r="J32">
        <f>INDEX(Sheet4!$A:$E,MATCH(GhanaDESINV!G32,Sheet4!$B:$B,0),4)</f>
        <v>8.5421078999999995</v>
      </c>
      <c r="K32">
        <f>INDEX(Sheet4!$A:$E,MATCH(GhanaDESINV!G32,Sheet4!$B:$B,0),5)</f>
        <v>-0.51250819999999997</v>
      </c>
      <c r="U32" s="2">
        <v>0</v>
      </c>
      <c r="V32" s="2">
        <v>0</v>
      </c>
      <c r="W32" s="2">
        <v>2</v>
      </c>
      <c r="Z32" s="2">
        <v>0</v>
      </c>
    </row>
    <row r="33" spans="1:29" x14ac:dyDescent="0.35">
      <c r="A33" s="2">
        <v>8417</v>
      </c>
      <c r="B33" t="s">
        <v>35</v>
      </c>
      <c r="C33" t="s">
        <v>97</v>
      </c>
      <c r="F33" t="s">
        <v>109</v>
      </c>
      <c r="G33" t="str">
        <f t="shared" si="0"/>
        <v>CHANGBANI, Ghana</v>
      </c>
      <c r="H33" t="s">
        <v>202</v>
      </c>
      <c r="I33" t="s">
        <v>7911</v>
      </c>
      <c r="J33">
        <f>INDEX(Sheet4!$A:$E,MATCH(GhanaDESINV!G33,Sheet4!$B:$B,0),4)</f>
        <v>9.3400110000000005</v>
      </c>
      <c r="K33">
        <f>INDEX(Sheet4!$A:$E,MATCH(GhanaDESINV!G33,Sheet4!$B:$B,0),5)</f>
        <v>-0.93835630000000003</v>
      </c>
      <c r="P33" s="2">
        <v>2</v>
      </c>
      <c r="U33" s="2">
        <v>0</v>
      </c>
      <c r="V33" s="2">
        <v>0</v>
      </c>
      <c r="W33" s="2">
        <v>1</v>
      </c>
      <c r="Z33" s="2">
        <v>0</v>
      </c>
    </row>
    <row r="34" spans="1:29" x14ac:dyDescent="0.35">
      <c r="A34" s="2">
        <v>8414</v>
      </c>
      <c r="B34" t="s">
        <v>111</v>
      </c>
      <c r="C34" t="s">
        <v>112</v>
      </c>
      <c r="D34" t="s">
        <v>113</v>
      </c>
      <c r="F34" t="s">
        <v>203</v>
      </c>
      <c r="G34" t="str">
        <f t="shared" si="0"/>
        <v>KARAGA, KARAGA, Ghana</v>
      </c>
      <c r="H34" t="s">
        <v>113</v>
      </c>
      <c r="I34" t="s">
        <v>7911</v>
      </c>
      <c r="J34">
        <f>INDEX(Sheet4!$A:$E,MATCH(GhanaDESINV!G34,Sheet4!$B:$B,0),4)</f>
        <v>9.9246356999999996</v>
      </c>
      <c r="K34">
        <f>INDEX(Sheet4!$A:$E,MATCH(GhanaDESINV!G34,Sheet4!$B:$B,0),5)</f>
        <v>-0.44174829999999998</v>
      </c>
      <c r="P34" s="2">
        <v>22</v>
      </c>
      <c r="U34" s="2">
        <v>0</v>
      </c>
      <c r="V34" s="2">
        <v>0</v>
      </c>
      <c r="Z34" s="2">
        <v>0</v>
      </c>
    </row>
    <row r="35" spans="1:29" x14ac:dyDescent="0.35">
      <c r="A35" s="2">
        <v>8412</v>
      </c>
      <c r="B35" t="s">
        <v>111</v>
      </c>
      <c r="C35" t="s">
        <v>112</v>
      </c>
      <c r="D35" t="s">
        <v>118</v>
      </c>
      <c r="F35" t="s">
        <v>204</v>
      </c>
      <c r="G35" t="str">
        <f t="shared" si="0"/>
        <v>KPANCHI, SABOBA, Ghana</v>
      </c>
      <c r="H35" t="s">
        <v>205</v>
      </c>
      <c r="I35" t="s">
        <v>7911</v>
      </c>
      <c r="J35">
        <f>INDEX(Sheet4!$A:$E,MATCH(GhanaDESINV!G35,Sheet4!$B:$B,0),4)</f>
        <v>9.7079985000000004</v>
      </c>
      <c r="K35">
        <f>INDEX(Sheet4!$A:$E,MATCH(GhanaDESINV!G35,Sheet4!$B:$B,0),5)</f>
        <v>0.28877700000000001</v>
      </c>
      <c r="P35" s="2">
        <v>10</v>
      </c>
      <c r="U35" s="2">
        <v>0</v>
      </c>
      <c r="V35" s="2">
        <v>0</v>
      </c>
      <c r="Y35" s="2">
        <v>13</v>
      </c>
      <c r="Z35" s="2">
        <v>0</v>
      </c>
      <c r="AC35" t="s">
        <v>125</v>
      </c>
    </row>
    <row r="36" spans="1:29" x14ac:dyDescent="0.35">
      <c r="A36" s="2">
        <v>8410</v>
      </c>
      <c r="B36" t="s">
        <v>111</v>
      </c>
      <c r="C36" t="s">
        <v>112</v>
      </c>
      <c r="D36" t="s">
        <v>118</v>
      </c>
      <c r="F36" t="s">
        <v>206</v>
      </c>
      <c r="G36" t="str">
        <f t="shared" si="0"/>
        <v>TUMBONDI, SABOBA, Ghana</v>
      </c>
      <c r="H36" t="s">
        <v>207</v>
      </c>
      <c r="I36" t="s">
        <v>7911</v>
      </c>
      <c r="J36">
        <f>INDEX(Sheet4!$A:$E,MATCH(GhanaDESINV!G36,Sheet4!$B:$B,0),4)</f>
        <v>9.7079985000000004</v>
      </c>
      <c r="K36">
        <f>INDEX(Sheet4!$A:$E,MATCH(GhanaDESINV!G36,Sheet4!$B:$B,0),5)</f>
        <v>0.28877700000000001</v>
      </c>
      <c r="P36" s="2">
        <v>21</v>
      </c>
      <c r="U36" s="2">
        <v>0</v>
      </c>
      <c r="V36" s="2">
        <v>0</v>
      </c>
      <c r="Y36" s="2">
        <v>10</v>
      </c>
      <c r="Z36" s="2">
        <v>0</v>
      </c>
      <c r="AC36" t="s">
        <v>125</v>
      </c>
    </row>
    <row r="37" spans="1:29" x14ac:dyDescent="0.35">
      <c r="A37" s="2">
        <v>8408</v>
      </c>
      <c r="B37" t="s">
        <v>111</v>
      </c>
      <c r="C37" t="s">
        <v>112</v>
      </c>
      <c r="D37" t="s">
        <v>113</v>
      </c>
      <c r="F37" t="s">
        <v>121</v>
      </c>
      <c r="G37" t="str">
        <f t="shared" si="0"/>
        <v>SATAN, KARAGA, Ghana</v>
      </c>
      <c r="H37" t="s">
        <v>208</v>
      </c>
      <c r="I37" t="s">
        <v>7911</v>
      </c>
      <c r="J37">
        <f>INDEX(Sheet4!$A:$E,MATCH(GhanaDESINV!G37,Sheet4!$B:$B,0),4)</f>
        <v>9.9172636000000001</v>
      </c>
      <c r="K37">
        <f>INDEX(Sheet4!$A:$E,MATCH(GhanaDESINV!G37,Sheet4!$B:$B,0),5)</f>
        <v>-1.1254092</v>
      </c>
      <c r="P37" s="2">
        <v>11</v>
      </c>
      <c r="U37" s="2">
        <v>0</v>
      </c>
      <c r="V37" s="2">
        <v>0</v>
      </c>
      <c r="Y37" s="2">
        <v>6</v>
      </c>
      <c r="Z37" s="2">
        <v>0</v>
      </c>
      <c r="AC37" t="s">
        <v>125</v>
      </c>
    </row>
    <row r="38" spans="1:29" x14ac:dyDescent="0.35">
      <c r="A38" s="2">
        <v>8406</v>
      </c>
      <c r="B38" t="s">
        <v>111</v>
      </c>
      <c r="C38" t="s">
        <v>112</v>
      </c>
      <c r="D38" t="s">
        <v>113</v>
      </c>
      <c r="F38" t="s">
        <v>209</v>
      </c>
      <c r="G38" t="str">
        <f t="shared" si="0"/>
        <v>SHEBO, KARAGA, Ghana</v>
      </c>
      <c r="H38" t="s">
        <v>210</v>
      </c>
      <c r="I38" t="s">
        <v>7911</v>
      </c>
      <c r="J38">
        <f>INDEX(Sheet4!$A:$E,MATCH(GhanaDESINV!G38,Sheet4!$B:$B,0),4)</f>
        <v>9.9246356999999996</v>
      </c>
      <c r="K38">
        <f>INDEX(Sheet4!$A:$E,MATCH(GhanaDESINV!G38,Sheet4!$B:$B,0),5)</f>
        <v>-0.44174829999999998</v>
      </c>
      <c r="P38" s="2">
        <v>12</v>
      </c>
      <c r="U38" s="2">
        <v>0</v>
      </c>
      <c r="V38" s="2">
        <v>0</v>
      </c>
      <c r="Z38" s="2">
        <v>0</v>
      </c>
    </row>
    <row r="39" spans="1:29" x14ac:dyDescent="0.35">
      <c r="A39" s="2">
        <v>8404</v>
      </c>
      <c r="B39" t="s">
        <v>111</v>
      </c>
      <c r="C39" t="s">
        <v>112</v>
      </c>
      <c r="D39" t="s">
        <v>127</v>
      </c>
      <c r="F39" t="s">
        <v>211</v>
      </c>
      <c r="G39" t="str">
        <f t="shared" si="0"/>
        <v>BONTANGA, KUMBUMGU, Ghana</v>
      </c>
      <c r="H39" t="s">
        <v>212</v>
      </c>
      <c r="I39" t="s">
        <v>7911</v>
      </c>
      <c r="J39">
        <f>INDEX(Sheet4!$A:$E,MATCH(GhanaDESINV!G39,Sheet4!$B:$B,0),4)</f>
        <v>9.5731874999999995</v>
      </c>
      <c r="K39">
        <f>INDEX(Sheet4!$A:$E,MATCH(GhanaDESINV!G39,Sheet4!$B:$B,0),5)</f>
        <v>-1.0172623999999999</v>
      </c>
      <c r="P39" s="2">
        <v>25</v>
      </c>
      <c r="U39" s="2">
        <v>0</v>
      </c>
      <c r="V39" s="2">
        <v>0</v>
      </c>
      <c r="Y39" s="2">
        <v>8</v>
      </c>
      <c r="Z39" s="2">
        <v>0</v>
      </c>
      <c r="AC39" t="s">
        <v>125</v>
      </c>
    </row>
    <row r="40" spans="1:29" x14ac:dyDescent="0.35">
      <c r="A40" s="2">
        <v>8402</v>
      </c>
      <c r="B40" t="s">
        <v>111</v>
      </c>
      <c r="C40" t="s">
        <v>112</v>
      </c>
      <c r="D40" t="s">
        <v>127</v>
      </c>
      <c r="F40" t="s">
        <v>213</v>
      </c>
      <c r="G40" t="str">
        <f t="shared" si="0"/>
        <v>Walsei, KUMBUMGU, Ghana</v>
      </c>
      <c r="H40" t="s">
        <v>214</v>
      </c>
      <c r="I40" t="s">
        <v>7911</v>
      </c>
      <c r="J40">
        <f>INDEX(Sheet4!$A:$E,MATCH(GhanaDESINV!G40,Sheet4!$B:$B,0),4)</f>
        <v>9.5605910000000005</v>
      </c>
      <c r="K40">
        <f>INDEX(Sheet4!$A:$E,MATCH(GhanaDESINV!G40,Sheet4!$B:$B,0),5)</f>
        <v>-0.95806119999999995</v>
      </c>
      <c r="P40" s="2">
        <v>22</v>
      </c>
      <c r="U40" s="2">
        <v>0</v>
      </c>
      <c r="V40" s="2">
        <v>0</v>
      </c>
      <c r="Z40" s="2">
        <v>0</v>
      </c>
    </row>
    <row r="41" spans="1:29" x14ac:dyDescent="0.35">
      <c r="A41" s="2">
        <v>8400</v>
      </c>
      <c r="B41" t="s">
        <v>111</v>
      </c>
      <c r="C41" t="s">
        <v>112</v>
      </c>
      <c r="D41" t="s">
        <v>130</v>
      </c>
      <c r="F41" t="s">
        <v>215</v>
      </c>
      <c r="G41" t="str">
        <f t="shared" si="0"/>
        <v>LIMANFONG, ZABZUGU, Ghana</v>
      </c>
      <c r="H41" t="s">
        <v>216</v>
      </c>
      <c r="I41" t="s">
        <v>7911</v>
      </c>
      <c r="J41">
        <f>INDEX(Sheet4!$A:$E,MATCH(GhanaDESINV!G41,Sheet4!$B:$B,0),4)</f>
        <v>9.2943414999999998</v>
      </c>
      <c r="K41">
        <f>INDEX(Sheet4!$A:$E,MATCH(GhanaDESINV!G41,Sheet4!$B:$B,0),5)</f>
        <v>0.34559689999999998</v>
      </c>
      <c r="P41" s="2">
        <v>18</v>
      </c>
      <c r="U41" s="2">
        <v>0</v>
      </c>
      <c r="V41" s="2">
        <v>0</v>
      </c>
      <c r="Y41" s="2">
        <v>13</v>
      </c>
      <c r="Z41" s="2">
        <v>0</v>
      </c>
      <c r="AC41" t="s">
        <v>125</v>
      </c>
    </row>
    <row r="42" spans="1:29" x14ac:dyDescent="0.35">
      <c r="A42" s="2">
        <v>8398</v>
      </c>
      <c r="B42" t="s">
        <v>111</v>
      </c>
      <c r="C42" t="s">
        <v>112</v>
      </c>
      <c r="D42" t="s">
        <v>130</v>
      </c>
      <c r="F42" t="s">
        <v>134</v>
      </c>
      <c r="G42" t="str">
        <f t="shared" si="0"/>
        <v>BOMAHIGU, ZABZUGU, Ghana</v>
      </c>
      <c r="H42" t="s">
        <v>217</v>
      </c>
      <c r="I42" t="s">
        <v>7911</v>
      </c>
      <c r="J42">
        <f>INDEX(Sheet4!$A:$E,MATCH(GhanaDESINV!G42,Sheet4!$B:$B,0),4)</f>
        <v>9.2943414999999998</v>
      </c>
      <c r="K42">
        <f>INDEX(Sheet4!$A:$E,MATCH(GhanaDESINV!G42,Sheet4!$B:$B,0),5)</f>
        <v>0.34559689999999998</v>
      </c>
      <c r="P42" s="2">
        <v>16</v>
      </c>
      <c r="U42" s="2">
        <v>0</v>
      </c>
      <c r="V42" s="2">
        <v>0</v>
      </c>
      <c r="Z42" s="2">
        <v>0</v>
      </c>
      <c r="AC42" t="s">
        <v>125</v>
      </c>
    </row>
    <row r="43" spans="1:29" x14ac:dyDescent="0.35">
      <c r="A43" s="2">
        <v>8396</v>
      </c>
      <c r="B43" t="s">
        <v>111</v>
      </c>
      <c r="C43" t="s">
        <v>112</v>
      </c>
      <c r="D43" t="s">
        <v>136</v>
      </c>
      <c r="F43" t="s">
        <v>218</v>
      </c>
      <c r="G43" t="str">
        <f t="shared" si="0"/>
        <v>Nyerizee, SAGNERIGUMUNICIPAL, Ghana</v>
      </c>
      <c r="H43" t="s">
        <v>219</v>
      </c>
      <c r="I43" t="s">
        <v>7911</v>
      </c>
      <c r="J43">
        <f>INDEX(Sheet4!$A:$E,MATCH(GhanaDESINV!G43,Sheet4!$B:$B,0),4)</f>
        <v>9.4825409000000001</v>
      </c>
      <c r="K43">
        <f>INDEX(Sheet4!$A:$E,MATCH(GhanaDESINV!G43,Sheet4!$B:$B,0),5)</f>
        <v>-0.9541982</v>
      </c>
      <c r="P43" s="2">
        <v>8</v>
      </c>
      <c r="U43" s="2">
        <v>0</v>
      </c>
      <c r="V43" s="2">
        <v>0</v>
      </c>
      <c r="Z43" s="2">
        <v>0</v>
      </c>
    </row>
    <row r="44" spans="1:29" x14ac:dyDescent="0.35">
      <c r="A44" s="2">
        <v>8394</v>
      </c>
      <c r="B44" t="s">
        <v>111</v>
      </c>
      <c r="C44" t="s">
        <v>112</v>
      </c>
      <c r="D44" t="s">
        <v>136</v>
      </c>
      <c r="F44" t="s">
        <v>220</v>
      </c>
      <c r="G44" t="str">
        <f t="shared" si="0"/>
        <v>Gumani, SAGNERIGUMUNICIPAL, Ghana</v>
      </c>
      <c r="H44" t="s">
        <v>221</v>
      </c>
      <c r="I44" t="s">
        <v>7911</v>
      </c>
      <c r="J44">
        <f>INDEX(Sheet4!$A:$E,MATCH(GhanaDESINV!G44,Sheet4!$B:$B,0),4)</f>
        <v>9.4445264000000009</v>
      </c>
      <c r="K44">
        <f>INDEX(Sheet4!$A:$E,MATCH(GhanaDESINV!G44,Sheet4!$B:$B,0),5)</f>
        <v>-0.90909490000000004</v>
      </c>
      <c r="P44" s="2">
        <v>12</v>
      </c>
      <c r="U44" s="2">
        <v>0</v>
      </c>
      <c r="V44" s="2">
        <v>0</v>
      </c>
      <c r="Y44" s="2">
        <v>5</v>
      </c>
      <c r="Z44" s="2">
        <v>0</v>
      </c>
      <c r="AC44" t="s">
        <v>125</v>
      </c>
    </row>
    <row r="45" spans="1:29" x14ac:dyDescent="0.35">
      <c r="A45" s="2">
        <v>8392</v>
      </c>
      <c r="B45" t="s">
        <v>111</v>
      </c>
      <c r="C45" t="s">
        <v>112</v>
      </c>
      <c r="D45" t="s">
        <v>136</v>
      </c>
      <c r="F45" t="s">
        <v>213</v>
      </c>
      <c r="G45" t="str">
        <f t="shared" si="0"/>
        <v>Taha, SAGNERIGUMUNICIPAL, Ghana</v>
      </c>
      <c r="H45" t="s">
        <v>222</v>
      </c>
      <c r="I45" t="s">
        <v>7911</v>
      </c>
      <c r="J45">
        <f>INDEX(Sheet4!$A:$E,MATCH(GhanaDESINV!G45,Sheet4!$B:$B,0),4)</f>
        <v>9.4358324000000007</v>
      </c>
      <c r="K45">
        <f>INDEX(Sheet4!$A:$E,MATCH(GhanaDESINV!G45,Sheet4!$B:$B,0),5)</f>
        <v>-0.78897720000000005</v>
      </c>
      <c r="P45" s="2">
        <v>14</v>
      </c>
      <c r="U45" s="2">
        <v>0</v>
      </c>
      <c r="V45" s="2">
        <v>0</v>
      </c>
      <c r="Y45" s="2">
        <v>5</v>
      </c>
      <c r="Z45" s="2">
        <v>0</v>
      </c>
    </row>
    <row r="46" spans="1:29" x14ac:dyDescent="0.35">
      <c r="A46" s="2">
        <v>8389</v>
      </c>
      <c r="B46" t="s">
        <v>111</v>
      </c>
      <c r="C46" t="s">
        <v>141</v>
      </c>
      <c r="D46" t="s">
        <v>146</v>
      </c>
      <c r="F46" t="s">
        <v>143</v>
      </c>
      <c r="G46" t="str">
        <f t="shared" si="0"/>
        <v>AGORME, SOUTH TONGU, Ghana</v>
      </c>
      <c r="H46" t="s">
        <v>223</v>
      </c>
      <c r="I46" t="s">
        <v>7911</v>
      </c>
      <c r="J46">
        <f>INDEX(Sheet4!$A:$E,MATCH(GhanaDESINV!G46,Sheet4!$B:$B,0),4)</f>
        <v>5.9504089999999996</v>
      </c>
      <c r="K46">
        <f>INDEX(Sheet4!$A:$E,MATCH(GhanaDESINV!G46,Sheet4!$B:$B,0),5)</f>
        <v>0.62433229999999995</v>
      </c>
      <c r="P46" s="2">
        <v>19</v>
      </c>
      <c r="U46" s="2">
        <v>0</v>
      </c>
      <c r="V46" s="2">
        <v>0</v>
      </c>
      <c r="Z46" s="2">
        <v>0</v>
      </c>
    </row>
    <row r="47" spans="1:29" x14ac:dyDescent="0.35">
      <c r="A47" s="2">
        <v>8387</v>
      </c>
      <c r="B47" t="s">
        <v>111</v>
      </c>
      <c r="C47" t="s">
        <v>141</v>
      </c>
      <c r="D47" t="s">
        <v>142</v>
      </c>
      <c r="F47" t="s">
        <v>143</v>
      </c>
      <c r="G47" t="str">
        <f t="shared" si="0"/>
        <v>ZEWOENU, SOUTH DAYI, Ghana</v>
      </c>
      <c r="H47" t="s">
        <v>224</v>
      </c>
      <c r="I47" t="s">
        <v>7911</v>
      </c>
      <c r="J47">
        <f>INDEX(Sheet4!$A:$E,MATCH(GhanaDESINV!G47,Sheet4!$B:$B,0),4)</f>
        <v>6.5458715999999999</v>
      </c>
      <c r="K47">
        <f>INDEX(Sheet4!$A:$E,MATCH(GhanaDESINV!G47,Sheet4!$B:$B,0),5)</f>
        <v>6.3394300000000001E-2</v>
      </c>
      <c r="P47" s="2">
        <v>44</v>
      </c>
      <c r="U47" s="2">
        <v>0</v>
      </c>
      <c r="V47" s="2">
        <v>0</v>
      </c>
      <c r="Z47" s="2">
        <v>0</v>
      </c>
    </row>
    <row r="48" spans="1:29" x14ac:dyDescent="0.35">
      <c r="A48" s="2">
        <v>8385</v>
      </c>
      <c r="B48" t="s">
        <v>111</v>
      </c>
      <c r="C48" t="s">
        <v>141</v>
      </c>
      <c r="D48" t="s">
        <v>225</v>
      </c>
      <c r="F48" t="s">
        <v>143</v>
      </c>
      <c r="G48" t="str">
        <f t="shared" si="0"/>
        <v>AVEGOEME, NORTH TONGU, Ghana</v>
      </c>
      <c r="H48" t="s">
        <v>226</v>
      </c>
      <c r="I48" t="s">
        <v>7911</v>
      </c>
      <c r="J48">
        <f>INDEX(Sheet4!$A:$E,MATCH(GhanaDESINV!G48,Sheet4!$B:$B,0),4)</f>
        <v>6.1442009000000004</v>
      </c>
      <c r="K48">
        <f>INDEX(Sheet4!$A:$E,MATCH(GhanaDESINV!G48,Sheet4!$B:$B,0),5)</f>
        <v>0.1332795</v>
      </c>
      <c r="O48" s="2">
        <v>6</v>
      </c>
      <c r="U48" s="2">
        <v>0</v>
      </c>
      <c r="V48" s="2">
        <v>0</v>
      </c>
      <c r="Z48" s="2">
        <v>0</v>
      </c>
    </row>
    <row r="49" spans="1:26" x14ac:dyDescent="0.35">
      <c r="A49" s="2">
        <v>8383</v>
      </c>
      <c r="B49" t="s">
        <v>111</v>
      </c>
      <c r="C49" t="s">
        <v>141</v>
      </c>
      <c r="D49" t="s">
        <v>142</v>
      </c>
      <c r="F49" t="s">
        <v>227</v>
      </c>
      <c r="G49" t="str">
        <f t="shared" si="0"/>
        <v>AMUTO, SOUTH DAYI, Ghana</v>
      </c>
      <c r="H49" t="s">
        <v>228</v>
      </c>
      <c r="I49" t="s">
        <v>7911</v>
      </c>
      <c r="J49">
        <f>INDEX(Sheet4!$A:$E,MATCH(GhanaDESINV!G49,Sheet4!$B:$B,0),4)</f>
        <v>6.5458715999999999</v>
      </c>
      <c r="K49">
        <f>INDEX(Sheet4!$A:$E,MATCH(GhanaDESINV!G49,Sheet4!$B:$B,0),5)</f>
        <v>6.3394300000000001E-2</v>
      </c>
      <c r="P49" s="2">
        <v>50</v>
      </c>
      <c r="U49" s="2">
        <v>0</v>
      </c>
      <c r="V49" s="2">
        <v>0</v>
      </c>
      <c r="Z49" s="2">
        <v>0</v>
      </c>
    </row>
    <row r="50" spans="1:26" x14ac:dyDescent="0.35">
      <c r="A50" s="2">
        <v>8382</v>
      </c>
      <c r="B50" t="s">
        <v>111</v>
      </c>
      <c r="C50" t="s">
        <v>141</v>
      </c>
      <c r="D50" t="s">
        <v>146</v>
      </c>
      <c r="F50" t="s">
        <v>143</v>
      </c>
      <c r="G50" t="str">
        <f t="shared" si="0"/>
        <v>TSAWOEME/BEKPO, SOUTH TONGU, Ghana</v>
      </c>
      <c r="H50" t="s">
        <v>229</v>
      </c>
      <c r="I50" t="s">
        <v>7911</v>
      </c>
      <c r="J50">
        <f>INDEX(Sheet4!$A:$E,MATCH(GhanaDESINV!G50,Sheet4!$B:$B,0),4)</f>
        <v>5.9634575999999999</v>
      </c>
      <c r="K50">
        <f>INDEX(Sheet4!$A:$E,MATCH(GhanaDESINV!G50,Sheet4!$B:$B,0),5)</f>
        <v>0.47709040000000003</v>
      </c>
      <c r="P50" s="2">
        <v>9</v>
      </c>
      <c r="U50" s="2">
        <v>0</v>
      </c>
      <c r="V50" s="2">
        <v>0</v>
      </c>
      <c r="Z50" s="2">
        <v>0</v>
      </c>
    </row>
    <row r="51" spans="1:26" x14ac:dyDescent="0.35">
      <c r="A51" s="2">
        <v>8380</v>
      </c>
      <c r="B51" t="s">
        <v>111</v>
      </c>
      <c r="C51" t="s">
        <v>141</v>
      </c>
      <c r="D51" t="s">
        <v>146</v>
      </c>
      <c r="F51" t="s">
        <v>143</v>
      </c>
      <c r="G51" t="str">
        <f t="shared" si="0"/>
        <v>ADUTOR, SOUTH TONGU, Ghana</v>
      </c>
      <c r="H51" t="s">
        <v>230</v>
      </c>
      <c r="I51" t="s">
        <v>7911</v>
      </c>
      <c r="J51">
        <f>INDEX(Sheet4!$A:$E,MATCH(GhanaDESINV!G51,Sheet4!$B:$B,0),4)</f>
        <v>5.9586411000000004</v>
      </c>
      <c r="K51">
        <f>INDEX(Sheet4!$A:$E,MATCH(GhanaDESINV!G51,Sheet4!$B:$B,0),5)</f>
        <v>0.69807909999999995</v>
      </c>
      <c r="P51" s="2">
        <v>10</v>
      </c>
      <c r="U51" s="2">
        <v>0</v>
      </c>
      <c r="V51" s="2">
        <v>0</v>
      </c>
      <c r="Z51" s="2">
        <v>0</v>
      </c>
    </row>
    <row r="52" spans="1:26" x14ac:dyDescent="0.35">
      <c r="A52" s="2">
        <v>8378</v>
      </c>
      <c r="B52" t="s">
        <v>111</v>
      </c>
      <c r="C52" t="s">
        <v>141</v>
      </c>
      <c r="D52" t="s">
        <v>142</v>
      </c>
      <c r="F52" t="s">
        <v>227</v>
      </c>
      <c r="G52" t="str">
        <f t="shared" si="0"/>
        <v>ADZAKE, SOUTH DAYI, Ghana</v>
      </c>
      <c r="H52" t="s">
        <v>231</v>
      </c>
      <c r="I52" t="s">
        <v>7911</v>
      </c>
      <c r="J52">
        <f>INDEX(Sheet4!$A:$E,MATCH(GhanaDESINV!G52,Sheet4!$B:$B,0),4)</f>
        <v>6.2777962</v>
      </c>
      <c r="K52">
        <f>INDEX(Sheet4!$A:$E,MATCH(GhanaDESINV!G52,Sheet4!$B:$B,0),5)</f>
        <v>3.9860800000000002E-2</v>
      </c>
      <c r="P52" s="2">
        <v>15</v>
      </c>
      <c r="U52" s="2">
        <v>0</v>
      </c>
      <c r="V52" s="2">
        <v>0</v>
      </c>
      <c r="Z52" s="2">
        <v>0</v>
      </c>
    </row>
    <row r="53" spans="1:26" x14ac:dyDescent="0.35">
      <c r="A53" s="2">
        <v>8376</v>
      </c>
      <c r="B53" t="s">
        <v>111</v>
      </c>
      <c r="C53" t="s">
        <v>141</v>
      </c>
      <c r="D53" t="s">
        <v>142</v>
      </c>
      <c r="F53" t="s">
        <v>227</v>
      </c>
      <c r="G53" t="str">
        <f t="shared" si="0"/>
        <v>KOGOME, SOUTH DAYI, Ghana</v>
      </c>
      <c r="H53" t="s">
        <v>232</v>
      </c>
      <c r="I53" t="s">
        <v>7911</v>
      </c>
      <c r="J53">
        <f>INDEX(Sheet4!$A:$E,MATCH(GhanaDESINV!G53,Sheet4!$B:$B,0),4)</f>
        <v>6.5458715999999999</v>
      </c>
      <c r="K53">
        <f>INDEX(Sheet4!$A:$E,MATCH(GhanaDESINV!G53,Sheet4!$B:$B,0),5)</f>
        <v>6.3394300000000001E-2</v>
      </c>
      <c r="P53" s="2">
        <v>34</v>
      </c>
      <c r="U53" s="2">
        <v>0</v>
      </c>
      <c r="V53" s="2">
        <v>0</v>
      </c>
      <c r="Z53" s="2">
        <v>0</v>
      </c>
    </row>
    <row r="54" spans="1:26" x14ac:dyDescent="0.35">
      <c r="A54" s="2">
        <v>8374</v>
      </c>
      <c r="B54" t="s">
        <v>111</v>
      </c>
      <c r="C54" t="s">
        <v>141</v>
      </c>
      <c r="D54" t="s">
        <v>225</v>
      </c>
      <c r="F54" t="s">
        <v>227</v>
      </c>
      <c r="G54" t="str">
        <f t="shared" si="0"/>
        <v>KORBLAKOPE, NORTH TONGU, Ghana</v>
      </c>
      <c r="H54" t="s">
        <v>233</v>
      </c>
      <c r="I54" t="s">
        <v>7911</v>
      </c>
      <c r="J54">
        <f>INDEX(Sheet4!$A:$E,MATCH(GhanaDESINV!G54,Sheet4!$B:$B,0),4)</f>
        <v>6.1442009000000004</v>
      </c>
      <c r="K54">
        <f>INDEX(Sheet4!$A:$E,MATCH(GhanaDESINV!G54,Sheet4!$B:$B,0),5)</f>
        <v>0.1332795</v>
      </c>
      <c r="P54" s="2">
        <v>31</v>
      </c>
      <c r="U54" s="2">
        <v>0</v>
      </c>
      <c r="V54" s="2">
        <v>0</v>
      </c>
      <c r="Z54" s="2">
        <v>0</v>
      </c>
    </row>
    <row r="55" spans="1:26" x14ac:dyDescent="0.35">
      <c r="A55" s="2">
        <v>8372</v>
      </c>
      <c r="B55" t="s">
        <v>111</v>
      </c>
      <c r="C55" t="s">
        <v>141</v>
      </c>
      <c r="D55" t="s">
        <v>225</v>
      </c>
      <c r="F55" t="s">
        <v>227</v>
      </c>
      <c r="G55" t="str">
        <f t="shared" si="0"/>
        <v>ADIDOKPO, NORTH TONGU, Ghana</v>
      </c>
      <c r="H55" t="s">
        <v>234</v>
      </c>
      <c r="I55" t="s">
        <v>7911</v>
      </c>
      <c r="J55">
        <f>INDEX(Sheet4!$A:$E,MATCH(GhanaDESINV!G55,Sheet4!$B:$B,0),4)</f>
        <v>6.1442009000000004</v>
      </c>
      <c r="K55">
        <f>INDEX(Sheet4!$A:$E,MATCH(GhanaDESINV!G55,Sheet4!$B:$B,0),5)</f>
        <v>0.1332795</v>
      </c>
      <c r="P55" s="2">
        <v>23</v>
      </c>
      <c r="U55" s="2">
        <v>0</v>
      </c>
      <c r="V55" s="2">
        <v>0</v>
      </c>
      <c r="Z55" s="2">
        <v>0</v>
      </c>
    </row>
    <row r="56" spans="1:26" x14ac:dyDescent="0.35">
      <c r="A56" s="2">
        <v>8370</v>
      </c>
      <c r="B56" t="s">
        <v>111</v>
      </c>
      <c r="C56" t="s">
        <v>141</v>
      </c>
      <c r="D56" t="s">
        <v>142</v>
      </c>
      <c r="F56" t="s">
        <v>235</v>
      </c>
      <c r="G56" t="str">
        <f t="shared" si="0"/>
        <v>GBLORKPOR KOPE, SOUTH DAYI, Ghana</v>
      </c>
      <c r="H56" t="s">
        <v>236</v>
      </c>
      <c r="I56" t="s">
        <v>7911</v>
      </c>
      <c r="J56">
        <f>INDEX(Sheet4!$A:$E,MATCH(GhanaDESINV!G56,Sheet4!$B:$B,0),4)</f>
        <v>6.5458715999999999</v>
      </c>
      <c r="K56">
        <f>INDEX(Sheet4!$A:$E,MATCH(GhanaDESINV!G56,Sheet4!$B:$B,0),5)</f>
        <v>6.3394300000000001E-2</v>
      </c>
      <c r="P56" s="2">
        <v>5</v>
      </c>
      <c r="U56" s="2">
        <v>0</v>
      </c>
      <c r="V56" s="2">
        <v>0</v>
      </c>
      <c r="Y56" s="2">
        <v>10</v>
      </c>
      <c r="Z56" s="2">
        <v>0</v>
      </c>
    </row>
    <row r="57" spans="1:26" x14ac:dyDescent="0.35">
      <c r="A57" s="2">
        <v>8368</v>
      </c>
      <c r="B57" t="s">
        <v>111</v>
      </c>
      <c r="C57" t="s">
        <v>141</v>
      </c>
      <c r="D57" t="s">
        <v>142</v>
      </c>
      <c r="F57" t="s">
        <v>235</v>
      </c>
      <c r="G57" t="str">
        <f t="shared" si="0"/>
        <v>TONGOR GBORXOME, SOUTH DAYI, Ghana</v>
      </c>
      <c r="H57" t="s">
        <v>237</v>
      </c>
      <c r="I57" t="s">
        <v>7911</v>
      </c>
      <c r="J57">
        <f>INDEX(Sheet4!$A:$E,MATCH(GhanaDESINV!G57,Sheet4!$B:$B,0),4)</f>
        <v>6.5458715999999999</v>
      </c>
      <c r="K57">
        <f>INDEX(Sheet4!$A:$E,MATCH(GhanaDESINV!G57,Sheet4!$B:$B,0),5)</f>
        <v>6.3394300000000001E-2</v>
      </c>
      <c r="P57" s="2">
        <v>5</v>
      </c>
      <c r="U57" s="2">
        <v>0</v>
      </c>
      <c r="V57" s="2">
        <v>0</v>
      </c>
      <c r="Z57" s="2">
        <v>0</v>
      </c>
    </row>
    <row r="58" spans="1:26" x14ac:dyDescent="0.35">
      <c r="A58" s="2">
        <v>8366</v>
      </c>
      <c r="B58" t="s">
        <v>111</v>
      </c>
      <c r="C58" t="s">
        <v>141</v>
      </c>
      <c r="D58" t="s">
        <v>142</v>
      </c>
      <c r="F58" t="s">
        <v>235</v>
      </c>
      <c r="G58" t="str">
        <f t="shared" si="0"/>
        <v>FANTE KOPE, SOUTH DAYI, Ghana</v>
      </c>
      <c r="H58" t="s">
        <v>238</v>
      </c>
      <c r="I58" t="s">
        <v>7911</v>
      </c>
      <c r="J58">
        <f>INDEX(Sheet4!$A:$E,MATCH(GhanaDESINV!G58,Sheet4!$B:$B,0),4)</f>
        <v>6.5458715999999999</v>
      </c>
      <c r="K58">
        <f>INDEX(Sheet4!$A:$E,MATCH(GhanaDESINV!G58,Sheet4!$B:$B,0),5)</f>
        <v>6.3394300000000001E-2</v>
      </c>
      <c r="P58" s="2">
        <v>2</v>
      </c>
      <c r="U58" s="2">
        <v>0</v>
      </c>
      <c r="V58" s="2">
        <v>0</v>
      </c>
      <c r="Y58" s="2">
        <v>2</v>
      </c>
      <c r="Z58" s="2">
        <v>0</v>
      </c>
    </row>
    <row r="59" spans="1:26" x14ac:dyDescent="0.35">
      <c r="A59" s="2">
        <v>8364</v>
      </c>
      <c r="B59" t="s">
        <v>111</v>
      </c>
      <c r="C59" t="s">
        <v>141</v>
      </c>
      <c r="D59" t="s">
        <v>142</v>
      </c>
      <c r="F59" t="s">
        <v>235</v>
      </c>
      <c r="G59" t="str">
        <f t="shared" si="0"/>
        <v>Kpogboni kope, SOUTH DAYI, Ghana</v>
      </c>
      <c r="H59" t="s">
        <v>239</v>
      </c>
      <c r="I59" t="s">
        <v>7911</v>
      </c>
      <c r="J59">
        <f>INDEX(Sheet4!$A:$E,MATCH(GhanaDESINV!G59,Sheet4!$B:$B,0),4)</f>
        <v>6.5458715999999999</v>
      </c>
      <c r="K59">
        <f>INDEX(Sheet4!$A:$E,MATCH(GhanaDESINV!G59,Sheet4!$B:$B,0),5)</f>
        <v>6.3394300000000001E-2</v>
      </c>
      <c r="P59" s="2">
        <v>4</v>
      </c>
      <c r="U59" s="2">
        <v>0</v>
      </c>
      <c r="V59" s="2">
        <v>0</v>
      </c>
      <c r="Y59" s="2">
        <v>3</v>
      </c>
      <c r="Z59" s="2">
        <v>0</v>
      </c>
    </row>
    <row r="60" spans="1:26" x14ac:dyDescent="0.35">
      <c r="A60" s="2">
        <v>8362</v>
      </c>
      <c r="B60" t="s">
        <v>111</v>
      </c>
      <c r="C60" t="s">
        <v>141</v>
      </c>
      <c r="D60" t="s">
        <v>142</v>
      </c>
      <c r="F60" t="s">
        <v>235</v>
      </c>
      <c r="G60" t="str">
        <f t="shared" si="0"/>
        <v>LOHKOPE, SOUTH DAYI, Ghana</v>
      </c>
      <c r="H60" t="s">
        <v>240</v>
      </c>
      <c r="I60" t="s">
        <v>7911</v>
      </c>
      <c r="J60">
        <f>INDEX(Sheet4!$A:$E,MATCH(GhanaDESINV!G60,Sheet4!$B:$B,0),4)</f>
        <v>6.5458715999999999</v>
      </c>
      <c r="K60">
        <f>INDEX(Sheet4!$A:$E,MATCH(GhanaDESINV!G60,Sheet4!$B:$B,0),5)</f>
        <v>6.3394300000000001E-2</v>
      </c>
      <c r="P60" s="2">
        <v>3</v>
      </c>
      <c r="U60" s="2">
        <v>0</v>
      </c>
      <c r="V60" s="2">
        <v>0</v>
      </c>
      <c r="Y60" s="2">
        <v>11</v>
      </c>
      <c r="Z60" s="2">
        <v>0</v>
      </c>
    </row>
    <row r="61" spans="1:26" x14ac:dyDescent="0.35">
      <c r="A61" s="2">
        <v>8355</v>
      </c>
      <c r="B61" t="s">
        <v>111</v>
      </c>
      <c r="C61" t="s">
        <v>141</v>
      </c>
      <c r="D61" t="s">
        <v>146</v>
      </c>
      <c r="F61" t="s">
        <v>143</v>
      </c>
      <c r="G61" t="str">
        <f t="shared" si="0"/>
        <v>KPOTAME, SOUTH TONGU, Ghana</v>
      </c>
      <c r="H61" t="s">
        <v>243</v>
      </c>
      <c r="I61" t="s">
        <v>7911</v>
      </c>
      <c r="J61">
        <f>INDEX(Sheet4!$A:$E,MATCH(GhanaDESINV!G61,Sheet4!$B:$B,0),4)</f>
        <v>5.9817808000000001</v>
      </c>
      <c r="K61">
        <f>INDEX(Sheet4!$A:$E,MATCH(GhanaDESINV!G61,Sheet4!$B:$B,0),5)</f>
        <v>0.51976909999999998</v>
      </c>
      <c r="P61" s="2">
        <v>17</v>
      </c>
      <c r="U61" s="2">
        <v>0</v>
      </c>
      <c r="V61" s="2">
        <v>0</v>
      </c>
      <c r="Z61" s="2">
        <v>0</v>
      </c>
    </row>
    <row r="62" spans="1:26" x14ac:dyDescent="0.35">
      <c r="A62" s="2">
        <v>8353</v>
      </c>
      <c r="B62" t="s">
        <v>111</v>
      </c>
      <c r="C62" t="s">
        <v>141</v>
      </c>
      <c r="D62" t="s">
        <v>146</v>
      </c>
      <c r="F62" t="s">
        <v>143</v>
      </c>
      <c r="G62" t="str">
        <f t="shared" si="0"/>
        <v>TUANYIKOPE, SOUTH TONGU, Ghana</v>
      </c>
      <c r="H62" t="s">
        <v>244</v>
      </c>
      <c r="I62" t="s">
        <v>7911</v>
      </c>
      <c r="J62">
        <f>INDEX(Sheet4!$A:$E,MATCH(GhanaDESINV!G62,Sheet4!$B:$B,0),4)</f>
        <v>5.9634575999999999</v>
      </c>
      <c r="K62">
        <f>INDEX(Sheet4!$A:$E,MATCH(GhanaDESINV!G62,Sheet4!$B:$B,0),5)</f>
        <v>0.47709040000000003</v>
      </c>
      <c r="P62" s="2">
        <v>11</v>
      </c>
      <c r="U62" s="2">
        <v>0</v>
      </c>
      <c r="V62" s="2">
        <v>0</v>
      </c>
      <c r="Z62" s="2">
        <v>0</v>
      </c>
    </row>
    <row r="63" spans="1:26" x14ac:dyDescent="0.35">
      <c r="A63" s="2">
        <v>8351</v>
      </c>
      <c r="B63" t="s">
        <v>111</v>
      </c>
      <c r="C63" t="s">
        <v>141</v>
      </c>
      <c r="D63" t="s">
        <v>146</v>
      </c>
      <c r="F63" t="s">
        <v>143</v>
      </c>
      <c r="G63" t="str">
        <f t="shared" si="0"/>
        <v>GBADAGBAKOPE, SOUTH TONGU, Ghana</v>
      </c>
      <c r="H63" t="s">
        <v>245</v>
      </c>
      <c r="I63" t="s">
        <v>7911</v>
      </c>
      <c r="J63">
        <f>INDEX(Sheet4!$A:$E,MATCH(GhanaDESINV!G63,Sheet4!$B:$B,0),4)</f>
        <v>5.9634575999999999</v>
      </c>
      <c r="K63">
        <f>INDEX(Sheet4!$A:$E,MATCH(GhanaDESINV!G63,Sheet4!$B:$B,0),5)</f>
        <v>0.47709040000000003</v>
      </c>
      <c r="P63" s="2">
        <v>4</v>
      </c>
      <c r="U63" s="2">
        <v>0</v>
      </c>
      <c r="V63" s="2">
        <v>0</v>
      </c>
      <c r="Z63" s="2">
        <v>0</v>
      </c>
    </row>
    <row r="64" spans="1:26" x14ac:dyDescent="0.35">
      <c r="A64" s="2">
        <v>8348</v>
      </c>
      <c r="B64" t="s">
        <v>111</v>
      </c>
      <c r="C64" t="s">
        <v>141</v>
      </c>
      <c r="D64" t="s">
        <v>225</v>
      </c>
      <c r="F64" t="s">
        <v>227</v>
      </c>
      <c r="G64" t="str">
        <f t="shared" si="0"/>
        <v>Badzi, NORTH TONGU, Ghana</v>
      </c>
      <c r="H64" t="s">
        <v>246</v>
      </c>
      <c r="I64" t="s">
        <v>7911</v>
      </c>
      <c r="J64">
        <f>INDEX(Sheet4!$A:$E,MATCH(GhanaDESINV!G64,Sheet4!$B:$B,0),4)</f>
        <v>6.1442009000000004</v>
      </c>
      <c r="K64">
        <f>INDEX(Sheet4!$A:$E,MATCH(GhanaDESINV!G64,Sheet4!$B:$B,0),5)</f>
        <v>0.1332795</v>
      </c>
      <c r="P64" s="2">
        <v>10</v>
      </c>
      <c r="U64" s="2">
        <v>0</v>
      </c>
      <c r="V64" s="2">
        <v>0</v>
      </c>
      <c r="Z64" s="2">
        <v>0</v>
      </c>
    </row>
    <row r="65" spans="1:29" x14ac:dyDescent="0.35">
      <c r="A65" s="2">
        <v>8346</v>
      </c>
      <c r="B65" t="s">
        <v>111</v>
      </c>
      <c r="C65" t="s">
        <v>141</v>
      </c>
      <c r="D65" t="s">
        <v>225</v>
      </c>
      <c r="F65" t="s">
        <v>227</v>
      </c>
      <c r="G65" t="str">
        <f t="shared" si="0"/>
        <v>Nyagbafi, NORTH TONGU, Ghana</v>
      </c>
      <c r="H65" t="s">
        <v>247</v>
      </c>
      <c r="I65" t="s">
        <v>7911</v>
      </c>
      <c r="J65">
        <f>INDEX(Sheet4!$A:$E,MATCH(GhanaDESINV!G65,Sheet4!$B:$B,0),4)</f>
        <v>6.1442009000000004</v>
      </c>
      <c r="K65">
        <f>INDEX(Sheet4!$A:$E,MATCH(GhanaDESINV!G65,Sheet4!$B:$B,0),5)</f>
        <v>0.1332795</v>
      </c>
      <c r="P65" s="2">
        <v>27</v>
      </c>
      <c r="U65" s="2">
        <v>0</v>
      </c>
      <c r="V65" s="2">
        <v>0</v>
      </c>
      <c r="Z65" s="2">
        <v>0</v>
      </c>
    </row>
    <row r="66" spans="1:29" x14ac:dyDescent="0.35">
      <c r="A66" s="2">
        <v>8343</v>
      </c>
      <c r="B66" t="s">
        <v>111</v>
      </c>
      <c r="C66" t="s">
        <v>141</v>
      </c>
      <c r="D66" t="s">
        <v>225</v>
      </c>
      <c r="F66" t="s">
        <v>227</v>
      </c>
      <c r="G66" t="str">
        <f t="shared" ref="G66:G129" si="1">_xlfn.TEXTJOIN(", ",TRUE,H66,D66,I66)</f>
        <v>Abunu, NORTH TONGU, Ghana</v>
      </c>
      <c r="H66" t="s">
        <v>248</v>
      </c>
      <c r="I66" t="s">
        <v>7911</v>
      </c>
      <c r="J66">
        <f>INDEX(Sheet4!$A:$E,MATCH(GhanaDESINV!G66,Sheet4!$B:$B,0),4)</f>
        <v>6.1442009000000004</v>
      </c>
      <c r="K66">
        <f>INDEX(Sheet4!$A:$E,MATCH(GhanaDESINV!G66,Sheet4!$B:$B,0),5)</f>
        <v>0.1332795</v>
      </c>
      <c r="P66" s="2">
        <v>1</v>
      </c>
      <c r="U66" s="2">
        <v>0</v>
      </c>
      <c r="V66" s="2">
        <v>0</v>
      </c>
      <c r="Z66" s="2">
        <v>0</v>
      </c>
    </row>
    <row r="67" spans="1:29" x14ac:dyDescent="0.35">
      <c r="A67" s="2">
        <v>8341</v>
      </c>
      <c r="B67" t="s">
        <v>111</v>
      </c>
      <c r="C67" t="s">
        <v>112</v>
      </c>
      <c r="D67" t="s">
        <v>249</v>
      </c>
      <c r="F67" t="s">
        <v>250</v>
      </c>
      <c r="G67" t="str">
        <f t="shared" si="1"/>
        <v>TAKPATSE KOPE, KPANDAI, Ghana</v>
      </c>
      <c r="H67" t="s">
        <v>251</v>
      </c>
      <c r="I67" t="s">
        <v>7911</v>
      </c>
      <c r="J67">
        <f>INDEX(Sheet4!$A:$E,MATCH(GhanaDESINV!G67,Sheet4!$B:$B,0),4)</f>
        <v>8.4693158000000004</v>
      </c>
      <c r="K67">
        <f>INDEX(Sheet4!$A:$E,MATCH(GhanaDESINV!G67,Sheet4!$B:$B,0),5)</f>
        <v>-2.1114500000000001E-2</v>
      </c>
      <c r="P67" s="2">
        <v>8</v>
      </c>
      <c r="U67" s="2">
        <v>0</v>
      </c>
      <c r="V67" s="2">
        <v>0</v>
      </c>
      <c r="Z67" s="2">
        <v>0</v>
      </c>
    </row>
    <row r="68" spans="1:29" x14ac:dyDescent="0.35">
      <c r="A68" s="2">
        <v>8339</v>
      </c>
      <c r="B68" t="s">
        <v>111</v>
      </c>
      <c r="C68" t="s">
        <v>141</v>
      </c>
      <c r="D68" t="s">
        <v>146</v>
      </c>
      <c r="F68" t="s">
        <v>235</v>
      </c>
      <c r="G68" t="str">
        <f t="shared" si="1"/>
        <v>HAWUI, SOUTH TONGU, Ghana</v>
      </c>
      <c r="H68" t="s">
        <v>252</v>
      </c>
      <c r="I68" t="s">
        <v>7911</v>
      </c>
      <c r="J68">
        <f>INDEX(Sheet4!$A:$E,MATCH(GhanaDESINV!G68,Sheet4!$B:$B,0),4)</f>
        <v>5.9062286999999998</v>
      </c>
      <c r="K68">
        <f>INDEX(Sheet4!$A:$E,MATCH(GhanaDESINV!G68,Sheet4!$B:$B,0),5)</f>
        <v>-0.18115049999999999</v>
      </c>
      <c r="P68" s="2">
        <v>5</v>
      </c>
      <c r="U68" s="2">
        <v>0</v>
      </c>
      <c r="V68" s="2">
        <v>0</v>
      </c>
      <c r="Z68" s="2">
        <v>0</v>
      </c>
    </row>
    <row r="69" spans="1:29" x14ac:dyDescent="0.35">
      <c r="A69" s="2">
        <v>8338</v>
      </c>
      <c r="B69" t="s">
        <v>111</v>
      </c>
      <c r="C69" t="s">
        <v>141</v>
      </c>
      <c r="D69" t="s">
        <v>146</v>
      </c>
      <c r="F69" t="s">
        <v>235</v>
      </c>
      <c r="G69" t="str">
        <f t="shared" si="1"/>
        <v>AMEDORME, SOUTH TONGU, Ghana</v>
      </c>
      <c r="H69" t="s">
        <v>253</v>
      </c>
      <c r="I69" t="s">
        <v>7911</v>
      </c>
      <c r="J69">
        <f>INDEX(Sheet4!$A:$E,MATCH(GhanaDESINV!G69,Sheet4!$B:$B,0),4)</f>
        <v>5.8176804000000004</v>
      </c>
      <c r="K69">
        <f>INDEX(Sheet4!$A:$E,MATCH(GhanaDESINV!G69,Sheet4!$B:$B,0),5)</f>
        <v>0.66914280000000004</v>
      </c>
      <c r="P69" s="2">
        <v>1</v>
      </c>
      <c r="U69" s="2">
        <v>0</v>
      </c>
      <c r="V69" s="2">
        <v>0</v>
      </c>
      <c r="Z69" s="2">
        <v>0</v>
      </c>
    </row>
    <row r="70" spans="1:29" x14ac:dyDescent="0.35">
      <c r="A70" s="2">
        <v>8335</v>
      </c>
      <c r="B70" t="s">
        <v>111</v>
      </c>
      <c r="C70" t="s">
        <v>141</v>
      </c>
      <c r="D70" t="s">
        <v>225</v>
      </c>
      <c r="F70" t="s">
        <v>227</v>
      </c>
      <c r="G70" t="str">
        <f t="shared" si="1"/>
        <v>Gbetegokope, NORTH TONGU, Ghana</v>
      </c>
      <c r="H70" t="s">
        <v>254</v>
      </c>
      <c r="I70" t="s">
        <v>7911</v>
      </c>
      <c r="J70">
        <f>INDEX(Sheet4!$A:$E,MATCH(GhanaDESINV!G70,Sheet4!$B:$B,0),4)</f>
        <v>6.1442009000000004</v>
      </c>
      <c r="K70">
        <f>INDEX(Sheet4!$A:$E,MATCH(GhanaDESINV!G70,Sheet4!$B:$B,0),5)</f>
        <v>0.1332795</v>
      </c>
      <c r="P70" s="2">
        <v>123</v>
      </c>
      <c r="U70" s="2">
        <v>0</v>
      </c>
      <c r="V70" s="2">
        <v>0</v>
      </c>
      <c r="Z70" s="2">
        <v>0</v>
      </c>
    </row>
    <row r="71" spans="1:29" x14ac:dyDescent="0.35">
      <c r="A71" s="2">
        <v>8333</v>
      </c>
      <c r="B71" t="s">
        <v>111</v>
      </c>
      <c r="C71" t="s">
        <v>112</v>
      </c>
      <c r="D71" t="s">
        <v>249</v>
      </c>
      <c r="F71" t="s">
        <v>250</v>
      </c>
      <c r="G71" t="str">
        <f t="shared" si="1"/>
        <v>TETE KOPE, KPANDAI, Ghana</v>
      </c>
      <c r="H71" t="s">
        <v>255</v>
      </c>
      <c r="I71" t="s">
        <v>7911</v>
      </c>
      <c r="J71">
        <f>INDEX(Sheet4!$A:$E,MATCH(GhanaDESINV!G71,Sheet4!$B:$B,0),4)</f>
        <v>8.4693158000000004</v>
      </c>
      <c r="K71">
        <f>INDEX(Sheet4!$A:$E,MATCH(GhanaDESINV!G71,Sheet4!$B:$B,0),5)</f>
        <v>-2.1114500000000001E-2</v>
      </c>
      <c r="P71" s="2">
        <v>10</v>
      </c>
      <c r="U71" s="2">
        <v>0</v>
      </c>
      <c r="V71" s="2">
        <v>0</v>
      </c>
      <c r="Z71" s="2">
        <v>0</v>
      </c>
      <c r="AC71" t="s">
        <v>256</v>
      </c>
    </row>
    <row r="72" spans="1:29" x14ac:dyDescent="0.35">
      <c r="A72" s="2">
        <v>8331</v>
      </c>
      <c r="B72" t="s">
        <v>111</v>
      </c>
      <c r="C72" t="s">
        <v>141</v>
      </c>
      <c r="D72" t="s">
        <v>146</v>
      </c>
      <c r="F72" t="s">
        <v>235</v>
      </c>
      <c r="G72" t="str">
        <f t="shared" si="1"/>
        <v>COMBONI TECH GIRLS, SOUTH TONGU, Ghana</v>
      </c>
      <c r="H72" t="s">
        <v>257</v>
      </c>
      <c r="I72" t="s">
        <v>7911</v>
      </c>
      <c r="J72">
        <f>INDEX(Sheet4!$A:$E,MATCH(GhanaDESINV!G72,Sheet4!$B:$B,0),4)</f>
        <v>6.0031287999999998</v>
      </c>
      <c r="K72">
        <f>INDEX(Sheet4!$A:$E,MATCH(GhanaDESINV!G72,Sheet4!$B:$B,0),5)</f>
        <v>0.58434359999999996</v>
      </c>
      <c r="P72" s="2">
        <v>20</v>
      </c>
      <c r="U72" s="2">
        <v>0</v>
      </c>
      <c r="V72" s="2">
        <v>0</v>
      </c>
      <c r="Z72" s="2">
        <v>0</v>
      </c>
    </row>
    <row r="73" spans="1:29" x14ac:dyDescent="0.35">
      <c r="A73" s="2">
        <v>8328</v>
      </c>
      <c r="B73" t="s">
        <v>111</v>
      </c>
      <c r="C73" t="s">
        <v>141</v>
      </c>
      <c r="D73" t="s">
        <v>146</v>
      </c>
      <c r="F73" t="s">
        <v>235</v>
      </c>
      <c r="G73" t="str">
        <f t="shared" si="1"/>
        <v>GONU-ABLETORKOPE, SOUTH TONGU, Ghana</v>
      </c>
      <c r="H73" t="s">
        <v>258</v>
      </c>
      <c r="I73" t="s">
        <v>7911</v>
      </c>
      <c r="J73">
        <f>INDEX(Sheet4!$A:$E,MATCH(GhanaDESINV!G73,Sheet4!$B:$B,0),4)</f>
        <v>5.9634575999999999</v>
      </c>
      <c r="K73">
        <f>INDEX(Sheet4!$A:$E,MATCH(GhanaDESINV!G73,Sheet4!$B:$B,0),5)</f>
        <v>0.47709040000000003</v>
      </c>
      <c r="P73" s="2">
        <v>20</v>
      </c>
      <c r="U73" s="2">
        <v>0</v>
      </c>
      <c r="V73" s="2">
        <v>0</v>
      </c>
      <c r="Z73" s="2">
        <v>0</v>
      </c>
    </row>
    <row r="74" spans="1:29" x14ac:dyDescent="0.35">
      <c r="A74" s="2">
        <v>8326</v>
      </c>
      <c r="B74" t="s">
        <v>111</v>
      </c>
      <c r="C74" t="s">
        <v>141</v>
      </c>
      <c r="D74" t="s">
        <v>225</v>
      </c>
      <c r="F74" t="s">
        <v>227</v>
      </c>
      <c r="G74" t="str">
        <f t="shared" si="1"/>
        <v>Holy Christ Area, NORTH TONGU, Ghana</v>
      </c>
      <c r="H74" t="s">
        <v>259</v>
      </c>
      <c r="I74" t="s">
        <v>7911</v>
      </c>
      <c r="J74">
        <f>INDEX(Sheet4!$A:$E,MATCH(GhanaDESINV!G74,Sheet4!$B:$B,0),4)</f>
        <v>6.0723624999999997</v>
      </c>
      <c r="K74">
        <f>INDEX(Sheet4!$A:$E,MATCH(GhanaDESINV!G74,Sheet4!$B:$B,0),5)</f>
        <v>0.85756569999999999</v>
      </c>
      <c r="P74" s="2">
        <v>65</v>
      </c>
      <c r="U74" s="2">
        <v>0</v>
      </c>
      <c r="V74" s="2">
        <v>0</v>
      </c>
      <c r="Z74" s="2">
        <v>0</v>
      </c>
    </row>
    <row r="75" spans="1:29" x14ac:dyDescent="0.35">
      <c r="A75" s="2">
        <v>8325</v>
      </c>
      <c r="B75" t="s">
        <v>111</v>
      </c>
      <c r="C75" t="s">
        <v>141</v>
      </c>
      <c r="D75" t="s">
        <v>146</v>
      </c>
      <c r="F75" t="s">
        <v>235</v>
      </c>
      <c r="G75" t="str">
        <f t="shared" si="1"/>
        <v>VETORKOR, SOUTH TONGU, Ghana</v>
      </c>
      <c r="H75" t="s">
        <v>260</v>
      </c>
      <c r="I75" t="s">
        <v>7911</v>
      </c>
      <c r="J75">
        <f>INDEX(Sheet4!$A:$E,MATCH(GhanaDESINV!G75,Sheet4!$B:$B,0),4)</f>
        <v>5.9634575999999999</v>
      </c>
      <c r="K75">
        <f>INDEX(Sheet4!$A:$E,MATCH(GhanaDESINV!G75,Sheet4!$B:$B,0),5)</f>
        <v>0.47709040000000003</v>
      </c>
      <c r="P75" s="2">
        <v>8</v>
      </c>
      <c r="U75" s="2">
        <v>0</v>
      </c>
      <c r="V75" s="2">
        <v>0</v>
      </c>
      <c r="Z75" s="2">
        <v>0</v>
      </c>
    </row>
    <row r="76" spans="1:29" x14ac:dyDescent="0.35">
      <c r="A76" s="2">
        <v>8322</v>
      </c>
      <c r="B76" t="s">
        <v>111</v>
      </c>
      <c r="C76" t="s">
        <v>141</v>
      </c>
      <c r="D76" t="s">
        <v>146</v>
      </c>
      <c r="F76" t="s">
        <v>235</v>
      </c>
      <c r="G76" t="str">
        <f t="shared" si="1"/>
        <v>ADZIKOPE, SOUTH TONGU, Ghana</v>
      </c>
      <c r="H76" t="s">
        <v>261</v>
      </c>
      <c r="I76" t="s">
        <v>7911</v>
      </c>
      <c r="J76">
        <f>INDEX(Sheet4!$A:$E,MATCH(GhanaDESINV!G76,Sheet4!$B:$B,0),4)</f>
        <v>5.9634575999999999</v>
      </c>
      <c r="K76">
        <f>INDEX(Sheet4!$A:$E,MATCH(GhanaDESINV!G76,Sheet4!$B:$B,0),5)</f>
        <v>0.47709040000000003</v>
      </c>
      <c r="P76" s="2">
        <v>10</v>
      </c>
      <c r="U76" s="2">
        <v>0</v>
      </c>
      <c r="V76" s="2">
        <v>0</v>
      </c>
      <c r="Z76" s="2">
        <v>0</v>
      </c>
    </row>
    <row r="77" spans="1:29" x14ac:dyDescent="0.35">
      <c r="A77" s="2">
        <v>8321</v>
      </c>
      <c r="B77" t="s">
        <v>111</v>
      </c>
      <c r="C77" t="s">
        <v>112</v>
      </c>
      <c r="D77" t="s">
        <v>249</v>
      </c>
      <c r="F77" t="s">
        <v>250</v>
      </c>
      <c r="G77" t="str">
        <f t="shared" si="1"/>
        <v>BULLA, KPANDAI, Ghana</v>
      </c>
      <c r="H77" t="s">
        <v>262</v>
      </c>
      <c r="I77" t="s">
        <v>7911</v>
      </c>
      <c r="J77">
        <f>INDEX(Sheet4!$A:$E,MATCH(GhanaDESINV!G77,Sheet4!$B:$B,0),4)</f>
        <v>8.4693158000000004</v>
      </c>
      <c r="K77">
        <f>INDEX(Sheet4!$A:$E,MATCH(GhanaDESINV!G77,Sheet4!$B:$B,0),5)</f>
        <v>-2.1114500000000001E-2</v>
      </c>
      <c r="P77" s="2">
        <v>3</v>
      </c>
      <c r="U77" s="2">
        <v>0</v>
      </c>
      <c r="V77" s="2">
        <v>0</v>
      </c>
      <c r="Z77" s="2">
        <v>0</v>
      </c>
      <c r="AC77" t="s">
        <v>263</v>
      </c>
    </row>
    <row r="78" spans="1:29" x14ac:dyDescent="0.35">
      <c r="A78" s="2">
        <v>8316</v>
      </c>
      <c r="B78" t="s">
        <v>111</v>
      </c>
      <c r="C78" t="s">
        <v>141</v>
      </c>
      <c r="D78" t="s">
        <v>146</v>
      </c>
      <c r="F78" t="s">
        <v>235</v>
      </c>
      <c r="G78" t="str">
        <f t="shared" si="1"/>
        <v>OLIKEKOPE, SOUTH TONGU, Ghana</v>
      </c>
      <c r="H78" t="s">
        <v>264</v>
      </c>
      <c r="I78" t="s">
        <v>7911</v>
      </c>
      <c r="J78">
        <f>INDEX(Sheet4!$A:$E,MATCH(GhanaDESINV!G78,Sheet4!$B:$B,0),4)</f>
        <v>5.9890847000000003</v>
      </c>
      <c r="K78">
        <f>INDEX(Sheet4!$A:$E,MATCH(GhanaDESINV!G78,Sheet4!$B:$B,0),5)</f>
        <v>0.56994250000000002</v>
      </c>
      <c r="P78" s="2">
        <v>28</v>
      </c>
      <c r="U78" s="2">
        <v>0</v>
      </c>
      <c r="V78" s="2">
        <v>0</v>
      </c>
      <c r="Z78" s="2">
        <v>0</v>
      </c>
    </row>
    <row r="79" spans="1:29" x14ac:dyDescent="0.35">
      <c r="A79" s="2">
        <v>8315</v>
      </c>
      <c r="B79" t="s">
        <v>111</v>
      </c>
      <c r="C79" t="s">
        <v>141</v>
      </c>
      <c r="D79" t="s">
        <v>146</v>
      </c>
      <c r="F79" t="s">
        <v>235</v>
      </c>
      <c r="G79" t="str">
        <f t="shared" si="1"/>
        <v>ANAOSUKOPE, SOUTH TONGU, Ghana</v>
      </c>
      <c r="H79" t="s">
        <v>265</v>
      </c>
      <c r="I79" t="s">
        <v>7911</v>
      </c>
      <c r="J79">
        <f>INDEX(Sheet4!$A:$E,MATCH(GhanaDESINV!G79,Sheet4!$B:$B,0),4)</f>
        <v>5.9634575999999999</v>
      </c>
      <c r="K79">
        <f>INDEX(Sheet4!$A:$E,MATCH(GhanaDESINV!G79,Sheet4!$B:$B,0),5)</f>
        <v>0.47709040000000003</v>
      </c>
      <c r="P79" s="2">
        <v>9</v>
      </c>
      <c r="U79" s="2">
        <v>0</v>
      </c>
      <c r="V79" s="2">
        <v>0</v>
      </c>
      <c r="Z79" s="2">
        <v>0</v>
      </c>
    </row>
    <row r="80" spans="1:29" x14ac:dyDescent="0.35">
      <c r="A80" s="2">
        <v>8313</v>
      </c>
      <c r="B80" t="s">
        <v>111</v>
      </c>
      <c r="C80" t="s">
        <v>141</v>
      </c>
      <c r="D80" t="s">
        <v>146</v>
      </c>
      <c r="F80" t="s">
        <v>235</v>
      </c>
      <c r="G80" t="str">
        <f t="shared" si="1"/>
        <v>SOKPOE, SOUTH TONGU, Ghana</v>
      </c>
      <c r="H80" t="s">
        <v>266</v>
      </c>
      <c r="I80" t="s">
        <v>7911</v>
      </c>
      <c r="J80">
        <f>INDEX(Sheet4!$A:$E,MATCH(GhanaDESINV!G80,Sheet4!$B:$B,0),4)</f>
        <v>5.9890847000000003</v>
      </c>
      <c r="K80">
        <f>INDEX(Sheet4!$A:$E,MATCH(GhanaDESINV!G80,Sheet4!$B:$B,0),5)</f>
        <v>0.56994250000000002</v>
      </c>
      <c r="P80" s="2">
        <v>316</v>
      </c>
      <c r="U80" s="2">
        <v>0</v>
      </c>
      <c r="V80" s="2">
        <v>0</v>
      </c>
      <c r="Z80" s="2">
        <v>0</v>
      </c>
    </row>
    <row r="81" spans="1:26" x14ac:dyDescent="0.35">
      <c r="A81" s="2">
        <v>8311</v>
      </c>
      <c r="B81" t="s">
        <v>111</v>
      </c>
      <c r="C81" t="s">
        <v>141</v>
      </c>
      <c r="D81" t="s">
        <v>225</v>
      </c>
      <c r="F81" t="s">
        <v>235</v>
      </c>
      <c r="G81" t="str">
        <f t="shared" si="1"/>
        <v>KORVELENU, NORTH TONGU, Ghana</v>
      </c>
      <c r="H81" t="s">
        <v>267</v>
      </c>
      <c r="I81" t="s">
        <v>7911</v>
      </c>
      <c r="J81">
        <f>INDEX(Sheet4!$A:$E,MATCH(GhanaDESINV!G81,Sheet4!$B:$B,0),4)</f>
        <v>6.1442009000000004</v>
      </c>
      <c r="K81">
        <f>INDEX(Sheet4!$A:$E,MATCH(GhanaDESINV!G81,Sheet4!$B:$B,0),5)</f>
        <v>0.1332795</v>
      </c>
      <c r="P81" s="2">
        <v>56</v>
      </c>
      <c r="U81" s="2">
        <v>0</v>
      </c>
      <c r="V81" s="2">
        <v>0</v>
      </c>
      <c r="Z81" s="2">
        <v>0</v>
      </c>
    </row>
    <row r="82" spans="1:26" x14ac:dyDescent="0.35">
      <c r="A82" s="2">
        <v>8310</v>
      </c>
      <c r="B82" t="s">
        <v>111</v>
      </c>
      <c r="C82" t="s">
        <v>141</v>
      </c>
      <c r="D82" t="s">
        <v>225</v>
      </c>
      <c r="F82" t="s">
        <v>227</v>
      </c>
      <c r="G82" t="str">
        <f t="shared" si="1"/>
        <v>Kedzikorpi, NORTH TONGU, Ghana</v>
      </c>
      <c r="H82" t="s">
        <v>268</v>
      </c>
      <c r="I82" t="s">
        <v>7911</v>
      </c>
      <c r="J82">
        <f>INDEX(Sheet4!$A:$E,MATCH(GhanaDESINV!G82,Sheet4!$B:$B,0),4)</f>
        <v>6.1442009000000004</v>
      </c>
      <c r="K82">
        <f>INDEX(Sheet4!$A:$E,MATCH(GhanaDESINV!G82,Sheet4!$B:$B,0),5)</f>
        <v>0.1332795</v>
      </c>
      <c r="P82" s="2">
        <v>87</v>
      </c>
      <c r="U82" s="2">
        <v>0</v>
      </c>
      <c r="V82" s="2">
        <v>0</v>
      </c>
      <c r="Z82" s="2">
        <v>0</v>
      </c>
    </row>
    <row r="83" spans="1:26" x14ac:dyDescent="0.35">
      <c r="A83" s="2">
        <v>8307</v>
      </c>
      <c r="B83" t="s">
        <v>111</v>
      </c>
      <c r="C83" t="s">
        <v>141</v>
      </c>
      <c r="D83" t="s">
        <v>225</v>
      </c>
      <c r="F83" t="s">
        <v>227</v>
      </c>
      <c r="G83" t="str">
        <f t="shared" si="1"/>
        <v>Avukope, NORTH TONGU, Ghana</v>
      </c>
      <c r="H83" t="s">
        <v>269</v>
      </c>
      <c r="I83" t="s">
        <v>7911</v>
      </c>
      <c r="J83">
        <f>INDEX(Sheet4!$A:$E,MATCH(GhanaDESINV!G83,Sheet4!$B:$B,0),4)</f>
        <v>6.1432555999999998</v>
      </c>
      <c r="K83">
        <f>INDEX(Sheet4!$A:$E,MATCH(GhanaDESINV!G83,Sheet4!$B:$B,0),5)</f>
        <v>0.79038929999999996</v>
      </c>
      <c r="P83" s="2">
        <v>104</v>
      </c>
      <c r="U83" s="2">
        <v>0</v>
      </c>
      <c r="V83" s="2">
        <v>0</v>
      </c>
      <c r="Z83" s="2">
        <v>0</v>
      </c>
    </row>
    <row r="84" spans="1:26" x14ac:dyDescent="0.35">
      <c r="A84" s="2">
        <v>8306</v>
      </c>
      <c r="B84" t="s">
        <v>111</v>
      </c>
      <c r="C84" t="s">
        <v>141</v>
      </c>
      <c r="D84" t="s">
        <v>225</v>
      </c>
      <c r="F84" t="s">
        <v>227</v>
      </c>
      <c r="G84" t="str">
        <f t="shared" si="1"/>
        <v>Awornu, NORTH TONGU, Ghana</v>
      </c>
      <c r="H84" t="s">
        <v>270</v>
      </c>
      <c r="I84" t="s">
        <v>7911</v>
      </c>
      <c r="J84">
        <f>INDEX(Sheet4!$A:$E,MATCH(GhanaDESINV!G84,Sheet4!$B:$B,0),4)</f>
        <v>6.1442009000000004</v>
      </c>
      <c r="K84">
        <f>INDEX(Sheet4!$A:$E,MATCH(GhanaDESINV!G84,Sheet4!$B:$B,0),5)</f>
        <v>0.1332795</v>
      </c>
      <c r="P84" s="2">
        <v>26</v>
      </c>
      <c r="U84" s="2">
        <v>0</v>
      </c>
      <c r="V84" s="2">
        <v>0</v>
      </c>
      <c r="Z84" s="2">
        <v>0</v>
      </c>
    </row>
    <row r="85" spans="1:26" x14ac:dyDescent="0.35">
      <c r="A85" s="2">
        <v>8301</v>
      </c>
      <c r="B85" t="s">
        <v>111</v>
      </c>
      <c r="C85" t="s">
        <v>141</v>
      </c>
      <c r="D85" t="s">
        <v>225</v>
      </c>
      <c r="F85" t="s">
        <v>227</v>
      </c>
      <c r="G85" t="str">
        <f t="shared" si="1"/>
        <v>Keta, NORTH TONGU, Ghana</v>
      </c>
      <c r="H85" t="s">
        <v>271</v>
      </c>
      <c r="I85" t="s">
        <v>7911</v>
      </c>
      <c r="J85">
        <f>INDEX(Sheet4!$A:$E,MATCH(GhanaDESINV!G85,Sheet4!$B:$B,0),4)</f>
        <v>5.9379638000000003</v>
      </c>
      <c r="K85">
        <f>INDEX(Sheet4!$A:$E,MATCH(GhanaDESINV!G85,Sheet4!$B:$B,0),5)</f>
        <v>0.73197330000000005</v>
      </c>
      <c r="P85" s="2">
        <v>78</v>
      </c>
      <c r="U85" s="2">
        <v>0</v>
      </c>
      <c r="V85" s="2">
        <v>0</v>
      </c>
      <c r="Z85" s="2">
        <v>0</v>
      </c>
    </row>
    <row r="86" spans="1:26" x14ac:dyDescent="0.35">
      <c r="A86" s="2">
        <v>8299</v>
      </c>
      <c r="B86" t="s">
        <v>111</v>
      </c>
      <c r="C86" t="s">
        <v>141</v>
      </c>
      <c r="D86" t="s">
        <v>225</v>
      </c>
      <c r="F86" t="s">
        <v>235</v>
      </c>
      <c r="G86" t="str">
        <f t="shared" si="1"/>
        <v>DEGORME, NORTH TONGU, Ghana</v>
      </c>
      <c r="H86" t="s">
        <v>272</v>
      </c>
      <c r="I86" t="s">
        <v>7911</v>
      </c>
      <c r="J86">
        <f>INDEX(Sheet4!$A:$E,MATCH(GhanaDESINV!G86,Sheet4!$B:$B,0),4)</f>
        <v>6.1442009000000004</v>
      </c>
      <c r="K86">
        <f>INDEX(Sheet4!$A:$E,MATCH(GhanaDESINV!G86,Sheet4!$B:$B,0),5)</f>
        <v>0.1332795</v>
      </c>
      <c r="P86" s="2">
        <v>134</v>
      </c>
      <c r="U86" s="2">
        <v>0</v>
      </c>
      <c r="V86" s="2">
        <v>0</v>
      </c>
      <c r="Z86" s="2">
        <v>0</v>
      </c>
    </row>
    <row r="87" spans="1:26" x14ac:dyDescent="0.35">
      <c r="A87" s="2">
        <v>8297</v>
      </c>
      <c r="B87" t="s">
        <v>111</v>
      </c>
      <c r="C87" t="s">
        <v>141</v>
      </c>
      <c r="D87" t="s">
        <v>225</v>
      </c>
      <c r="F87" t="s">
        <v>235</v>
      </c>
      <c r="G87" t="str">
        <f t="shared" si="1"/>
        <v>VOLOKOME, NORTH TONGU, Ghana</v>
      </c>
      <c r="H87" t="s">
        <v>273</v>
      </c>
      <c r="I87" t="s">
        <v>7911</v>
      </c>
      <c r="J87">
        <f>INDEX(Sheet4!$A:$E,MATCH(GhanaDESINV!G87,Sheet4!$B:$B,0),4)</f>
        <v>6.1442009000000004</v>
      </c>
      <c r="K87">
        <f>INDEX(Sheet4!$A:$E,MATCH(GhanaDESINV!G87,Sheet4!$B:$B,0),5)</f>
        <v>0.1332795</v>
      </c>
      <c r="P87" s="2">
        <v>87</v>
      </c>
      <c r="U87" s="2">
        <v>0</v>
      </c>
      <c r="V87" s="2">
        <v>0</v>
      </c>
      <c r="Z87" s="2">
        <v>0</v>
      </c>
    </row>
    <row r="88" spans="1:26" x14ac:dyDescent="0.35">
      <c r="A88" s="2">
        <v>8295</v>
      </c>
      <c r="B88" t="s">
        <v>111</v>
      </c>
      <c r="C88" t="s">
        <v>141</v>
      </c>
      <c r="D88" t="s">
        <v>225</v>
      </c>
      <c r="F88" t="s">
        <v>235</v>
      </c>
      <c r="G88" t="str">
        <f t="shared" si="1"/>
        <v>KPONKOPE, NORTH TONGU, Ghana</v>
      </c>
      <c r="H88" t="s">
        <v>274</v>
      </c>
      <c r="I88" t="s">
        <v>7911</v>
      </c>
      <c r="J88">
        <f>INDEX(Sheet4!$A:$E,MATCH(GhanaDESINV!G88,Sheet4!$B:$B,0),4)</f>
        <v>6.1442009000000004</v>
      </c>
      <c r="K88">
        <f>INDEX(Sheet4!$A:$E,MATCH(GhanaDESINV!G88,Sheet4!$B:$B,0),5)</f>
        <v>0.1332795</v>
      </c>
      <c r="P88" s="2">
        <v>15</v>
      </c>
      <c r="U88" s="2">
        <v>0</v>
      </c>
      <c r="V88" s="2">
        <v>0</v>
      </c>
      <c r="Z88" s="2">
        <v>0</v>
      </c>
    </row>
    <row r="89" spans="1:26" x14ac:dyDescent="0.35">
      <c r="A89" s="2">
        <v>8293</v>
      </c>
      <c r="B89" t="s">
        <v>111</v>
      </c>
      <c r="C89" t="s">
        <v>141</v>
      </c>
      <c r="D89" t="s">
        <v>225</v>
      </c>
      <c r="F89" t="s">
        <v>235</v>
      </c>
      <c r="G89" t="str">
        <f t="shared" si="1"/>
        <v>PATAMIAKPOE, NORTH TONGU, Ghana</v>
      </c>
      <c r="H89" t="s">
        <v>275</v>
      </c>
      <c r="I89" t="s">
        <v>7911</v>
      </c>
      <c r="J89">
        <f>INDEX(Sheet4!$A:$E,MATCH(GhanaDESINV!G89,Sheet4!$B:$B,0),4)</f>
        <v>6.1442009000000004</v>
      </c>
      <c r="K89">
        <f>INDEX(Sheet4!$A:$E,MATCH(GhanaDESINV!G89,Sheet4!$B:$B,0),5)</f>
        <v>0.1332795</v>
      </c>
      <c r="P89" s="2">
        <v>53</v>
      </c>
      <c r="U89" s="2">
        <v>0</v>
      </c>
      <c r="V89" s="2">
        <v>0</v>
      </c>
      <c r="Z89" s="2">
        <v>0</v>
      </c>
    </row>
    <row r="90" spans="1:26" x14ac:dyDescent="0.35">
      <c r="A90" s="2">
        <v>8291</v>
      </c>
      <c r="B90" t="s">
        <v>111</v>
      </c>
      <c r="C90" t="s">
        <v>141</v>
      </c>
      <c r="D90" t="s">
        <v>225</v>
      </c>
      <c r="F90" t="s">
        <v>235</v>
      </c>
      <c r="G90" t="str">
        <f t="shared" si="1"/>
        <v>MORKPLIKPO/ VUGODZI, NORTH TONGU, Ghana</v>
      </c>
      <c r="H90" t="s">
        <v>276</v>
      </c>
      <c r="I90" t="s">
        <v>7911</v>
      </c>
      <c r="J90">
        <f>INDEX(Sheet4!$A:$E,MATCH(GhanaDESINV!G90,Sheet4!$B:$B,0),4)</f>
        <v>6.1442009000000004</v>
      </c>
      <c r="K90">
        <f>INDEX(Sheet4!$A:$E,MATCH(GhanaDESINV!G90,Sheet4!$B:$B,0),5)</f>
        <v>0.1332795</v>
      </c>
      <c r="P90" s="2">
        <v>102</v>
      </c>
      <c r="U90" s="2">
        <v>0</v>
      </c>
      <c r="V90" s="2">
        <v>0</v>
      </c>
      <c r="Z90" s="2">
        <v>0</v>
      </c>
    </row>
    <row r="91" spans="1:26" x14ac:dyDescent="0.35">
      <c r="A91" s="2">
        <v>8289</v>
      </c>
      <c r="B91" t="s">
        <v>111</v>
      </c>
      <c r="C91" t="s">
        <v>141</v>
      </c>
      <c r="D91" t="s">
        <v>225</v>
      </c>
      <c r="F91" t="s">
        <v>235</v>
      </c>
      <c r="G91" t="str">
        <f t="shared" si="1"/>
        <v>ATRATIDZI, NORTH TONGU, Ghana</v>
      </c>
      <c r="H91" t="s">
        <v>277</v>
      </c>
      <c r="I91" t="s">
        <v>7911</v>
      </c>
      <c r="J91">
        <f>INDEX(Sheet4!$A:$E,MATCH(GhanaDESINV!G91,Sheet4!$B:$B,0),4)</f>
        <v>6.1442009000000004</v>
      </c>
      <c r="K91">
        <f>INDEX(Sheet4!$A:$E,MATCH(GhanaDESINV!G91,Sheet4!$B:$B,0),5)</f>
        <v>0.1332795</v>
      </c>
      <c r="P91" s="2">
        <v>37</v>
      </c>
      <c r="U91" s="2">
        <v>0</v>
      </c>
      <c r="V91" s="2">
        <v>0</v>
      </c>
      <c r="Z91" s="2">
        <v>0</v>
      </c>
    </row>
    <row r="92" spans="1:26" x14ac:dyDescent="0.35">
      <c r="A92" s="2">
        <v>8287</v>
      </c>
      <c r="B92" t="s">
        <v>111</v>
      </c>
      <c r="C92" t="s">
        <v>141</v>
      </c>
      <c r="D92" t="s">
        <v>225</v>
      </c>
      <c r="F92" t="s">
        <v>235</v>
      </c>
      <c r="G92" t="str">
        <f t="shared" si="1"/>
        <v>ABORTIA SAPA, NORTH TONGU, Ghana</v>
      </c>
      <c r="H92" t="s">
        <v>278</v>
      </c>
      <c r="I92" t="s">
        <v>7911</v>
      </c>
      <c r="J92">
        <f>INDEX(Sheet4!$A:$E,MATCH(GhanaDESINV!G92,Sheet4!$B:$B,0),4)</f>
        <v>7.8961632000000002</v>
      </c>
      <c r="K92">
        <f>INDEX(Sheet4!$A:$E,MATCH(GhanaDESINV!G92,Sheet4!$B:$B,0),5)</f>
        <v>-3.6733937000000001</v>
      </c>
      <c r="P92" s="2">
        <v>69</v>
      </c>
      <c r="U92" s="2">
        <v>0</v>
      </c>
      <c r="V92" s="2">
        <v>0</v>
      </c>
      <c r="Z92" s="2">
        <v>0</v>
      </c>
    </row>
    <row r="93" spans="1:26" x14ac:dyDescent="0.35">
      <c r="A93" s="2">
        <v>8285</v>
      </c>
      <c r="B93" t="s">
        <v>111</v>
      </c>
      <c r="C93" t="s">
        <v>141</v>
      </c>
      <c r="D93" t="s">
        <v>225</v>
      </c>
      <c r="F93" t="s">
        <v>235</v>
      </c>
      <c r="G93" t="str">
        <f t="shared" si="1"/>
        <v>KODOME, NORTH TONGU, Ghana</v>
      </c>
      <c r="H93" t="s">
        <v>279</v>
      </c>
      <c r="I93" t="s">
        <v>7911</v>
      </c>
      <c r="J93">
        <f>INDEX(Sheet4!$A:$E,MATCH(GhanaDESINV!G93,Sheet4!$B:$B,0),4)</f>
        <v>6.1442009000000004</v>
      </c>
      <c r="K93">
        <f>INDEX(Sheet4!$A:$E,MATCH(GhanaDESINV!G93,Sheet4!$B:$B,0),5)</f>
        <v>0.1332795</v>
      </c>
      <c r="O93" s="2">
        <v>63</v>
      </c>
      <c r="U93" s="2">
        <v>0</v>
      </c>
      <c r="V93" s="2">
        <v>0</v>
      </c>
      <c r="Z93" s="2">
        <v>0</v>
      </c>
    </row>
    <row r="94" spans="1:26" x14ac:dyDescent="0.35">
      <c r="A94" s="2">
        <v>8283</v>
      </c>
      <c r="B94" t="s">
        <v>111</v>
      </c>
      <c r="C94" t="s">
        <v>141</v>
      </c>
      <c r="D94" t="s">
        <v>225</v>
      </c>
      <c r="F94" t="s">
        <v>235</v>
      </c>
      <c r="G94" t="str">
        <f t="shared" si="1"/>
        <v>HUSIKORFE, NORTH TONGU, Ghana</v>
      </c>
      <c r="H94" t="s">
        <v>280</v>
      </c>
      <c r="I94" t="s">
        <v>7911</v>
      </c>
      <c r="J94">
        <f>INDEX(Sheet4!$A:$E,MATCH(GhanaDESINV!G94,Sheet4!$B:$B,0),4)</f>
        <v>6.1442009000000004</v>
      </c>
      <c r="K94">
        <f>INDEX(Sheet4!$A:$E,MATCH(GhanaDESINV!G94,Sheet4!$B:$B,0),5)</f>
        <v>0.1332795</v>
      </c>
      <c r="P94" s="2">
        <v>19</v>
      </c>
      <c r="U94" s="2">
        <v>0</v>
      </c>
      <c r="V94" s="2">
        <v>0</v>
      </c>
      <c r="Z94" s="2">
        <v>0</v>
      </c>
    </row>
    <row r="95" spans="1:26" x14ac:dyDescent="0.35">
      <c r="A95" s="2">
        <v>8281</v>
      </c>
      <c r="B95" t="s">
        <v>111</v>
      </c>
      <c r="C95" t="s">
        <v>141</v>
      </c>
      <c r="D95" t="s">
        <v>225</v>
      </c>
      <c r="F95" t="s">
        <v>235</v>
      </c>
      <c r="G95" t="str">
        <f t="shared" si="1"/>
        <v>KORSIVE, NORTH TONGU, Ghana</v>
      </c>
      <c r="H95" t="s">
        <v>281</v>
      </c>
      <c r="I95" t="s">
        <v>7911</v>
      </c>
      <c r="J95">
        <f>INDEX(Sheet4!$A:$E,MATCH(GhanaDESINV!G95,Sheet4!$B:$B,0),4)</f>
        <v>6.1442009000000004</v>
      </c>
      <c r="K95">
        <f>INDEX(Sheet4!$A:$E,MATCH(GhanaDESINV!G95,Sheet4!$B:$B,0),5)</f>
        <v>0.1332795</v>
      </c>
      <c r="P95" s="2">
        <v>67</v>
      </c>
      <c r="U95" s="2">
        <v>0</v>
      </c>
      <c r="V95" s="2">
        <v>0</v>
      </c>
      <c r="Z95" s="2">
        <v>0</v>
      </c>
    </row>
    <row r="96" spans="1:26" x14ac:dyDescent="0.35">
      <c r="A96" s="2">
        <v>8278</v>
      </c>
      <c r="B96" t="s">
        <v>111</v>
      </c>
      <c r="C96" t="s">
        <v>141</v>
      </c>
      <c r="D96" t="s">
        <v>225</v>
      </c>
      <c r="F96" t="s">
        <v>235</v>
      </c>
      <c r="G96" t="str">
        <f t="shared" si="1"/>
        <v>DORFOR LONDON, NORTH TONGU, Ghana</v>
      </c>
      <c r="H96" t="s">
        <v>282</v>
      </c>
      <c r="I96" t="s">
        <v>7911</v>
      </c>
      <c r="J96">
        <f>INDEX(Sheet4!$A:$E,MATCH(GhanaDESINV!G96,Sheet4!$B:$B,0),4)</f>
        <v>6.0907001999999997</v>
      </c>
      <c r="K96">
        <f>INDEX(Sheet4!$A:$E,MATCH(GhanaDESINV!G96,Sheet4!$B:$B,0),5)</f>
        <v>0.28734189999999998</v>
      </c>
      <c r="P96" s="2">
        <v>47</v>
      </c>
      <c r="U96" s="2">
        <v>0</v>
      </c>
      <c r="V96" s="2">
        <v>0</v>
      </c>
      <c r="Z96" s="2">
        <v>0</v>
      </c>
    </row>
    <row r="97" spans="1:26" x14ac:dyDescent="0.35">
      <c r="A97" s="2">
        <v>8276</v>
      </c>
      <c r="B97" t="s">
        <v>111</v>
      </c>
      <c r="C97" t="s">
        <v>141</v>
      </c>
      <c r="D97" t="s">
        <v>225</v>
      </c>
      <c r="F97" t="s">
        <v>235</v>
      </c>
      <c r="G97" t="str">
        <f t="shared" si="1"/>
        <v>ALABONU, NORTH TONGU, Ghana</v>
      </c>
      <c r="H97" t="s">
        <v>283</v>
      </c>
      <c r="I97" t="s">
        <v>7911</v>
      </c>
      <c r="J97">
        <f>INDEX(Sheet4!$A:$E,MATCH(GhanaDESINV!G97,Sheet4!$B:$B,0),4)</f>
        <v>6.1442009000000004</v>
      </c>
      <c r="K97">
        <f>INDEX(Sheet4!$A:$E,MATCH(GhanaDESINV!G97,Sheet4!$B:$B,0),5)</f>
        <v>0.1332795</v>
      </c>
      <c r="P97" s="2">
        <v>385</v>
      </c>
      <c r="U97" s="2">
        <v>0</v>
      </c>
      <c r="V97" s="2">
        <v>0</v>
      </c>
      <c r="Z97" s="2">
        <v>0</v>
      </c>
    </row>
    <row r="98" spans="1:26" x14ac:dyDescent="0.35">
      <c r="A98" s="2">
        <v>8272</v>
      </c>
      <c r="B98" t="s">
        <v>111</v>
      </c>
      <c r="C98" t="s">
        <v>141</v>
      </c>
      <c r="D98" t="s">
        <v>225</v>
      </c>
      <c r="F98" t="s">
        <v>235</v>
      </c>
      <c r="G98" t="str">
        <f t="shared" si="1"/>
        <v>VUKPOE, NORTH TONGU, Ghana</v>
      </c>
      <c r="H98" t="s">
        <v>284</v>
      </c>
      <c r="I98" t="s">
        <v>7911</v>
      </c>
      <c r="J98">
        <f>INDEX(Sheet4!$A:$E,MATCH(GhanaDESINV!G98,Sheet4!$B:$B,0),4)</f>
        <v>6.1442009000000004</v>
      </c>
      <c r="K98">
        <f>INDEX(Sheet4!$A:$E,MATCH(GhanaDESINV!G98,Sheet4!$B:$B,0),5)</f>
        <v>0.1332795</v>
      </c>
      <c r="P98" s="2">
        <v>74</v>
      </c>
      <c r="U98" s="2">
        <v>0</v>
      </c>
      <c r="V98" s="2">
        <v>0</v>
      </c>
      <c r="Z98" s="2">
        <v>0</v>
      </c>
    </row>
    <row r="99" spans="1:26" x14ac:dyDescent="0.35">
      <c r="A99" s="2">
        <v>8381</v>
      </c>
      <c r="B99" t="s">
        <v>111</v>
      </c>
      <c r="C99" t="s">
        <v>141</v>
      </c>
      <c r="D99" t="s">
        <v>142</v>
      </c>
      <c r="F99" t="s">
        <v>227</v>
      </c>
      <c r="G99" t="str">
        <f t="shared" si="1"/>
        <v>AMTINU, SOUTH DAYI, Ghana</v>
      </c>
      <c r="H99" t="s">
        <v>285</v>
      </c>
      <c r="I99" t="s">
        <v>7911</v>
      </c>
      <c r="J99">
        <f>INDEX(Sheet4!$A:$E,MATCH(GhanaDESINV!G99,Sheet4!$B:$B,0),4)</f>
        <v>6.5458715999999999</v>
      </c>
      <c r="K99">
        <f>INDEX(Sheet4!$A:$E,MATCH(GhanaDESINV!G99,Sheet4!$B:$B,0),5)</f>
        <v>6.3394300000000001E-2</v>
      </c>
      <c r="P99" s="2">
        <v>18</v>
      </c>
      <c r="U99" s="2">
        <v>0</v>
      </c>
      <c r="V99" s="2">
        <v>0</v>
      </c>
      <c r="Z99" s="2">
        <v>0</v>
      </c>
    </row>
    <row r="100" spans="1:26" x14ac:dyDescent="0.35">
      <c r="A100" s="2">
        <v>8379</v>
      </c>
      <c r="B100" t="s">
        <v>111</v>
      </c>
      <c r="C100" t="s">
        <v>141</v>
      </c>
      <c r="D100" t="s">
        <v>146</v>
      </c>
      <c r="F100" t="s">
        <v>143</v>
      </c>
      <c r="G100" t="str">
        <f t="shared" si="1"/>
        <v>ASIDOWUI, SOUTH TONGU, Ghana</v>
      </c>
      <c r="H100" t="s">
        <v>286</v>
      </c>
      <c r="I100" t="s">
        <v>7911</v>
      </c>
      <c r="J100">
        <f>INDEX(Sheet4!$A:$E,MATCH(GhanaDESINV!G100,Sheet4!$B:$B,0),4)</f>
        <v>5.9108999999999998</v>
      </c>
      <c r="K100">
        <f>INDEX(Sheet4!$A:$E,MATCH(GhanaDESINV!G100,Sheet4!$B:$B,0),5)</f>
        <v>0.61672510000000003</v>
      </c>
      <c r="P100" s="2">
        <v>15</v>
      </c>
      <c r="U100" s="2">
        <v>0</v>
      </c>
      <c r="V100" s="2">
        <v>0</v>
      </c>
      <c r="Z100" s="2">
        <v>0</v>
      </c>
    </row>
    <row r="101" spans="1:26" x14ac:dyDescent="0.35">
      <c r="A101" s="2">
        <v>8377</v>
      </c>
      <c r="B101" t="s">
        <v>111</v>
      </c>
      <c r="C101" t="s">
        <v>141</v>
      </c>
      <c r="D101" t="s">
        <v>146</v>
      </c>
      <c r="F101" t="s">
        <v>143</v>
      </c>
      <c r="G101" t="str">
        <f t="shared" si="1"/>
        <v>FIEVE, SOUTH TONGU, Ghana</v>
      </c>
      <c r="H101" t="s">
        <v>287</v>
      </c>
      <c r="I101" t="s">
        <v>7911</v>
      </c>
      <c r="J101">
        <f>INDEX(Sheet4!$A:$E,MATCH(GhanaDESINV!G101,Sheet4!$B:$B,0),4)</f>
        <v>5.9634575999999999</v>
      </c>
      <c r="K101">
        <f>INDEX(Sheet4!$A:$E,MATCH(GhanaDESINV!G101,Sheet4!$B:$B,0),5)</f>
        <v>0.47709040000000003</v>
      </c>
      <c r="P101" s="2">
        <v>60</v>
      </c>
      <c r="U101" s="2">
        <v>0</v>
      </c>
      <c r="V101" s="2">
        <v>0</v>
      </c>
      <c r="Z101" s="2">
        <v>0</v>
      </c>
    </row>
    <row r="102" spans="1:26" x14ac:dyDescent="0.35">
      <c r="A102" s="2">
        <v>8375</v>
      </c>
      <c r="B102" t="s">
        <v>111</v>
      </c>
      <c r="C102" t="s">
        <v>141</v>
      </c>
      <c r="D102" t="s">
        <v>146</v>
      </c>
      <c r="F102" t="s">
        <v>143</v>
      </c>
      <c r="G102" t="str">
        <f t="shared" si="1"/>
        <v>SOGAKOFE NORTH, SOUTH TONGU, Ghana</v>
      </c>
      <c r="H102" t="s">
        <v>288</v>
      </c>
      <c r="I102" t="s">
        <v>7911</v>
      </c>
      <c r="J102">
        <f>INDEX(Sheet4!$A:$E,MATCH(GhanaDESINV!G102,Sheet4!$B:$B,0),4)</f>
        <v>5.9991088000000001</v>
      </c>
      <c r="K102">
        <f>INDEX(Sheet4!$A:$E,MATCH(GhanaDESINV!G102,Sheet4!$B:$B,0),5)</f>
        <v>0.57787619999999995</v>
      </c>
      <c r="O102" s="2">
        <v>148</v>
      </c>
      <c r="U102" s="2">
        <v>0</v>
      </c>
      <c r="V102" s="2">
        <v>0</v>
      </c>
      <c r="Z102" s="2">
        <v>0</v>
      </c>
    </row>
    <row r="103" spans="1:26" x14ac:dyDescent="0.35">
      <c r="A103" s="2">
        <v>8373</v>
      </c>
      <c r="B103" t="s">
        <v>111</v>
      </c>
      <c r="C103" t="s">
        <v>141</v>
      </c>
      <c r="D103" t="s">
        <v>225</v>
      </c>
      <c r="F103" t="s">
        <v>227</v>
      </c>
      <c r="G103" t="str">
        <f t="shared" si="1"/>
        <v>TEGEKORFE, NORTH TONGU, Ghana</v>
      </c>
      <c r="H103" t="s">
        <v>289</v>
      </c>
      <c r="I103" t="s">
        <v>7911</v>
      </c>
      <c r="J103">
        <f>INDEX(Sheet4!$A:$E,MATCH(GhanaDESINV!G103,Sheet4!$B:$B,0),4)</f>
        <v>6.1442009000000004</v>
      </c>
      <c r="K103">
        <f>INDEX(Sheet4!$A:$E,MATCH(GhanaDESINV!G103,Sheet4!$B:$B,0),5)</f>
        <v>0.1332795</v>
      </c>
      <c r="P103" s="2">
        <v>34</v>
      </c>
      <c r="U103" s="2">
        <v>0</v>
      </c>
      <c r="V103" s="2">
        <v>0</v>
      </c>
      <c r="Z103" s="2">
        <v>0</v>
      </c>
    </row>
    <row r="104" spans="1:26" x14ac:dyDescent="0.35">
      <c r="A104" s="2">
        <v>8371</v>
      </c>
      <c r="B104" t="s">
        <v>111</v>
      </c>
      <c r="C104" t="s">
        <v>141</v>
      </c>
      <c r="D104" t="s">
        <v>225</v>
      </c>
      <c r="F104" t="s">
        <v>227</v>
      </c>
      <c r="G104" t="str">
        <f t="shared" si="1"/>
        <v>AFLAEKOPE, NORTH TONGU, Ghana</v>
      </c>
      <c r="H104" t="s">
        <v>290</v>
      </c>
      <c r="I104" t="s">
        <v>7911</v>
      </c>
      <c r="J104">
        <f>INDEX(Sheet4!$A:$E,MATCH(GhanaDESINV!G104,Sheet4!$B:$B,0),4)</f>
        <v>6.1442009000000004</v>
      </c>
      <c r="K104">
        <f>INDEX(Sheet4!$A:$E,MATCH(GhanaDESINV!G104,Sheet4!$B:$B,0),5)</f>
        <v>0.1332795</v>
      </c>
      <c r="P104" s="2">
        <v>5</v>
      </c>
      <c r="U104" s="2">
        <v>0</v>
      </c>
      <c r="V104" s="2">
        <v>0</v>
      </c>
      <c r="Z104" s="2">
        <v>0</v>
      </c>
    </row>
    <row r="105" spans="1:26" x14ac:dyDescent="0.35">
      <c r="A105" s="2">
        <v>8369</v>
      </c>
      <c r="B105" t="s">
        <v>111</v>
      </c>
      <c r="C105" t="s">
        <v>141</v>
      </c>
      <c r="D105" t="s">
        <v>142</v>
      </c>
      <c r="F105" t="s">
        <v>235</v>
      </c>
      <c r="G105" t="str">
        <f t="shared" si="1"/>
        <v>TODOME OLD TOWN, SOUTH DAYI, Ghana</v>
      </c>
      <c r="H105" t="s">
        <v>291</v>
      </c>
      <c r="I105" t="s">
        <v>7911</v>
      </c>
      <c r="J105">
        <f>INDEX(Sheet4!$A:$E,MATCH(GhanaDESINV!G105,Sheet4!$B:$B,0),4)</f>
        <v>6.6399267999999996</v>
      </c>
      <c r="K105">
        <f>INDEX(Sheet4!$A:$E,MATCH(GhanaDESINV!G105,Sheet4!$B:$B,0),5)</f>
        <v>0.2940989</v>
      </c>
      <c r="P105" s="2">
        <v>9</v>
      </c>
      <c r="U105" s="2">
        <v>0</v>
      </c>
      <c r="V105" s="2">
        <v>0</v>
      </c>
      <c r="Z105" s="2">
        <v>0</v>
      </c>
    </row>
    <row r="106" spans="1:26" x14ac:dyDescent="0.35">
      <c r="A106" s="2">
        <v>8367</v>
      </c>
      <c r="B106" t="s">
        <v>111</v>
      </c>
      <c r="C106" t="s">
        <v>141</v>
      </c>
      <c r="D106" t="s">
        <v>142</v>
      </c>
      <c r="F106" t="s">
        <v>235</v>
      </c>
      <c r="G106" t="str">
        <f t="shared" si="1"/>
        <v>AGORDEKE, SOUTH DAYI, Ghana</v>
      </c>
      <c r="H106" t="s">
        <v>292</v>
      </c>
      <c r="I106" t="s">
        <v>7911</v>
      </c>
      <c r="J106">
        <f>INDEX(Sheet4!$A:$E,MATCH(GhanaDESINV!G106,Sheet4!$B:$B,0),4)</f>
        <v>6.5458715999999999</v>
      </c>
      <c r="K106">
        <f>INDEX(Sheet4!$A:$E,MATCH(GhanaDESINV!G106,Sheet4!$B:$B,0),5)</f>
        <v>6.3394300000000001E-2</v>
      </c>
      <c r="P106" s="2">
        <v>10</v>
      </c>
      <c r="U106" s="2">
        <v>0</v>
      </c>
      <c r="V106" s="2">
        <v>0</v>
      </c>
      <c r="Y106" s="2">
        <v>45</v>
      </c>
      <c r="Z106" s="2">
        <v>0</v>
      </c>
    </row>
    <row r="107" spans="1:26" x14ac:dyDescent="0.35">
      <c r="A107" s="2">
        <v>8365</v>
      </c>
      <c r="B107" t="s">
        <v>111</v>
      </c>
      <c r="C107" t="s">
        <v>141</v>
      </c>
      <c r="D107" t="s">
        <v>142</v>
      </c>
      <c r="F107" t="s">
        <v>235</v>
      </c>
      <c r="G107" t="str">
        <f t="shared" si="1"/>
        <v>ATTOKROKPO, SOUTH DAYI, Ghana</v>
      </c>
      <c r="H107" t="s">
        <v>293</v>
      </c>
      <c r="I107" t="s">
        <v>7911</v>
      </c>
      <c r="J107">
        <f>INDEX(Sheet4!$A:$E,MATCH(GhanaDESINV!G107,Sheet4!$B:$B,0),4)</f>
        <v>6.5458715999999999</v>
      </c>
      <c r="K107">
        <f>INDEX(Sheet4!$A:$E,MATCH(GhanaDESINV!G107,Sheet4!$B:$B,0),5)</f>
        <v>6.3394300000000001E-2</v>
      </c>
      <c r="P107" s="2">
        <v>7</v>
      </c>
      <c r="U107" s="2">
        <v>0</v>
      </c>
      <c r="V107" s="2">
        <v>0</v>
      </c>
      <c r="Y107" s="2">
        <v>4</v>
      </c>
      <c r="Z107" s="2">
        <v>0</v>
      </c>
    </row>
    <row r="108" spans="1:26" x14ac:dyDescent="0.35">
      <c r="A108" s="2">
        <v>8363</v>
      </c>
      <c r="B108" t="s">
        <v>111</v>
      </c>
      <c r="C108" t="s">
        <v>141</v>
      </c>
      <c r="D108" t="s">
        <v>142</v>
      </c>
      <c r="F108" t="s">
        <v>235</v>
      </c>
      <c r="G108" t="str">
        <f t="shared" si="1"/>
        <v>TACHIE FARMS, SOUTH DAYI, Ghana</v>
      </c>
      <c r="H108" t="s">
        <v>294</v>
      </c>
      <c r="I108" t="s">
        <v>7911</v>
      </c>
      <c r="J108">
        <f>INDEX(Sheet4!$A:$E,MATCH(GhanaDESINV!G108,Sheet4!$B:$B,0),4)</f>
        <v>6.5458715999999999</v>
      </c>
      <c r="K108">
        <f>INDEX(Sheet4!$A:$E,MATCH(GhanaDESINV!G108,Sheet4!$B:$B,0),5)</f>
        <v>6.3394300000000001E-2</v>
      </c>
      <c r="P108" s="2">
        <v>3</v>
      </c>
      <c r="U108" s="2">
        <v>0</v>
      </c>
      <c r="V108" s="2">
        <v>0</v>
      </c>
      <c r="Y108" s="2">
        <v>4</v>
      </c>
      <c r="Z108" s="2">
        <v>0</v>
      </c>
    </row>
    <row r="109" spans="1:26" x14ac:dyDescent="0.35">
      <c r="A109" s="2">
        <v>8361</v>
      </c>
      <c r="B109" t="s">
        <v>111</v>
      </c>
      <c r="C109" t="s">
        <v>141</v>
      </c>
      <c r="D109" t="s">
        <v>142</v>
      </c>
      <c r="F109" t="s">
        <v>235</v>
      </c>
      <c r="G109" t="str">
        <f t="shared" si="1"/>
        <v>ADZEBUI, SOUTH DAYI, Ghana</v>
      </c>
      <c r="H109" t="s">
        <v>295</v>
      </c>
      <c r="I109" t="s">
        <v>7911</v>
      </c>
      <c r="J109">
        <f>INDEX(Sheet4!$A:$E,MATCH(GhanaDESINV!G109,Sheet4!$B:$B,0),4)</f>
        <v>6.5458715999999999</v>
      </c>
      <c r="K109">
        <f>INDEX(Sheet4!$A:$E,MATCH(GhanaDESINV!G109,Sheet4!$B:$B,0),5)</f>
        <v>6.3394300000000001E-2</v>
      </c>
      <c r="P109" s="2">
        <v>2</v>
      </c>
      <c r="U109" s="2">
        <v>0</v>
      </c>
      <c r="V109" s="2">
        <v>0</v>
      </c>
      <c r="Y109" s="2">
        <v>8</v>
      </c>
      <c r="Z109" s="2">
        <v>0</v>
      </c>
    </row>
    <row r="110" spans="1:26" x14ac:dyDescent="0.35">
      <c r="A110" s="2">
        <v>8354</v>
      </c>
      <c r="B110" t="s">
        <v>111</v>
      </c>
      <c r="C110" t="s">
        <v>141</v>
      </c>
      <c r="D110" t="s">
        <v>146</v>
      </c>
      <c r="F110" t="s">
        <v>143</v>
      </c>
      <c r="G110" t="str">
        <f t="shared" si="1"/>
        <v>AGOKPO, SOUTH TONGU, Ghana</v>
      </c>
      <c r="H110" t="s">
        <v>297</v>
      </c>
      <c r="I110" t="s">
        <v>7911</v>
      </c>
      <c r="J110">
        <f>INDEX(Sheet4!$A:$E,MATCH(GhanaDESINV!G110,Sheet4!$B:$B,0),4)</f>
        <v>5.9634575999999999</v>
      </c>
      <c r="K110">
        <f>INDEX(Sheet4!$A:$E,MATCH(GhanaDESINV!G110,Sheet4!$B:$B,0),5)</f>
        <v>0.47709040000000003</v>
      </c>
      <c r="P110" s="2">
        <v>66</v>
      </c>
      <c r="U110" s="2">
        <v>0</v>
      </c>
      <c r="V110" s="2">
        <v>0</v>
      </c>
      <c r="Z110" s="2">
        <v>0</v>
      </c>
    </row>
    <row r="111" spans="1:26" x14ac:dyDescent="0.35">
      <c r="A111" s="2">
        <v>8352</v>
      </c>
      <c r="B111" t="s">
        <v>111</v>
      </c>
      <c r="C111" t="s">
        <v>141</v>
      </c>
      <c r="D111" t="s">
        <v>146</v>
      </c>
      <c r="F111" t="s">
        <v>143</v>
      </c>
      <c r="G111" t="str">
        <f t="shared" si="1"/>
        <v>ADIDOKPO, SOUTH TONGU, Ghana</v>
      </c>
      <c r="H111" t="s">
        <v>234</v>
      </c>
      <c r="I111" t="s">
        <v>7911</v>
      </c>
      <c r="J111">
        <f>INDEX(Sheet4!$A:$E,MATCH(GhanaDESINV!G111,Sheet4!$B:$B,0),4)</f>
        <v>6.0755740999999999</v>
      </c>
      <c r="K111">
        <f>INDEX(Sheet4!$A:$E,MATCH(GhanaDESINV!G111,Sheet4!$B:$B,0),5)</f>
        <v>0.68176530000000002</v>
      </c>
      <c r="P111" s="2">
        <v>5</v>
      </c>
      <c r="U111" s="2">
        <v>0</v>
      </c>
      <c r="V111" s="2">
        <v>0</v>
      </c>
      <c r="Z111" s="2">
        <v>0</v>
      </c>
    </row>
    <row r="112" spans="1:26" x14ac:dyDescent="0.35">
      <c r="A112" s="2">
        <v>8350</v>
      </c>
      <c r="B112" t="s">
        <v>111</v>
      </c>
      <c r="C112" t="s">
        <v>141</v>
      </c>
      <c r="D112" t="s">
        <v>146</v>
      </c>
      <c r="F112" t="s">
        <v>143</v>
      </c>
      <c r="G112" t="str">
        <f t="shared" si="1"/>
        <v>ATOPRAKPO, SOUTH TONGU, Ghana</v>
      </c>
      <c r="H112" t="s">
        <v>298</v>
      </c>
      <c r="I112" t="s">
        <v>7911</v>
      </c>
      <c r="J112">
        <f>INDEX(Sheet4!$A:$E,MATCH(GhanaDESINV!G112,Sheet4!$B:$B,0),4)</f>
        <v>5.9634575999999999</v>
      </c>
      <c r="K112">
        <f>INDEX(Sheet4!$A:$E,MATCH(GhanaDESINV!G112,Sheet4!$B:$B,0),5)</f>
        <v>0.47709040000000003</v>
      </c>
      <c r="P112" s="2">
        <v>1</v>
      </c>
      <c r="U112" s="2">
        <v>0</v>
      </c>
      <c r="V112" s="2">
        <v>0</v>
      </c>
      <c r="Z112" s="2">
        <v>0</v>
      </c>
    </row>
    <row r="113" spans="1:29" x14ac:dyDescent="0.35">
      <c r="A113" s="2">
        <v>8347</v>
      </c>
      <c r="B113" t="s">
        <v>111</v>
      </c>
      <c r="C113" t="s">
        <v>141</v>
      </c>
      <c r="D113" t="s">
        <v>225</v>
      </c>
      <c r="F113" t="s">
        <v>227</v>
      </c>
      <c r="G113" t="str">
        <f t="shared" si="1"/>
        <v>Atsukope, NORTH TONGU, Ghana</v>
      </c>
      <c r="H113" t="s">
        <v>299</v>
      </c>
      <c r="I113" t="s">
        <v>7911</v>
      </c>
      <c r="J113">
        <f>INDEX(Sheet4!$A:$E,MATCH(GhanaDESINV!G113,Sheet4!$B:$B,0),4)</f>
        <v>6.1442009000000004</v>
      </c>
      <c r="K113">
        <f>INDEX(Sheet4!$A:$E,MATCH(GhanaDESINV!G113,Sheet4!$B:$B,0),5)</f>
        <v>0.1332795</v>
      </c>
      <c r="P113" s="2">
        <v>15</v>
      </c>
      <c r="U113" s="2">
        <v>0</v>
      </c>
      <c r="V113" s="2">
        <v>0</v>
      </c>
      <c r="Z113" s="2">
        <v>0</v>
      </c>
    </row>
    <row r="114" spans="1:29" x14ac:dyDescent="0.35">
      <c r="A114" s="2">
        <v>8344</v>
      </c>
      <c r="B114" t="s">
        <v>111</v>
      </c>
      <c r="C114" t="s">
        <v>141</v>
      </c>
      <c r="D114" t="s">
        <v>225</v>
      </c>
      <c r="F114" t="s">
        <v>227</v>
      </c>
      <c r="G114" t="str">
        <f t="shared" si="1"/>
        <v>Dabakpota, NORTH TONGU, Ghana</v>
      </c>
      <c r="H114" t="s">
        <v>300</v>
      </c>
      <c r="I114" t="s">
        <v>7911</v>
      </c>
      <c r="J114">
        <f>INDEX(Sheet4!$A:$E,MATCH(GhanaDESINV!G114,Sheet4!$B:$B,0),4)</f>
        <v>6.1442009000000004</v>
      </c>
      <c r="K114">
        <f>INDEX(Sheet4!$A:$E,MATCH(GhanaDESINV!G114,Sheet4!$B:$B,0),5)</f>
        <v>0.1332795</v>
      </c>
      <c r="P114" s="2">
        <v>53</v>
      </c>
      <c r="U114" s="2">
        <v>0</v>
      </c>
      <c r="V114" s="2">
        <v>0</v>
      </c>
      <c r="Z114" s="2">
        <v>0</v>
      </c>
    </row>
    <row r="115" spans="1:29" x14ac:dyDescent="0.35">
      <c r="A115" s="2">
        <v>8340</v>
      </c>
      <c r="B115" t="s">
        <v>111</v>
      </c>
      <c r="C115" t="s">
        <v>141</v>
      </c>
      <c r="D115" t="s">
        <v>146</v>
      </c>
      <c r="F115" t="s">
        <v>235</v>
      </c>
      <c r="G115" t="str">
        <f t="shared" si="1"/>
        <v>GBORKPE, SOUTH TONGU, Ghana</v>
      </c>
      <c r="H115" t="s">
        <v>301</v>
      </c>
      <c r="I115" t="s">
        <v>7911</v>
      </c>
      <c r="J115">
        <f>INDEX(Sheet4!$A:$E,MATCH(GhanaDESINV!G115,Sheet4!$B:$B,0),4)</f>
        <v>5.9634575999999999</v>
      </c>
      <c r="K115">
        <f>INDEX(Sheet4!$A:$E,MATCH(GhanaDESINV!G115,Sheet4!$B:$B,0),5)</f>
        <v>0.47709040000000003</v>
      </c>
      <c r="P115" s="2">
        <v>1</v>
      </c>
      <c r="U115" s="2">
        <v>0</v>
      </c>
      <c r="V115" s="2">
        <v>0</v>
      </c>
      <c r="Z115" s="2">
        <v>0</v>
      </c>
    </row>
    <row r="116" spans="1:29" x14ac:dyDescent="0.35">
      <c r="A116" s="2">
        <v>8342</v>
      </c>
      <c r="B116" t="s">
        <v>111</v>
      </c>
      <c r="C116" t="s">
        <v>141</v>
      </c>
      <c r="D116" t="s">
        <v>302</v>
      </c>
      <c r="F116" t="s">
        <v>227</v>
      </c>
      <c r="G116" t="str">
        <f t="shared" si="1"/>
        <v>Avano, NORTH DAYI, Ghana</v>
      </c>
      <c r="H116" t="s">
        <v>303</v>
      </c>
      <c r="I116" t="s">
        <v>7911</v>
      </c>
      <c r="J116">
        <f>INDEX(Sheet4!$A:$E,MATCH(GhanaDESINV!G116,Sheet4!$B:$B,0),4)</f>
        <v>6.8779563000000001</v>
      </c>
      <c r="K116">
        <f>INDEX(Sheet4!$A:$E,MATCH(GhanaDESINV!G116,Sheet4!$B:$B,0),5)</f>
        <v>0.18438950000000001</v>
      </c>
      <c r="P116" s="2">
        <v>39</v>
      </c>
      <c r="U116" s="2">
        <v>0</v>
      </c>
      <c r="V116" s="2">
        <v>0</v>
      </c>
      <c r="Z116" s="2">
        <v>0</v>
      </c>
    </row>
    <row r="117" spans="1:29" x14ac:dyDescent="0.35">
      <c r="A117" s="2">
        <v>8337</v>
      </c>
      <c r="B117" t="s">
        <v>111</v>
      </c>
      <c r="C117" t="s">
        <v>141</v>
      </c>
      <c r="D117" t="s">
        <v>225</v>
      </c>
      <c r="F117" t="s">
        <v>227</v>
      </c>
      <c r="G117" t="str">
        <f t="shared" si="1"/>
        <v>Dekpo, NORTH TONGU, Ghana</v>
      </c>
      <c r="H117" t="s">
        <v>304</v>
      </c>
      <c r="I117" t="s">
        <v>7911</v>
      </c>
      <c r="J117">
        <f>INDEX(Sheet4!$A:$E,MATCH(GhanaDESINV!G117,Sheet4!$B:$B,0),4)</f>
        <v>6.1442009000000004</v>
      </c>
      <c r="K117">
        <f>INDEX(Sheet4!$A:$E,MATCH(GhanaDESINV!G117,Sheet4!$B:$B,0),5)</f>
        <v>0.1332795</v>
      </c>
      <c r="P117" s="2">
        <v>76</v>
      </c>
      <c r="U117" s="2">
        <v>0</v>
      </c>
      <c r="V117" s="2">
        <v>0</v>
      </c>
      <c r="Z117" s="2">
        <v>0</v>
      </c>
    </row>
    <row r="118" spans="1:29" x14ac:dyDescent="0.35">
      <c r="A118" s="2">
        <v>8336</v>
      </c>
      <c r="B118" t="s">
        <v>111</v>
      </c>
      <c r="C118" t="s">
        <v>141</v>
      </c>
      <c r="D118" t="s">
        <v>146</v>
      </c>
      <c r="F118" t="s">
        <v>235</v>
      </c>
      <c r="G118" t="str">
        <f t="shared" si="1"/>
        <v>GADZEKPOTA, SOUTH TONGU, Ghana</v>
      </c>
      <c r="H118" t="s">
        <v>305</v>
      </c>
      <c r="I118" t="s">
        <v>7911</v>
      </c>
      <c r="J118">
        <f>INDEX(Sheet4!$A:$E,MATCH(GhanaDESINV!G118,Sheet4!$B:$B,0),4)</f>
        <v>5.9634575999999999</v>
      </c>
      <c r="K118">
        <f>INDEX(Sheet4!$A:$E,MATCH(GhanaDESINV!G118,Sheet4!$B:$B,0),5)</f>
        <v>0.47709040000000003</v>
      </c>
      <c r="P118" s="2">
        <v>41</v>
      </c>
      <c r="U118" s="2">
        <v>0</v>
      </c>
      <c r="V118" s="2">
        <v>0</v>
      </c>
      <c r="Z118" s="2">
        <v>0</v>
      </c>
    </row>
    <row r="119" spans="1:29" x14ac:dyDescent="0.35">
      <c r="A119" s="2">
        <v>8334</v>
      </c>
      <c r="B119" t="s">
        <v>111</v>
      </c>
      <c r="C119" t="s">
        <v>141</v>
      </c>
      <c r="D119" t="s">
        <v>225</v>
      </c>
      <c r="F119" t="s">
        <v>227</v>
      </c>
      <c r="G119" t="str">
        <f t="shared" si="1"/>
        <v>Lenu, NORTH TONGU, Ghana</v>
      </c>
      <c r="H119" t="s">
        <v>306</v>
      </c>
      <c r="I119" t="s">
        <v>7911</v>
      </c>
      <c r="J119">
        <f>INDEX(Sheet4!$A:$E,MATCH(GhanaDESINV!G119,Sheet4!$B:$B,0),4)</f>
        <v>6.0942857999999998</v>
      </c>
      <c r="K119">
        <f>INDEX(Sheet4!$A:$E,MATCH(GhanaDESINV!G119,Sheet4!$B:$B,0),5)</f>
        <v>9.8055500000000004E-2</v>
      </c>
      <c r="P119" s="2">
        <v>34</v>
      </c>
      <c r="U119" s="2">
        <v>0</v>
      </c>
      <c r="V119" s="2">
        <v>0</v>
      </c>
      <c r="Z119" s="2">
        <v>0</v>
      </c>
    </row>
    <row r="120" spans="1:29" x14ac:dyDescent="0.35">
      <c r="A120" s="2">
        <v>8330</v>
      </c>
      <c r="B120" t="s">
        <v>111</v>
      </c>
      <c r="C120" t="s">
        <v>141</v>
      </c>
      <c r="D120" t="s">
        <v>225</v>
      </c>
      <c r="F120" t="s">
        <v>227</v>
      </c>
      <c r="G120" t="str">
        <f t="shared" si="1"/>
        <v>Global, NORTH TONGU, Ghana</v>
      </c>
      <c r="H120" t="s">
        <v>307</v>
      </c>
      <c r="I120" t="s">
        <v>7911</v>
      </c>
      <c r="J120">
        <f>INDEX(Sheet4!$A:$E,MATCH(GhanaDESINV!G120,Sheet4!$B:$B,0),4)</f>
        <v>6.1442009000000004</v>
      </c>
      <c r="K120">
        <f>INDEX(Sheet4!$A:$E,MATCH(GhanaDESINV!G120,Sheet4!$B:$B,0),5)</f>
        <v>0.1332795</v>
      </c>
      <c r="P120" s="2">
        <v>43</v>
      </c>
      <c r="U120" s="2">
        <v>0</v>
      </c>
      <c r="V120" s="2">
        <v>0</v>
      </c>
      <c r="Z120" s="2">
        <v>0</v>
      </c>
    </row>
    <row r="121" spans="1:29" x14ac:dyDescent="0.35">
      <c r="A121" s="2">
        <v>8329</v>
      </c>
      <c r="B121" t="s">
        <v>111</v>
      </c>
      <c r="C121" t="s">
        <v>112</v>
      </c>
      <c r="D121" t="s">
        <v>249</v>
      </c>
      <c r="F121" t="s">
        <v>250</v>
      </c>
      <c r="G121" t="str">
        <f t="shared" si="1"/>
        <v>WASAWASA, KPANDAI, Ghana</v>
      </c>
      <c r="H121" t="s">
        <v>308</v>
      </c>
      <c r="I121" t="s">
        <v>7911</v>
      </c>
      <c r="J121">
        <f>INDEX(Sheet4!$A:$E,MATCH(GhanaDESINV!G121,Sheet4!$B:$B,0),4)</f>
        <v>8.2449414000000001</v>
      </c>
      <c r="K121">
        <f>INDEX(Sheet4!$A:$E,MATCH(GhanaDESINV!G121,Sheet4!$B:$B,0),5)</f>
        <v>0.1152063</v>
      </c>
      <c r="P121" s="2">
        <v>3</v>
      </c>
      <c r="U121" s="2">
        <v>0</v>
      </c>
      <c r="V121" s="2">
        <v>0</v>
      </c>
      <c r="Z121" s="2">
        <v>0</v>
      </c>
      <c r="AC121" t="s">
        <v>309</v>
      </c>
    </row>
    <row r="122" spans="1:29" x14ac:dyDescent="0.35">
      <c r="A122" s="2">
        <v>8327</v>
      </c>
      <c r="B122" t="s">
        <v>111</v>
      </c>
      <c r="C122" t="s">
        <v>141</v>
      </c>
      <c r="D122" t="s">
        <v>146</v>
      </c>
      <c r="F122" t="s">
        <v>235</v>
      </c>
      <c r="G122" t="str">
        <f t="shared" si="1"/>
        <v>GAMENU KEDZI, SOUTH TONGU, Ghana</v>
      </c>
      <c r="H122" t="s">
        <v>310</v>
      </c>
      <c r="I122" t="s">
        <v>7911</v>
      </c>
      <c r="J122">
        <f>INDEX(Sheet4!$A:$E,MATCH(GhanaDESINV!G122,Sheet4!$B:$B,0),4)</f>
        <v>6.0252014000000003</v>
      </c>
      <c r="K122">
        <f>INDEX(Sheet4!$A:$E,MATCH(GhanaDESINV!G122,Sheet4!$B:$B,0),5)</f>
        <v>0.63679529999999995</v>
      </c>
      <c r="P122" s="2">
        <v>10</v>
      </c>
      <c r="U122" s="2">
        <v>0</v>
      </c>
      <c r="V122" s="2">
        <v>0</v>
      </c>
      <c r="Z122" s="2">
        <v>0</v>
      </c>
    </row>
    <row r="123" spans="1:29" x14ac:dyDescent="0.35">
      <c r="A123" s="2">
        <v>8324</v>
      </c>
      <c r="B123" t="s">
        <v>111</v>
      </c>
      <c r="C123" t="s">
        <v>112</v>
      </c>
      <c r="D123" t="s">
        <v>249</v>
      </c>
      <c r="F123" t="s">
        <v>250</v>
      </c>
      <c r="G123" t="str">
        <f t="shared" si="1"/>
        <v>AGLEMENGBE, KPANDAI, Ghana</v>
      </c>
      <c r="H123" t="s">
        <v>311</v>
      </c>
      <c r="I123" t="s">
        <v>7911</v>
      </c>
      <c r="J123">
        <f>INDEX(Sheet4!$A:$E,MATCH(GhanaDESINV!G123,Sheet4!$B:$B,0),4)</f>
        <v>8.4693158000000004</v>
      </c>
      <c r="K123">
        <f>INDEX(Sheet4!$A:$E,MATCH(GhanaDESINV!G123,Sheet4!$B:$B,0),5)</f>
        <v>-2.1114500000000001E-2</v>
      </c>
      <c r="P123" s="2">
        <v>3</v>
      </c>
      <c r="U123" s="2">
        <v>0</v>
      </c>
      <c r="V123" s="2">
        <v>0</v>
      </c>
      <c r="Z123" s="2">
        <v>0</v>
      </c>
    </row>
    <row r="124" spans="1:29" x14ac:dyDescent="0.35">
      <c r="A124" s="2">
        <v>8323</v>
      </c>
      <c r="B124" t="s">
        <v>111</v>
      </c>
      <c r="C124" t="s">
        <v>141</v>
      </c>
      <c r="D124" t="s">
        <v>146</v>
      </c>
      <c r="F124" t="s">
        <v>235</v>
      </c>
      <c r="G124" t="str">
        <f t="shared" si="1"/>
        <v>KPONTEY VADZEKOPE, SOUTH TONGU, Ghana</v>
      </c>
      <c r="H124" t="s">
        <v>312</v>
      </c>
      <c r="I124" t="s">
        <v>7911</v>
      </c>
      <c r="J124">
        <f>INDEX(Sheet4!$A:$E,MATCH(GhanaDESINV!G124,Sheet4!$B:$B,0),4)</f>
        <v>5.9634575999999999</v>
      </c>
      <c r="K124">
        <f>INDEX(Sheet4!$A:$E,MATCH(GhanaDESINV!G124,Sheet4!$B:$B,0),5)</f>
        <v>0.47709040000000003</v>
      </c>
      <c r="P124" s="2">
        <v>10</v>
      </c>
      <c r="U124" s="2">
        <v>0</v>
      </c>
      <c r="V124" s="2">
        <v>0</v>
      </c>
      <c r="Z124" s="2">
        <v>0</v>
      </c>
    </row>
    <row r="125" spans="1:29" x14ac:dyDescent="0.35">
      <c r="A125" s="2">
        <v>8320</v>
      </c>
      <c r="B125" t="s">
        <v>111</v>
      </c>
      <c r="C125" t="s">
        <v>141</v>
      </c>
      <c r="D125" t="s">
        <v>225</v>
      </c>
      <c r="F125" t="s">
        <v>227</v>
      </c>
      <c r="G125" t="str">
        <f t="shared" si="1"/>
        <v>Aflame, NORTH TONGU, Ghana</v>
      </c>
      <c r="H125" t="s">
        <v>313</v>
      </c>
      <c r="I125" t="s">
        <v>7911</v>
      </c>
      <c r="J125">
        <f>INDEX(Sheet4!$A:$E,MATCH(GhanaDESINV!G125,Sheet4!$B:$B,0),4)</f>
        <v>5.5862087999999996</v>
      </c>
      <c r="K125">
        <f>INDEX(Sheet4!$A:$E,MATCH(GhanaDESINV!G125,Sheet4!$B:$B,0),5)</f>
        <v>-0.1431733</v>
      </c>
      <c r="P125" s="2">
        <v>27</v>
      </c>
      <c r="U125" s="2">
        <v>0</v>
      </c>
      <c r="V125" s="2">
        <v>0</v>
      </c>
      <c r="Z125" s="2">
        <v>0</v>
      </c>
    </row>
    <row r="126" spans="1:29" x14ac:dyDescent="0.35">
      <c r="A126" s="2">
        <v>8319</v>
      </c>
      <c r="B126" t="s">
        <v>111</v>
      </c>
      <c r="C126" t="s">
        <v>141</v>
      </c>
      <c r="D126" t="s">
        <v>225</v>
      </c>
      <c r="F126" t="s">
        <v>227</v>
      </c>
      <c r="G126" t="str">
        <f t="shared" si="1"/>
        <v>Agoetgagormi, NORTH TONGU, Ghana</v>
      </c>
      <c r="H126" t="s">
        <v>314</v>
      </c>
      <c r="I126" t="s">
        <v>7911</v>
      </c>
      <c r="J126">
        <f>INDEX(Sheet4!$A:$E,MATCH(GhanaDESINV!G126,Sheet4!$B:$B,0),4)</f>
        <v>6.1442009000000004</v>
      </c>
      <c r="K126">
        <f>INDEX(Sheet4!$A:$E,MATCH(GhanaDESINV!G126,Sheet4!$B:$B,0),5)</f>
        <v>0.1332795</v>
      </c>
      <c r="P126" s="2">
        <v>71</v>
      </c>
      <c r="U126" s="2">
        <v>0</v>
      </c>
      <c r="V126" s="2">
        <v>0</v>
      </c>
      <c r="Z126" s="2">
        <v>0</v>
      </c>
    </row>
    <row r="127" spans="1:29" x14ac:dyDescent="0.35">
      <c r="A127" s="2">
        <v>8317</v>
      </c>
      <c r="B127" t="s">
        <v>111</v>
      </c>
      <c r="C127" t="s">
        <v>112</v>
      </c>
      <c r="D127" t="s">
        <v>249</v>
      </c>
      <c r="F127" t="s">
        <v>250</v>
      </c>
      <c r="G127" t="str">
        <f t="shared" si="1"/>
        <v>DIGANGAN, KPANDAI, Ghana</v>
      </c>
      <c r="H127" t="s">
        <v>315</v>
      </c>
      <c r="I127" t="s">
        <v>7911</v>
      </c>
      <c r="J127">
        <f>INDEX(Sheet4!$A:$E,MATCH(GhanaDESINV!G127,Sheet4!$B:$B,0),4)</f>
        <v>8.4693158000000004</v>
      </c>
      <c r="K127">
        <f>INDEX(Sheet4!$A:$E,MATCH(GhanaDESINV!G127,Sheet4!$B:$B,0),5)</f>
        <v>-2.1114500000000001E-2</v>
      </c>
      <c r="P127" s="2">
        <v>2</v>
      </c>
      <c r="U127" s="2">
        <v>0</v>
      </c>
      <c r="V127" s="2">
        <v>0</v>
      </c>
      <c r="Z127" s="2">
        <v>0</v>
      </c>
    </row>
    <row r="128" spans="1:29" x14ac:dyDescent="0.35">
      <c r="A128" s="2">
        <v>8314</v>
      </c>
      <c r="B128" t="s">
        <v>111</v>
      </c>
      <c r="C128" t="s">
        <v>141</v>
      </c>
      <c r="D128" t="s">
        <v>146</v>
      </c>
      <c r="F128" t="s">
        <v>235</v>
      </c>
      <c r="G128" t="str">
        <f t="shared" si="1"/>
        <v>VUME, SOUTH TONGU, Ghana</v>
      </c>
      <c r="H128" t="s">
        <v>316</v>
      </c>
      <c r="I128" t="s">
        <v>7911</v>
      </c>
      <c r="J128">
        <f>INDEX(Sheet4!$A:$E,MATCH(GhanaDESINV!G128,Sheet4!$B:$B,0),4)</f>
        <v>6.0075386000000002</v>
      </c>
      <c r="K128">
        <f>INDEX(Sheet4!$A:$E,MATCH(GhanaDESINV!G128,Sheet4!$B:$B,0),5)</f>
        <v>0.54536810000000002</v>
      </c>
      <c r="U128" s="2">
        <v>0</v>
      </c>
      <c r="V128" s="2">
        <v>0</v>
      </c>
      <c r="Z128" s="2">
        <v>0</v>
      </c>
    </row>
    <row r="129" spans="1:26" x14ac:dyDescent="0.35">
      <c r="A129" s="2">
        <v>8312</v>
      </c>
      <c r="B129" t="s">
        <v>111</v>
      </c>
      <c r="C129" t="s">
        <v>141</v>
      </c>
      <c r="D129" t="s">
        <v>146</v>
      </c>
      <c r="F129" t="s">
        <v>235</v>
      </c>
      <c r="G129" t="str">
        <f t="shared" si="1"/>
        <v>TEFLE, SOUTH TONGU, Ghana</v>
      </c>
      <c r="H129" t="s">
        <v>317</v>
      </c>
      <c r="I129" t="s">
        <v>7911</v>
      </c>
      <c r="J129">
        <f>INDEX(Sheet4!$A:$E,MATCH(GhanaDESINV!G129,Sheet4!$B:$B,0),4)</f>
        <v>6.0000375000000004</v>
      </c>
      <c r="K129">
        <f>INDEX(Sheet4!$A:$E,MATCH(GhanaDESINV!G129,Sheet4!$B:$B,0),5)</f>
        <v>0.56076400000000004</v>
      </c>
      <c r="P129" s="2">
        <v>200</v>
      </c>
      <c r="U129" s="2">
        <v>0</v>
      </c>
      <c r="V129" s="2">
        <v>0</v>
      </c>
      <c r="Z129" s="2">
        <v>0</v>
      </c>
    </row>
    <row r="130" spans="1:26" x14ac:dyDescent="0.35">
      <c r="A130" s="2">
        <v>8308</v>
      </c>
      <c r="B130" t="s">
        <v>111</v>
      </c>
      <c r="C130" t="s">
        <v>141</v>
      </c>
      <c r="D130" t="s">
        <v>225</v>
      </c>
      <c r="F130" t="s">
        <v>235</v>
      </c>
      <c r="G130" t="str">
        <f t="shared" ref="G130:G193" si="2">_xlfn.TEXTJOIN(", ",TRUE,H130,D130,I130)</f>
        <v>TORKLORNU, NORTH TONGU, Ghana</v>
      </c>
      <c r="H130" t="s">
        <v>318</v>
      </c>
      <c r="I130" t="s">
        <v>7911</v>
      </c>
      <c r="J130">
        <f>INDEX(Sheet4!$A:$E,MATCH(GhanaDESINV!G130,Sheet4!$B:$B,0),4)</f>
        <v>6.1442009000000004</v>
      </c>
      <c r="K130">
        <f>INDEX(Sheet4!$A:$E,MATCH(GhanaDESINV!G130,Sheet4!$B:$B,0),5)</f>
        <v>0.1332795</v>
      </c>
      <c r="P130" s="2">
        <v>19</v>
      </c>
      <c r="U130" s="2">
        <v>0</v>
      </c>
      <c r="V130" s="2">
        <v>0</v>
      </c>
      <c r="Z130" s="2">
        <v>0</v>
      </c>
    </row>
    <row r="131" spans="1:26" x14ac:dyDescent="0.35">
      <c r="A131" s="2">
        <v>8309</v>
      </c>
      <c r="B131" t="s">
        <v>111</v>
      </c>
      <c r="C131" t="s">
        <v>141</v>
      </c>
      <c r="D131" t="s">
        <v>225</v>
      </c>
      <c r="F131" t="s">
        <v>227</v>
      </c>
      <c r="G131" t="str">
        <f t="shared" si="2"/>
        <v>Vokpo, NORTH TONGU, Ghana</v>
      </c>
      <c r="H131" t="s">
        <v>319</v>
      </c>
      <c r="I131" t="s">
        <v>7911</v>
      </c>
      <c r="J131">
        <f>INDEX(Sheet4!$A:$E,MATCH(GhanaDESINV!G131,Sheet4!$B:$B,0),4)</f>
        <v>6.1442009000000004</v>
      </c>
      <c r="K131">
        <f>INDEX(Sheet4!$A:$E,MATCH(GhanaDESINV!G131,Sheet4!$B:$B,0),5)</f>
        <v>0.1332795</v>
      </c>
      <c r="P131" s="2">
        <v>25</v>
      </c>
      <c r="U131" s="2">
        <v>0</v>
      </c>
      <c r="V131" s="2">
        <v>0</v>
      </c>
      <c r="Z131" s="2">
        <v>0</v>
      </c>
    </row>
    <row r="132" spans="1:26" x14ac:dyDescent="0.35">
      <c r="A132" s="2">
        <v>8305</v>
      </c>
      <c r="B132" t="s">
        <v>111</v>
      </c>
      <c r="C132" t="s">
        <v>141</v>
      </c>
      <c r="D132" t="s">
        <v>225</v>
      </c>
      <c r="F132" t="s">
        <v>235</v>
      </c>
      <c r="G132" t="str">
        <f t="shared" si="2"/>
        <v>NUWLOE, NORTH TONGU, Ghana</v>
      </c>
      <c r="H132" t="s">
        <v>320</v>
      </c>
      <c r="I132" t="s">
        <v>7911</v>
      </c>
      <c r="J132">
        <f>INDEX(Sheet4!$A:$E,MATCH(GhanaDESINV!G132,Sheet4!$B:$B,0),4)</f>
        <v>6.1442009000000004</v>
      </c>
      <c r="K132">
        <f>INDEX(Sheet4!$A:$E,MATCH(GhanaDESINV!G132,Sheet4!$B:$B,0),5)</f>
        <v>0.1332795</v>
      </c>
      <c r="P132" s="2">
        <v>34</v>
      </c>
      <c r="U132" s="2">
        <v>0</v>
      </c>
      <c r="V132" s="2">
        <v>0</v>
      </c>
      <c r="Z132" s="2">
        <v>0</v>
      </c>
    </row>
    <row r="133" spans="1:26" x14ac:dyDescent="0.35">
      <c r="A133" s="2">
        <v>8304</v>
      </c>
      <c r="B133" t="s">
        <v>111</v>
      </c>
      <c r="C133" t="s">
        <v>141</v>
      </c>
      <c r="D133" t="s">
        <v>225</v>
      </c>
      <c r="F133" t="s">
        <v>227</v>
      </c>
      <c r="G133" t="str">
        <f t="shared" si="2"/>
        <v>Lenu-yenu, NORTH TONGU, Ghana</v>
      </c>
      <c r="H133" t="s">
        <v>321</v>
      </c>
      <c r="I133" t="s">
        <v>7911</v>
      </c>
      <c r="J133">
        <f>INDEX(Sheet4!$A:$E,MATCH(GhanaDESINV!G133,Sheet4!$B:$B,0),4)</f>
        <v>6.1442009000000004</v>
      </c>
      <c r="K133">
        <f>INDEX(Sheet4!$A:$E,MATCH(GhanaDESINV!G133,Sheet4!$B:$B,0),5)</f>
        <v>0.1332795</v>
      </c>
      <c r="P133" s="2">
        <v>43</v>
      </c>
      <c r="U133" s="2">
        <v>0</v>
      </c>
      <c r="V133" s="2">
        <v>0</v>
      </c>
      <c r="Z133" s="2">
        <v>0</v>
      </c>
    </row>
    <row r="134" spans="1:26" x14ac:dyDescent="0.35">
      <c r="A134" s="2">
        <v>8300</v>
      </c>
      <c r="B134" t="s">
        <v>111</v>
      </c>
      <c r="C134" t="s">
        <v>141</v>
      </c>
      <c r="D134" t="s">
        <v>225</v>
      </c>
      <c r="F134" t="s">
        <v>235</v>
      </c>
      <c r="G134" t="str">
        <f t="shared" si="2"/>
        <v>CASSAVA FOREST, NORTH TONGU, Ghana</v>
      </c>
      <c r="H134" t="s">
        <v>322</v>
      </c>
      <c r="I134" t="s">
        <v>7911</v>
      </c>
      <c r="J134">
        <f>INDEX(Sheet4!$A:$E,MATCH(GhanaDESINV!G134,Sheet4!$B:$B,0),4)</f>
        <v>6.1442009000000004</v>
      </c>
      <c r="K134">
        <f>INDEX(Sheet4!$A:$E,MATCH(GhanaDESINV!G134,Sheet4!$B:$B,0),5)</f>
        <v>0.1332795</v>
      </c>
      <c r="P134" s="2">
        <v>45</v>
      </c>
      <c r="U134" s="2">
        <v>0</v>
      </c>
      <c r="V134" s="2">
        <v>0</v>
      </c>
      <c r="Z134" s="2">
        <v>0</v>
      </c>
    </row>
    <row r="135" spans="1:26" x14ac:dyDescent="0.35">
      <c r="A135" s="2">
        <v>8298</v>
      </c>
      <c r="B135" t="s">
        <v>111</v>
      </c>
      <c r="C135" t="s">
        <v>141</v>
      </c>
      <c r="D135" t="s">
        <v>225</v>
      </c>
      <c r="F135" t="s">
        <v>235</v>
      </c>
      <c r="G135" t="str">
        <f t="shared" si="2"/>
        <v>KESEGAKOPE, NORTH TONGU, Ghana</v>
      </c>
      <c r="H135" t="s">
        <v>323</v>
      </c>
      <c r="I135" t="s">
        <v>7911</v>
      </c>
      <c r="J135">
        <f>INDEX(Sheet4!$A:$E,MATCH(GhanaDESINV!G135,Sheet4!$B:$B,0),4)</f>
        <v>6.1442009000000004</v>
      </c>
      <c r="K135">
        <f>INDEX(Sheet4!$A:$E,MATCH(GhanaDESINV!G135,Sheet4!$B:$B,0),5)</f>
        <v>0.1332795</v>
      </c>
      <c r="P135" s="2">
        <v>27</v>
      </c>
      <c r="U135" s="2">
        <v>0</v>
      </c>
      <c r="V135" s="2">
        <v>0</v>
      </c>
      <c r="Z135" s="2">
        <v>0</v>
      </c>
    </row>
    <row r="136" spans="1:26" x14ac:dyDescent="0.35">
      <c r="A136" s="2">
        <v>8296</v>
      </c>
      <c r="B136" t="s">
        <v>111</v>
      </c>
      <c r="C136" t="s">
        <v>141</v>
      </c>
      <c r="D136" t="s">
        <v>225</v>
      </c>
      <c r="F136" t="s">
        <v>235</v>
      </c>
      <c r="G136" t="str">
        <f t="shared" si="2"/>
        <v>ATIGONU, NORTH TONGU, Ghana</v>
      </c>
      <c r="H136" t="s">
        <v>324</v>
      </c>
      <c r="I136" t="s">
        <v>7911</v>
      </c>
      <c r="J136">
        <f>INDEX(Sheet4!$A:$E,MATCH(GhanaDESINV!G136,Sheet4!$B:$B,0),4)</f>
        <v>6.1442009000000004</v>
      </c>
      <c r="K136">
        <f>INDEX(Sheet4!$A:$E,MATCH(GhanaDESINV!G136,Sheet4!$B:$B,0),5)</f>
        <v>0.1332795</v>
      </c>
      <c r="P136" s="2">
        <v>6</v>
      </c>
      <c r="U136" s="2">
        <v>0</v>
      </c>
      <c r="V136" s="2">
        <v>0</v>
      </c>
      <c r="Z136" s="2">
        <v>0</v>
      </c>
    </row>
    <row r="137" spans="1:26" x14ac:dyDescent="0.35">
      <c r="A137" s="2">
        <v>8294</v>
      </c>
      <c r="B137" t="s">
        <v>111</v>
      </c>
      <c r="C137" t="s">
        <v>141</v>
      </c>
      <c r="D137" t="s">
        <v>225</v>
      </c>
      <c r="F137" t="s">
        <v>235</v>
      </c>
      <c r="G137" t="str">
        <f t="shared" si="2"/>
        <v>NGORLEKPO, NORTH TONGU, Ghana</v>
      </c>
      <c r="H137" t="s">
        <v>325</v>
      </c>
      <c r="I137" t="s">
        <v>7911</v>
      </c>
      <c r="J137">
        <f>INDEX(Sheet4!$A:$E,MATCH(GhanaDESINV!G137,Sheet4!$B:$B,0),4)</f>
        <v>6.1442009000000004</v>
      </c>
      <c r="K137">
        <f>INDEX(Sheet4!$A:$E,MATCH(GhanaDESINV!G137,Sheet4!$B:$B,0),5)</f>
        <v>0.1332795</v>
      </c>
      <c r="P137" s="2">
        <v>9</v>
      </c>
      <c r="U137" s="2">
        <v>0</v>
      </c>
      <c r="V137" s="2">
        <v>0</v>
      </c>
      <c r="Z137" s="2">
        <v>0</v>
      </c>
    </row>
    <row r="138" spans="1:26" x14ac:dyDescent="0.35">
      <c r="A138" s="2">
        <v>8292</v>
      </c>
      <c r="B138" t="s">
        <v>111</v>
      </c>
      <c r="C138" t="s">
        <v>141</v>
      </c>
      <c r="D138" t="s">
        <v>225</v>
      </c>
      <c r="F138" t="s">
        <v>235</v>
      </c>
      <c r="G138" t="str">
        <f t="shared" si="2"/>
        <v>ABUVIENU, NORTH TONGU, Ghana</v>
      </c>
      <c r="H138" t="s">
        <v>326</v>
      </c>
      <c r="I138" t="s">
        <v>7911</v>
      </c>
      <c r="J138">
        <f>INDEX(Sheet4!$A:$E,MATCH(GhanaDESINV!G138,Sheet4!$B:$B,0),4)</f>
        <v>6.0525206000000003</v>
      </c>
      <c r="K138">
        <f>INDEX(Sheet4!$A:$E,MATCH(GhanaDESINV!G138,Sheet4!$B:$B,0),5)</f>
        <v>0.31715080000000001</v>
      </c>
      <c r="P138" s="2">
        <v>4</v>
      </c>
      <c r="U138" s="2">
        <v>0</v>
      </c>
      <c r="V138" s="2">
        <v>0</v>
      </c>
      <c r="Z138" s="2">
        <v>0</v>
      </c>
    </row>
    <row r="139" spans="1:26" x14ac:dyDescent="0.35">
      <c r="A139" s="2">
        <v>8290</v>
      </c>
      <c r="B139" t="s">
        <v>111</v>
      </c>
      <c r="C139" t="s">
        <v>141</v>
      </c>
      <c r="D139" t="s">
        <v>225</v>
      </c>
      <c r="F139" t="s">
        <v>235</v>
      </c>
      <c r="G139" t="str">
        <f t="shared" si="2"/>
        <v>KLEBETIKOPE, NORTH TONGU, Ghana</v>
      </c>
      <c r="H139" t="s">
        <v>327</v>
      </c>
      <c r="I139" t="s">
        <v>7911</v>
      </c>
      <c r="J139">
        <f>INDEX(Sheet4!$A:$E,MATCH(GhanaDESINV!G139,Sheet4!$B:$B,0),4)</f>
        <v>6.0607524000000002</v>
      </c>
      <c r="K139">
        <f>INDEX(Sheet4!$A:$E,MATCH(GhanaDESINV!G139,Sheet4!$B:$B,0),5)</f>
        <v>0.3150675</v>
      </c>
      <c r="P139" s="2">
        <v>56</v>
      </c>
      <c r="U139" s="2">
        <v>0</v>
      </c>
      <c r="V139" s="2">
        <v>0</v>
      </c>
      <c r="Z139" s="2">
        <v>0</v>
      </c>
    </row>
    <row r="140" spans="1:26" x14ac:dyDescent="0.35">
      <c r="A140" s="2">
        <v>8288</v>
      </c>
      <c r="B140" t="s">
        <v>111</v>
      </c>
      <c r="C140" t="s">
        <v>141</v>
      </c>
      <c r="D140" t="s">
        <v>225</v>
      </c>
      <c r="F140" t="s">
        <v>235</v>
      </c>
      <c r="G140" t="str">
        <f t="shared" si="2"/>
        <v>TORGORME, NORTH TONGU, Ghana</v>
      </c>
      <c r="H140" t="s">
        <v>328</v>
      </c>
      <c r="I140" t="s">
        <v>7911</v>
      </c>
      <c r="J140">
        <f>INDEX(Sheet4!$A:$E,MATCH(GhanaDESINV!G140,Sheet4!$B:$B,0),4)</f>
        <v>6.1018072999999999</v>
      </c>
      <c r="K140">
        <f>INDEX(Sheet4!$A:$E,MATCH(GhanaDESINV!G140,Sheet4!$B:$B,0),5)</f>
        <v>0.1251343</v>
      </c>
      <c r="P140" s="2">
        <v>234</v>
      </c>
      <c r="U140" s="2">
        <v>0</v>
      </c>
      <c r="V140" s="2">
        <v>0</v>
      </c>
      <c r="Z140" s="2">
        <v>0</v>
      </c>
    </row>
    <row r="141" spans="1:26" x14ac:dyDescent="0.35">
      <c r="A141" s="2">
        <v>8286</v>
      </c>
      <c r="B141" t="s">
        <v>111</v>
      </c>
      <c r="C141" t="s">
        <v>141</v>
      </c>
      <c r="D141" t="s">
        <v>225</v>
      </c>
      <c r="F141" t="s">
        <v>235</v>
      </c>
      <c r="G141" t="str">
        <f t="shared" si="2"/>
        <v>TOMEKORPE, NORTH TONGU, Ghana</v>
      </c>
      <c r="H141" t="s">
        <v>329</v>
      </c>
      <c r="I141" t="s">
        <v>7911</v>
      </c>
      <c r="J141">
        <f>INDEX(Sheet4!$A:$E,MATCH(GhanaDESINV!G141,Sheet4!$B:$B,0),4)</f>
        <v>6.1442009000000004</v>
      </c>
      <c r="K141">
        <f>INDEX(Sheet4!$A:$E,MATCH(GhanaDESINV!G141,Sheet4!$B:$B,0),5)</f>
        <v>0.1332795</v>
      </c>
      <c r="P141" s="2">
        <v>18</v>
      </c>
      <c r="U141" s="2">
        <v>0</v>
      </c>
      <c r="V141" s="2">
        <v>0</v>
      </c>
      <c r="Z141" s="2">
        <v>0</v>
      </c>
    </row>
    <row r="142" spans="1:26" x14ac:dyDescent="0.35">
      <c r="A142" s="2">
        <v>8284</v>
      </c>
      <c r="B142" t="s">
        <v>111</v>
      </c>
      <c r="C142" t="s">
        <v>141</v>
      </c>
      <c r="D142" t="s">
        <v>225</v>
      </c>
      <c r="F142" t="s">
        <v>235</v>
      </c>
      <c r="G142" t="str">
        <f t="shared" si="2"/>
        <v>TITIKORFE, NORTH TONGU, Ghana</v>
      </c>
      <c r="H142" t="s">
        <v>330</v>
      </c>
      <c r="I142" t="s">
        <v>7911</v>
      </c>
      <c r="J142">
        <f>INDEX(Sheet4!$A:$E,MATCH(GhanaDESINV!G142,Sheet4!$B:$B,0),4)</f>
        <v>6.1442009000000004</v>
      </c>
      <c r="K142">
        <f>INDEX(Sheet4!$A:$E,MATCH(GhanaDESINV!G142,Sheet4!$B:$B,0),5)</f>
        <v>0.1332795</v>
      </c>
      <c r="P142" s="2">
        <v>28</v>
      </c>
      <c r="U142" s="2">
        <v>0</v>
      </c>
      <c r="V142" s="2">
        <v>0</v>
      </c>
      <c r="Z142" s="2">
        <v>0</v>
      </c>
    </row>
    <row r="143" spans="1:26" x14ac:dyDescent="0.35">
      <c r="A143" s="2">
        <v>8282</v>
      </c>
      <c r="B143" t="s">
        <v>111</v>
      </c>
      <c r="C143" t="s">
        <v>141</v>
      </c>
      <c r="D143" t="s">
        <v>225</v>
      </c>
      <c r="F143" t="s">
        <v>235</v>
      </c>
      <c r="G143" t="str">
        <f t="shared" si="2"/>
        <v>SAYIKOPE, NORTH TONGU, Ghana</v>
      </c>
      <c r="H143" t="s">
        <v>331</v>
      </c>
      <c r="I143" t="s">
        <v>7911</v>
      </c>
      <c r="J143">
        <f>INDEX(Sheet4!$A:$E,MATCH(GhanaDESINV!G143,Sheet4!$B:$B,0),4)</f>
        <v>5.9890847000000003</v>
      </c>
      <c r="K143">
        <f>INDEX(Sheet4!$A:$E,MATCH(GhanaDESINV!G143,Sheet4!$B:$B,0),5)</f>
        <v>0.56994250000000002</v>
      </c>
      <c r="P143" s="2">
        <v>56</v>
      </c>
      <c r="U143" s="2">
        <v>0</v>
      </c>
      <c r="V143" s="2">
        <v>0</v>
      </c>
      <c r="Z143" s="2">
        <v>0</v>
      </c>
    </row>
    <row r="144" spans="1:26" x14ac:dyDescent="0.35">
      <c r="A144" s="2">
        <v>8280</v>
      </c>
      <c r="B144" t="s">
        <v>111</v>
      </c>
      <c r="C144" t="s">
        <v>141</v>
      </c>
      <c r="D144" t="s">
        <v>225</v>
      </c>
      <c r="F144" t="s">
        <v>235</v>
      </c>
      <c r="G144" t="str">
        <f t="shared" si="2"/>
        <v>AFAODE, NORTH TONGU, Ghana</v>
      </c>
      <c r="H144" t="s">
        <v>332</v>
      </c>
      <c r="I144" t="s">
        <v>7911</v>
      </c>
      <c r="J144">
        <f>INDEX(Sheet4!$A:$E,MATCH(GhanaDESINV!G144,Sheet4!$B:$B,0),4)</f>
        <v>6.3047754999999999</v>
      </c>
      <c r="K144">
        <f>INDEX(Sheet4!$A:$E,MATCH(GhanaDESINV!G144,Sheet4!$B:$B,0),5)</f>
        <v>0.15613930000000001</v>
      </c>
      <c r="P144" s="2">
        <v>24</v>
      </c>
      <c r="U144" s="2">
        <v>0</v>
      </c>
      <c r="V144" s="2">
        <v>0</v>
      </c>
      <c r="Z144" s="2">
        <v>0</v>
      </c>
    </row>
    <row r="145" spans="1:26" x14ac:dyDescent="0.35">
      <c r="A145" s="2">
        <v>8277</v>
      </c>
      <c r="B145" t="s">
        <v>111</v>
      </c>
      <c r="C145" t="s">
        <v>141</v>
      </c>
      <c r="D145" t="s">
        <v>225</v>
      </c>
      <c r="F145" t="s">
        <v>235</v>
      </c>
      <c r="G145" t="str">
        <f t="shared" si="2"/>
        <v>DORFOR KOME, NORTH TONGU, Ghana</v>
      </c>
      <c r="H145" t="s">
        <v>333</v>
      </c>
      <c r="I145" t="s">
        <v>7911</v>
      </c>
      <c r="J145">
        <f>INDEX(Sheet4!$A:$E,MATCH(GhanaDESINV!G145,Sheet4!$B:$B,0),4)</f>
        <v>6.1442009000000004</v>
      </c>
      <c r="K145">
        <f>INDEX(Sheet4!$A:$E,MATCH(GhanaDESINV!G145,Sheet4!$B:$B,0),5)</f>
        <v>0.1332795</v>
      </c>
      <c r="P145" s="2">
        <v>143</v>
      </c>
      <c r="U145" s="2">
        <v>0</v>
      </c>
      <c r="V145" s="2">
        <v>0</v>
      </c>
      <c r="Z145" s="2">
        <v>0</v>
      </c>
    </row>
    <row r="146" spans="1:26" x14ac:dyDescent="0.35">
      <c r="A146" s="2">
        <v>8275</v>
      </c>
      <c r="B146" t="s">
        <v>111</v>
      </c>
      <c r="C146" t="s">
        <v>141</v>
      </c>
      <c r="D146" t="s">
        <v>225</v>
      </c>
      <c r="F146" t="s">
        <v>235</v>
      </c>
      <c r="G146" t="str">
        <f t="shared" si="2"/>
        <v>JARANKOR, NORTH TONGU, Ghana</v>
      </c>
      <c r="H146" t="s">
        <v>334</v>
      </c>
      <c r="I146" t="s">
        <v>7911</v>
      </c>
      <c r="J146">
        <f>INDEX(Sheet4!$A:$E,MATCH(GhanaDESINV!G146,Sheet4!$B:$B,0),4)</f>
        <v>6.1442009000000004</v>
      </c>
      <c r="K146">
        <f>INDEX(Sheet4!$A:$E,MATCH(GhanaDESINV!G146,Sheet4!$B:$B,0),5)</f>
        <v>0.1332795</v>
      </c>
      <c r="P146" s="2">
        <v>89</v>
      </c>
      <c r="U146" s="2">
        <v>0</v>
      </c>
      <c r="V146" s="2">
        <v>0</v>
      </c>
      <c r="Z146" s="2">
        <v>0</v>
      </c>
    </row>
    <row r="147" spans="1:26" x14ac:dyDescent="0.35">
      <c r="A147" s="2">
        <v>8271</v>
      </c>
      <c r="B147" t="s">
        <v>111</v>
      </c>
      <c r="C147" t="s">
        <v>141</v>
      </c>
      <c r="D147" t="s">
        <v>225</v>
      </c>
      <c r="F147" t="s">
        <v>235</v>
      </c>
      <c r="G147" t="str">
        <f t="shared" si="2"/>
        <v>KPENU, NORTH TONGU, Ghana</v>
      </c>
      <c r="H147" t="s">
        <v>335</v>
      </c>
      <c r="I147" t="s">
        <v>7911</v>
      </c>
      <c r="J147">
        <f>INDEX(Sheet4!$A:$E,MATCH(GhanaDESINV!G147,Sheet4!$B:$B,0),4)</f>
        <v>6.1442009000000004</v>
      </c>
      <c r="K147">
        <f>INDEX(Sheet4!$A:$E,MATCH(GhanaDESINV!G147,Sheet4!$B:$B,0),5)</f>
        <v>0.1332795</v>
      </c>
      <c r="P147" s="2">
        <v>29</v>
      </c>
      <c r="U147" s="2">
        <v>0</v>
      </c>
      <c r="V147" s="2">
        <v>0</v>
      </c>
      <c r="Z147" s="2">
        <v>0</v>
      </c>
    </row>
    <row r="148" spans="1:26" x14ac:dyDescent="0.35">
      <c r="A148" s="2">
        <v>8271</v>
      </c>
      <c r="B148" t="s">
        <v>111</v>
      </c>
      <c r="C148" t="s">
        <v>141</v>
      </c>
      <c r="D148" t="s">
        <v>225</v>
      </c>
      <c r="F148" t="s">
        <v>235</v>
      </c>
      <c r="G148" t="str">
        <f t="shared" si="2"/>
        <v>KPENU, NORTH TONGU, Ghana</v>
      </c>
      <c r="H148" t="s">
        <v>335</v>
      </c>
      <c r="I148" t="s">
        <v>7911</v>
      </c>
      <c r="J148">
        <f>INDEX(Sheet4!$A:$E,MATCH(GhanaDESINV!G148,Sheet4!$B:$B,0),4)</f>
        <v>6.1442009000000004</v>
      </c>
      <c r="K148">
        <f>INDEX(Sheet4!$A:$E,MATCH(GhanaDESINV!G148,Sheet4!$B:$B,0),5)</f>
        <v>0.1332795</v>
      </c>
      <c r="U148" s="2">
        <v>0</v>
      </c>
      <c r="V148" s="2">
        <v>0</v>
      </c>
      <c r="Z148" s="2">
        <v>0</v>
      </c>
    </row>
    <row r="149" spans="1:26" x14ac:dyDescent="0.35">
      <c r="A149" s="2">
        <v>8269</v>
      </c>
      <c r="B149" t="s">
        <v>111</v>
      </c>
      <c r="C149" t="s">
        <v>141</v>
      </c>
      <c r="D149" t="s">
        <v>225</v>
      </c>
      <c r="F149" t="s">
        <v>227</v>
      </c>
      <c r="G149" t="str">
        <f t="shared" si="2"/>
        <v>TORNU, NORTH TONGU, Ghana</v>
      </c>
      <c r="H149" t="s">
        <v>336</v>
      </c>
      <c r="I149" t="s">
        <v>7911</v>
      </c>
      <c r="J149">
        <f>INDEX(Sheet4!$A:$E,MATCH(GhanaDESINV!G149,Sheet4!$B:$B,0),4)</f>
        <v>6.1442009000000004</v>
      </c>
      <c r="K149">
        <f>INDEX(Sheet4!$A:$E,MATCH(GhanaDESINV!G149,Sheet4!$B:$B,0),5)</f>
        <v>0.1332795</v>
      </c>
      <c r="P149" s="2">
        <v>59</v>
      </c>
      <c r="U149" s="2">
        <v>0</v>
      </c>
      <c r="V149" s="2">
        <v>0</v>
      </c>
      <c r="Z149" s="2">
        <v>0</v>
      </c>
    </row>
    <row r="150" spans="1:26" x14ac:dyDescent="0.35">
      <c r="A150" s="2">
        <v>8267</v>
      </c>
      <c r="B150" t="s">
        <v>111</v>
      </c>
      <c r="C150" t="s">
        <v>141</v>
      </c>
      <c r="D150" t="s">
        <v>225</v>
      </c>
      <c r="F150" t="s">
        <v>227</v>
      </c>
      <c r="G150" t="str">
        <f t="shared" si="2"/>
        <v>BATTOR, NORTH TONGU, Ghana</v>
      </c>
      <c r="H150" t="s">
        <v>337</v>
      </c>
      <c r="I150" t="s">
        <v>7911</v>
      </c>
      <c r="J150">
        <f>INDEX(Sheet4!$A:$E,MATCH(GhanaDESINV!G150,Sheet4!$B:$B,0),4)</f>
        <v>6.0666665000000002</v>
      </c>
      <c r="K150">
        <f>INDEX(Sheet4!$A:$E,MATCH(GhanaDESINV!G150,Sheet4!$B:$B,0),5)</f>
        <v>0.39606730000000001</v>
      </c>
      <c r="P150" s="2">
        <v>326</v>
      </c>
      <c r="U150" s="2">
        <v>0</v>
      </c>
      <c r="V150" s="2">
        <v>0</v>
      </c>
      <c r="Z150" s="2">
        <v>0</v>
      </c>
    </row>
    <row r="151" spans="1:26" x14ac:dyDescent="0.35">
      <c r="A151" s="2">
        <v>8265</v>
      </c>
      <c r="B151" t="s">
        <v>111</v>
      </c>
      <c r="C151" t="s">
        <v>141</v>
      </c>
      <c r="D151" t="s">
        <v>225</v>
      </c>
      <c r="F151" t="s">
        <v>227</v>
      </c>
      <c r="G151" t="str">
        <f t="shared" si="2"/>
        <v>MEMORDZI, NORTH TONGU, Ghana</v>
      </c>
      <c r="H151" t="s">
        <v>338</v>
      </c>
      <c r="I151" t="s">
        <v>7911</v>
      </c>
      <c r="J151">
        <f>INDEX(Sheet4!$A:$E,MATCH(GhanaDESINV!G151,Sheet4!$B:$B,0),4)</f>
        <v>6.1442009000000004</v>
      </c>
      <c r="K151">
        <f>INDEX(Sheet4!$A:$E,MATCH(GhanaDESINV!G151,Sheet4!$B:$B,0),5)</f>
        <v>0.1332795</v>
      </c>
      <c r="P151" s="2">
        <v>163</v>
      </c>
      <c r="U151" s="2">
        <v>0</v>
      </c>
      <c r="V151" s="2">
        <v>0</v>
      </c>
      <c r="Z151" s="2">
        <v>0</v>
      </c>
    </row>
    <row r="152" spans="1:26" x14ac:dyDescent="0.35">
      <c r="A152" s="2">
        <v>8261</v>
      </c>
      <c r="B152" t="s">
        <v>111</v>
      </c>
      <c r="C152" t="s">
        <v>112</v>
      </c>
      <c r="D152" t="s">
        <v>249</v>
      </c>
      <c r="F152" t="s">
        <v>339</v>
      </c>
      <c r="G152" t="str">
        <f t="shared" si="2"/>
        <v>KAPUI, KPANDAI, Ghana</v>
      </c>
      <c r="H152" t="s">
        <v>340</v>
      </c>
      <c r="I152" t="s">
        <v>7911</v>
      </c>
      <c r="J152">
        <f>INDEX(Sheet4!$A:$E,MATCH(GhanaDESINV!G152,Sheet4!$B:$B,0),4)</f>
        <v>8.4693158000000004</v>
      </c>
      <c r="K152">
        <f>INDEX(Sheet4!$A:$E,MATCH(GhanaDESINV!G152,Sheet4!$B:$B,0),5)</f>
        <v>-2.1114500000000001E-2</v>
      </c>
      <c r="P152" s="2">
        <v>5</v>
      </c>
      <c r="U152" s="2">
        <v>0</v>
      </c>
      <c r="V152" s="2">
        <v>0</v>
      </c>
      <c r="Z152" s="2">
        <v>0</v>
      </c>
    </row>
    <row r="153" spans="1:26" x14ac:dyDescent="0.35">
      <c r="A153" s="2">
        <v>8259</v>
      </c>
      <c r="B153" t="s">
        <v>111</v>
      </c>
      <c r="C153" t="s">
        <v>112</v>
      </c>
      <c r="D153" t="s">
        <v>249</v>
      </c>
      <c r="F153" t="s">
        <v>250</v>
      </c>
      <c r="G153" t="str">
        <f t="shared" si="2"/>
        <v>KPONO, KPANDAI, Ghana</v>
      </c>
      <c r="H153" t="s">
        <v>341</v>
      </c>
      <c r="I153" t="s">
        <v>7911</v>
      </c>
      <c r="J153">
        <f>INDEX(Sheet4!$A:$E,MATCH(GhanaDESINV!G153,Sheet4!$B:$B,0),4)</f>
        <v>8.4693158000000004</v>
      </c>
      <c r="K153">
        <f>INDEX(Sheet4!$A:$E,MATCH(GhanaDESINV!G153,Sheet4!$B:$B,0),5)</f>
        <v>-2.1114500000000001E-2</v>
      </c>
      <c r="P153" s="2">
        <v>45</v>
      </c>
      <c r="U153" s="2">
        <v>0</v>
      </c>
      <c r="V153" s="2">
        <v>0</v>
      </c>
      <c r="Z153" s="2">
        <v>0</v>
      </c>
    </row>
    <row r="154" spans="1:26" x14ac:dyDescent="0.35">
      <c r="A154" s="2">
        <v>8257</v>
      </c>
      <c r="B154" t="s">
        <v>111</v>
      </c>
      <c r="C154" t="s">
        <v>112</v>
      </c>
      <c r="D154" t="s">
        <v>249</v>
      </c>
      <c r="F154" t="s">
        <v>250</v>
      </c>
      <c r="G154" t="str">
        <f t="shared" si="2"/>
        <v>TOKLO KOPE, KPANDAI, Ghana</v>
      </c>
      <c r="H154" t="s">
        <v>342</v>
      </c>
      <c r="I154" t="s">
        <v>7911</v>
      </c>
      <c r="J154">
        <f>INDEX(Sheet4!$A:$E,MATCH(GhanaDESINV!G154,Sheet4!$B:$B,0),4)</f>
        <v>8.4693158000000004</v>
      </c>
      <c r="K154">
        <f>INDEX(Sheet4!$A:$E,MATCH(GhanaDESINV!G154,Sheet4!$B:$B,0),5)</f>
        <v>-2.1114500000000001E-2</v>
      </c>
      <c r="P154" s="2">
        <v>2</v>
      </c>
      <c r="U154" s="2">
        <v>0</v>
      </c>
      <c r="V154" s="2">
        <v>0</v>
      </c>
      <c r="Z154" s="2">
        <v>0</v>
      </c>
    </row>
    <row r="155" spans="1:26" x14ac:dyDescent="0.35">
      <c r="A155" s="2">
        <v>8250</v>
      </c>
      <c r="B155" t="s">
        <v>111</v>
      </c>
      <c r="C155" t="s">
        <v>141</v>
      </c>
      <c r="D155" t="s">
        <v>225</v>
      </c>
      <c r="F155" t="s">
        <v>227</v>
      </c>
      <c r="G155" t="str">
        <f t="shared" si="2"/>
        <v>Yorve, NORTH TONGU, Ghana</v>
      </c>
      <c r="H155" t="s">
        <v>343</v>
      </c>
      <c r="I155" t="s">
        <v>7911</v>
      </c>
      <c r="J155">
        <f>INDEX(Sheet4!$A:$E,MATCH(GhanaDESINV!G155,Sheet4!$B:$B,0),4)</f>
        <v>6.1442009000000004</v>
      </c>
      <c r="K155">
        <f>INDEX(Sheet4!$A:$E,MATCH(GhanaDESINV!G155,Sheet4!$B:$B,0),5)</f>
        <v>0.1332795</v>
      </c>
      <c r="P155" s="2">
        <v>27</v>
      </c>
      <c r="U155" s="2">
        <v>0</v>
      </c>
      <c r="V155" s="2">
        <v>0</v>
      </c>
      <c r="Z155" s="2">
        <v>0</v>
      </c>
    </row>
    <row r="156" spans="1:26" x14ac:dyDescent="0.35">
      <c r="A156" s="2">
        <v>8246</v>
      </c>
      <c r="B156" t="s">
        <v>111</v>
      </c>
      <c r="C156" t="s">
        <v>141</v>
      </c>
      <c r="D156" t="s">
        <v>225</v>
      </c>
      <c r="F156" t="s">
        <v>227</v>
      </c>
      <c r="G156" t="str">
        <f t="shared" si="2"/>
        <v>DZIMAKOPE, NORTH TONGU, Ghana</v>
      </c>
      <c r="H156" t="s">
        <v>344</v>
      </c>
      <c r="I156" t="s">
        <v>7911</v>
      </c>
      <c r="J156">
        <f>INDEX(Sheet4!$A:$E,MATCH(GhanaDESINV!G156,Sheet4!$B:$B,0),4)</f>
        <v>5.9868217000000001</v>
      </c>
      <c r="K156">
        <f>INDEX(Sheet4!$A:$E,MATCH(GhanaDESINV!G156,Sheet4!$B:$B,0),5)</f>
        <v>0.31194519999999998</v>
      </c>
      <c r="P156" s="2">
        <v>34</v>
      </c>
      <c r="U156" s="2">
        <v>0</v>
      </c>
      <c r="V156" s="2">
        <v>0</v>
      </c>
      <c r="Z156" s="2">
        <v>0</v>
      </c>
    </row>
    <row r="157" spans="1:26" x14ac:dyDescent="0.35">
      <c r="A157" s="2">
        <v>8244</v>
      </c>
      <c r="B157" t="s">
        <v>111</v>
      </c>
      <c r="C157" t="s">
        <v>141</v>
      </c>
      <c r="D157" t="s">
        <v>225</v>
      </c>
      <c r="F157" t="s">
        <v>227</v>
      </c>
      <c r="G157" t="str">
        <f t="shared" si="2"/>
        <v>VOME, NORTH TONGU, Ghana</v>
      </c>
      <c r="H157" t="s">
        <v>345</v>
      </c>
      <c r="I157" t="s">
        <v>7911</v>
      </c>
      <c r="J157">
        <f>INDEX(Sheet4!$A:$E,MATCH(GhanaDESINV!G157,Sheet4!$B:$B,0),4)</f>
        <v>6.1442009000000004</v>
      </c>
      <c r="K157">
        <f>INDEX(Sheet4!$A:$E,MATCH(GhanaDESINV!G157,Sheet4!$B:$B,0),5)</f>
        <v>0.1332795</v>
      </c>
      <c r="P157" s="2">
        <v>123</v>
      </c>
      <c r="U157" s="2">
        <v>0</v>
      </c>
      <c r="V157" s="2">
        <v>0</v>
      </c>
      <c r="Z157" s="2">
        <v>0</v>
      </c>
    </row>
    <row r="158" spans="1:26" x14ac:dyDescent="0.35">
      <c r="A158" s="2">
        <v>8242</v>
      </c>
      <c r="B158" t="s">
        <v>111</v>
      </c>
      <c r="C158" t="s">
        <v>141</v>
      </c>
      <c r="D158" t="s">
        <v>225</v>
      </c>
      <c r="F158" t="s">
        <v>227</v>
      </c>
      <c r="G158" t="str">
        <f t="shared" si="2"/>
        <v>GBLOMU, NORTH TONGU, Ghana</v>
      </c>
      <c r="H158" t="s">
        <v>346</v>
      </c>
      <c r="I158" t="s">
        <v>7911</v>
      </c>
      <c r="J158">
        <f>INDEX(Sheet4!$A:$E,MATCH(GhanaDESINV!G158,Sheet4!$B:$B,0),4)</f>
        <v>6.1442009000000004</v>
      </c>
      <c r="K158">
        <f>INDEX(Sheet4!$A:$E,MATCH(GhanaDESINV!G158,Sheet4!$B:$B,0),5)</f>
        <v>0.1332795</v>
      </c>
      <c r="O158" s="2">
        <v>238</v>
      </c>
      <c r="U158" s="2">
        <v>0</v>
      </c>
      <c r="V158" s="2">
        <v>0</v>
      </c>
      <c r="Z158" s="2">
        <v>0</v>
      </c>
    </row>
    <row r="159" spans="1:26" x14ac:dyDescent="0.35">
      <c r="A159" s="2">
        <v>8240</v>
      </c>
      <c r="B159" t="s">
        <v>111</v>
      </c>
      <c r="C159" t="s">
        <v>141</v>
      </c>
      <c r="D159" t="s">
        <v>142</v>
      </c>
      <c r="F159" t="s">
        <v>235</v>
      </c>
      <c r="G159" t="str">
        <f t="shared" si="2"/>
        <v>GAPESCO DOWN, SOUTH DAYI, Ghana</v>
      </c>
      <c r="H159" t="s">
        <v>347</v>
      </c>
      <c r="I159" t="s">
        <v>7911</v>
      </c>
      <c r="J159">
        <f>INDEX(Sheet4!$A:$E,MATCH(GhanaDESINV!G159,Sheet4!$B:$B,0),4)</f>
        <v>6.5458715999999999</v>
      </c>
      <c r="K159">
        <f>INDEX(Sheet4!$A:$E,MATCH(GhanaDESINV!G159,Sheet4!$B:$B,0),5)</f>
        <v>6.3394300000000001E-2</v>
      </c>
      <c r="P159" s="2">
        <v>5</v>
      </c>
      <c r="U159" s="2">
        <v>0</v>
      </c>
      <c r="V159" s="2">
        <v>0</v>
      </c>
      <c r="Z159" s="2">
        <v>0</v>
      </c>
    </row>
    <row r="160" spans="1:26" x14ac:dyDescent="0.35">
      <c r="A160" s="2">
        <v>8238</v>
      </c>
      <c r="B160" t="s">
        <v>111</v>
      </c>
      <c r="C160" t="s">
        <v>141</v>
      </c>
      <c r="D160" t="s">
        <v>142</v>
      </c>
      <c r="F160" t="s">
        <v>348</v>
      </c>
      <c r="G160" t="str">
        <f t="shared" si="2"/>
        <v>KAFEE HOTEL, SOUTH DAYI, Ghana</v>
      </c>
      <c r="H160" t="s">
        <v>349</v>
      </c>
      <c r="I160" t="s">
        <v>7911</v>
      </c>
      <c r="J160">
        <f>INDEX(Sheet4!$A:$E,MATCH(GhanaDESINV!G160,Sheet4!$B:$B,0),4)</f>
        <v>6.5907777999999997</v>
      </c>
      <c r="K160">
        <f>INDEX(Sheet4!$A:$E,MATCH(GhanaDESINV!G160,Sheet4!$B:$B,0),5)</f>
        <v>0.20268030000000001</v>
      </c>
      <c r="P160" s="2">
        <v>12</v>
      </c>
      <c r="U160" s="2">
        <v>0</v>
      </c>
      <c r="V160" s="2">
        <v>0</v>
      </c>
      <c r="Z160" s="2">
        <v>0</v>
      </c>
    </row>
    <row r="161" spans="1:29" x14ac:dyDescent="0.35">
      <c r="A161" s="2">
        <v>8236</v>
      </c>
      <c r="B161" t="s">
        <v>111</v>
      </c>
      <c r="C161" t="s">
        <v>141</v>
      </c>
      <c r="D161" t="s">
        <v>142</v>
      </c>
      <c r="F161" t="s">
        <v>235</v>
      </c>
      <c r="G161" t="str">
        <f t="shared" si="2"/>
        <v>DZAKITI, SOUTH DAYI, Ghana</v>
      </c>
      <c r="H161" t="s">
        <v>350</v>
      </c>
      <c r="I161" t="s">
        <v>7911</v>
      </c>
      <c r="J161">
        <f>INDEX(Sheet4!$A:$E,MATCH(GhanaDESINV!G161,Sheet4!$B:$B,0),4)</f>
        <v>6.5458715999999999</v>
      </c>
      <c r="K161">
        <f>INDEX(Sheet4!$A:$E,MATCH(GhanaDESINV!G161,Sheet4!$B:$B,0),5)</f>
        <v>6.3394300000000001E-2</v>
      </c>
      <c r="U161" s="2">
        <v>0</v>
      </c>
      <c r="V161" s="2">
        <v>0</v>
      </c>
      <c r="Z161" s="2">
        <v>0</v>
      </c>
    </row>
    <row r="162" spans="1:29" x14ac:dyDescent="0.35">
      <c r="A162" s="2">
        <v>8234</v>
      </c>
      <c r="B162" t="s">
        <v>111</v>
      </c>
      <c r="C162" t="s">
        <v>141</v>
      </c>
      <c r="D162" t="s">
        <v>142</v>
      </c>
      <c r="F162" t="s">
        <v>235</v>
      </c>
      <c r="G162" t="str">
        <f t="shared" si="2"/>
        <v>NKRUMAH KOPE, SOUTH DAYI, Ghana</v>
      </c>
      <c r="H162" t="s">
        <v>351</v>
      </c>
      <c r="I162" t="s">
        <v>7911</v>
      </c>
      <c r="J162">
        <f>INDEX(Sheet4!$A:$E,MATCH(GhanaDESINV!G162,Sheet4!$B:$B,0),4)</f>
        <v>6.5458715999999999</v>
      </c>
      <c r="K162">
        <f>INDEX(Sheet4!$A:$E,MATCH(GhanaDESINV!G162,Sheet4!$B:$B,0),5)</f>
        <v>6.3394300000000001E-2</v>
      </c>
      <c r="P162" s="2">
        <v>3</v>
      </c>
      <c r="U162" s="2">
        <v>0</v>
      </c>
      <c r="V162" s="2">
        <v>0</v>
      </c>
      <c r="Z162" s="2">
        <v>0</v>
      </c>
      <c r="AC162" t="s">
        <v>352</v>
      </c>
    </row>
    <row r="163" spans="1:29" x14ac:dyDescent="0.35">
      <c r="A163" s="2">
        <v>8231</v>
      </c>
      <c r="B163" t="s">
        <v>111</v>
      </c>
      <c r="C163" t="s">
        <v>141</v>
      </c>
      <c r="D163" t="s">
        <v>142</v>
      </c>
      <c r="F163" t="s">
        <v>235</v>
      </c>
      <c r="G163" t="str">
        <f t="shared" si="2"/>
        <v>SAHOE HOTEL, SOUTH DAYI, Ghana</v>
      </c>
      <c r="H163" t="s">
        <v>353</v>
      </c>
      <c r="I163" t="s">
        <v>7911</v>
      </c>
      <c r="J163">
        <f>INDEX(Sheet4!$A:$E,MATCH(GhanaDESINV!G163,Sheet4!$B:$B,0),4)</f>
        <v>6.2952313000000002</v>
      </c>
      <c r="K163">
        <f>INDEX(Sheet4!$A:$E,MATCH(GhanaDESINV!G163,Sheet4!$B:$B,0),5)</f>
        <v>-3.8774700000000002E-2</v>
      </c>
      <c r="P163" s="2">
        <v>3</v>
      </c>
      <c r="U163" s="2">
        <v>0</v>
      </c>
      <c r="V163" s="2">
        <v>0</v>
      </c>
      <c r="Z163" s="2">
        <v>0</v>
      </c>
      <c r="AC163" t="s">
        <v>352</v>
      </c>
    </row>
    <row r="164" spans="1:29" x14ac:dyDescent="0.35">
      <c r="A164" s="2">
        <v>8227</v>
      </c>
      <c r="B164" t="s">
        <v>111</v>
      </c>
      <c r="C164" t="s">
        <v>141</v>
      </c>
      <c r="D164" t="s">
        <v>354</v>
      </c>
      <c r="F164" t="s">
        <v>235</v>
      </c>
      <c r="G164" t="str">
        <f t="shared" si="2"/>
        <v>TADZEWU, KETU NORTH MUNICIPAL, Ghana</v>
      </c>
      <c r="H164" t="s">
        <v>356</v>
      </c>
      <c r="I164" t="s">
        <v>7911</v>
      </c>
      <c r="J164">
        <f>INDEX(Sheet4!$A:$E,MATCH(GhanaDESINV!G164,Sheet4!$B:$B,0),4)</f>
        <v>6.1916272000000001</v>
      </c>
      <c r="K164">
        <f>INDEX(Sheet4!$A:$E,MATCH(GhanaDESINV!G164,Sheet4!$B:$B,0),5)</f>
        <v>0.88590139999999995</v>
      </c>
      <c r="P164" s="2">
        <v>23</v>
      </c>
      <c r="U164" s="2">
        <v>0</v>
      </c>
      <c r="V164" s="2">
        <v>0</v>
      </c>
      <c r="Z164" s="2">
        <v>0</v>
      </c>
      <c r="AC164" t="s">
        <v>357</v>
      </c>
    </row>
    <row r="165" spans="1:29" x14ac:dyDescent="0.35">
      <c r="A165" s="2">
        <v>8225</v>
      </c>
      <c r="B165" t="s">
        <v>111</v>
      </c>
      <c r="C165" t="s">
        <v>141</v>
      </c>
      <c r="D165" t="s">
        <v>358</v>
      </c>
      <c r="F165" t="s">
        <v>359</v>
      </c>
      <c r="G165" t="str">
        <f t="shared" si="2"/>
        <v>KPORDZIKOPE, CENTRAL TONGU, Ghana</v>
      </c>
      <c r="H165" t="s">
        <v>360</v>
      </c>
      <c r="I165" t="s">
        <v>7911</v>
      </c>
      <c r="J165">
        <f>INDEX(Sheet4!$A:$E,MATCH(GhanaDESINV!G165,Sheet4!$B:$B,0),4)</f>
        <v>6.1660817999999997</v>
      </c>
      <c r="K165">
        <f>INDEX(Sheet4!$A:$E,MATCH(GhanaDESINV!G165,Sheet4!$B:$B,0),5)</f>
        <v>0.40818179999999998</v>
      </c>
      <c r="P165" s="2">
        <v>127</v>
      </c>
      <c r="U165" s="2">
        <v>0</v>
      </c>
      <c r="V165" s="2">
        <v>0</v>
      </c>
      <c r="Z165" s="2">
        <v>0</v>
      </c>
      <c r="AC165" t="s">
        <v>361</v>
      </c>
    </row>
    <row r="166" spans="1:29" x14ac:dyDescent="0.35">
      <c r="A166" s="2">
        <v>8223</v>
      </c>
      <c r="B166" t="s">
        <v>111</v>
      </c>
      <c r="C166" t="s">
        <v>141</v>
      </c>
      <c r="D166" t="s">
        <v>358</v>
      </c>
      <c r="F166" t="s">
        <v>359</v>
      </c>
      <c r="G166" t="str">
        <f t="shared" si="2"/>
        <v>AFALIKOE, CENTRAL TONGU, Ghana</v>
      </c>
      <c r="H166" t="s">
        <v>362</v>
      </c>
      <c r="I166" t="s">
        <v>7911</v>
      </c>
      <c r="J166">
        <f>INDEX(Sheet4!$A:$E,MATCH(GhanaDESINV!G166,Sheet4!$B:$B,0),4)</f>
        <v>6.1660817999999997</v>
      </c>
      <c r="K166">
        <f>INDEX(Sheet4!$A:$E,MATCH(GhanaDESINV!G166,Sheet4!$B:$B,0),5)</f>
        <v>0.40818179999999998</v>
      </c>
      <c r="P166" s="2">
        <v>15</v>
      </c>
      <c r="U166" s="2">
        <v>0</v>
      </c>
      <c r="V166" s="2">
        <v>0</v>
      </c>
      <c r="Z166" s="2">
        <v>0</v>
      </c>
      <c r="AC166" t="s">
        <v>363</v>
      </c>
    </row>
    <row r="167" spans="1:29" x14ac:dyDescent="0.35">
      <c r="A167" s="2">
        <v>8221</v>
      </c>
      <c r="B167" t="s">
        <v>111</v>
      </c>
      <c r="C167" t="s">
        <v>141</v>
      </c>
      <c r="D167" t="s">
        <v>358</v>
      </c>
      <c r="F167" t="s">
        <v>359</v>
      </c>
      <c r="G167" t="str">
        <f t="shared" si="2"/>
        <v>DEKPOE-AKLAMADOR, CENTRAL TONGU, Ghana</v>
      </c>
      <c r="H167" t="s">
        <v>364</v>
      </c>
      <c r="I167" t="s">
        <v>7911</v>
      </c>
      <c r="J167">
        <f>INDEX(Sheet4!$A:$E,MATCH(GhanaDESINV!G167,Sheet4!$B:$B,0),4)</f>
        <v>6.1660817999999997</v>
      </c>
      <c r="K167">
        <f>INDEX(Sheet4!$A:$E,MATCH(GhanaDESINV!G167,Sheet4!$B:$B,0),5)</f>
        <v>0.40818179999999998</v>
      </c>
      <c r="P167" s="2">
        <v>8</v>
      </c>
      <c r="U167" s="2">
        <v>0</v>
      </c>
      <c r="V167" s="2">
        <v>0</v>
      </c>
      <c r="Z167" s="2">
        <v>0</v>
      </c>
      <c r="AC167" t="s">
        <v>363</v>
      </c>
    </row>
    <row r="168" spans="1:29" x14ac:dyDescent="0.35">
      <c r="A168" s="2">
        <v>8219</v>
      </c>
      <c r="B168" t="s">
        <v>111</v>
      </c>
      <c r="C168" t="s">
        <v>141</v>
      </c>
      <c r="D168" t="s">
        <v>358</v>
      </c>
      <c r="F168" t="s">
        <v>359</v>
      </c>
      <c r="G168" t="str">
        <f t="shared" si="2"/>
        <v>KUMIKOPE, CENTRAL TONGU, Ghana</v>
      </c>
      <c r="H168" t="s">
        <v>365</v>
      </c>
      <c r="I168" t="s">
        <v>7911</v>
      </c>
      <c r="J168">
        <f>INDEX(Sheet4!$A:$E,MATCH(GhanaDESINV!G168,Sheet4!$B:$B,0),4)</f>
        <v>6.1660817999999997</v>
      </c>
      <c r="K168">
        <f>INDEX(Sheet4!$A:$E,MATCH(GhanaDESINV!G168,Sheet4!$B:$B,0),5)</f>
        <v>0.40818179999999998</v>
      </c>
      <c r="P168" s="2">
        <v>11</v>
      </c>
      <c r="U168" s="2">
        <v>0</v>
      </c>
      <c r="V168" s="2">
        <v>0</v>
      </c>
      <c r="Z168" s="2">
        <v>0</v>
      </c>
      <c r="AC168" t="s">
        <v>363</v>
      </c>
    </row>
    <row r="169" spans="1:29" x14ac:dyDescent="0.35">
      <c r="A169" s="2">
        <v>8217</v>
      </c>
      <c r="B169" t="s">
        <v>111</v>
      </c>
      <c r="C169" t="s">
        <v>141</v>
      </c>
      <c r="D169" t="s">
        <v>358</v>
      </c>
      <c r="F169" t="s">
        <v>359</v>
      </c>
      <c r="G169" t="str">
        <f t="shared" si="2"/>
        <v>ATSUKOPE, CENTRAL TONGU, Ghana</v>
      </c>
      <c r="H169" t="s">
        <v>366</v>
      </c>
      <c r="I169" t="s">
        <v>7911</v>
      </c>
      <c r="J169">
        <f>INDEX(Sheet4!$A:$E,MATCH(GhanaDESINV!G169,Sheet4!$B:$B,0),4)</f>
        <v>6.1660817999999997</v>
      </c>
      <c r="K169">
        <f>INDEX(Sheet4!$A:$E,MATCH(GhanaDESINV!G169,Sheet4!$B:$B,0),5)</f>
        <v>0.40818179999999998</v>
      </c>
      <c r="P169" s="2">
        <v>8</v>
      </c>
      <c r="U169" s="2">
        <v>0</v>
      </c>
      <c r="V169" s="2">
        <v>0</v>
      </c>
      <c r="Z169" s="2">
        <v>0</v>
      </c>
      <c r="AC169" t="s">
        <v>361</v>
      </c>
    </row>
    <row r="170" spans="1:29" x14ac:dyDescent="0.35">
      <c r="A170" s="2">
        <v>8214</v>
      </c>
      <c r="B170" t="s">
        <v>111</v>
      </c>
      <c r="C170" t="s">
        <v>112</v>
      </c>
      <c r="D170" t="s">
        <v>249</v>
      </c>
      <c r="F170" t="s">
        <v>367</v>
      </c>
      <c r="G170" t="str">
        <f t="shared" si="2"/>
        <v>TAMKULEKUBATOR, KPANDAI, Ghana</v>
      </c>
      <c r="H170" t="s">
        <v>368</v>
      </c>
      <c r="I170" t="s">
        <v>7911</v>
      </c>
      <c r="J170">
        <f>INDEX(Sheet4!$A:$E,MATCH(GhanaDESINV!G170,Sheet4!$B:$B,0),4)</f>
        <v>8.3863683000000009</v>
      </c>
      <c r="K170">
        <f>INDEX(Sheet4!$A:$E,MATCH(GhanaDESINV!G170,Sheet4!$B:$B,0),5)</f>
        <v>-0.3701721</v>
      </c>
      <c r="P170" s="2">
        <v>3</v>
      </c>
      <c r="U170" s="2">
        <v>0</v>
      </c>
      <c r="V170" s="2">
        <v>0</v>
      </c>
      <c r="Z170" s="2">
        <v>0</v>
      </c>
      <c r="AC170" t="s">
        <v>369</v>
      </c>
    </row>
    <row r="171" spans="1:29" x14ac:dyDescent="0.35">
      <c r="A171" s="2">
        <v>8213</v>
      </c>
      <c r="B171" t="s">
        <v>111</v>
      </c>
      <c r="C171" t="s">
        <v>112</v>
      </c>
      <c r="D171" t="s">
        <v>249</v>
      </c>
      <c r="F171" t="s">
        <v>250</v>
      </c>
      <c r="G171" t="str">
        <f t="shared" si="2"/>
        <v>KODOME, KPANDAI, Ghana</v>
      </c>
      <c r="H171" t="s">
        <v>279</v>
      </c>
      <c r="I171" t="s">
        <v>7911</v>
      </c>
      <c r="J171">
        <f>INDEX(Sheet4!$A:$E,MATCH(GhanaDESINV!G171,Sheet4!$B:$B,0),4)</f>
        <v>8.4693158000000004</v>
      </c>
      <c r="K171">
        <f>INDEX(Sheet4!$A:$E,MATCH(GhanaDESINV!G171,Sheet4!$B:$B,0),5)</f>
        <v>-2.1114500000000001E-2</v>
      </c>
      <c r="P171" s="2">
        <v>6</v>
      </c>
      <c r="U171" s="2">
        <v>0</v>
      </c>
      <c r="V171" s="2">
        <v>0</v>
      </c>
      <c r="Z171" s="2">
        <v>0</v>
      </c>
      <c r="AC171" t="s">
        <v>370</v>
      </c>
    </row>
    <row r="172" spans="1:29" x14ac:dyDescent="0.35">
      <c r="A172" s="2">
        <v>8211</v>
      </c>
      <c r="B172" t="s">
        <v>111</v>
      </c>
      <c r="C172" t="s">
        <v>112</v>
      </c>
      <c r="D172" t="s">
        <v>249</v>
      </c>
      <c r="F172" t="s">
        <v>371</v>
      </c>
      <c r="G172" t="str">
        <f t="shared" si="2"/>
        <v>KEKYEI, KPANDAI, Ghana</v>
      </c>
      <c r="H172" t="s">
        <v>372</v>
      </c>
      <c r="I172" t="s">
        <v>7911</v>
      </c>
      <c r="J172">
        <f>INDEX(Sheet4!$A:$E,MATCH(GhanaDESINV!G172,Sheet4!$B:$B,0),4)</f>
        <v>8.3863683000000009</v>
      </c>
      <c r="K172">
        <f>INDEX(Sheet4!$A:$E,MATCH(GhanaDESINV!G172,Sheet4!$B:$B,0),5)</f>
        <v>-0.3701721</v>
      </c>
      <c r="P172" s="2">
        <v>4</v>
      </c>
      <c r="U172" s="2">
        <v>0</v>
      </c>
      <c r="V172" s="2">
        <v>0</v>
      </c>
      <c r="Z172" s="2">
        <v>0</v>
      </c>
      <c r="AC172" t="s">
        <v>352</v>
      </c>
    </row>
    <row r="173" spans="1:29" x14ac:dyDescent="0.35">
      <c r="A173" s="2">
        <v>8209</v>
      </c>
      <c r="B173" t="s">
        <v>111</v>
      </c>
      <c r="C173" t="s">
        <v>112</v>
      </c>
      <c r="D173" t="s">
        <v>249</v>
      </c>
      <c r="F173" t="s">
        <v>250</v>
      </c>
      <c r="G173" t="str">
        <f t="shared" si="2"/>
        <v>ADUPOCHI, KPANDAI, Ghana</v>
      </c>
      <c r="H173" t="s">
        <v>373</v>
      </c>
      <c r="I173" t="s">
        <v>7911</v>
      </c>
      <c r="J173">
        <f>INDEX(Sheet4!$A:$E,MATCH(GhanaDESINV!G173,Sheet4!$B:$B,0),4)</f>
        <v>8.4693158000000004</v>
      </c>
      <c r="K173">
        <f>INDEX(Sheet4!$A:$E,MATCH(GhanaDESINV!G173,Sheet4!$B:$B,0),5)</f>
        <v>-2.1114500000000001E-2</v>
      </c>
      <c r="P173" s="2">
        <v>18</v>
      </c>
      <c r="U173" s="2">
        <v>0</v>
      </c>
      <c r="V173" s="2">
        <v>0</v>
      </c>
      <c r="Z173" s="2">
        <v>0</v>
      </c>
      <c r="AC173" t="s">
        <v>352</v>
      </c>
    </row>
    <row r="174" spans="1:29" x14ac:dyDescent="0.35">
      <c r="A174" s="2">
        <v>8207</v>
      </c>
      <c r="B174" t="s">
        <v>111</v>
      </c>
      <c r="C174" t="s">
        <v>112</v>
      </c>
      <c r="D174" t="s">
        <v>249</v>
      </c>
      <c r="F174" t="s">
        <v>250</v>
      </c>
      <c r="G174" t="str">
        <f t="shared" si="2"/>
        <v>SIKA KURA 2, KPANDAI, Ghana</v>
      </c>
      <c r="H174" t="s">
        <v>374</v>
      </c>
      <c r="I174" t="s">
        <v>7911</v>
      </c>
      <c r="J174">
        <f>INDEX(Sheet4!$A:$E,MATCH(GhanaDESINV!G174,Sheet4!$B:$B,0),4)</f>
        <v>8.4693158000000004</v>
      </c>
      <c r="K174">
        <f>INDEX(Sheet4!$A:$E,MATCH(GhanaDESINV!G174,Sheet4!$B:$B,0),5)</f>
        <v>-2.1114500000000001E-2</v>
      </c>
      <c r="P174" s="2">
        <v>16</v>
      </c>
      <c r="U174" s="2">
        <v>0</v>
      </c>
      <c r="V174" s="2">
        <v>0</v>
      </c>
      <c r="Z174" s="2">
        <v>0</v>
      </c>
      <c r="AC174" t="s">
        <v>352</v>
      </c>
    </row>
    <row r="175" spans="1:29" x14ac:dyDescent="0.35">
      <c r="A175" s="2">
        <v>8188</v>
      </c>
      <c r="B175" t="s">
        <v>111</v>
      </c>
      <c r="C175" t="s">
        <v>112</v>
      </c>
      <c r="D175" t="s">
        <v>249</v>
      </c>
      <c r="F175" t="s">
        <v>250</v>
      </c>
      <c r="G175" t="str">
        <f t="shared" si="2"/>
        <v>VONU KOPE, KPANDAI, Ghana</v>
      </c>
      <c r="H175" t="s">
        <v>379</v>
      </c>
      <c r="I175" t="s">
        <v>7911</v>
      </c>
      <c r="J175">
        <f>INDEX(Sheet4!$A:$E,MATCH(GhanaDESINV!G175,Sheet4!$B:$B,0),4)</f>
        <v>8.3863683000000009</v>
      </c>
      <c r="K175">
        <f>INDEX(Sheet4!$A:$E,MATCH(GhanaDESINV!G175,Sheet4!$B:$B,0),5)</f>
        <v>-0.3701721</v>
      </c>
      <c r="P175" s="2">
        <v>22</v>
      </c>
      <c r="U175" s="2">
        <v>0</v>
      </c>
      <c r="V175" s="2">
        <v>0</v>
      </c>
      <c r="Z175" s="2">
        <v>0</v>
      </c>
    </row>
    <row r="176" spans="1:29" x14ac:dyDescent="0.35">
      <c r="A176" s="2">
        <v>8166</v>
      </c>
      <c r="B176" t="s">
        <v>111</v>
      </c>
      <c r="C176" t="s">
        <v>141</v>
      </c>
      <c r="D176" t="s">
        <v>358</v>
      </c>
      <c r="F176" t="s">
        <v>359</v>
      </c>
      <c r="G176" t="str">
        <f t="shared" si="2"/>
        <v>DORGBADZIKOPE, CENTRAL TONGU, Ghana</v>
      </c>
      <c r="H176" t="s">
        <v>380</v>
      </c>
      <c r="I176" t="s">
        <v>7911</v>
      </c>
      <c r="J176">
        <f>INDEX(Sheet4!$A:$E,MATCH(GhanaDESINV!G176,Sheet4!$B:$B,0),4)</f>
        <v>6.1660817999999997</v>
      </c>
      <c r="K176">
        <f>INDEX(Sheet4!$A:$E,MATCH(GhanaDESINV!G176,Sheet4!$B:$B,0),5)</f>
        <v>0.40818179999999998</v>
      </c>
      <c r="P176" s="2">
        <v>14</v>
      </c>
      <c r="U176" s="2">
        <v>0</v>
      </c>
      <c r="V176" s="2">
        <v>0</v>
      </c>
      <c r="Z176" s="2">
        <v>0</v>
      </c>
      <c r="AC176" t="s">
        <v>352</v>
      </c>
    </row>
    <row r="177" spans="1:29" x14ac:dyDescent="0.35">
      <c r="A177" s="2">
        <v>8164</v>
      </c>
      <c r="B177" t="s">
        <v>111</v>
      </c>
      <c r="C177" t="s">
        <v>141</v>
      </c>
      <c r="D177" t="s">
        <v>358</v>
      </c>
      <c r="F177" t="s">
        <v>359</v>
      </c>
      <c r="G177" t="str">
        <f t="shared" si="2"/>
        <v>BAKPA TADEME, CENTRAL TONGU, Ghana</v>
      </c>
      <c r="H177" t="s">
        <v>381</v>
      </c>
      <c r="I177" t="s">
        <v>7911</v>
      </c>
      <c r="J177">
        <f>INDEX(Sheet4!$A:$E,MATCH(GhanaDESINV!G177,Sheet4!$B:$B,0),4)</f>
        <v>6.1660817999999997</v>
      </c>
      <c r="K177">
        <f>INDEX(Sheet4!$A:$E,MATCH(GhanaDESINV!G177,Sheet4!$B:$B,0),5)</f>
        <v>0.40818179999999998</v>
      </c>
      <c r="P177" s="2">
        <v>4</v>
      </c>
      <c r="U177" s="2">
        <v>0</v>
      </c>
      <c r="V177" s="2">
        <v>0</v>
      </c>
      <c r="Z177" s="2">
        <v>0</v>
      </c>
    </row>
    <row r="178" spans="1:29" x14ac:dyDescent="0.35">
      <c r="A178" s="2">
        <v>8162</v>
      </c>
      <c r="B178" t="s">
        <v>111</v>
      </c>
      <c r="C178" t="s">
        <v>141</v>
      </c>
      <c r="D178" t="s">
        <v>358</v>
      </c>
      <c r="F178" t="s">
        <v>359</v>
      </c>
      <c r="G178" t="str">
        <f t="shared" si="2"/>
        <v>OLD BAKPA, CENTRAL TONGU, Ghana</v>
      </c>
      <c r="H178" t="s">
        <v>382</v>
      </c>
      <c r="I178" t="s">
        <v>7911</v>
      </c>
      <c r="J178">
        <f>INDEX(Sheet4!$A:$E,MATCH(GhanaDESINV!G178,Sheet4!$B:$B,0),4)</f>
        <v>6.1660817999999997</v>
      </c>
      <c r="K178">
        <f>INDEX(Sheet4!$A:$E,MATCH(GhanaDESINV!G178,Sheet4!$B:$B,0),5)</f>
        <v>0.40818179999999998</v>
      </c>
      <c r="P178" s="2">
        <v>64</v>
      </c>
      <c r="U178" s="2">
        <v>0</v>
      </c>
      <c r="V178" s="2">
        <v>0</v>
      </c>
      <c r="Z178" s="2">
        <v>0</v>
      </c>
      <c r="AC178" t="s">
        <v>352</v>
      </c>
    </row>
    <row r="179" spans="1:29" x14ac:dyDescent="0.35">
      <c r="A179" s="2">
        <v>8160</v>
      </c>
      <c r="B179" t="s">
        <v>111</v>
      </c>
      <c r="C179" t="s">
        <v>141</v>
      </c>
      <c r="D179" t="s">
        <v>358</v>
      </c>
      <c r="F179" t="s">
        <v>359</v>
      </c>
      <c r="G179" t="str">
        <f t="shared" si="2"/>
        <v>ALORYI, CENTRAL TONGU, Ghana</v>
      </c>
      <c r="H179" t="s">
        <v>383</v>
      </c>
      <c r="I179" t="s">
        <v>7911</v>
      </c>
      <c r="J179">
        <f>INDEX(Sheet4!$A:$E,MATCH(GhanaDESINV!G179,Sheet4!$B:$B,0),4)</f>
        <v>6.1660817999999997</v>
      </c>
      <c r="K179">
        <f>INDEX(Sheet4!$A:$E,MATCH(GhanaDESINV!G179,Sheet4!$B:$B,0),5)</f>
        <v>0.40818179999999998</v>
      </c>
      <c r="P179" s="2">
        <v>10</v>
      </c>
      <c r="U179" s="2">
        <v>0</v>
      </c>
      <c r="V179" s="2">
        <v>0</v>
      </c>
      <c r="Z179" s="2">
        <v>0</v>
      </c>
    </row>
    <row r="180" spans="1:29" x14ac:dyDescent="0.35">
      <c r="A180" s="2">
        <v>8158</v>
      </c>
      <c r="B180" t="s">
        <v>111</v>
      </c>
      <c r="C180" t="s">
        <v>141</v>
      </c>
      <c r="D180" t="s">
        <v>358</v>
      </c>
      <c r="F180" t="s">
        <v>359</v>
      </c>
      <c r="G180" t="str">
        <f t="shared" si="2"/>
        <v>ATITEKPO, CENTRAL TONGU, Ghana</v>
      </c>
      <c r="H180" t="s">
        <v>384</v>
      </c>
      <c r="I180" t="s">
        <v>7911</v>
      </c>
      <c r="J180">
        <f>INDEX(Sheet4!$A:$E,MATCH(GhanaDESINV!G180,Sheet4!$B:$B,0),4)</f>
        <v>6.1354378000000001</v>
      </c>
      <c r="K180">
        <f>INDEX(Sheet4!$A:$E,MATCH(GhanaDESINV!G180,Sheet4!$B:$B,0),5)</f>
        <v>0.40818179999999998</v>
      </c>
      <c r="P180" s="2">
        <v>6</v>
      </c>
      <c r="U180" s="2">
        <v>0</v>
      </c>
      <c r="V180" s="2">
        <v>0</v>
      </c>
      <c r="Z180" s="2">
        <v>0</v>
      </c>
    </row>
    <row r="181" spans="1:29" x14ac:dyDescent="0.35">
      <c r="A181" s="2">
        <v>8156</v>
      </c>
      <c r="B181" t="s">
        <v>111</v>
      </c>
      <c r="C181" t="s">
        <v>141</v>
      </c>
      <c r="D181" t="s">
        <v>358</v>
      </c>
      <c r="F181" t="s">
        <v>359</v>
      </c>
      <c r="G181" t="str">
        <f t="shared" si="2"/>
        <v>AFETORGBORKOPE, CENTRAL TONGU, Ghana</v>
      </c>
      <c r="H181" t="s">
        <v>385</v>
      </c>
      <c r="I181" t="s">
        <v>7911</v>
      </c>
      <c r="J181">
        <f>INDEX(Sheet4!$A:$E,MATCH(GhanaDESINV!G181,Sheet4!$B:$B,0),4)</f>
        <v>6.1660817999999997</v>
      </c>
      <c r="K181">
        <f>INDEX(Sheet4!$A:$E,MATCH(GhanaDESINV!G181,Sheet4!$B:$B,0),5)</f>
        <v>0.40818179999999998</v>
      </c>
      <c r="P181" s="2">
        <v>15</v>
      </c>
      <c r="U181" s="2">
        <v>0</v>
      </c>
      <c r="V181" s="2">
        <v>0</v>
      </c>
      <c r="Z181" s="2">
        <v>0</v>
      </c>
    </row>
    <row r="182" spans="1:29" x14ac:dyDescent="0.35">
      <c r="A182" s="2">
        <v>8154</v>
      </c>
      <c r="B182" t="s">
        <v>111</v>
      </c>
      <c r="C182" t="s">
        <v>141</v>
      </c>
      <c r="D182" t="s">
        <v>358</v>
      </c>
      <c r="F182" t="s">
        <v>359</v>
      </c>
      <c r="G182" t="str">
        <f t="shared" si="2"/>
        <v>TSETSEKPO, CENTRAL TONGU, Ghana</v>
      </c>
      <c r="H182" t="s">
        <v>386</v>
      </c>
      <c r="I182" t="s">
        <v>7911</v>
      </c>
      <c r="J182">
        <f>INDEX(Sheet4!$A:$E,MATCH(GhanaDESINV!G182,Sheet4!$B:$B,0),4)</f>
        <v>6.0741981000000003</v>
      </c>
      <c r="K182">
        <f>INDEX(Sheet4!$A:$E,MATCH(GhanaDESINV!G182,Sheet4!$B:$B,0),5)</f>
        <v>0.4703793</v>
      </c>
      <c r="P182" s="2">
        <v>27</v>
      </c>
      <c r="U182" s="2">
        <v>0</v>
      </c>
      <c r="V182" s="2">
        <v>0</v>
      </c>
      <c r="Z182" s="2">
        <v>0</v>
      </c>
    </row>
    <row r="183" spans="1:29" x14ac:dyDescent="0.35">
      <c r="A183" s="2">
        <v>8152</v>
      </c>
      <c r="B183" t="s">
        <v>111</v>
      </c>
      <c r="C183" t="s">
        <v>141</v>
      </c>
      <c r="D183" t="s">
        <v>358</v>
      </c>
      <c r="F183" t="s">
        <v>359</v>
      </c>
      <c r="G183" t="str">
        <f t="shared" si="2"/>
        <v>MAFI DUGAME, CENTRAL TONGU, Ghana</v>
      </c>
      <c r="H183" t="s">
        <v>387</v>
      </c>
      <c r="I183" t="s">
        <v>7911</v>
      </c>
      <c r="J183">
        <f>INDEX(Sheet4!$A:$E,MATCH(GhanaDESINV!G183,Sheet4!$B:$B,0),4)</f>
        <v>6.0496739000000002</v>
      </c>
      <c r="K183">
        <f>INDEX(Sheet4!$A:$E,MATCH(GhanaDESINV!G183,Sheet4!$B:$B,0),5)</f>
        <v>0.49927700000000003</v>
      </c>
      <c r="P183" s="2">
        <v>45</v>
      </c>
      <c r="U183" s="2">
        <v>0</v>
      </c>
      <c r="V183" s="2">
        <v>0</v>
      </c>
      <c r="Z183" s="2">
        <v>0</v>
      </c>
    </row>
    <row r="184" spans="1:29" x14ac:dyDescent="0.35">
      <c r="A184" s="2">
        <v>8150</v>
      </c>
      <c r="B184" t="s">
        <v>111</v>
      </c>
      <c r="C184" t="s">
        <v>141</v>
      </c>
      <c r="D184" t="s">
        <v>358</v>
      </c>
      <c r="F184" t="s">
        <v>359</v>
      </c>
      <c r="G184" t="str">
        <f t="shared" si="2"/>
        <v>KEBENU, CENTRAL TONGU, Ghana</v>
      </c>
      <c r="H184" t="s">
        <v>388</v>
      </c>
      <c r="I184" t="s">
        <v>7911</v>
      </c>
      <c r="J184">
        <f>INDEX(Sheet4!$A:$E,MATCH(GhanaDESINV!G184,Sheet4!$B:$B,0),4)</f>
        <v>6.1660817999999997</v>
      </c>
      <c r="K184">
        <f>INDEX(Sheet4!$A:$E,MATCH(GhanaDESINV!G184,Sheet4!$B:$B,0),5)</f>
        <v>0.40818179999999998</v>
      </c>
      <c r="P184" s="2">
        <v>9</v>
      </c>
      <c r="U184" s="2">
        <v>0</v>
      </c>
      <c r="V184" s="2">
        <v>0</v>
      </c>
      <c r="Z184" s="2">
        <v>0</v>
      </c>
    </row>
    <row r="185" spans="1:29" x14ac:dyDescent="0.35">
      <c r="A185" s="2">
        <v>8148</v>
      </c>
      <c r="B185" t="s">
        <v>111</v>
      </c>
      <c r="C185" t="s">
        <v>141</v>
      </c>
      <c r="D185" t="s">
        <v>358</v>
      </c>
      <c r="F185" t="s">
        <v>359</v>
      </c>
      <c r="G185" t="str">
        <f t="shared" si="2"/>
        <v>DEVIME, CENTRAL TONGU, Ghana</v>
      </c>
      <c r="H185" t="s">
        <v>389</v>
      </c>
      <c r="I185" t="s">
        <v>7911</v>
      </c>
      <c r="J185">
        <f>INDEX(Sheet4!$A:$E,MATCH(GhanaDESINV!G185,Sheet4!$B:$B,0),4)</f>
        <v>6.15137</v>
      </c>
      <c r="K185">
        <f>INDEX(Sheet4!$A:$E,MATCH(GhanaDESINV!G185,Sheet4!$B:$B,0),5)</f>
        <v>-0.24725140000000001</v>
      </c>
      <c r="P185" s="2">
        <v>35</v>
      </c>
      <c r="U185" s="2">
        <v>0</v>
      </c>
      <c r="V185" s="2">
        <v>0</v>
      </c>
      <c r="Z185" s="2">
        <v>0</v>
      </c>
    </row>
    <row r="186" spans="1:29" x14ac:dyDescent="0.35">
      <c r="A186" s="2">
        <v>7370</v>
      </c>
      <c r="B186" t="s">
        <v>111</v>
      </c>
      <c r="C186" t="s">
        <v>390</v>
      </c>
      <c r="D186" t="s">
        <v>391</v>
      </c>
      <c r="F186" t="s">
        <v>392</v>
      </c>
      <c r="G186" t="str">
        <f t="shared" si="2"/>
        <v>ASHAIMAN, Ghana</v>
      </c>
      <c r="I186" t="s">
        <v>7911</v>
      </c>
      <c r="J186">
        <f>INDEX(Sheet4!$A:$E,MATCH(GhanaDESINV!G186,Sheet4!$B:$B,0),4)</f>
        <v>5.6958608999999996</v>
      </c>
      <c r="K186">
        <f>INDEX(Sheet4!$A:$E,MATCH(GhanaDESINV!G186,Sheet4!$B:$B,0),5)</f>
        <v>-5.0041200000000001E-2</v>
      </c>
      <c r="L186" s="2">
        <v>1</v>
      </c>
      <c r="U186" s="2">
        <v>0</v>
      </c>
      <c r="V186" s="2">
        <v>0</v>
      </c>
      <c r="Z186" s="2">
        <v>0</v>
      </c>
      <c r="AC186" t="s">
        <v>393</v>
      </c>
    </row>
    <row r="187" spans="1:29" x14ac:dyDescent="0.35">
      <c r="A187" s="2">
        <v>7001</v>
      </c>
      <c r="B187" t="s">
        <v>406</v>
      </c>
      <c r="C187" t="s">
        <v>26</v>
      </c>
      <c r="D187" t="s">
        <v>76</v>
      </c>
      <c r="F187" t="s">
        <v>407</v>
      </c>
      <c r="G187" t="str">
        <f t="shared" si="2"/>
        <v>Kpatritinga, EAST MANPRUSI MUNICIPAL, Ghana</v>
      </c>
      <c r="H187" t="s">
        <v>408</v>
      </c>
      <c r="I187" t="s">
        <v>7911</v>
      </c>
      <c r="J187">
        <f>INDEX(Sheet4!$A:$E,MATCH(GhanaDESINV!G187,Sheet4!$B:$B,0),4)</f>
        <v>10.4530473</v>
      </c>
      <c r="K187">
        <f>INDEX(Sheet4!$A:$E,MATCH(GhanaDESINV!G187,Sheet4!$B:$B,0),5)</f>
        <v>-0.66744309999999996</v>
      </c>
      <c r="L187" s="2">
        <v>2</v>
      </c>
      <c r="U187" s="2">
        <v>0</v>
      </c>
      <c r="V187" s="2">
        <v>0</v>
      </c>
      <c r="Z187" s="2">
        <v>0</v>
      </c>
    </row>
    <row r="188" spans="1:29" x14ac:dyDescent="0.35">
      <c r="A188" s="2">
        <v>8270</v>
      </c>
      <c r="B188" t="s">
        <v>111</v>
      </c>
      <c r="C188" t="s">
        <v>141</v>
      </c>
      <c r="D188" t="s">
        <v>225</v>
      </c>
      <c r="F188" t="s">
        <v>227</v>
      </c>
      <c r="G188" t="str">
        <f t="shared" si="2"/>
        <v>ASIMEKOPE, NORTH TONGU, Ghana</v>
      </c>
      <c r="H188" t="s">
        <v>419</v>
      </c>
      <c r="I188" t="s">
        <v>7911</v>
      </c>
      <c r="J188">
        <f>INDEX(Sheet4!$A:$E,MATCH(GhanaDESINV!G188,Sheet4!$B:$B,0),4)</f>
        <v>6.0896479000000001</v>
      </c>
      <c r="K188">
        <f>INDEX(Sheet4!$A:$E,MATCH(GhanaDESINV!G188,Sheet4!$B:$B,0),5)</f>
        <v>0.54214949999999995</v>
      </c>
      <c r="P188" s="2">
        <v>35</v>
      </c>
      <c r="U188" s="2">
        <v>0</v>
      </c>
      <c r="V188" s="2">
        <v>0</v>
      </c>
      <c r="Z188" s="2">
        <v>0</v>
      </c>
    </row>
    <row r="189" spans="1:29" x14ac:dyDescent="0.35">
      <c r="A189" s="2">
        <v>8268</v>
      </c>
      <c r="B189" t="s">
        <v>111</v>
      </c>
      <c r="C189" t="s">
        <v>141</v>
      </c>
      <c r="D189" t="s">
        <v>225</v>
      </c>
      <c r="F189" t="s">
        <v>227</v>
      </c>
      <c r="G189" t="str">
        <f t="shared" si="2"/>
        <v>MEPE, NORTH TONGU, Ghana</v>
      </c>
      <c r="H189" t="s">
        <v>420</v>
      </c>
      <c r="I189" t="s">
        <v>7911</v>
      </c>
      <c r="J189">
        <f>INDEX(Sheet4!$A:$E,MATCH(GhanaDESINV!G189,Sheet4!$B:$B,0),4)</f>
        <v>6.0749683000000001</v>
      </c>
      <c r="K189">
        <f>INDEX(Sheet4!$A:$E,MATCH(GhanaDESINV!G189,Sheet4!$B:$B,0),5)</f>
        <v>0.4249907</v>
      </c>
      <c r="P189" s="2">
        <v>3477</v>
      </c>
      <c r="U189" s="2">
        <v>0</v>
      </c>
      <c r="V189" s="2">
        <v>0</v>
      </c>
      <c r="Z189" s="2">
        <v>0</v>
      </c>
    </row>
    <row r="190" spans="1:29" x14ac:dyDescent="0.35">
      <c r="A190" s="2">
        <v>8266</v>
      </c>
      <c r="B190" t="s">
        <v>111</v>
      </c>
      <c r="C190" t="s">
        <v>141</v>
      </c>
      <c r="D190" t="s">
        <v>225</v>
      </c>
      <c r="F190" t="s">
        <v>227</v>
      </c>
      <c r="G190" t="str">
        <f t="shared" si="2"/>
        <v>AVEYIMI, NORTH TONGU, Ghana</v>
      </c>
      <c r="H190" t="s">
        <v>421</v>
      </c>
      <c r="I190" t="s">
        <v>7911</v>
      </c>
      <c r="J190">
        <f>INDEX(Sheet4!$A:$E,MATCH(GhanaDESINV!G190,Sheet4!$B:$B,0),4)</f>
        <v>6.0461498000000002</v>
      </c>
      <c r="K190">
        <f>INDEX(Sheet4!$A:$E,MATCH(GhanaDESINV!G190,Sheet4!$B:$B,0),5)</f>
        <v>0.37507439999999997</v>
      </c>
      <c r="P190" s="2">
        <v>208</v>
      </c>
      <c r="U190" s="2">
        <v>0</v>
      </c>
      <c r="V190" s="2">
        <v>0</v>
      </c>
      <c r="Z190" s="2">
        <v>0</v>
      </c>
    </row>
    <row r="191" spans="1:29" x14ac:dyDescent="0.35">
      <c r="A191" s="2">
        <v>8262</v>
      </c>
      <c r="B191" t="s">
        <v>111</v>
      </c>
      <c r="C191" t="s">
        <v>112</v>
      </c>
      <c r="D191" t="s">
        <v>249</v>
      </c>
      <c r="F191" t="s">
        <v>250</v>
      </c>
      <c r="G191" t="str">
        <f t="shared" si="2"/>
        <v>MEME BATOR, KPANDAI, Ghana</v>
      </c>
      <c r="H191" t="s">
        <v>422</v>
      </c>
      <c r="I191" t="s">
        <v>7911</v>
      </c>
      <c r="J191">
        <f>INDEX(Sheet4!$A:$E,MATCH(GhanaDESINV!G191,Sheet4!$B:$B,0),4)</f>
        <v>8.4693158000000004</v>
      </c>
      <c r="K191">
        <f>INDEX(Sheet4!$A:$E,MATCH(GhanaDESINV!G191,Sheet4!$B:$B,0),5)</f>
        <v>-2.1114500000000001E-2</v>
      </c>
      <c r="P191" s="2">
        <v>1</v>
      </c>
      <c r="U191" s="2">
        <v>0</v>
      </c>
      <c r="V191" s="2">
        <v>0</v>
      </c>
      <c r="Z191" s="2">
        <v>0</v>
      </c>
    </row>
    <row r="192" spans="1:29" x14ac:dyDescent="0.35">
      <c r="A192" s="2">
        <v>8260</v>
      </c>
      <c r="B192" t="s">
        <v>111</v>
      </c>
      <c r="C192" t="s">
        <v>112</v>
      </c>
      <c r="D192" t="s">
        <v>249</v>
      </c>
      <c r="F192" t="s">
        <v>250</v>
      </c>
      <c r="G192" t="str">
        <f t="shared" si="2"/>
        <v>GAI KOPE, KPANDAI, Ghana</v>
      </c>
      <c r="H192" t="s">
        <v>423</v>
      </c>
      <c r="I192" t="s">
        <v>7911</v>
      </c>
      <c r="J192">
        <f>INDEX(Sheet4!$A:$E,MATCH(GhanaDESINV!G192,Sheet4!$B:$B,0),4)</f>
        <v>8.4693158000000004</v>
      </c>
      <c r="K192">
        <f>INDEX(Sheet4!$A:$E,MATCH(GhanaDESINV!G192,Sheet4!$B:$B,0),5)</f>
        <v>-2.1114500000000001E-2</v>
      </c>
      <c r="P192" s="2">
        <v>5</v>
      </c>
      <c r="U192" s="2">
        <v>0</v>
      </c>
      <c r="V192" s="2">
        <v>0</v>
      </c>
      <c r="Z192" s="2">
        <v>0</v>
      </c>
    </row>
    <row r="193" spans="1:29" x14ac:dyDescent="0.35">
      <c r="A193" s="2">
        <v>8258</v>
      </c>
      <c r="B193" t="s">
        <v>111</v>
      </c>
      <c r="C193" t="s">
        <v>112</v>
      </c>
      <c r="D193" t="s">
        <v>249</v>
      </c>
      <c r="F193" t="s">
        <v>250</v>
      </c>
      <c r="G193" t="str">
        <f t="shared" si="2"/>
        <v>VOVO KOPE, KPANDAI, Ghana</v>
      </c>
      <c r="H193" t="s">
        <v>424</v>
      </c>
      <c r="I193" t="s">
        <v>7911</v>
      </c>
      <c r="J193">
        <f>INDEX(Sheet4!$A:$E,MATCH(GhanaDESINV!G193,Sheet4!$B:$B,0),4)</f>
        <v>8.4693158000000004</v>
      </c>
      <c r="K193">
        <f>INDEX(Sheet4!$A:$E,MATCH(GhanaDESINV!G193,Sheet4!$B:$B,0),5)</f>
        <v>-2.1114500000000001E-2</v>
      </c>
      <c r="P193" s="2">
        <v>22</v>
      </c>
      <c r="U193" s="2">
        <v>0</v>
      </c>
      <c r="V193" s="2">
        <v>0</v>
      </c>
      <c r="Z193" s="2">
        <v>0</v>
      </c>
    </row>
    <row r="194" spans="1:29" x14ac:dyDescent="0.35">
      <c r="A194" s="2">
        <v>8256</v>
      </c>
      <c r="B194" t="s">
        <v>111</v>
      </c>
      <c r="C194" t="s">
        <v>112</v>
      </c>
      <c r="D194" t="s">
        <v>249</v>
      </c>
      <c r="F194" t="s">
        <v>250</v>
      </c>
      <c r="G194" t="str">
        <f t="shared" ref="G194:G257" si="3">_xlfn.TEXTJOIN(", ",TRUE,H194,D194,I194)</f>
        <v>DAMA KURA, KPANDAI, Ghana</v>
      </c>
      <c r="H194" t="s">
        <v>425</v>
      </c>
      <c r="I194" t="s">
        <v>7911</v>
      </c>
      <c r="J194">
        <f>INDEX(Sheet4!$A:$E,MATCH(GhanaDESINV!G194,Sheet4!$B:$B,0),4)</f>
        <v>8.4693158000000004</v>
      </c>
      <c r="K194">
        <f>INDEX(Sheet4!$A:$E,MATCH(GhanaDESINV!G194,Sheet4!$B:$B,0),5)</f>
        <v>-2.1114500000000001E-2</v>
      </c>
      <c r="P194" s="2">
        <v>9</v>
      </c>
      <c r="U194" s="2">
        <v>0</v>
      </c>
      <c r="V194" s="2">
        <v>0</v>
      </c>
      <c r="Y194" s="2">
        <v>34</v>
      </c>
      <c r="Z194" s="2">
        <v>0</v>
      </c>
    </row>
    <row r="195" spans="1:29" x14ac:dyDescent="0.35">
      <c r="A195" s="2">
        <v>8249</v>
      </c>
      <c r="B195" t="s">
        <v>111</v>
      </c>
      <c r="C195" t="s">
        <v>141</v>
      </c>
      <c r="D195" t="s">
        <v>225</v>
      </c>
      <c r="F195" t="s">
        <v>227</v>
      </c>
      <c r="G195" t="str">
        <f t="shared" si="3"/>
        <v>Blokogorme, NORTH TONGU, Ghana</v>
      </c>
      <c r="H195" t="s">
        <v>426</v>
      </c>
      <c r="I195" t="s">
        <v>7911</v>
      </c>
      <c r="J195">
        <f>INDEX(Sheet4!$A:$E,MATCH(GhanaDESINV!G195,Sheet4!$B:$B,0),4)</f>
        <v>6.1442009000000004</v>
      </c>
      <c r="K195">
        <f>INDEX(Sheet4!$A:$E,MATCH(GhanaDESINV!G195,Sheet4!$B:$B,0),5)</f>
        <v>0.1332795</v>
      </c>
      <c r="P195" s="2">
        <v>97</v>
      </c>
      <c r="U195" s="2">
        <v>0</v>
      </c>
      <c r="V195" s="2">
        <v>0</v>
      </c>
      <c r="Z195" s="2">
        <v>0</v>
      </c>
    </row>
    <row r="196" spans="1:29" x14ac:dyDescent="0.35">
      <c r="A196" s="2">
        <v>8245</v>
      </c>
      <c r="B196" t="s">
        <v>111</v>
      </c>
      <c r="C196" t="s">
        <v>141</v>
      </c>
      <c r="D196" t="s">
        <v>225</v>
      </c>
      <c r="F196" t="s">
        <v>227</v>
      </c>
      <c r="G196" t="str">
        <f t="shared" si="3"/>
        <v>Sikor, NORTH TONGU, Ghana</v>
      </c>
      <c r="H196" t="s">
        <v>427</v>
      </c>
      <c r="I196" t="s">
        <v>7911</v>
      </c>
      <c r="J196">
        <f>INDEX(Sheet4!$A:$E,MATCH(GhanaDESINV!G196,Sheet4!$B:$B,0),4)</f>
        <v>6.1442009000000004</v>
      </c>
      <c r="K196">
        <f>INDEX(Sheet4!$A:$E,MATCH(GhanaDESINV!G196,Sheet4!$B:$B,0),5)</f>
        <v>0.1332795</v>
      </c>
      <c r="P196" s="2">
        <v>154</v>
      </c>
      <c r="U196" s="2">
        <v>0</v>
      </c>
      <c r="V196" s="2">
        <v>0</v>
      </c>
      <c r="Z196" s="2">
        <v>0</v>
      </c>
    </row>
    <row r="197" spans="1:29" x14ac:dyDescent="0.35">
      <c r="A197" s="2">
        <v>8243</v>
      </c>
      <c r="B197" t="s">
        <v>111</v>
      </c>
      <c r="C197" t="s">
        <v>141</v>
      </c>
      <c r="D197" t="s">
        <v>225</v>
      </c>
      <c r="F197" t="s">
        <v>227</v>
      </c>
      <c r="G197" t="str">
        <f t="shared" si="3"/>
        <v>KLAMADABOE, NORTH TONGU, Ghana</v>
      </c>
      <c r="H197" t="s">
        <v>428</v>
      </c>
      <c r="I197" t="s">
        <v>7911</v>
      </c>
      <c r="J197">
        <f>INDEX(Sheet4!$A:$E,MATCH(GhanaDESINV!G197,Sheet4!$B:$B,0),4)</f>
        <v>6.1442009000000004</v>
      </c>
      <c r="K197">
        <f>INDEX(Sheet4!$A:$E,MATCH(GhanaDESINV!G197,Sheet4!$B:$B,0),5)</f>
        <v>0.1332795</v>
      </c>
      <c r="P197" s="2">
        <v>54</v>
      </c>
      <c r="U197" s="2">
        <v>0</v>
      </c>
      <c r="V197" s="2">
        <v>0</v>
      </c>
      <c r="Z197" s="2">
        <v>0</v>
      </c>
    </row>
    <row r="198" spans="1:29" x14ac:dyDescent="0.35">
      <c r="A198" s="2">
        <v>8241</v>
      </c>
      <c r="B198" t="s">
        <v>111</v>
      </c>
      <c r="C198" t="s">
        <v>141</v>
      </c>
      <c r="D198" t="s">
        <v>142</v>
      </c>
      <c r="F198" t="s">
        <v>235</v>
      </c>
      <c r="G198" t="str">
        <f t="shared" si="3"/>
        <v>PIG FARM, SOUTH DAYI, Ghana</v>
      </c>
      <c r="H198" t="s">
        <v>429</v>
      </c>
      <c r="I198" t="s">
        <v>7911</v>
      </c>
      <c r="J198">
        <f>INDEX(Sheet4!$A:$E,MATCH(GhanaDESINV!G198,Sheet4!$B:$B,0),4)</f>
        <v>6.4343671000000002</v>
      </c>
      <c r="K198">
        <f>INDEX(Sheet4!$A:$E,MATCH(GhanaDESINV!G198,Sheet4!$B:$B,0),5)</f>
        <v>-0.30996889999999999</v>
      </c>
      <c r="P198" s="2">
        <v>10</v>
      </c>
      <c r="U198" s="2">
        <v>0</v>
      </c>
      <c r="V198" s="2">
        <v>0</v>
      </c>
      <c r="Z198" s="2">
        <v>0</v>
      </c>
    </row>
    <row r="199" spans="1:29" x14ac:dyDescent="0.35">
      <c r="A199" s="2">
        <v>8239</v>
      </c>
      <c r="B199" t="s">
        <v>111</v>
      </c>
      <c r="C199" t="s">
        <v>141</v>
      </c>
      <c r="D199" t="s">
        <v>142</v>
      </c>
      <c r="F199" t="s">
        <v>235</v>
      </c>
      <c r="G199" t="str">
        <f t="shared" si="3"/>
        <v>TORNU, SOUTH DAYI, Ghana</v>
      </c>
      <c r="H199" t="s">
        <v>336</v>
      </c>
      <c r="I199" t="s">
        <v>7911</v>
      </c>
      <c r="J199">
        <f>INDEX(Sheet4!$A:$E,MATCH(GhanaDESINV!G199,Sheet4!$B:$B,0),4)</f>
        <v>6.1442009000000004</v>
      </c>
      <c r="K199">
        <f>INDEX(Sheet4!$A:$E,MATCH(GhanaDESINV!G199,Sheet4!$B:$B,0),5)</f>
        <v>0.1332795</v>
      </c>
      <c r="P199" s="2">
        <v>4</v>
      </c>
      <c r="U199" s="2">
        <v>0</v>
      </c>
      <c r="V199" s="2">
        <v>0</v>
      </c>
      <c r="Z199" s="2">
        <v>0</v>
      </c>
    </row>
    <row r="200" spans="1:29" x14ac:dyDescent="0.35">
      <c r="A200" s="2">
        <v>8237</v>
      </c>
      <c r="B200" t="s">
        <v>111</v>
      </c>
      <c r="C200" t="s">
        <v>141</v>
      </c>
      <c r="D200" t="s">
        <v>142</v>
      </c>
      <c r="F200" t="s">
        <v>235</v>
      </c>
      <c r="G200" t="str">
        <f t="shared" si="3"/>
        <v>GHANA FLAG ZONE, SOUTH DAYI, Ghana</v>
      </c>
      <c r="H200" t="s">
        <v>430</v>
      </c>
      <c r="I200" t="s">
        <v>7911</v>
      </c>
      <c r="J200">
        <f>INDEX(Sheet4!$A:$E,MATCH(GhanaDESINV!G200,Sheet4!$B:$B,0),4)</f>
        <v>5.7661157000000003</v>
      </c>
      <c r="K200">
        <f>INDEX(Sheet4!$A:$E,MATCH(GhanaDESINV!G200,Sheet4!$B:$B,0),5)</f>
        <v>-0.18279860000000001</v>
      </c>
      <c r="P200" s="2">
        <v>7</v>
      </c>
      <c r="U200" s="2">
        <v>0</v>
      </c>
      <c r="V200" s="2">
        <v>0</v>
      </c>
      <c r="Z200" s="2">
        <v>0</v>
      </c>
    </row>
    <row r="201" spans="1:29" x14ac:dyDescent="0.35">
      <c r="A201" s="2">
        <v>8235</v>
      </c>
      <c r="B201" t="s">
        <v>111</v>
      </c>
      <c r="C201" t="s">
        <v>141</v>
      </c>
      <c r="D201" t="s">
        <v>142</v>
      </c>
      <c r="F201" t="s">
        <v>235</v>
      </c>
      <c r="G201" t="str">
        <f t="shared" si="3"/>
        <v>AGBOR KOPE, SOUTH DAYI, Ghana</v>
      </c>
      <c r="H201" t="s">
        <v>431</v>
      </c>
      <c r="I201" t="s">
        <v>7911</v>
      </c>
      <c r="J201">
        <f>INDEX(Sheet4!$A:$E,MATCH(GhanaDESINV!G201,Sheet4!$B:$B,0),4)</f>
        <v>6.5458715999999999</v>
      </c>
      <c r="K201">
        <f>INDEX(Sheet4!$A:$E,MATCH(GhanaDESINV!G201,Sheet4!$B:$B,0),5)</f>
        <v>6.3394300000000001E-2</v>
      </c>
      <c r="P201" s="2">
        <v>5</v>
      </c>
      <c r="U201" s="2">
        <v>0</v>
      </c>
      <c r="V201" s="2">
        <v>0</v>
      </c>
      <c r="Z201" s="2">
        <v>0</v>
      </c>
      <c r="AC201" t="s">
        <v>352</v>
      </c>
    </row>
    <row r="202" spans="1:29" x14ac:dyDescent="0.35">
      <c r="A202" s="2">
        <v>8233</v>
      </c>
      <c r="B202" t="s">
        <v>111</v>
      </c>
      <c r="C202" t="s">
        <v>141</v>
      </c>
      <c r="D202" t="s">
        <v>142</v>
      </c>
      <c r="F202" t="s">
        <v>235</v>
      </c>
      <c r="G202" t="str">
        <f t="shared" si="3"/>
        <v>CHARLESKOPE, SOUTH DAYI, Ghana</v>
      </c>
      <c r="H202" t="s">
        <v>432</v>
      </c>
      <c r="I202" t="s">
        <v>7911</v>
      </c>
      <c r="J202">
        <f>INDEX(Sheet4!$A:$E,MATCH(GhanaDESINV!G202,Sheet4!$B:$B,0),4)</f>
        <v>6.6834047999999999</v>
      </c>
      <c r="K202">
        <f>INDEX(Sheet4!$A:$E,MATCH(GhanaDESINV!G202,Sheet4!$B:$B,0),5)</f>
        <v>0.3222083</v>
      </c>
      <c r="P202" s="2">
        <v>2</v>
      </c>
      <c r="U202" s="2">
        <v>0</v>
      </c>
      <c r="V202" s="2">
        <v>0</v>
      </c>
      <c r="Z202" s="2">
        <v>0</v>
      </c>
      <c r="AC202" t="s">
        <v>352</v>
      </c>
    </row>
    <row r="203" spans="1:29" x14ac:dyDescent="0.35">
      <c r="A203" s="2">
        <v>8230</v>
      </c>
      <c r="B203" t="s">
        <v>111</v>
      </c>
      <c r="C203" t="s">
        <v>141</v>
      </c>
      <c r="D203" t="s">
        <v>142</v>
      </c>
      <c r="F203" t="s">
        <v>235</v>
      </c>
      <c r="G203" t="str">
        <f t="shared" si="3"/>
        <v>AWUSAKOPE, SOUTH DAYI, Ghana</v>
      </c>
      <c r="H203" t="s">
        <v>433</v>
      </c>
      <c r="I203" t="s">
        <v>7911</v>
      </c>
      <c r="J203">
        <f>INDEX(Sheet4!$A:$E,MATCH(GhanaDESINV!G203,Sheet4!$B:$B,0),4)</f>
        <v>5.8829095000000002</v>
      </c>
      <c r="K203">
        <f>INDEX(Sheet4!$A:$E,MATCH(GhanaDESINV!G203,Sheet4!$B:$B,0),5)</f>
        <v>-0.1006213</v>
      </c>
      <c r="P203" s="2">
        <v>3</v>
      </c>
      <c r="U203" s="2">
        <v>0</v>
      </c>
      <c r="V203" s="2">
        <v>0</v>
      </c>
      <c r="Z203" s="2">
        <v>0</v>
      </c>
    </row>
    <row r="204" spans="1:29" x14ac:dyDescent="0.35">
      <c r="A204" s="2">
        <v>8228</v>
      </c>
      <c r="B204" t="s">
        <v>35</v>
      </c>
      <c r="C204" t="s">
        <v>141</v>
      </c>
      <c r="D204" t="s">
        <v>354</v>
      </c>
      <c r="F204" t="s">
        <v>250</v>
      </c>
      <c r="G204" t="str">
        <f t="shared" si="3"/>
        <v>AKANU BOEDER, KETU NORTH MUNICIPAL, Ghana</v>
      </c>
      <c r="H204" t="s">
        <v>434</v>
      </c>
      <c r="I204" t="s">
        <v>7911</v>
      </c>
      <c r="J204">
        <f>INDEX(Sheet4!$A:$E,MATCH(GhanaDESINV!G204,Sheet4!$B:$B,0),4)</f>
        <v>6.1913631999999996</v>
      </c>
      <c r="K204">
        <f>INDEX(Sheet4!$A:$E,MATCH(GhanaDESINV!G204,Sheet4!$B:$B,0),5)</f>
        <v>0.80880969999999996</v>
      </c>
      <c r="P204" s="2">
        <v>1</v>
      </c>
      <c r="U204" s="2">
        <v>0</v>
      </c>
      <c r="V204" s="2">
        <v>0</v>
      </c>
      <c r="Z204" s="2">
        <v>0</v>
      </c>
      <c r="AC204" t="s">
        <v>357</v>
      </c>
    </row>
    <row r="205" spans="1:29" x14ac:dyDescent="0.35">
      <c r="A205" s="2">
        <v>8224</v>
      </c>
      <c r="B205" t="s">
        <v>111</v>
      </c>
      <c r="C205" t="s">
        <v>141</v>
      </c>
      <c r="D205" t="s">
        <v>358</v>
      </c>
      <c r="F205" t="s">
        <v>359</v>
      </c>
      <c r="G205" t="str">
        <f t="shared" si="3"/>
        <v>AMIDEKOR, CENTRAL TONGU, Ghana</v>
      </c>
      <c r="H205" t="s">
        <v>438</v>
      </c>
      <c r="I205" t="s">
        <v>7911</v>
      </c>
      <c r="J205">
        <f>INDEX(Sheet4!$A:$E,MATCH(GhanaDESINV!G205,Sheet4!$B:$B,0),4)</f>
        <v>6.1660817999999997</v>
      </c>
      <c r="K205">
        <f>INDEX(Sheet4!$A:$E,MATCH(GhanaDESINV!G205,Sheet4!$B:$B,0),5)</f>
        <v>0.40818179999999998</v>
      </c>
      <c r="P205" s="2">
        <v>36</v>
      </c>
      <c r="U205" s="2">
        <v>0</v>
      </c>
      <c r="V205" s="2">
        <v>0</v>
      </c>
      <c r="Z205" s="2">
        <v>0</v>
      </c>
      <c r="AC205" t="s">
        <v>363</v>
      </c>
    </row>
    <row r="206" spans="1:29" x14ac:dyDescent="0.35">
      <c r="A206" s="2">
        <v>8222</v>
      </c>
      <c r="B206" t="s">
        <v>111</v>
      </c>
      <c r="C206" t="s">
        <v>141</v>
      </c>
      <c r="D206" t="s">
        <v>358</v>
      </c>
      <c r="F206" t="s">
        <v>359</v>
      </c>
      <c r="G206" t="str">
        <f t="shared" si="3"/>
        <v>AGBENYORKOPE, CENTRAL TONGU, Ghana</v>
      </c>
      <c r="H206" t="s">
        <v>439</v>
      </c>
      <c r="I206" t="s">
        <v>7911</v>
      </c>
      <c r="J206">
        <f>INDEX(Sheet4!$A:$E,MATCH(GhanaDESINV!G206,Sheet4!$B:$B,0),4)</f>
        <v>6.1660817999999997</v>
      </c>
      <c r="K206">
        <f>INDEX(Sheet4!$A:$E,MATCH(GhanaDESINV!G206,Sheet4!$B:$B,0),5)</f>
        <v>0.40818179999999998</v>
      </c>
      <c r="P206" s="2">
        <v>14</v>
      </c>
      <c r="U206" s="2">
        <v>0</v>
      </c>
      <c r="V206" s="2">
        <v>0</v>
      </c>
      <c r="Z206" s="2">
        <v>0</v>
      </c>
      <c r="AC206" t="s">
        <v>363</v>
      </c>
    </row>
    <row r="207" spans="1:29" x14ac:dyDescent="0.35">
      <c r="A207" s="2">
        <v>8220</v>
      </c>
      <c r="B207" t="s">
        <v>111</v>
      </c>
      <c r="C207" t="s">
        <v>141</v>
      </c>
      <c r="D207" t="s">
        <v>358</v>
      </c>
      <c r="F207" t="s">
        <v>359</v>
      </c>
      <c r="G207" t="str">
        <f t="shared" si="3"/>
        <v>XIKPO, CENTRAL TONGU, Ghana</v>
      </c>
      <c r="H207" t="s">
        <v>440</v>
      </c>
      <c r="I207" t="s">
        <v>7911</v>
      </c>
      <c r="J207">
        <f>INDEX(Sheet4!$A:$E,MATCH(GhanaDESINV!G207,Sheet4!$B:$B,0),4)</f>
        <v>8.3528857999999993</v>
      </c>
      <c r="K207">
        <f>INDEX(Sheet4!$A:$E,MATCH(GhanaDESINV!G207,Sheet4!$B:$B,0),5)</f>
        <v>-2.6898407999999998</v>
      </c>
      <c r="P207" s="2">
        <v>9</v>
      </c>
      <c r="U207" s="2">
        <v>0</v>
      </c>
      <c r="V207" s="2">
        <v>0</v>
      </c>
      <c r="Z207" s="2">
        <v>0</v>
      </c>
      <c r="AC207" t="s">
        <v>363</v>
      </c>
    </row>
    <row r="208" spans="1:29" x14ac:dyDescent="0.35">
      <c r="A208" s="2">
        <v>8218</v>
      </c>
      <c r="B208" t="s">
        <v>111</v>
      </c>
      <c r="C208" t="s">
        <v>141</v>
      </c>
      <c r="D208" t="s">
        <v>358</v>
      </c>
      <c r="F208" t="s">
        <v>441</v>
      </c>
      <c r="G208" t="str">
        <f t="shared" si="3"/>
        <v>AGBOKOPE, CENTRAL TONGU, Ghana</v>
      </c>
      <c r="H208" t="s">
        <v>442</v>
      </c>
      <c r="I208" t="s">
        <v>7911</v>
      </c>
      <c r="J208">
        <f>INDEX(Sheet4!$A:$E,MATCH(GhanaDESINV!G208,Sheet4!$B:$B,0),4)</f>
        <v>8.3528857999999993</v>
      </c>
      <c r="K208">
        <f>INDEX(Sheet4!$A:$E,MATCH(GhanaDESINV!G208,Sheet4!$B:$B,0),5)</f>
        <v>-2.6939500999999999</v>
      </c>
      <c r="P208" s="2">
        <v>4</v>
      </c>
      <c r="U208" s="2">
        <v>0</v>
      </c>
      <c r="V208" s="2">
        <v>0</v>
      </c>
      <c r="Z208" s="2">
        <v>0</v>
      </c>
    </row>
    <row r="209" spans="1:29" x14ac:dyDescent="0.35">
      <c r="A209" s="2">
        <v>8216</v>
      </c>
      <c r="B209" t="s">
        <v>111</v>
      </c>
      <c r="C209" t="s">
        <v>141</v>
      </c>
      <c r="D209" t="s">
        <v>358</v>
      </c>
      <c r="F209" t="s">
        <v>359</v>
      </c>
      <c r="G209" t="str">
        <f t="shared" si="3"/>
        <v>VUGODZI, CENTRAL TONGU, Ghana</v>
      </c>
      <c r="H209" t="s">
        <v>443</v>
      </c>
      <c r="I209" t="s">
        <v>7911</v>
      </c>
      <c r="J209">
        <f>INDEX(Sheet4!$A:$E,MATCH(GhanaDESINV!G209,Sheet4!$B:$B,0),4)</f>
        <v>6.1660817999999997</v>
      </c>
      <c r="K209">
        <f>INDEX(Sheet4!$A:$E,MATCH(GhanaDESINV!G209,Sheet4!$B:$B,0),5)</f>
        <v>0.40818179999999998</v>
      </c>
      <c r="P209" s="2">
        <v>10</v>
      </c>
      <c r="U209" s="2">
        <v>0</v>
      </c>
      <c r="V209" s="2">
        <v>0</v>
      </c>
      <c r="Z209" s="2">
        <v>0</v>
      </c>
      <c r="AC209" t="s">
        <v>363</v>
      </c>
    </row>
    <row r="210" spans="1:29" x14ac:dyDescent="0.35">
      <c r="A210" s="2">
        <v>8215</v>
      </c>
      <c r="B210" t="s">
        <v>111</v>
      </c>
      <c r="C210" t="s">
        <v>141</v>
      </c>
      <c r="D210" t="s">
        <v>358</v>
      </c>
      <c r="F210" t="s">
        <v>359</v>
      </c>
      <c r="G210" t="str">
        <f t="shared" si="3"/>
        <v>DOKPO, CENTRAL TONGU, Ghana</v>
      </c>
      <c r="H210" t="s">
        <v>444</v>
      </c>
      <c r="I210" t="s">
        <v>7911</v>
      </c>
      <c r="J210">
        <f>INDEX(Sheet4!$A:$E,MATCH(GhanaDESINV!G210,Sheet4!$B:$B,0),4)</f>
        <v>8.3528857999999993</v>
      </c>
      <c r="K210">
        <f>INDEX(Sheet4!$A:$E,MATCH(GhanaDESINV!G210,Sheet4!$B:$B,0),5)</f>
        <v>-2.6939500999999999</v>
      </c>
      <c r="P210" s="2">
        <v>67</v>
      </c>
      <c r="U210" s="2">
        <v>0</v>
      </c>
      <c r="V210" s="2">
        <v>0</v>
      </c>
      <c r="Z210" s="2">
        <v>0</v>
      </c>
      <c r="AC210" t="s">
        <v>361</v>
      </c>
    </row>
    <row r="211" spans="1:29" x14ac:dyDescent="0.35">
      <c r="A211" s="2">
        <v>8212</v>
      </c>
      <c r="B211" t="s">
        <v>111</v>
      </c>
      <c r="C211" t="s">
        <v>141</v>
      </c>
      <c r="D211" t="s">
        <v>358</v>
      </c>
      <c r="F211" t="s">
        <v>359</v>
      </c>
      <c r="G211" t="str">
        <f t="shared" si="3"/>
        <v>AKLAYA, CENTRAL TONGU, Ghana</v>
      </c>
      <c r="H211" t="s">
        <v>445</v>
      </c>
      <c r="I211" t="s">
        <v>7911</v>
      </c>
      <c r="J211">
        <f>INDEX(Sheet4!$A:$E,MATCH(GhanaDESINV!G211,Sheet4!$B:$B,0),4)</f>
        <v>6.1660817999999997</v>
      </c>
      <c r="K211">
        <f>INDEX(Sheet4!$A:$E,MATCH(GhanaDESINV!G211,Sheet4!$B:$B,0),5)</f>
        <v>0.40818179999999998</v>
      </c>
      <c r="P211" s="2">
        <v>12</v>
      </c>
      <c r="U211" s="2">
        <v>0</v>
      </c>
      <c r="V211" s="2">
        <v>0</v>
      </c>
      <c r="Z211" s="2">
        <v>0</v>
      </c>
      <c r="AC211" t="s">
        <v>352</v>
      </c>
    </row>
    <row r="212" spans="1:29" x14ac:dyDescent="0.35">
      <c r="A212" s="2">
        <v>8210</v>
      </c>
      <c r="B212" t="s">
        <v>111</v>
      </c>
      <c r="C212" t="s">
        <v>112</v>
      </c>
      <c r="D212" t="s">
        <v>249</v>
      </c>
      <c r="F212" t="s">
        <v>250</v>
      </c>
      <c r="G212" t="str">
        <f t="shared" si="3"/>
        <v>LONTO, KPANDAI, Ghana</v>
      </c>
      <c r="H212" t="s">
        <v>446</v>
      </c>
      <c r="I212" t="s">
        <v>7911</v>
      </c>
      <c r="J212">
        <f>INDEX(Sheet4!$A:$E,MATCH(GhanaDESINV!G212,Sheet4!$B:$B,0),4)</f>
        <v>8.4693158000000004</v>
      </c>
      <c r="K212">
        <f>INDEX(Sheet4!$A:$E,MATCH(GhanaDESINV!G212,Sheet4!$B:$B,0),5)</f>
        <v>-2.1114500000000001E-2</v>
      </c>
      <c r="P212" s="2">
        <v>12</v>
      </c>
      <c r="U212" s="2">
        <v>0</v>
      </c>
      <c r="V212" s="2">
        <v>0</v>
      </c>
      <c r="Z212" s="2">
        <v>0</v>
      </c>
      <c r="AC212" t="s">
        <v>352</v>
      </c>
    </row>
    <row r="213" spans="1:29" x14ac:dyDescent="0.35">
      <c r="A213" s="2">
        <v>8208</v>
      </c>
      <c r="B213" t="s">
        <v>111</v>
      </c>
      <c r="C213" t="s">
        <v>112</v>
      </c>
      <c r="D213" t="s">
        <v>249</v>
      </c>
      <c r="F213" t="s">
        <v>250</v>
      </c>
      <c r="G213" t="str">
        <f t="shared" si="3"/>
        <v>SIKA KURA 1, KPANDAI, Ghana</v>
      </c>
      <c r="H213" t="s">
        <v>447</v>
      </c>
      <c r="I213" t="s">
        <v>7911</v>
      </c>
      <c r="J213">
        <f>INDEX(Sheet4!$A:$E,MATCH(GhanaDESINV!G213,Sheet4!$B:$B,0),4)</f>
        <v>8.4705282000000004</v>
      </c>
      <c r="K213">
        <f>INDEX(Sheet4!$A:$E,MATCH(GhanaDESINV!G213,Sheet4!$B:$B,0),5)</f>
        <v>-1.42335E-2</v>
      </c>
      <c r="P213" s="2">
        <v>52</v>
      </c>
      <c r="U213" s="2">
        <v>0</v>
      </c>
      <c r="V213" s="2">
        <v>0</v>
      </c>
      <c r="Z213" s="2">
        <v>0</v>
      </c>
      <c r="AC213" t="s">
        <v>352</v>
      </c>
    </row>
    <row r="214" spans="1:29" x14ac:dyDescent="0.35">
      <c r="A214" s="2">
        <v>8206</v>
      </c>
      <c r="B214" t="s">
        <v>111</v>
      </c>
      <c r="C214" t="s">
        <v>112</v>
      </c>
      <c r="D214" t="s">
        <v>249</v>
      </c>
      <c r="F214" t="s">
        <v>250</v>
      </c>
      <c r="G214" t="str">
        <f t="shared" si="3"/>
        <v>DASI KOPE, KPANDAI, Ghana</v>
      </c>
      <c r="H214" t="s">
        <v>448</v>
      </c>
      <c r="I214" t="s">
        <v>7911</v>
      </c>
      <c r="J214">
        <f>INDEX(Sheet4!$A:$E,MATCH(GhanaDESINV!G214,Sheet4!$B:$B,0),4)</f>
        <v>8.3863683000000009</v>
      </c>
      <c r="K214">
        <f>INDEX(Sheet4!$A:$E,MATCH(GhanaDESINV!G214,Sheet4!$B:$B,0),5)</f>
        <v>-0.3701721</v>
      </c>
      <c r="P214" s="2">
        <v>13</v>
      </c>
      <c r="U214" s="2">
        <v>0</v>
      </c>
      <c r="V214" s="2">
        <v>0</v>
      </c>
      <c r="Z214" s="2">
        <v>0</v>
      </c>
    </row>
    <row r="215" spans="1:29" x14ac:dyDescent="0.35">
      <c r="A215" s="2">
        <v>8167</v>
      </c>
      <c r="B215" t="s">
        <v>111</v>
      </c>
      <c r="C215" t="s">
        <v>141</v>
      </c>
      <c r="D215" t="s">
        <v>358</v>
      </c>
      <c r="F215" t="s">
        <v>359</v>
      </c>
      <c r="G215" t="str">
        <f t="shared" si="3"/>
        <v>AFLOKOPE, CENTRAL TONGU, Ghana</v>
      </c>
      <c r="H215" t="s">
        <v>452</v>
      </c>
      <c r="I215" t="s">
        <v>7911</v>
      </c>
      <c r="J215">
        <f>INDEX(Sheet4!$A:$E,MATCH(GhanaDESINV!G215,Sheet4!$B:$B,0),4)</f>
        <v>6.1660817999999997</v>
      </c>
      <c r="K215">
        <f>INDEX(Sheet4!$A:$E,MATCH(GhanaDESINV!G215,Sheet4!$B:$B,0),5)</f>
        <v>0.40818179999999998</v>
      </c>
      <c r="P215" s="2">
        <v>12</v>
      </c>
      <c r="U215" s="2">
        <v>0</v>
      </c>
      <c r="V215" s="2">
        <v>0</v>
      </c>
      <c r="Z215" s="2">
        <v>0</v>
      </c>
      <c r="AC215" t="s">
        <v>352</v>
      </c>
    </row>
    <row r="216" spans="1:29" x14ac:dyDescent="0.35">
      <c r="A216" s="2">
        <v>8165</v>
      </c>
      <c r="B216" t="s">
        <v>111</v>
      </c>
      <c r="C216" t="s">
        <v>141</v>
      </c>
      <c r="D216" t="s">
        <v>358</v>
      </c>
      <c r="F216" t="s">
        <v>359</v>
      </c>
      <c r="G216" t="str">
        <f t="shared" si="3"/>
        <v>AGUWAKOPE, CENTRAL TONGU, Ghana</v>
      </c>
      <c r="H216" t="s">
        <v>453</v>
      </c>
      <c r="I216" t="s">
        <v>7911</v>
      </c>
      <c r="J216">
        <f>INDEX(Sheet4!$A:$E,MATCH(GhanaDESINV!G216,Sheet4!$B:$B,0),4)</f>
        <v>6.1660817999999997</v>
      </c>
      <c r="K216">
        <f>INDEX(Sheet4!$A:$E,MATCH(GhanaDESINV!G216,Sheet4!$B:$B,0),5)</f>
        <v>0.40818179999999998</v>
      </c>
      <c r="P216" s="2">
        <v>8</v>
      </c>
      <c r="U216" s="2">
        <v>0</v>
      </c>
      <c r="V216" s="2">
        <v>0</v>
      </c>
      <c r="Z216" s="2">
        <v>0</v>
      </c>
      <c r="AC216" t="s">
        <v>352</v>
      </c>
    </row>
    <row r="217" spans="1:29" x14ac:dyDescent="0.35">
      <c r="A217" s="2">
        <v>8163</v>
      </c>
      <c r="B217" t="s">
        <v>111</v>
      </c>
      <c r="C217" t="s">
        <v>141</v>
      </c>
      <c r="D217" t="s">
        <v>358</v>
      </c>
      <c r="F217" t="s">
        <v>359</v>
      </c>
      <c r="G217" t="str">
        <f t="shared" si="3"/>
        <v>AGBOTEKAKOPE, CENTRAL TONGU, Ghana</v>
      </c>
      <c r="H217" t="s">
        <v>454</v>
      </c>
      <c r="I217" t="s">
        <v>7911</v>
      </c>
      <c r="J217">
        <f>INDEX(Sheet4!$A:$E,MATCH(GhanaDESINV!G217,Sheet4!$B:$B,0),4)</f>
        <v>6.1660817999999997</v>
      </c>
      <c r="K217">
        <f>INDEX(Sheet4!$A:$E,MATCH(GhanaDESINV!G217,Sheet4!$B:$B,0),5)</f>
        <v>0.40818179999999998</v>
      </c>
      <c r="P217" s="2">
        <v>4</v>
      </c>
      <c r="U217" s="2">
        <v>0</v>
      </c>
      <c r="V217" s="2">
        <v>0</v>
      </c>
      <c r="Z217" s="2">
        <v>0</v>
      </c>
    </row>
    <row r="218" spans="1:29" x14ac:dyDescent="0.35">
      <c r="A218" s="2">
        <v>8161</v>
      </c>
      <c r="B218" t="s">
        <v>111</v>
      </c>
      <c r="C218" t="s">
        <v>141</v>
      </c>
      <c r="D218" t="s">
        <v>358</v>
      </c>
      <c r="F218" t="s">
        <v>359</v>
      </c>
      <c r="G218" t="str">
        <f t="shared" si="3"/>
        <v>AHOKPOE, CENTRAL TONGU, Ghana</v>
      </c>
      <c r="H218" t="s">
        <v>455</v>
      </c>
      <c r="I218" t="s">
        <v>7911</v>
      </c>
      <c r="J218">
        <f>INDEX(Sheet4!$A:$E,MATCH(GhanaDESINV!G218,Sheet4!$B:$B,0),4)</f>
        <v>6.1660057999999998</v>
      </c>
      <c r="K218">
        <f>INDEX(Sheet4!$A:$E,MATCH(GhanaDESINV!G218,Sheet4!$B:$B,0),5)</f>
        <v>0.24324280000000001</v>
      </c>
      <c r="P218" s="2">
        <v>8</v>
      </c>
      <c r="U218" s="2">
        <v>0</v>
      </c>
      <c r="V218" s="2">
        <v>0</v>
      </c>
      <c r="Z218" s="2">
        <v>0</v>
      </c>
      <c r="AC218" t="s">
        <v>456</v>
      </c>
    </row>
    <row r="219" spans="1:29" x14ac:dyDescent="0.35">
      <c r="A219" s="2">
        <v>8159</v>
      </c>
      <c r="B219" t="s">
        <v>111</v>
      </c>
      <c r="C219" t="s">
        <v>141</v>
      </c>
      <c r="D219" t="s">
        <v>358</v>
      </c>
      <c r="F219" t="s">
        <v>359</v>
      </c>
      <c r="G219" t="str">
        <f t="shared" si="3"/>
        <v>DOVE, CENTRAL TONGU, Ghana</v>
      </c>
      <c r="H219" t="s">
        <v>457</v>
      </c>
      <c r="I219" t="s">
        <v>7911</v>
      </c>
      <c r="J219">
        <f>INDEX(Sheet4!$A:$E,MATCH(GhanaDESINV!G219,Sheet4!$B:$B,0),4)</f>
        <v>6.1660057999999998</v>
      </c>
      <c r="K219">
        <f>INDEX(Sheet4!$A:$E,MATCH(GhanaDESINV!G219,Sheet4!$B:$B,0),5)</f>
        <v>0.24324280000000001</v>
      </c>
      <c r="P219" s="2">
        <v>4</v>
      </c>
      <c r="U219" s="2">
        <v>0</v>
      </c>
      <c r="V219" s="2">
        <v>0</v>
      </c>
      <c r="Z219" s="2">
        <v>0</v>
      </c>
    </row>
    <row r="220" spans="1:29" x14ac:dyDescent="0.35">
      <c r="A220" s="2">
        <v>8157</v>
      </c>
      <c r="B220" t="s">
        <v>111</v>
      </c>
      <c r="C220" t="s">
        <v>141</v>
      </c>
      <c r="D220" t="s">
        <v>358</v>
      </c>
      <c r="F220" t="s">
        <v>359</v>
      </c>
      <c r="G220" t="str">
        <f t="shared" si="3"/>
        <v>AKLAMADOR, CENTRAL TONGU, Ghana</v>
      </c>
      <c r="H220" t="s">
        <v>458</v>
      </c>
      <c r="I220" t="s">
        <v>7911</v>
      </c>
      <c r="J220">
        <f>INDEX(Sheet4!$A:$E,MATCH(GhanaDESINV!G220,Sheet4!$B:$B,0),4)</f>
        <v>6.1485675999999998</v>
      </c>
      <c r="K220">
        <f>INDEX(Sheet4!$A:$E,MATCH(GhanaDESINV!G220,Sheet4!$B:$B,0),5)</f>
        <v>0.40311770000000002</v>
      </c>
      <c r="P220" s="2">
        <v>17</v>
      </c>
      <c r="U220" s="2">
        <v>0</v>
      </c>
      <c r="V220" s="2">
        <v>0</v>
      </c>
      <c r="Z220" s="2">
        <v>0</v>
      </c>
    </row>
    <row r="221" spans="1:29" x14ac:dyDescent="0.35">
      <c r="A221" s="2">
        <v>8155</v>
      </c>
      <c r="B221" t="s">
        <v>111</v>
      </c>
      <c r="C221" t="s">
        <v>141</v>
      </c>
      <c r="D221" t="s">
        <v>358</v>
      </c>
      <c r="F221" t="s">
        <v>359</v>
      </c>
      <c r="G221" t="str">
        <f t="shared" si="3"/>
        <v>KPOGEDE, CENTRAL TONGU, Ghana</v>
      </c>
      <c r="H221" t="s">
        <v>459</v>
      </c>
      <c r="I221" t="s">
        <v>7911</v>
      </c>
      <c r="J221">
        <f>INDEX(Sheet4!$A:$E,MATCH(GhanaDESINV!G221,Sheet4!$B:$B,0),4)</f>
        <v>6.2899114000000003</v>
      </c>
      <c r="K221">
        <f>INDEX(Sheet4!$A:$E,MATCH(GhanaDESINV!G221,Sheet4!$B:$B,0),5)</f>
        <v>0.24331420000000001</v>
      </c>
      <c r="P221" s="2">
        <v>67</v>
      </c>
      <c r="U221" s="2">
        <v>0</v>
      </c>
      <c r="V221" s="2">
        <v>0</v>
      </c>
      <c r="Z221" s="2">
        <v>0</v>
      </c>
    </row>
    <row r="222" spans="1:29" x14ac:dyDescent="0.35">
      <c r="A222" s="2">
        <v>8153</v>
      </c>
      <c r="B222" t="s">
        <v>111</v>
      </c>
      <c r="C222" t="s">
        <v>141</v>
      </c>
      <c r="D222" t="s">
        <v>358</v>
      </c>
      <c r="F222" t="s">
        <v>359</v>
      </c>
      <c r="G222" t="str">
        <f t="shared" si="3"/>
        <v>ZORTIKPO, CENTRAL TONGU, Ghana</v>
      </c>
      <c r="H222" t="s">
        <v>460</v>
      </c>
      <c r="I222" t="s">
        <v>7911</v>
      </c>
      <c r="J222">
        <f>INDEX(Sheet4!$A:$E,MATCH(GhanaDESINV!G222,Sheet4!$B:$B,0),4)</f>
        <v>6.1660817999999997</v>
      </c>
      <c r="K222">
        <f>INDEX(Sheet4!$A:$E,MATCH(GhanaDESINV!G222,Sheet4!$B:$B,0),5)</f>
        <v>0.40817979999999998</v>
      </c>
      <c r="P222" s="2">
        <v>15</v>
      </c>
      <c r="U222" s="2">
        <v>0</v>
      </c>
      <c r="V222" s="2">
        <v>0</v>
      </c>
      <c r="Z222" s="2">
        <v>0</v>
      </c>
    </row>
    <row r="223" spans="1:29" x14ac:dyDescent="0.35">
      <c r="A223" s="2">
        <v>8151</v>
      </c>
      <c r="B223" t="s">
        <v>111</v>
      </c>
      <c r="C223" t="s">
        <v>141</v>
      </c>
      <c r="D223" t="s">
        <v>358</v>
      </c>
      <c r="F223" t="s">
        <v>359</v>
      </c>
      <c r="G223" t="str">
        <f t="shared" si="3"/>
        <v>KEEGODO, CENTRAL TONGU, Ghana</v>
      </c>
      <c r="H223" t="s">
        <v>461</v>
      </c>
      <c r="I223" t="s">
        <v>7911</v>
      </c>
      <c r="J223">
        <f>INDEX(Sheet4!$A:$E,MATCH(GhanaDESINV!G223,Sheet4!$B:$B,0),4)</f>
        <v>6.1660817999999997</v>
      </c>
      <c r="K223">
        <f>INDEX(Sheet4!$A:$E,MATCH(GhanaDESINV!G223,Sheet4!$B:$B,0),5)</f>
        <v>0.40817979999999998</v>
      </c>
      <c r="P223" s="2">
        <v>45</v>
      </c>
      <c r="U223" s="2">
        <v>0</v>
      </c>
      <c r="V223" s="2">
        <v>0</v>
      </c>
      <c r="Z223" s="2">
        <v>0</v>
      </c>
    </row>
    <row r="224" spans="1:29" x14ac:dyDescent="0.35">
      <c r="A224" s="2">
        <v>8149</v>
      </c>
      <c r="B224" t="s">
        <v>111</v>
      </c>
      <c r="C224" t="s">
        <v>141</v>
      </c>
      <c r="D224" t="s">
        <v>358</v>
      </c>
      <c r="F224" t="s">
        <v>359</v>
      </c>
      <c r="G224" t="str">
        <f t="shared" si="3"/>
        <v>ATSEMKOPE, CENTRAL TONGU, Ghana</v>
      </c>
      <c r="H224" t="s">
        <v>462</v>
      </c>
      <c r="I224" t="s">
        <v>7911</v>
      </c>
      <c r="J224">
        <f>INDEX(Sheet4!$A:$E,MATCH(GhanaDESINV!G224,Sheet4!$B:$B,0),4)</f>
        <v>6.1660817999999997</v>
      </c>
      <c r="K224">
        <f>INDEX(Sheet4!$A:$E,MATCH(GhanaDESINV!G224,Sheet4!$B:$B,0),5)</f>
        <v>0.40817979999999998</v>
      </c>
      <c r="P224" s="2">
        <v>36</v>
      </c>
      <c r="U224" s="2">
        <v>0</v>
      </c>
      <c r="V224" s="2">
        <v>0</v>
      </c>
      <c r="Z224" s="2">
        <v>0</v>
      </c>
    </row>
    <row r="225" spans="1:29" x14ac:dyDescent="0.35">
      <c r="A225" s="2">
        <v>8147</v>
      </c>
      <c r="B225" t="s">
        <v>111</v>
      </c>
      <c r="C225" t="s">
        <v>141</v>
      </c>
      <c r="D225" t="s">
        <v>358</v>
      </c>
      <c r="F225" t="s">
        <v>359</v>
      </c>
      <c r="G225" t="str">
        <f t="shared" si="3"/>
        <v>SIAMEKOME, CENTRAL TONGU, Ghana</v>
      </c>
      <c r="H225" t="s">
        <v>463</v>
      </c>
      <c r="I225" t="s">
        <v>7911</v>
      </c>
      <c r="J225">
        <f>INDEX(Sheet4!$A:$E,MATCH(GhanaDESINV!G225,Sheet4!$B:$B,0),4)</f>
        <v>6.0563193000000002</v>
      </c>
      <c r="K225">
        <f>INDEX(Sheet4!$A:$E,MATCH(GhanaDESINV!G225,Sheet4!$B:$B,0),5)</f>
        <v>0.48769000000000001</v>
      </c>
      <c r="P225" s="2">
        <v>65</v>
      </c>
      <c r="U225" s="2">
        <v>0</v>
      </c>
      <c r="V225" s="2">
        <v>0</v>
      </c>
      <c r="Z225" s="2">
        <v>0</v>
      </c>
    </row>
    <row r="226" spans="1:29" x14ac:dyDescent="0.35">
      <c r="A226" s="2">
        <v>7369</v>
      </c>
      <c r="B226" t="s">
        <v>111</v>
      </c>
      <c r="C226" t="s">
        <v>390</v>
      </c>
      <c r="D226" t="s">
        <v>464</v>
      </c>
      <c r="F226" t="s">
        <v>392</v>
      </c>
      <c r="G226" t="str">
        <f t="shared" si="3"/>
        <v>KPONE KATAMANSO, Ghana</v>
      </c>
      <c r="I226" t="s">
        <v>7911</v>
      </c>
      <c r="J226">
        <f>INDEX(Sheet4!$A:$E,MATCH(GhanaDESINV!G226,Sheet4!$B:$B,0),4)</f>
        <v>5.7678595000000001</v>
      </c>
      <c r="K226">
        <f>INDEX(Sheet4!$A:$E,MATCH(GhanaDESINV!G226,Sheet4!$B:$B,0),5)</f>
        <v>-0.2102589</v>
      </c>
      <c r="U226" s="2">
        <v>0</v>
      </c>
      <c r="V226" s="2">
        <v>0</v>
      </c>
      <c r="Z226" s="2">
        <v>0</v>
      </c>
      <c r="AC226" t="s">
        <v>393</v>
      </c>
    </row>
    <row r="227" spans="1:29" x14ac:dyDescent="0.35">
      <c r="A227" s="2">
        <v>7010</v>
      </c>
      <c r="B227" t="s">
        <v>467</v>
      </c>
      <c r="C227" t="s">
        <v>409</v>
      </c>
      <c r="D227" t="s">
        <v>468</v>
      </c>
      <c r="F227" t="s">
        <v>157</v>
      </c>
      <c r="G227" t="str">
        <f t="shared" si="3"/>
        <v>JUABEN, JUABEN MUNICIPAL, Ghana</v>
      </c>
      <c r="H227" t="s">
        <v>469</v>
      </c>
      <c r="I227" t="s">
        <v>7911</v>
      </c>
      <c r="J227">
        <f>INDEX(Sheet4!$A:$E,MATCH(GhanaDESINV!G227,Sheet4!$B:$B,0),4)</f>
        <v>6.7892570000000001</v>
      </c>
      <c r="K227">
        <f>INDEX(Sheet4!$A:$E,MATCH(GhanaDESINV!G227,Sheet4!$B:$B,0),5)</f>
        <v>-1.4754749</v>
      </c>
      <c r="P227" s="2">
        <v>1</v>
      </c>
      <c r="U227" s="2">
        <v>0</v>
      </c>
      <c r="V227" s="2">
        <v>0</v>
      </c>
      <c r="Z227" s="2">
        <v>0</v>
      </c>
    </row>
    <row r="228" spans="1:29" x14ac:dyDescent="0.35">
      <c r="A228" s="2">
        <v>6844</v>
      </c>
      <c r="B228" t="s">
        <v>111</v>
      </c>
      <c r="C228" t="s">
        <v>409</v>
      </c>
      <c r="D228" t="s">
        <v>512</v>
      </c>
      <c r="F228" t="s">
        <v>513</v>
      </c>
      <c r="G228" t="str">
        <f t="shared" si="3"/>
        <v>AIRPORT WATER WORKS, ASOKORE MAMPONG MUNICIPAL, Ghana</v>
      </c>
      <c r="H228" t="s">
        <v>664</v>
      </c>
      <c r="I228" t="s">
        <v>7911</v>
      </c>
      <c r="J228">
        <f>INDEX(Sheet4!$A:$E,MATCH(GhanaDESINV!G228,Sheet4!$B:$B,0),4)</f>
        <v>6.6999243000000002</v>
      </c>
      <c r="K228">
        <f>INDEX(Sheet4!$A:$E,MATCH(GhanaDESINV!G228,Sheet4!$B:$B,0),5)</f>
        <v>-1.6308222999999999</v>
      </c>
      <c r="P228" s="2">
        <v>1</v>
      </c>
      <c r="U228" s="2">
        <v>0</v>
      </c>
      <c r="V228" s="2">
        <v>0</v>
      </c>
      <c r="Z228" s="2">
        <v>0</v>
      </c>
    </row>
    <row r="229" spans="1:29" x14ac:dyDescent="0.35">
      <c r="A229" s="2">
        <v>6842</v>
      </c>
      <c r="B229" t="s">
        <v>111</v>
      </c>
      <c r="C229" t="s">
        <v>409</v>
      </c>
      <c r="D229" t="s">
        <v>413</v>
      </c>
      <c r="F229" t="s">
        <v>536</v>
      </c>
      <c r="G229" t="str">
        <f t="shared" si="3"/>
        <v>NSUONYAMEYE, ATWIMA NWABIAGYA MUNICIPAL, Ghana</v>
      </c>
      <c r="H229" t="s">
        <v>665</v>
      </c>
      <c r="I229" t="s">
        <v>7911</v>
      </c>
      <c r="J229">
        <f>INDEX(Sheet4!$A:$E,MATCH(GhanaDESINV!G229,Sheet4!$B:$B,0),4)</f>
        <v>6.6573919999999998</v>
      </c>
      <c r="K229">
        <f>INDEX(Sheet4!$A:$E,MATCH(GhanaDESINV!G229,Sheet4!$B:$B,0),5)</f>
        <v>-2.3847372999999998</v>
      </c>
      <c r="P229" s="2">
        <v>5</v>
      </c>
      <c r="U229" s="2">
        <v>0</v>
      </c>
      <c r="V229" s="2">
        <v>0</v>
      </c>
      <c r="Z229" s="2">
        <v>0</v>
      </c>
    </row>
    <row r="230" spans="1:29" x14ac:dyDescent="0.35">
      <c r="A230" s="2">
        <v>6840</v>
      </c>
      <c r="B230" t="s">
        <v>111</v>
      </c>
      <c r="C230" t="s">
        <v>409</v>
      </c>
      <c r="D230" t="s">
        <v>519</v>
      </c>
      <c r="F230" t="s">
        <v>666</v>
      </c>
      <c r="G230" t="str">
        <f t="shared" si="3"/>
        <v>ANWOMASO BEBREE, OFORIKROM MUNICIPAL, Ghana</v>
      </c>
      <c r="H230" t="s">
        <v>667</v>
      </c>
      <c r="I230" t="s">
        <v>7911</v>
      </c>
      <c r="J230">
        <f>INDEX(Sheet4!$A:$E,MATCH(GhanaDESINV!G230,Sheet4!$B:$B,0),4)</f>
        <v>6.6934640999999999</v>
      </c>
      <c r="K230">
        <f>INDEX(Sheet4!$A:$E,MATCH(GhanaDESINV!G230,Sheet4!$B:$B,0),5)</f>
        <v>-1.5355828</v>
      </c>
      <c r="L230" s="2">
        <v>1</v>
      </c>
      <c r="U230" s="2">
        <v>0</v>
      </c>
      <c r="V230" s="2">
        <v>0</v>
      </c>
      <c r="Z230" s="2">
        <v>0</v>
      </c>
    </row>
    <row r="231" spans="1:29" x14ac:dyDescent="0.35">
      <c r="A231" s="2">
        <v>6838</v>
      </c>
      <c r="B231" t="s">
        <v>111</v>
      </c>
      <c r="C231" t="s">
        <v>409</v>
      </c>
      <c r="D231" t="s">
        <v>486</v>
      </c>
      <c r="F231" t="s">
        <v>536</v>
      </c>
      <c r="G231" t="str">
        <f t="shared" si="3"/>
        <v>TANOSO, KWADASO MUNICIPAL, Ghana</v>
      </c>
      <c r="H231" t="s">
        <v>668</v>
      </c>
      <c r="I231" t="s">
        <v>7911</v>
      </c>
      <c r="J231">
        <f>INDEX(Sheet4!$A:$E,MATCH(GhanaDESINV!G231,Sheet4!$B:$B,0),4)</f>
        <v>6.6981532000000001</v>
      </c>
      <c r="K231">
        <f>INDEX(Sheet4!$A:$E,MATCH(GhanaDESINV!G231,Sheet4!$B:$B,0),5)</f>
        <v>-1.6932103999999999</v>
      </c>
      <c r="P231" s="2">
        <v>2</v>
      </c>
      <c r="U231" s="2">
        <v>0</v>
      </c>
      <c r="V231" s="2">
        <v>0</v>
      </c>
      <c r="Z231" s="2">
        <v>0</v>
      </c>
    </row>
    <row r="232" spans="1:29" x14ac:dyDescent="0.35">
      <c r="A232" s="2">
        <v>6836</v>
      </c>
      <c r="B232" t="s">
        <v>111</v>
      </c>
      <c r="C232" t="s">
        <v>409</v>
      </c>
      <c r="D232" t="s">
        <v>535</v>
      </c>
      <c r="F232" t="s">
        <v>669</v>
      </c>
      <c r="G232" t="str">
        <f t="shared" si="3"/>
        <v>BREMANG UGC, SUAME MUNICIPAL, Ghana</v>
      </c>
      <c r="H232" t="s">
        <v>670</v>
      </c>
      <c r="I232" t="s">
        <v>7911</v>
      </c>
      <c r="J232">
        <f>INDEX(Sheet4!$A:$E,MATCH(GhanaDESINV!G232,Sheet4!$B:$B,0),4)</f>
        <v>6.7459702000000004</v>
      </c>
      <c r="K232">
        <f>INDEX(Sheet4!$A:$E,MATCH(GhanaDESINV!G232,Sheet4!$B:$B,0),5)</f>
        <v>-1.6326700999999999</v>
      </c>
      <c r="P232" s="2">
        <v>3</v>
      </c>
      <c r="U232" s="2">
        <v>0</v>
      </c>
      <c r="V232" s="2">
        <v>0</v>
      </c>
      <c r="Z232" s="2">
        <v>0</v>
      </c>
    </row>
    <row r="233" spans="1:29" x14ac:dyDescent="0.35">
      <c r="A233" s="2">
        <v>6834</v>
      </c>
      <c r="B233" t="s">
        <v>111</v>
      </c>
      <c r="C233" t="s">
        <v>409</v>
      </c>
      <c r="D233" t="s">
        <v>535</v>
      </c>
      <c r="F233" t="s">
        <v>671</v>
      </c>
      <c r="G233" t="str">
        <f t="shared" si="3"/>
        <v>NEW SUAME(ABATOIR), SUAME MUNICIPAL, Ghana</v>
      </c>
      <c r="H233" t="s">
        <v>672</v>
      </c>
      <c r="I233" t="s">
        <v>7911</v>
      </c>
      <c r="J233">
        <f>INDEX(Sheet4!$A:$E,MATCH(GhanaDESINV!G233,Sheet4!$B:$B,0),4)</f>
        <v>6.7352888000000002</v>
      </c>
      <c r="K233">
        <f>INDEX(Sheet4!$A:$E,MATCH(GhanaDESINV!G233,Sheet4!$B:$B,0),5)</f>
        <v>-1.7098097999999999</v>
      </c>
      <c r="P233" s="2">
        <v>5</v>
      </c>
      <c r="U233" s="2">
        <v>0</v>
      </c>
      <c r="V233" s="2">
        <v>0</v>
      </c>
      <c r="Z233" s="2">
        <v>0</v>
      </c>
    </row>
    <row r="234" spans="1:29" x14ac:dyDescent="0.35">
      <c r="A234" s="2">
        <v>6801</v>
      </c>
      <c r="B234" t="s">
        <v>35</v>
      </c>
      <c r="C234" t="s">
        <v>85</v>
      </c>
      <c r="D234" t="s">
        <v>674</v>
      </c>
      <c r="F234" t="s">
        <v>675</v>
      </c>
      <c r="G234" t="str">
        <f t="shared" si="3"/>
        <v>DABORA, KINTAMPO NORTH MUNICIPAL, Ghana</v>
      </c>
      <c r="H234" t="s">
        <v>676</v>
      </c>
      <c r="I234" t="s">
        <v>7911</v>
      </c>
      <c r="J234">
        <f>INDEX(Sheet4!$A:$E,MATCH(GhanaDESINV!G234,Sheet4!$B:$B,0),4)</f>
        <v>8.3860489000000005</v>
      </c>
      <c r="K234">
        <f>INDEX(Sheet4!$A:$E,MATCH(GhanaDESINV!G234,Sheet4!$B:$B,0),5)</f>
        <v>-2.2456502999999999</v>
      </c>
      <c r="P234" s="2">
        <v>2</v>
      </c>
      <c r="U234" s="2">
        <v>0</v>
      </c>
      <c r="V234" s="2">
        <v>0</v>
      </c>
      <c r="Z234" s="2">
        <v>0</v>
      </c>
    </row>
    <row r="235" spans="1:29" x14ac:dyDescent="0.35">
      <c r="A235" s="2">
        <v>6799</v>
      </c>
      <c r="B235" t="s">
        <v>35</v>
      </c>
      <c r="C235" t="s">
        <v>85</v>
      </c>
      <c r="D235" t="s">
        <v>674</v>
      </c>
      <c r="F235" t="s">
        <v>677</v>
      </c>
      <c r="G235" t="str">
        <f t="shared" si="3"/>
        <v>KUNSU, KINTAMPO NORTH MUNICIPAL, Ghana</v>
      </c>
      <c r="H235" t="s">
        <v>678</v>
      </c>
      <c r="I235" t="s">
        <v>7911</v>
      </c>
      <c r="J235">
        <f>INDEX(Sheet4!$A:$E,MATCH(GhanaDESINV!G235,Sheet4!$B:$B,0),4)</f>
        <v>8.3860489000000005</v>
      </c>
      <c r="K235">
        <f>INDEX(Sheet4!$A:$E,MATCH(GhanaDESINV!G235,Sheet4!$B:$B,0),5)</f>
        <v>-2.2456502999999999</v>
      </c>
      <c r="P235" s="2">
        <v>2</v>
      </c>
      <c r="U235" s="2">
        <v>0</v>
      </c>
      <c r="V235" s="2">
        <v>0</v>
      </c>
      <c r="Z235" s="2">
        <v>0</v>
      </c>
    </row>
    <row r="236" spans="1:29" x14ac:dyDescent="0.35">
      <c r="A236" s="2">
        <v>6781</v>
      </c>
      <c r="B236" t="s">
        <v>111</v>
      </c>
      <c r="C236" t="s">
        <v>409</v>
      </c>
      <c r="D236" t="s">
        <v>535</v>
      </c>
      <c r="F236" t="s">
        <v>690</v>
      </c>
      <c r="G236" t="str">
        <f t="shared" si="3"/>
        <v>NEW SUAME, SUAME MUNICIPAL, Ghana</v>
      </c>
      <c r="H236" t="s">
        <v>691</v>
      </c>
      <c r="I236" t="s">
        <v>7911</v>
      </c>
      <c r="J236">
        <f>INDEX(Sheet4!$A:$E,MATCH(GhanaDESINV!G236,Sheet4!$B:$B,0),4)</f>
        <v>6.7352835999999998</v>
      </c>
      <c r="K236">
        <f>INDEX(Sheet4!$A:$E,MATCH(GhanaDESINV!G236,Sheet4!$B:$B,0),5)</f>
        <v>-1.7510173</v>
      </c>
      <c r="P236" s="2">
        <v>1</v>
      </c>
      <c r="U236" s="2">
        <v>0</v>
      </c>
      <c r="V236" s="2">
        <v>0</v>
      </c>
      <c r="Z236" s="2">
        <v>0</v>
      </c>
    </row>
    <row r="237" spans="1:29" x14ac:dyDescent="0.35">
      <c r="A237" s="2">
        <v>6843</v>
      </c>
      <c r="B237" t="s">
        <v>111</v>
      </c>
      <c r="C237" t="s">
        <v>409</v>
      </c>
      <c r="D237" t="s">
        <v>413</v>
      </c>
      <c r="F237" t="s">
        <v>536</v>
      </c>
      <c r="G237" t="str">
        <f t="shared" si="3"/>
        <v>ABUAKWA, ATWIMA NWABIAGYA MUNICIPAL, Ghana</v>
      </c>
      <c r="H237" t="s">
        <v>556</v>
      </c>
      <c r="I237" t="s">
        <v>7911</v>
      </c>
      <c r="J237">
        <f>INDEX(Sheet4!$A:$E,MATCH(GhanaDESINV!G237,Sheet4!$B:$B,0),4)</f>
        <v>6.2995146000000002</v>
      </c>
      <c r="K237">
        <f>INDEX(Sheet4!$A:$E,MATCH(GhanaDESINV!G237,Sheet4!$B:$B,0),5)</f>
        <v>-1.8427188999999999</v>
      </c>
      <c r="P237" s="2">
        <v>35</v>
      </c>
      <c r="U237" s="2">
        <v>0</v>
      </c>
      <c r="V237" s="2">
        <v>0</v>
      </c>
      <c r="Z237" s="2">
        <v>0</v>
      </c>
    </row>
    <row r="238" spans="1:29" x14ac:dyDescent="0.35">
      <c r="A238" s="2">
        <v>6841</v>
      </c>
      <c r="B238" t="s">
        <v>111</v>
      </c>
      <c r="C238" t="s">
        <v>409</v>
      </c>
      <c r="D238" t="s">
        <v>519</v>
      </c>
      <c r="F238" t="s">
        <v>715</v>
      </c>
      <c r="G238" t="str">
        <f t="shared" si="3"/>
        <v>ANWOMASO, OFORIKROM MUNICIPAL, Ghana</v>
      </c>
      <c r="H238" t="s">
        <v>716</v>
      </c>
      <c r="I238" t="s">
        <v>7911</v>
      </c>
      <c r="J238">
        <f>INDEX(Sheet4!$A:$E,MATCH(GhanaDESINV!G238,Sheet4!$B:$B,0),4)</f>
        <v>6.6934640999999999</v>
      </c>
      <c r="K238">
        <f>INDEX(Sheet4!$A:$E,MATCH(GhanaDESINV!G238,Sheet4!$B:$B,0),5)</f>
        <v>-1.5355828</v>
      </c>
      <c r="P238" s="2">
        <v>1</v>
      </c>
      <c r="U238" s="2">
        <v>0</v>
      </c>
      <c r="V238" s="2">
        <v>0</v>
      </c>
      <c r="Z238" s="2">
        <v>0</v>
      </c>
    </row>
    <row r="239" spans="1:29" x14ac:dyDescent="0.35">
      <c r="A239" s="2">
        <v>6839</v>
      </c>
      <c r="B239" t="s">
        <v>111</v>
      </c>
      <c r="C239" t="s">
        <v>409</v>
      </c>
      <c r="D239" t="s">
        <v>519</v>
      </c>
      <c r="F239" t="s">
        <v>715</v>
      </c>
      <c r="G239" t="str">
        <f t="shared" si="3"/>
        <v>AYIGYA, OFORIKROM MUNICIPAL, Ghana</v>
      </c>
      <c r="H239" t="s">
        <v>717</v>
      </c>
      <c r="I239" t="s">
        <v>7911</v>
      </c>
      <c r="J239">
        <f>INDEX(Sheet4!$A:$E,MATCH(GhanaDESINV!G239,Sheet4!$B:$B,0),4)</f>
        <v>6.6897735000000003</v>
      </c>
      <c r="K239">
        <f>INDEX(Sheet4!$A:$E,MATCH(GhanaDESINV!G239,Sheet4!$B:$B,0),5)</f>
        <v>-1.5752288000000001</v>
      </c>
      <c r="P239" s="2">
        <v>3</v>
      </c>
      <c r="U239" s="2">
        <v>0</v>
      </c>
      <c r="V239" s="2">
        <v>0</v>
      </c>
      <c r="Z239" s="2">
        <v>0</v>
      </c>
    </row>
    <row r="240" spans="1:29" x14ac:dyDescent="0.35">
      <c r="A240" s="2">
        <v>6837</v>
      </c>
      <c r="B240" t="s">
        <v>111</v>
      </c>
      <c r="C240" t="s">
        <v>409</v>
      </c>
      <c r="D240" t="s">
        <v>486</v>
      </c>
      <c r="F240" t="s">
        <v>718</v>
      </c>
      <c r="G240" t="str">
        <f t="shared" si="3"/>
        <v>ASUYEBOA, KWADASO MUNICIPAL, Ghana</v>
      </c>
      <c r="H240" t="s">
        <v>719</v>
      </c>
      <c r="I240" t="s">
        <v>7911</v>
      </c>
      <c r="J240">
        <f>INDEX(Sheet4!$A:$E,MATCH(GhanaDESINV!G240,Sheet4!$B:$B,0),4)</f>
        <v>6.6977048000000003</v>
      </c>
      <c r="K240">
        <f>INDEX(Sheet4!$A:$E,MATCH(GhanaDESINV!G240,Sheet4!$B:$B,0),5)</f>
        <v>-1.6718531999999999</v>
      </c>
      <c r="P240" s="2">
        <v>5</v>
      </c>
      <c r="U240" s="2">
        <v>0</v>
      </c>
      <c r="V240" s="2">
        <v>0</v>
      </c>
      <c r="Z240" s="2">
        <v>0</v>
      </c>
    </row>
    <row r="241" spans="1:26" x14ac:dyDescent="0.35">
      <c r="A241" s="2">
        <v>6835</v>
      </c>
      <c r="B241" t="s">
        <v>111</v>
      </c>
      <c r="C241" t="s">
        <v>409</v>
      </c>
      <c r="D241" t="s">
        <v>535</v>
      </c>
      <c r="F241" t="s">
        <v>671</v>
      </c>
      <c r="G241" t="str">
        <f t="shared" si="3"/>
        <v>NEW SUAME(ABATOIR), SUAME MUNICIPAL, Ghana</v>
      </c>
      <c r="H241" t="s">
        <v>672</v>
      </c>
      <c r="I241" t="s">
        <v>7911</v>
      </c>
      <c r="J241">
        <f>INDEX(Sheet4!$A:$E,MATCH(GhanaDESINV!G241,Sheet4!$B:$B,0),4)</f>
        <v>6.7352888000000002</v>
      </c>
      <c r="K241">
        <f>INDEX(Sheet4!$A:$E,MATCH(GhanaDESINV!G241,Sheet4!$B:$B,0),5)</f>
        <v>-1.7098097999999999</v>
      </c>
      <c r="P241" s="2">
        <v>1</v>
      </c>
      <c r="U241" s="2">
        <v>0</v>
      </c>
      <c r="V241" s="2">
        <v>0</v>
      </c>
      <c r="Z241" s="2">
        <v>0</v>
      </c>
    </row>
    <row r="242" spans="1:26" x14ac:dyDescent="0.35">
      <c r="A242" s="2">
        <v>6833</v>
      </c>
      <c r="B242" t="s">
        <v>111</v>
      </c>
      <c r="C242" t="s">
        <v>409</v>
      </c>
      <c r="D242" t="s">
        <v>535</v>
      </c>
      <c r="F242" t="s">
        <v>720</v>
      </c>
      <c r="G242" t="str">
        <f t="shared" si="3"/>
        <v>SUAME PINKYEM, SUAME MUNICIPAL, Ghana</v>
      </c>
      <c r="H242" t="s">
        <v>537</v>
      </c>
      <c r="I242" t="s">
        <v>7911</v>
      </c>
      <c r="J242">
        <f>INDEX(Sheet4!$A:$E,MATCH(GhanaDESINV!G242,Sheet4!$B:$B,0),4)</f>
        <v>6.7352888000000002</v>
      </c>
      <c r="K242">
        <f>INDEX(Sheet4!$A:$E,MATCH(GhanaDESINV!G242,Sheet4!$B:$B,0),5)</f>
        <v>-1.7098097999999999</v>
      </c>
      <c r="P242" s="2">
        <v>5</v>
      </c>
      <c r="U242" s="2">
        <v>0</v>
      </c>
      <c r="V242" s="2">
        <v>0</v>
      </c>
      <c r="Z242" s="2">
        <v>0</v>
      </c>
    </row>
    <row r="243" spans="1:26" x14ac:dyDescent="0.35">
      <c r="A243" s="2">
        <v>6800</v>
      </c>
      <c r="B243" t="s">
        <v>35</v>
      </c>
      <c r="C243" t="s">
        <v>85</v>
      </c>
      <c r="D243" t="s">
        <v>674</v>
      </c>
      <c r="F243" t="s">
        <v>723</v>
      </c>
      <c r="G243" t="str">
        <f t="shared" si="3"/>
        <v>GULUMPE, KINTAMPO NORTH MUNICIPAL, Ghana</v>
      </c>
      <c r="H243" t="s">
        <v>724</v>
      </c>
      <c r="I243" t="s">
        <v>7911</v>
      </c>
      <c r="J243">
        <f>INDEX(Sheet4!$A:$E,MATCH(GhanaDESINV!G243,Sheet4!$B:$B,0),4)</f>
        <v>8.4768032000000009</v>
      </c>
      <c r="K243">
        <f>INDEX(Sheet4!$A:$E,MATCH(GhanaDESINV!G243,Sheet4!$B:$B,0),5)</f>
        <v>-1.5664233999999999</v>
      </c>
      <c r="P243" s="2">
        <v>5</v>
      </c>
      <c r="U243" s="2">
        <v>0</v>
      </c>
      <c r="V243" s="2">
        <v>0</v>
      </c>
      <c r="Z243" s="2">
        <v>0</v>
      </c>
    </row>
    <row r="244" spans="1:26" x14ac:dyDescent="0.35">
      <c r="A244" s="2">
        <v>6790</v>
      </c>
      <c r="B244" t="s">
        <v>35</v>
      </c>
      <c r="C244" t="s">
        <v>85</v>
      </c>
      <c r="D244" t="s">
        <v>91</v>
      </c>
      <c r="F244" t="s">
        <v>675</v>
      </c>
      <c r="G244" t="str">
        <f t="shared" si="3"/>
        <v>PANYIAMISA, KINTAMPO SOUTH DISTRICT, Ghana</v>
      </c>
      <c r="H244" t="s">
        <v>730</v>
      </c>
      <c r="I244" t="s">
        <v>7911</v>
      </c>
      <c r="J244">
        <f>INDEX(Sheet4!$A:$E,MATCH(GhanaDESINV!G244,Sheet4!$B:$B,0),4)</f>
        <v>7.9429549000000002</v>
      </c>
      <c r="K244">
        <f>INDEX(Sheet4!$A:$E,MATCH(GhanaDESINV!G244,Sheet4!$B:$B,0),5)</f>
        <v>-2.1362934</v>
      </c>
      <c r="P244" s="2">
        <v>3</v>
      </c>
      <c r="U244" s="2">
        <v>0</v>
      </c>
      <c r="V244" s="2">
        <v>0</v>
      </c>
      <c r="Z244" s="2">
        <v>0</v>
      </c>
    </row>
    <row r="245" spans="1:26" x14ac:dyDescent="0.35">
      <c r="A245" s="2">
        <v>6782</v>
      </c>
      <c r="B245" t="s">
        <v>111</v>
      </c>
      <c r="C245" t="s">
        <v>409</v>
      </c>
      <c r="D245" t="s">
        <v>486</v>
      </c>
      <c r="F245" t="s">
        <v>493</v>
      </c>
      <c r="G245" t="str">
        <f t="shared" si="3"/>
        <v>TANOSO, KWADASO MUNICIPAL, Ghana</v>
      </c>
      <c r="H245" t="s">
        <v>668</v>
      </c>
      <c r="I245" t="s">
        <v>7911</v>
      </c>
      <c r="J245">
        <f>INDEX(Sheet4!$A:$E,MATCH(GhanaDESINV!G245,Sheet4!$B:$B,0),4)</f>
        <v>6.6981532000000001</v>
      </c>
      <c r="K245">
        <f>INDEX(Sheet4!$A:$E,MATCH(GhanaDESINV!G245,Sheet4!$B:$B,0),5)</f>
        <v>-1.6932103999999999</v>
      </c>
      <c r="P245" s="2">
        <v>1</v>
      </c>
      <c r="U245" s="2">
        <v>0</v>
      </c>
      <c r="V245" s="2">
        <v>0</v>
      </c>
      <c r="Z245" s="2">
        <v>0</v>
      </c>
    </row>
    <row r="246" spans="1:26" x14ac:dyDescent="0.35">
      <c r="A246" s="2">
        <v>6696</v>
      </c>
      <c r="B246" t="s">
        <v>111</v>
      </c>
      <c r="C246" t="s">
        <v>409</v>
      </c>
      <c r="D246" t="s">
        <v>492</v>
      </c>
      <c r="F246" t="s">
        <v>570</v>
      </c>
      <c r="G246" t="str">
        <f t="shared" si="3"/>
        <v>SEREBUOSO, ATWIMA MPONUA, Ghana</v>
      </c>
      <c r="H246" t="s">
        <v>592</v>
      </c>
      <c r="I246" t="s">
        <v>7911</v>
      </c>
      <c r="J246">
        <f>INDEX(Sheet4!$A:$E,MATCH(GhanaDESINV!G246,Sheet4!$B:$B,0),4)</f>
        <v>6.5559836999999996</v>
      </c>
      <c r="K246">
        <f>INDEX(Sheet4!$A:$E,MATCH(GhanaDESINV!G246,Sheet4!$B:$B,0),5)</f>
        <v>-2.4688438000000001</v>
      </c>
      <c r="P246" s="2">
        <v>1</v>
      </c>
      <c r="U246" s="2">
        <v>0</v>
      </c>
      <c r="V246" s="2">
        <v>0</v>
      </c>
      <c r="Z246" s="2">
        <v>0</v>
      </c>
    </row>
    <row r="247" spans="1:26" x14ac:dyDescent="0.35">
      <c r="A247" s="2">
        <v>6647</v>
      </c>
      <c r="B247" t="s">
        <v>35</v>
      </c>
      <c r="C247" t="s">
        <v>85</v>
      </c>
      <c r="D247" t="s">
        <v>782</v>
      </c>
      <c r="F247" t="s">
        <v>735</v>
      </c>
      <c r="G247" t="str">
        <f t="shared" si="3"/>
        <v>DAGOMBA LINE, ATEBUBU AMANTIN MUNICIPAL, Ghana</v>
      </c>
      <c r="H247" t="s">
        <v>634</v>
      </c>
      <c r="I247" t="s">
        <v>7911</v>
      </c>
      <c r="J247">
        <f>INDEX(Sheet4!$A:$E,MATCH(GhanaDESINV!G247,Sheet4!$B:$B,0),4)</f>
        <v>7.7284503000000004</v>
      </c>
      <c r="K247">
        <f>INDEX(Sheet4!$A:$E,MATCH(GhanaDESINV!G247,Sheet4!$B:$B,0),5)</f>
        <v>-1.4164448000000001</v>
      </c>
      <c r="O247" s="2">
        <v>9</v>
      </c>
      <c r="U247" s="2">
        <v>0</v>
      </c>
      <c r="V247" s="2">
        <v>0</v>
      </c>
      <c r="Z247" s="2">
        <v>0</v>
      </c>
    </row>
    <row r="248" spans="1:26" x14ac:dyDescent="0.35">
      <c r="A248" s="2">
        <v>6641</v>
      </c>
      <c r="B248" t="s">
        <v>35</v>
      </c>
      <c r="C248" t="s">
        <v>85</v>
      </c>
      <c r="D248" t="s">
        <v>790</v>
      </c>
      <c r="F248" t="s">
        <v>791</v>
      </c>
      <c r="G248" t="str">
        <f t="shared" si="3"/>
        <v>ZAMBRAMA, PRU WEST DISTRICT, Ghana</v>
      </c>
      <c r="H248" t="s">
        <v>792</v>
      </c>
      <c r="I248" t="s">
        <v>7911</v>
      </c>
      <c r="J248">
        <f>INDEX(Sheet4!$A:$E,MATCH(GhanaDESINV!G248,Sheet4!$B:$B,0),4)</f>
        <v>8.0724868000000001</v>
      </c>
      <c r="K248">
        <f>INDEX(Sheet4!$A:$E,MATCH(GhanaDESINV!G248,Sheet4!$B:$B,0),5)</f>
        <v>-1.7101569999999999</v>
      </c>
      <c r="P248" s="2">
        <v>2</v>
      </c>
      <c r="U248" s="2">
        <v>0</v>
      </c>
      <c r="V248" s="2">
        <v>0</v>
      </c>
      <c r="Z248" s="2">
        <v>0</v>
      </c>
    </row>
    <row r="249" spans="1:26" x14ac:dyDescent="0.35">
      <c r="A249" s="2">
        <v>6639</v>
      </c>
      <c r="B249" t="s">
        <v>35</v>
      </c>
      <c r="C249" t="s">
        <v>85</v>
      </c>
      <c r="D249" t="s">
        <v>790</v>
      </c>
      <c r="F249" t="s">
        <v>611</v>
      </c>
      <c r="G249" t="str">
        <f t="shared" si="3"/>
        <v>BAA-YA, PRU WEST DISTRICT, Ghana</v>
      </c>
      <c r="H249" t="s">
        <v>793</v>
      </c>
      <c r="I249" t="s">
        <v>7911</v>
      </c>
      <c r="J249">
        <f>INDEX(Sheet4!$A:$E,MATCH(GhanaDESINV!G249,Sheet4!$B:$B,0),4)</f>
        <v>8.0724868000000001</v>
      </c>
      <c r="K249">
        <f>INDEX(Sheet4!$A:$E,MATCH(GhanaDESINV!G249,Sheet4!$B:$B,0),5)</f>
        <v>-1.7101569999999999</v>
      </c>
      <c r="P249" s="2">
        <v>5</v>
      </c>
      <c r="U249" s="2">
        <v>0</v>
      </c>
      <c r="V249" s="2">
        <v>0</v>
      </c>
      <c r="Z249" s="2">
        <v>0</v>
      </c>
    </row>
    <row r="250" spans="1:26" x14ac:dyDescent="0.35">
      <c r="A250" s="2">
        <v>6637</v>
      </c>
      <c r="B250" t="s">
        <v>35</v>
      </c>
      <c r="C250" t="s">
        <v>85</v>
      </c>
      <c r="D250" t="s">
        <v>790</v>
      </c>
      <c r="F250" t="s">
        <v>794</v>
      </c>
      <c r="G250" t="str">
        <f t="shared" si="3"/>
        <v>BENIM, PRU WEST DISTRICT, Ghana</v>
      </c>
      <c r="H250" t="s">
        <v>795</v>
      </c>
      <c r="I250" t="s">
        <v>7911</v>
      </c>
      <c r="J250">
        <f>INDEX(Sheet4!$A:$E,MATCH(GhanaDESINV!G250,Sheet4!$B:$B,0),4)</f>
        <v>8.0377714999999998</v>
      </c>
      <c r="K250">
        <f>INDEX(Sheet4!$A:$E,MATCH(GhanaDESINV!G250,Sheet4!$B:$B,0),5)</f>
        <v>-1.6141072000000001</v>
      </c>
      <c r="P250" s="2">
        <v>2</v>
      </c>
      <c r="U250" s="2">
        <v>0</v>
      </c>
      <c r="V250" s="2">
        <v>0</v>
      </c>
      <c r="Z250" s="2">
        <v>0</v>
      </c>
    </row>
    <row r="251" spans="1:26" x14ac:dyDescent="0.35">
      <c r="A251" s="2">
        <v>6633</v>
      </c>
      <c r="B251" t="s">
        <v>35</v>
      </c>
      <c r="C251" t="s">
        <v>112</v>
      </c>
      <c r="D251" t="s">
        <v>798</v>
      </c>
      <c r="F251" t="s">
        <v>799</v>
      </c>
      <c r="G251" t="str">
        <f t="shared" si="3"/>
        <v>MOGLAA, SAVELUGU MUNICIPAL, Ghana</v>
      </c>
      <c r="H251" t="s">
        <v>800</v>
      </c>
      <c r="I251" t="s">
        <v>7911</v>
      </c>
      <c r="J251">
        <f>INDEX(Sheet4!$A:$E,MATCH(GhanaDESINV!G251,Sheet4!$B:$B,0),4)</f>
        <v>9.5921749999999992</v>
      </c>
      <c r="K251">
        <f>INDEX(Sheet4!$A:$E,MATCH(GhanaDESINV!G251,Sheet4!$B:$B,0),5)</f>
        <v>-0.83430839999999995</v>
      </c>
      <c r="P251" s="2">
        <v>2</v>
      </c>
      <c r="U251" s="2">
        <v>0</v>
      </c>
      <c r="V251" s="2">
        <v>0</v>
      </c>
      <c r="Z251" s="2">
        <v>0</v>
      </c>
    </row>
    <row r="252" spans="1:26" x14ac:dyDescent="0.35">
      <c r="A252" s="2">
        <v>6631</v>
      </c>
      <c r="B252" t="s">
        <v>35</v>
      </c>
      <c r="C252" t="s">
        <v>112</v>
      </c>
      <c r="D252" t="s">
        <v>113</v>
      </c>
      <c r="F252" t="s">
        <v>801</v>
      </c>
      <c r="G252" t="str">
        <f t="shared" si="3"/>
        <v>NYONG, KARAGA, Ghana</v>
      </c>
      <c r="H252" t="s">
        <v>802</v>
      </c>
      <c r="I252" t="s">
        <v>7911</v>
      </c>
      <c r="J252">
        <f>INDEX(Sheet4!$A:$E,MATCH(GhanaDESINV!G252,Sheet4!$B:$B,0),4)</f>
        <v>9.9172636000000001</v>
      </c>
      <c r="K252">
        <f>INDEX(Sheet4!$A:$E,MATCH(GhanaDESINV!G252,Sheet4!$B:$B,0),5)</f>
        <v>-1.1254092</v>
      </c>
      <c r="P252" s="2">
        <v>3</v>
      </c>
      <c r="U252" s="2">
        <v>0</v>
      </c>
      <c r="V252" s="2">
        <v>0</v>
      </c>
      <c r="Z252" s="2">
        <v>0</v>
      </c>
    </row>
    <row r="253" spans="1:26" x14ac:dyDescent="0.35">
      <c r="A253" s="2">
        <v>6629</v>
      </c>
      <c r="B253" t="s">
        <v>35</v>
      </c>
      <c r="C253" t="s">
        <v>112</v>
      </c>
      <c r="D253" t="s">
        <v>113</v>
      </c>
      <c r="F253" t="s">
        <v>803</v>
      </c>
      <c r="G253" t="str">
        <f t="shared" si="3"/>
        <v>DITANI, KARAGA, Ghana</v>
      </c>
      <c r="H253" t="s">
        <v>804</v>
      </c>
      <c r="I253" t="s">
        <v>7911</v>
      </c>
      <c r="J253">
        <f>INDEX(Sheet4!$A:$E,MATCH(GhanaDESINV!G253,Sheet4!$B:$B,0),4)</f>
        <v>10.1652646</v>
      </c>
      <c r="K253">
        <f>INDEX(Sheet4!$A:$E,MATCH(GhanaDESINV!G253,Sheet4!$B:$B,0),5)</f>
        <v>-0.4446872</v>
      </c>
      <c r="P253" s="2">
        <v>2</v>
      </c>
      <c r="U253" s="2">
        <v>0</v>
      </c>
      <c r="V253" s="2">
        <v>0</v>
      </c>
      <c r="Z253" s="2">
        <v>0</v>
      </c>
    </row>
    <row r="254" spans="1:26" x14ac:dyDescent="0.35">
      <c r="A254" s="2">
        <v>6605</v>
      </c>
      <c r="B254" t="s">
        <v>824</v>
      </c>
      <c r="C254" t="s">
        <v>112</v>
      </c>
      <c r="D254" t="s">
        <v>113</v>
      </c>
      <c r="F254" t="s">
        <v>825</v>
      </c>
      <c r="G254" t="str">
        <f t="shared" si="3"/>
        <v>GORIGU, KARAGA, Ghana</v>
      </c>
      <c r="H254" t="s">
        <v>826</v>
      </c>
      <c r="I254" t="s">
        <v>7911</v>
      </c>
      <c r="J254">
        <f>INDEX(Sheet4!$A:$E,MATCH(GhanaDESINV!G254,Sheet4!$B:$B,0),4)</f>
        <v>9.9172630000000002</v>
      </c>
      <c r="K254">
        <f>INDEX(Sheet4!$A:$E,MATCH(GhanaDESINV!G254,Sheet4!$B:$B,0),5)</f>
        <v>-1.1256923999999999</v>
      </c>
      <c r="U254" s="2">
        <v>0</v>
      </c>
      <c r="V254" s="2">
        <v>0</v>
      </c>
      <c r="Y254" s="2">
        <v>4</v>
      </c>
      <c r="Z254" s="2">
        <v>0</v>
      </c>
    </row>
    <row r="255" spans="1:26" x14ac:dyDescent="0.35">
      <c r="A255" s="2">
        <v>6603</v>
      </c>
      <c r="B255" t="s">
        <v>824</v>
      </c>
      <c r="C255" t="s">
        <v>112</v>
      </c>
      <c r="D255" t="s">
        <v>113</v>
      </c>
      <c r="F255" t="s">
        <v>827</v>
      </c>
      <c r="G255" t="str">
        <f t="shared" si="3"/>
        <v>DITANI, KARAGA, Ghana</v>
      </c>
      <c r="H255" t="s">
        <v>804</v>
      </c>
      <c r="I255" t="s">
        <v>7911</v>
      </c>
      <c r="J255">
        <f>INDEX(Sheet4!$A:$E,MATCH(GhanaDESINV!G255,Sheet4!$B:$B,0),4)</f>
        <v>10.1652646</v>
      </c>
      <c r="K255">
        <f>INDEX(Sheet4!$A:$E,MATCH(GhanaDESINV!G255,Sheet4!$B:$B,0),5)</f>
        <v>-0.4446872</v>
      </c>
      <c r="U255" s="2">
        <v>0</v>
      </c>
      <c r="V255" s="2">
        <v>0</v>
      </c>
      <c r="Y255" s="2">
        <v>4</v>
      </c>
      <c r="Z255" s="2">
        <v>0</v>
      </c>
    </row>
    <row r="256" spans="1:26" x14ac:dyDescent="0.35">
      <c r="A256" s="2">
        <v>6694</v>
      </c>
      <c r="B256" t="s">
        <v>111</v>
      </c>
      <c r="C256" t="s">
        <v>409</v>
      </c>
      <c r="D256" t="s">
        <v>509</v>
      </c>
      <c r="F256" t="s">
        <v>493</v>
      </c>
      <c r="G256" t="str">
        <f t="shared" si="3"/>
        <v>ADANSI NYANKOMASI, ADANSI ASOKWA, Ghana</v>
      </c>
      <c r="H256" t="s">
        <v>494</v>
      </c>
      <c r="I256" t="s">
        <v>7911</v>
      </c>
      <c r="J256">
        <f>INDEX(Sheet4!$A:$E,MATCH(GhanaDESINV!G256,Sheet4!$B:$B,0),4)</f>
        <v>6.3164283000000001</v>
      </c>
      <c r="K256">
        <f>INDEX(Sheet4!$A:$E,MATCH(GhanaDESINV!G256,Sheet4!$B:$B,0),5)</f>
        <v>-1.8317356</v>
      </c>
      <c r="P256" s="2">
        <v>1</v>
      </c>
      <c r="U256" s="2">
        <v>0</v>
      </c>
      <c r="V256" s="2">
        <v>0</v>
      </c>
      <c r="Z256" s="2">
        <v>0</v>
      </c>
    </row>
    <row r="257" spans="1:26" x14ac:dyDescent="0.35">
      <c r="A257" s="2">
        <v>6640</v>
      </c>
      <c r="B257" t="s">
        <v>35</v>
      </c>
      <c r="C257" t="s">
        <v>85</v>
      </c>
      <c r="D257" t="s">
        <v>790</v>
      </c>
      <c r="F257" t="s">
        <v>854</v>
      </c>
      <c r="G257" t="str">
        <f t="shared" si="3"/>
        <v>ABEASE, PRU WEST DISTRICT, Ghana</v>
      </c>
      <c r="H257" t="s">
        <v>855</v>
      </c>
      <c r="I257" t="s">
        <v>7911</v>
      </c>
      <c r="J257">
        <f>INDEX(Sheet4!$A:$E,MATCH(GhanaDESINV!G257,Sheet4!$B:$B,0),4)</f>
        <v>7.9580023000000004</v>
      </c>
      <c r="K257">
        <f>INDEX(Sheet4!$A:$E,MATCH(GhanaDESINV!G257,Sheet4!$B:$B,0),5)</f>
        <v>-1.1871243</v>
      </c>
      <c r="P257" s="2">
        <v>3</v>
      </c>
      <c r="U257" s="2">
        <v>0</v>
      </c>
      <c r="V257" s="2">
        <v>0</v>
      </c>
      <c r="Z257" s="2">
        <v>0</v>
      </c>
    </row>
    <row r="258" spans="1:26" x14ac:dyDescent="0.35">
      <c r="A258" s="2">
        <v>6638</v>
      </c>
      <c r="B258" t="s">
        <v>35</v>
      </c>
      <c r="C258" t="s">
        <v>85</v>
      </c>
      <c r="D258" t="s">
        <v>790</v>
      </c>
      <c r="F258" t="s">
        <v>856</v>
      </c>
      <c r="G258" t="str">
        <f t="shared" ref="G258:G321" si="4">_xlfn.TEXTJOIN(", ",TRUE,H258,D258,I258)</f>
        <v>ZAMBRAMA, PRU WEST DISTRICT, Ghana</v>
      </c>
      <c r="H258" t="s">
        <v>792</v>
      </c>
      <c r="I258" t="s">
        <v>7911</v>
      </c>
      <c r="J258">
        <f>INDEX(Sheet4!$A:$E,MATCH(GhanaDESINV!G258,Sheet4!$B:$B,0),4)</f>
        <v>8.0724868000000001</v>
      </c>
      <c r="K258">
        <f>INDEX(Sheet4!$A:$E,MATCH(GhanaDESINV!G258,Sheet4!$B:$B,0),5)</f>
        <v>-1.7101569999999999</v>
      </c>
      <c r="P258" s="2">
        <v>2</v>
      </c>
      <c r="U258" s="2">
        <v>0</v>
      </c>
      <c r="V258" s="2">
        <v>0</v>
      </c>
      <c r="Z258" s="2">
        <v>0</v>
      </c>
    </row>
    <row r="259" spans="1:26" x14ac:dyDescent="0.35">
      <c r="A259" s="2">
        <v>6636</v>
      </c>
      <c r="B259" t="s">
        <v>111</v>
      </c>
      <c r="C259" t="s">
        <v>85</v>
      </c>
      <c r="D259" t="s">
        <v>790</v>
      </c>
      <c r="F259" t="s">
        <v>614</v>
      </c>
      <c r="G259" t="str">
        <f t="shared" si="4"/>
        <v>DAMA NKWANTA, PRU WEST DISTRICT, Ghana</v>
      </c>
      <c r="H259" t="s">
        <v>857</v>
      </c>
      <c r="I259" t="s">
        <v>7911</v>
      </c>
      <c r="J259">
        <f>INDEX(Sheet4!$A:$E,MATCH(GhanaDESINV!G259,Sheet4!$B:$B,0),4)</f>
        <v>7.9877099999999999</v>
      </c>
      <c r="K259">
        <f>INDEX(Sheet4!$A:$E,MATCH(GhanaDESINV!G259,Sheet4!$B:$B,0),5)</f>
        <v>-1.0959721</v>
      </c>
      <c r="P259" s="2">
        <v>3</v>
      </c>
      <c r="U259" s="2">
        <v>0</v>
      </c>
      <c r="V259" s="2">
        <v>0</v>
      </c>
      <c r="Z259" s="2">
        <v>0</v>
      </c>
    </row>
    <row r="260" spans="1:26" x14ac:dyDescent="0.35">
      <c r="A260" s="2">
        <v>6634</v>
      </c>
      <c r="B260" t="s">
        <v>35</v>
      </c>
      <c r="C260" t="s">
        <v>112</v>
      </c>
      <c r="D260" t="s">
        <v>798</v>
      </c>
      <c r="F260" t="s">
        <v>858</v>
      </c>
      <c r="G260" t="str">
        <f t="shared" si="4"/>
        <v>SAVELUGU, SAVELUGU MUNICIPAL, Ghana</v>
      </c>
      <c r="H260" t="s">
        <v>859</v>
      </c>
      <c r="I260" t="s">
        <v>7911</v>
      </c>
      <c r="J260">
        <f>INDEX(Sheet4!$A:$E,MATCH(GhanaDESINV!G260,Sheet4!$B:$B,0),4)</f>
        <v>9.6124886000000007</v>
      </c>
      <c r="K260">
        <f>INDEX(Sheet4!$A:$E,MATCH(GhanaDESINV!G260,Sheet4!$B:$B,0),5)</f>
        <v>-0.86830759999999996</v>
      </c>
      <c r="P260" s="2">
        <v>2</v>
      </c>
      <c r="U260" s="2">
        <v>0</v>
      </c>
      <c r="V260" s="2">
        <v>0</v>
      </c>
      <c r="Z260" s="2">
        <v>0</v>
      </c>
    </row>
    <row r="261" spans="1:26" x14ac:dyDescent="0.35">
      <c r="A261" s="2">
        <v>6632</v>
      </c>
      <c r="B261" t="s">
        <v>35</v>
      </c>
      <c r="C261" t="s">
        <v>112</v>
      </c>
      <c r="D261" t="s">
        <v>798</v>
      </c>
      <c r="F261" t="s">
        <v>860</v>
      </c>
      <c r="G261" t="str">
        <f t="shared" si="4"/>
        <v>YONG, SAVELUGU MUNICIPAL, Ghana</v>
      </c>
      <c r="H261" t="s">
        <v>861</v>
      </c>
      <c r="I261" t="s">
        <v>7911</v>
      </c>
      <c r="J261">
        <f>INDEX(Sheet4!$A:$E,MATCH(GhanaDESINV!G261,Sheet4!$B:$B,0),4)</f>
        <v>9.6124904000000004</v>
      </c>
      <c r="K261">
        <f>INDEX(Sheet4!$A:$E,MATCH(GhanaDESINV!G261,Sheet4!$B:$B,0),5)</f>
        <v>-0.84770710000000005</v>
      </c>
      <c r="P261" s="2">
        <v>3</v>
      </c>
      <c r="U261" s="2">
        <v>0</v>
      </c>
      <c r="V261" s="2">
        <v>0</v>
      </c>
      <c r="Z261" s="2">
        <v>0</v>
      </c>
    </row>
    <row r="262" spans="1:26" x14ac:dyDescent="0.35">
      <c r="A262" s="2">
        <v>6630</v>
      </c>
      <c r="B262" t="s">
        <v>35</v>
      </c>
      <c r="C262" t="s">
        <v>112</v>
      </c>
      <c r="D262" t="s">
        <v>113</v>
      </c>
      <c r="F262" t="s">
        <v>700</v>
      </c>
      <c r="G262" t="str">
        <f t="shared" si="4"/>
        <v>BAGLI, KARAGA, Ghana</v>
      </c>
      <c r="H262" t="s">
        <v>862</v>
      </c>
      <c r="I262" t="s">
        <v>7911</v>
      </c>
      <c r="J262">
        <f>INDEX(Sheet4!$A:$E,MATCH(GhanaDESINV!G262,Sheet4!$B:$B,0),4)</f>
        <v>9.9172636000000001</v>
      </c>
      <c r="K262">
        <f>INDEX(Sheet4!$A:$E,MATCH(GhanaDESINV!G262,Sheet4!$B:$B,0),5)</f>
        <v>-1.1254092</v>
      </c>
      <c r="P262" s="2">
        <v>4</v>
      </c>
      <c r="U262" s="2">
        <v>0</v>
      </c>
      <c r="V262" s="2">
        <v>0</v>
      </c>
      <c r="Z262" s="2">
        <v>0</v>
      </c>
    </row>
    <row r="263" spans="1:26" x14ac:dyDescent="0.35">
      <c r="A263" s="2">
        <v>6628</v>
      </c>
      <c r="B263" t="s">
        <v>35</v>
      </c>
      <c r="C263" t="s">
        <v>112</v>
      </c>
      <c r="D263" t="s">
        <v>113</v>
      </c>
      <c r="F263" t="s">
        <v>585</v>
      </c>
      <c r="G263" t="str">
        <f t="shared" si="4"/>
        <v>PISHEGU, KARAGA, Ghana</v>
      </c>
      <c r="H263" t="s">
        <v>863</v>
      </c>
      <c r="I263" t="s">
        <v>7911</v>
      </c>
      <c r="J263">
        <f>INDEX(Sheet4!$A:$E,MATCH(GhanaDESINV!G263,Sheet4!$B:$B,0),4)</f>
        <v>9.9667998999999998</v>
      </c>
      <c r="K263">
        <f>INDEX(Sheet4!$A:$E,MATCH(GhanaDESINV!G263,Sheet4!$B:$B,0),5)</f>
        <v>-0.64957489999999996</v>
      </c>
      <c r="P263" s="2">
        <v>4</v>
      </c>
      <c r="U263" s="2">
        <v>0</v>
      </c>
      <c r="V263" s="2">
        <v>0</v>
      </c>
      <c r="Z263" s="2">
        <v>0</v>
      </c>
    </row>
    <row r="264" spans="1:26" x14ac:dyDescent="0.35">
      <c r="A264" s="2">
        <v>6604</v>
      </c>
      <c r="B264" t="s">
        <v>824</v>
      </c>
      <c r="C264" t="s">
        <v>112</v>
      </c>
      <c r="D264" t="s">
        <v>113</v>
      </c>
      <c r="F264" t="s">
        <v>877</v>
      </c>
      <c r="G264" t="str">
        <f t="shared" si="4"/>
        <v>SATAN, KARAGA, Ghana</v>
      </c>
      <c r="H264" t="s">
        <v>208</v>
      </c>
      <c r="I264" t="s">
        <v>7911</v>
      </c>
      <c r="J264">
        <f>INDEX(Sheet4!$A:$E,MATCH(GhanaDESINV!G264,Sheet4!$B:$B,0),4)</f>
        <v>9.9172636000000001</v>
      </c>
      <c r="K264">
        <f>INDEX(Sheet4!$A:$E,MATCH(GhanaDESINV!G264,Sheet4!$B:$B,0),5)</f>
        <v>-1.1254092</v>
      </c>
      <c r="U264" s="2">
        <v>0</v>
      </c>
      <c r="V264" s="2">
        <v>0</v>
      </c>
      <c r="Y264" s="2">
        <v>7</v>
      </c>
      <c r="Z264" s="2">
        <v>0</v>
      </c>
    </row>
    <row r="265" spans="1:26" x14ac:dyDescent="0.35">
      <c r="A265" s="2">
        <v>6602</v>
      </c>
      <c r="B265" t="s">
        <v>824</v>
      </c>
      <c r="C265" t="s">
        <v>112</v>
      </c>
      <c r="D265" t="s">
        <v>113</v>
      </c>
      <c r="F265" t="s">
        <v>878</v>
      </c>
      <c r="G265" t="str">
        <f t="shared" si="4"/>
        <v>NYONG, KARAGA, Ghana</v>
      </c>
      <c r="H265" t="s">
        <v>802</v>
      </c>
      <c r="I265" t="s">
        <v>7911</v>
      </c>
      <c r="J265">
        <f>INDEX(Sheet4!$A:$E,MATCH(GhanaDESINV!G265,Sheet4!$B:$B,0),4)</f>
        <v>9.9172636000000001</v>
      </c>
      <c r="K265">
        <f>INDEX(Sheet4!$A:$E,MATCH(GhanaDESINV!G265,Sheet4!$B:$B,0),5)</f>
        <v>-1.1254092</v>
      </c>
      <c r="U265" s="2">
        <v>0</v>
      </c>
      <c r="V265" s="2">
        <v>0</v>
      </c>
      <c r="Y265" s="2">
        <v>5</v>
      </c>
      <c r="Z265" s="2">
        <v>0</v>
      </c>
    </row>
    <row r="266" spans="1:26" x14ac:dyDescent="0.35">
      <c r="A266" s="2">
        <v>6601</v>
      </c>
      <c r="B266" t="s">
        <v>824</v>
      </c>
      <c r="C266" t="s">
        <v>112</v>
      </c>
      <c r="D266" t="s">
        <v>113</v>
      </c>
      <c r="F266" t="s">
        <v>879</v>
      </c>
      <c r="G266" t="str">
        <f t="shared" si="4"/>
        <v>BAGLI, KARAGA, Ghana</v>
      </c>
      <c r="H266" t="s">
        <v>862</v>
      </c>
      <c r="I266" t="s">
        <v>7911</v>
      </c>
      <c r="J266">
        <f>INDEX(Sheet4!$A:$E,MATCH(GhanaDESINV!G266,Sheet4!$B:$B,0),4)</f>
        <v>9.9172636000000001</v>
      </c>
      <c r="K266">
        <f>INDEX(Sheet4!$A:$E,MATCH(GhanaDESINV!G266,Sheet4!$B:$B,0),5)</f>
        <v>-1.1254092</v>
      </c>
      <c r="U266" s="2">
        <v>0</v>
      </c>
      <c r="V266" s="2">
        <v>0</v>
      </c>
      <c r="Y266" s="2">
        <v>6</v>
      </c>
      <c r="Z266" s="2">
        <v>0</v>
      </c>
    </row>
    <row r="267" spans="1:26" x14ac:dyDescent="0.35">
      <c r="A267" s="2">
        <v>6599</v>
      </c>
      <c r="B267" t="s">
        <v>824</v>
      </c>
      <c r="C267" t="s">
        <v>112</v>
      </c>
      <c r="D267" t="s">
        <v>880</v>
      </c>
      <c r="F267" t="s">
        <v>490</v>
      </c>
      <c r="G267" t="str">
        <f t="shared" si="4"/>
        <v>KABULYA, NANUMBA NORTH MUNICIPAL, Ghana</v>
      </c>
      <c r="H267" t="s">
        <v>881</v>
      </c>
      <c r="I267" t="s">
        <v>7911</v>
      </c>
      <c r="J267">
        <f>INDEX(Sheet4!$A:$E,MATCH(GhanaDESINV!G267,Sheet4!$B:$B,0),4)</f>
        <v>8.8600244000000004</v>
      </c>
      <c r="K267">
        <f>INDEX(Sheet4!$A:$E,MATCH(GhanaDESINV!G267,Sheet4!$B:$B,0),5)</f>
        <v>4.4021600000000001E-2</v>
      </c>
      <c r="U267" s="2">
        <v>0</v>
      </c>
      <c r="V267" s="2">
        <v>0</v>
      </c>
      <c r="Y267" s="2">
        <v>8</v>
      </c>
      <c r="Z267" s="2">
        <v>0</v>
      </c>
    </row>
    <row r="268" spans="1:26" x14ac:dyDescent="0.35">
      <c r="A268" s="2">
        <v>6597</v>
      </c>
      <c r="B268" t="s">
        <v>824</v>
      </c>
      <c r="C268" t="s">
        <v>112</v>
      </c>
      <c r="D268" t="s">
        <v>880</v>
      </c>
      <c r="F268" t="s">
        <v>882</v>
      </c>
      <c r="G268" t="str">
        <f t="shared" si="4"/>
        <v>SHIHINI, NANUMBA NORTH MUNICIPAL, Ghana</v>
      </c>
      <c r="H268" t="s">
        <v>883</v>
      </c>
      <c r="I268" t="s">
        <v>7911</v>
      </c>
      <c r="J268">
        <f>INDEX(Sheet4!$A:$E,MATCH(GhanaDESINV!G268,Sheet4!$B:$B,0),4)</f>
        <v>8.8672375999999993</v>
      </c>
      <c r="K268">
        <f>INDEX(Sheet4!$A:$E,MATCH(GhanaDESINV!G268,Sheet4!$B:$B,0),5)</f>
        <v>4.5404100000000003E-2</v>
      </c>
      <c r="U268" s="2">
        <v>0</v>
      </c>
      <c r="V268" s="2">
        <v>0</v>
      </c>
      <c r="Y268" s="2">
        <v>12</v>
      </c>
      <c r="Z268" s="2">
        <v>0</v>
      </c>
    </row>
    <row r="269" spans="1:26" x14ac:dyDescent="0.35">
      <c r="A269" s="2">
        <v>6586</v>
      </c>
      <c r="B269" t="s">
        <v>35</v>
      </c>
      <c r="C269" t="s">
        <v>112</v>
      </c>
      <c r="D269" t="s">
        <v>798</v>
      </c>
      <c r="F269" t="s">
        <v>544</v>
      </c>
      <c r="G269" t="str">
        <f t="shared" si="4"/>
        <v>SILIMBOMA, SAVELUGU MUNICIPAL, Ghana</v>
      </c>
      <c r="H269" t="s">
        <v>892</v>
      </c>
      <c r="I269" t="s">
        <v>7911</v>
      </c>
      <c r="J269">
        <f>INDEX(Sheet4!$A:$E,MATCH(GhanaDESINV!G269,Sheet4!$B:$B,0),4)</f>
        <v>9.6124886000000007</v>
      </c>
      <c r="K269">
        <f>INDEX(Sheet4!$A:$E,MATCH(GhanaDESINV!G269,Sheet4!$B:$B,0),5)</f>
        <v>-0.86830759999999996</v>
      </c>
      <c r="P269" s="2">
        <v>5</v>
      </c>
      <c r="U269" s="2">
        <v>0</v>
      </c>
      <c r="V269" s="2">
        <v>0</v>
      </c>
      <c r="Z269" s="2">
        <v>0</v>
      </c>
    </row>
    <row r="270" spans="1:26" x14ac:dyDescent="0.35">
      <c r="A270" s="2">
        <v>6584</v>
      </c>
      <c r="B270" t="s">
        <v>35</v>
      </c>
      <c r="C270" t="s">
        <v>112</v>
      </c>
      <c r="D270" t="s">
        <v>127</v>
      </c>
      <c r="F270" t="s">
        <v>893</v>
      </c>
      <c r="G270" t="str">
        <f t="shared" si="4"/>
        <v>TAMALGU, KUMBUMGU, Ghana</v>
      </c>
      <c r="H270" t="s">
        <v>894</v>
      </c>
      <c r="I270" t="s">
        <v>7911</v>
      </c>
      <c r="J270">
        <f>INDEX(Sheet4!$A:$E,MATCH(GhanaDESINV!G270,Sheet4!$B:$B,0),4)</f>
        <v>9.4949285000000003</v>
      </c>
      <c r="K270">
        <f>INDEX(Sheet4!$A:$E,MATCH(GhanaDESINV!G270,Sheet4!$B:$B,0),5)</f>
        <v>-0.89952549999999998</v>
      </c>
      <c r="P270" s="2">
        <v>4</v>
      </c>
      <c r="U270" s="2">
        <v>0</v>
      </c>
      <c r="V270" s="2">
        <v>0</v>
      </c>
      <c r="Z270" s="2">
        <v>0</v>
      </c>
    </row>
    <row r="271" spans="1:26" x14ac:dyDescent="0.35">
      <c r="A271" s="2">
        <v>6582</v>
      </c>
      <c r="B271" t="s">
        <v>35</v>
      </c>
      <c r="C271" t="s">
        <v>112</v>
      </c>
      <c r="D271" t="s">
        <v>127</v>
      </c>
      <c r="F271" t="s">
        <v>895</v>
      </c>
      <c r="G271" t="str">
        <f t="shared" si="4"/>
        <v>KPANA, KUMBUMGU, Ghana</v>
      </c>
      <c r="H271" t="s">
        <v>896</v>
      </c>
      <c r="I271" t="s">
        <v>7911</v>
      </c>
      <c r="J271">
        <f>INDEX(Sheet4!$A:$E,MATCH(GhanaDESINV!G271,Sheet4!$B:$B,0),4)</f>
        <v>9.5576383000000007</v>
      </c>
      <c r="K271">
        <f>INDEX(Sheet4!$A:$E,MATCH(GhanaDESINV!G271,Sheet4!$B:$B,0),5)</f>
        <v>-1.8313906</v>
      </c>
      <c r="P271" s="2">
        <v>4</v>
      </c>
      <c r="U271" s="2">
        <v>0</v>
      </c>
      <c r="V271" s="2">
        <v>0</v>
      </c>
      <c r="Z271" s="2">
        <v>0</v>
      </c>
    </row>
    <row r="272" spans="1:26" x14ac:dyDescent="0.35">
      <c r="A272" s="2">
        <v>6580</v>
      </c>
      <c r="B272" t="s">
        <v>35</v>
      </c>
      <c r="C272" t="s">
        <v>112</v>
      </c>
      <c r="D272" t="s">
        <v>127</v>
      </c>
      <c r="F272" t="s">
        <v>897</v>
      </c>
      <c r="G272" t="str">
        <f t="shared" si="4"/>
        <v>NAKPATUA, KUMBUMGU, Ghana</v>
      </c>
      <c r="H272" t="s">
        <v>898</v>
      </c>
      <c r="I272" t="s">
        <v>7911</v>
      </c>
      <c r="J272">
        <f>INDEX(Sheet4!$A:$E,MATCH(GhanaDESINV!G272,Sheet4!$B:$B,0),4)</f>
        <v>8.2892714000000005</v>
      </c>
      <c r="K272">
        <f>INDEX(Sheet4!$A:$E,MATCH(GhanaDESINV!G272,Sheet4!$B:$B,0),5)</f>
        <v>-3.5322092999999999</v>
      </c>
      <c r="P272" s="2">
        <v>4</v>
      </c>
      <c r="U272" s="2">
        <v>0</v>
      </c>
      <c r="V272" s="2">
        <v>0</v>
      </c>
      <c r="Z272" s="2">
        <v>0</v>
      </c>
    </row>
    <row r="273" spans="1:26" x14ac:dyDescent="0.35">
      <c r="A273" s="2">
        <v>6578</v>
      </c>
      <c r="B273" t="s">
        <v>35</v>
      </c>
      <c r="C273" t="s">
        <v>112</v>
      </c>
      <c r="D273" t="s">
        <v>810</v>
      </c>
      <c r="F273" t="s">
        <v>884</v>
      </c>
      <c r="G273" t="str">
        <f t="shared" si="4"/>
        <v>TUYA, MION, Ghana</v>
      </c>
      <c r="H273" t="s">
        <v>899</v>
      </c>
      <c r="I273" t="s">
        <v>7911</v>
      </c>
      <c r="J273">
        <f>INDEX(Sheet4!$A:$E,MATCH(GhanaDESINV!G273,Sheet4!$B:$B,0),4)</f>
        <v>9.4516041000000008</v>
      </c>
      <c r="K273">
        <f>INDEX(Sheet4!$A:$E,MATCH(GhanaDESINV!G273,Sheet4!$B:$B,0),5)</f>
        <v>-0.54809569999999996</v>
      </c>
      <c r="P273" s="2">
        <v>5</v>
      </c>
      <c r="U273" s="2">
        <v>0</v>
      </c>
      <c r="V273" s="2">
        <v>0</v>
      </c>
      <c r="Z273" s="2">
        <v>0</v>
      </c>
    </row>
    <row r="274" spans="1:26" x14ac:dyDescent="0.35">
      <c r="A274" s="2">
        <v>6576</v>
      </c>
      <c r="B274" t="s">
        <v>35</v>
      </c>
      <c r="C274" t="s">
        <v>112</v>
      </c>
      <c r="D274" t="s">
        <v>810</v>
      </c>
      <c r="F274" t="s">
        <v>900</v>
      </c>
      <c r="G274" t="str">
        <f t="shared" si="4"/>
        <v>SAKPE, MION, Ghana</v>
      </c>
      <c r="H274" t="s">
        <v>901</v>
      </c>
      <c r="I274" t="s">
        <v>7911</v>
      </c>
      <c r="J274">
        <f>INDEX(Sheet4!$A:$E,MATCH(GhanaDESINV!G274,Sheet4!$B:$B,0),4)</f>
        <v>6.2724145</v>
      </c>
      <c r="K274">
        <f>INDEX(Sheet4!$A:$E,MATCH(GhanaDESINV!G274,Sheet4!$B:$B,0),5)</f>
        <v>0.61175060000000003</v>
      </c>
      <c r="P274" s="2">
        <v>4</v>
      </c>
      <c r="U274" s="2">
        <v>0</v>
      </c>
      <c r="V274" s="2">
        <v>0</v>
      </c>
      <c r="Z274" s="2">
        <v>0</v>
      </c>
    </row>
    <row r="275" spans="1:26" x14ac:dyDescent="0.35">
      <c r="A275" s="2">
        <v>6574</v>
      </c>
      <c r="B275" t="s">
        <v>35</v>
      </c>
      <c r="C275" t="s">
        <v>112</v>
      </c>
      <c r="D275" t="s">
        <v>136</v>
      </c>
      <c r="F275" t="s">
        <v>887</v>
      </c>
      <c r="G275" t="str">
        <f t="shared" si="4"/>
        <v>NYEREZEE, SAGNERIGUMUNICIPAL, Ghana</v>
      </c>
      <c r="H275" t="s">
        <v>902</v>
      </c>
      <c r="I275" t="s">
        <v>7911</v>
      </c>
      <c r="J275">
        <f>INDEX(Sheet4!$A:$E,MATCH(GhanaDESINV!G275,Sheet4!$B:$B,0),4)</f>
        <v>9.4264410999999999</v>
      </c>
      <c r="K275">
        <f>INDEX(Sheet4!$A:$E,MATCH(GhanaDESINV!G275,Sheet4!$B:$B,0),5)</f>
        <v>-0.90467739999999996</v>
      </c>
      <c r="P275" s="2">
        <v>2</v>
      </c>
      <c r="U275" s="2">
        <v>0</v>
      </c>
      <c r="V275" s="2">
        <v>0</v>
      </c>
      <c r="Z275" s="2">
        <v>0</v>
      </c>
    </row>
    <row r="276" spans="1:26" x14ac:dyDescent="0.35">
      <c r="A276" s="2">
        <v>6572</v>
      </c>
      <c r="B276" t="s">
        <v>35</v>
      </c>
      <c r="C276" t="s">
        <v>112</v>
      </c>
      <c r="D276" t="s">
        <v>136</v>
      </c>
      <c r="F276" t="s">
        <v>903</v>
      </c>
      <c r="G276" t="str">
        <f t="shared" si="4"/>
        <v>KASALGU, SAGNERIGUMUNICIPAL, Ghana</v>
      </c>
      <c r="H276" t="s">
        <v>904</v>
      </c>
      <c r="I276" t="s">
        <v>7911</v>
      </c>
      <c r="J276">
        <f>INDEX(Sheet4!$A:$E,MATCH(GhanaDESINV!G276,Sheet4!$B:$B,0),4)</f>
        <v>9.4859171999999994</v>
      </c>
      <c r="K276">
        <f>INDEX(Sheet4!$A:$E,MATCH(GhanaDESINV!G276,Sheet4!$B:$B,0),5)</f>
        <v>-1.0366135000000001</v>
      </c>
      <c r="P276" s="2">
        <v>3</v>
      </c>
      <c r="U276" s="2">
        <v>0</v>
      </c>
      <c r="V276" s="2">
        <v>0</v>
      </c>
      <c r="Z276" s="2">
        <v>0</v>
      </c>
    </row>
    <row r="277" spans="1:26" x14ac:dyDescent="0.35">
      <c r="A277" s="2">
        <v>6550</v>
      </c>
      <c r="B277" t="s">
        <v>111</v>
      </c>
      <c r="C277" t="s">
        <v>26</v>
      </c>
      <c r="D277" t="s">
        <v>922</v>
      </c>
      <c r="F277" t="s">
        <v>923</v>
      </c>
      <c r="G277" t="str">
        <f t="shared" si="4"/>
        <v>KUNKWOA, MANPRUSI MOAGDURI DISTRICT, Ghana</v>
      </c>
      <c r="H277" t="s">
        <v>924</v>
      </c>
      <c r="I277" t="s">
        <v>7911</v>
      </c>
      <c r="J277">
        <f>INDEX(Sheet4!$A:$E,MATCH(GhanaDESINV!G277,Sheet4!$B:$B,0),4)</f>
        <v>10.298160299999999</v>
      </c>
      <c r="K277">
        <f>INDEX(Sheet4!$A:$E,MATCH(GhanaDESINV!G277,Sheet4!$B:$B,0),5)</f>
        <v>-1.4945187</v>
      </c>
      <c r="O277" s="2">
        <v>9</v>
      </c>
      <c r="U277" s="2">
        <v>0</v>
      </c>
      <c r="V277" s="2">
        <v>0</v>
      </c>
      <c r="Y277" s="2">
        <v>123</v>
      </c>
      <c r="Z277" s="2">
        <v>0</v>
      </c>
    </row>
    <row r="278" spans="1:26" x14ac:dyDescent="0.35">
      <c r="A278" s="2">
        <v>6548</v>
      </c>
      <c r="B278" t="s">
        <v>111</v>
      </c>
      <c r="C278" t="s">
        <v>26</v>
      </c>
      <c r="D278" t="s">
        <v>922</v>
      </c>
      <c r="F278" t="s">
        <v>923</v>
      </c>
      <c r="G278" t="str">
        <f t="shared" si="4"/>
        <v>LOAGRI NO.1, MANPRUSI MOAGDURI DISTRICT, Ghana</v>
      </c>
      <c r="H278" t="s">
        <v>925</v>
      </c>
      <c r="I278" t="s">
        <v>7911</v>
      </c>
      <c r="J278">
        <f>INDEX(Sheet4!$A:$E,MATCH(GhanaDESINV!G278,Sheet4!$B:$B,0),4)</f>
        <v>10.2584398</v>
      </c>
      <c r="K278">
        <f>INDEX(Sheet4!$A:$E,MATCH(GhanaDESINV!G278,Sheet4!$B:$B,0),5)</f>
        <v>-1.6643688999999999</v>
      </c>
      <c r="P278" s="2">
        <v>10</v>
      </c>
      <c r="U278" s="2">
        <v>0</v>
      </c>
      <c r="V278" s="2">
        <v>0</v>
      </c>
      <c r="Y278" s="2">
        <v>169</v>
      </c>
      <c r="Z278" s="2">
        <v>0</v>
      </c>
    </row>
    <row r="279" spans="1:26" x14ac:dyDescent="0.35">
      <c r="A279" s="2">
        <v>6546</v>
      </c>
      <c r="B279" t="s">
        <v>111</v>
      </c>
      <c r="C279" t="s">
        <v>26</v>
      </c>
      <c r="D279" t="s">
        <v>922</v>
      </c>
      <c r="F279" t="s">
        <v>923</v>
      </c>
      <c r="G279" t="str">
        <f t="shared" si="4"/>
        <v>YANAMOO, MANPRUSI MOAGDURI DISTRICT, Ghana</v>
      </c>
      <c r="H279" t="s">
        <v>926</v>
      </c>
      <c r="I279" t="s">
        <v>7911</v>
      </c>
      <c r="J279">
        <f>INDEX(Sheet4!$A:$E,MATCH(GhanaDESINV!G279,Sheet4!$B:$B,0),4)</f>
        <v>10.298160299999999</v>
      </c>
      <c r="K279">
        <f>INDEX(Sheet4!$A:$E,MATCH(GhanaDESINV!G279,Sheet4!$B:$B,0),5)</f>
        <v>-1.4945187</v>
      </c>
      <c r="P279" s="2">
        <v>4</v>
      </c>
      <c r="U279" s="2">
        <v>0</v>
      </c>
      <c r="V279" s="2">
        <v>0</v>
      </c>
      <c r="Y279" s="2">
        <v>12</v>
      </c>
      <c r="Z279" s="2">
        <v>0</v>
      </c>
    </row>
    <row r="280" spans="1:26" x14ac:dyDescent="0.35">
      <c r="A280" s="2">
        <v>6544</v>
      </c>
      <c r="B280" t="s">
        <v>111</v>
      </c>
      <c r="C280" t="s">
        <v>26</v>
      </c>
      <c r="D280" t="s">
        <v>922</v>
      </c>
      <c r="F280" t="s">
        <v>923</v>
      </c>
      <c r="G280" t="str">
        <f t="shared" si="4"/>
        <v>LICHA, MANPRUSI MOAGDURI DISTRICT, Ghana</v>
      </c>
      <c r="H280" t="s">
        <v>927</v>
      </c>
      <c r="I280" t="s">
        <v>7911</v>
      </c>
      <c r="J280">
        <f>INDEX(Sheet4!$A:$E,MATCH(GhanaDESINV!G280,Sheet4!$B:$B,0),4)</f>
        <v>10.298160299999999</v>
      </c>
      <c r="K280">
        <f>INDEX(Sheet4!$A:$E,MATCH(GhanaDESINV!G280,Sheet4!$B:$B,0),5)</f>
        <v>-1.4945187</v>
      </c>
      <c r="P280" s="2">
        <v>3</v>
      </c>
      <c r="U280" s="2">
        <v>0</v>
      </c>
      <c r="V280" s="2">
        <v>0</v>
      </c>
      <c r="Y280" s="2">
        <v>21</v>
      </c>
      <c r="Z280" s="2">
        <v>0</v>
      </c>
    </row>
    <row r="281" spans="1:26" x14ac:dyDescent="0.35">
      <c r="A281" s="2">
        <v>6542</v>
      </c>
      <c r="B281" t="s">
        <v>111</v>
      </c>
      <c r="C281" t="s">
        <v>26</v>
      </c>
      <c r="D281" t="s">
        <v>922</v>
      </c>
      <c r="F281" t="s">
        <v>923</v>
      </c>
      <c r="G281" t="str">
        <f t="shared" si="4"/>
        <v>GBIMA, MANPRUSI MOAGDURI DISTRICT, Ghana</v>
      </c>
      <c r="H281" t="s">
        <v>928</v>
      </c>
      <c r="I281" t="s">
        <v>7911</v>
      </c>
      <c r="J281">
        <f>INDEX(Sheet4!$A:$E,MATCH(GhanaDESINV!G281,Sheet4!$B:$B,0),4)</f>
        <v>10.298160299999999</v>
      </c>
      <c r="K281">
        <f>INDEX(Sheet4!$A:$E,MATCH(GhanaDESINV!G281,Sheet4!$B:$B,0),5)</f>
        <v>-1.4945187</v>
      </c>
      <c r="P281" s="2">
        <v>3</v>
      </c>
      <c r="U281" s="2">
        <v>0</v>
      </c>
      <c r="V281" s="2">
        <v>0</v>
      </c>
      <c r="Y281" s="2">
        <v>26</v>
      </c>
      <c r="Z281" s="2">
        <v>0</v>
      </c>
    </row>
    <row r="282" spans="1:26" x14ac:dyDescent="0.35">
      <c r="A282" s="2">
        <v>6540</v>
      </c>
      <c r="B282" t="s">
        <v>111</v>
      </c>
      <c r="C282" t="s">
        <v>26</v>
      </c>
      <c r="D282" t="s">
        <v>922</v>
      </c>
      <c r="F282" t="s">
        <v>923</v>
      </c>
      <c r="G282" t="str">
        <f t="shared" si="4"/>
        <v>WIYIMA, MANPRUSI MOAGDURI DISTRICT, Ghana</v>
      </c>
      <c r="H282" t="s">
        <v>929</v>
      </c>
      <c r="I282" t="s">
        <v>7911</v>
      </c>
      <c r="J282">
        <f>INDEX(Sheet4!$A:$E,MATCH(GhanaDESINV!G282,Sheet4!$B:$B,0),4)</f>
        <v>10.298160299999999</v>
      </c>
      <c r="K282">
        <f>INDEX(Sheet4!$A:$E,MATCH(GhanaDESINV!G282,Sheet4!$B:$B,0),5)</f>
        <v>-1.4945187</v>
      </c>
      <c r="P282" s="2">
        <v>14</v>
      </c>
      <c r="U282" s="2">
        <v>0</v>
      </c>
      <c r="V282" s="2">
        <v>0</v>
      </c>
      <c r="Y282" s="2">
        <v>63</v>
      </c>
      <c r="Z282" s="2">
        <v>0</v>
      </c>
    </row>
    <row r="283" spans="1:26" x14ac:dyDescent="0.35">
      <c r="A283" s="2">
        <v>6538</v>
      </c>
      <c r="B283" t="s">
        <v>111</v>
      </c>
      <c r="C283" t="s">
        <v>26</v>
      </c>
      <c r="D283" t="s">
        <v>922</v>
      </c>
      <c r="F283" t="s">
        <v>923</v>
      </c>
      <c r="G283" t="str">
        <f t="shared" si="4"/>
        <v>SOO, MANPRUSI MOAGDURI DISTRICT, Ghana</v>
      </c>
      <c r="H283" t="s">
        <v>930</v>
      </c>
      <c r="I283" t="s">
        <v>7911</v>
      </c>
      <c r="J283">
        <f>INDEX(Sheet4!$A:$E,MATCH(GhanaDESINV!G283,Sheet4!$B:$B,0),4)</f>
        <v>10.298160299999999</v>
      </c>
      <c r="K283">
        <f>INDEX(Sheet4!$A:$E,MATCH(GhanaDESINV!G283,Sheet4!$B:$B,0),5)</f>
        <v>-1.4945187</v>
      </c>
      <c r="P283" s="2">
        <v>20</v>
      </c>
      <c r="U283" s="2">
        <v>0</v>
      </c>
      <c r="V283" s="2">
        <v>0</v>
      </c>
      <c r="Y283" s="2">
        <v>121</v>
      </c>
      <c r="Z283" s="2">
        <v>0</v>
      </c>
    </row>
    <row r="284" spans="1:26" x14ac:dyDescent="0.35">
      <c r="A284" s="2">
        <v>6534</v>
      </c>
      <c r="B284" t="s">
        <v>111</v>
      </c>
      <c r="C284" t="s">
        <v>26</v>
      </c>
      <c r="D284" t="s">
        <v>27</v>
      </c>
      <c r="F284" t="s">
        <v>933</v>
      </c>
      <c r="G284" t="str">
        <f t="shared" si="4"/>
        <v>ZUA, WEST MANPRUSI MUNICIPAL, Ghana</v>
      </c>
      <c r="H284" t="s">
        <v>934</v>
      </c>
      <c r="I284" t="s">
        <v>7911</v>
      </c>
      <c r="J284">
        <f>INDEX(Sheet4!$A:$E,MATCH(GhanaDESINV!G284,Sheet4!$B:$B,0),4)</f>
        <v>10.3082691</v>
      </c>
      <c r="K284">
        <f>INDEX(Sheet4!$A:$E,MATCH(GhanaDESINV!G284,Sheet4!$B:$B,0),5)</f>
        <v>-1.0170507</v>
      </c>
      <c r="L284" s="2">
        <v>1</v>
      </c>
      <c r="P284" s="2">
        <v>27</v>
      </c>
      <c r="U284" s="2">
        <v>0</v>
      </c>
      <c r="V284" s="2">
        <v>0</v>
      </c>
      <c r="Y284" s="2">
        <v>44</v>
      </c>
      <c r="Z284" s="2">
        <v>0</v>
      </c>
    </row>
    <row r="285" spans="1:26" x14ac:dyDescent="0.35">
      <c r="A285" s="2">
        <v>6532</v>
      </c>
      <c r="B285" t="s">
        <v>111</v>
      </c>
      <c r="C285" t="s">
        <v>26</v>
      </c>
      <c r="D285" t="s">
        <v>27</v>
      </c>
      <c r="F285" t="s">
        <v>923</v>
      </c>
      <c r="G285" t="str">
        <f t="shared" si="4"/>
        <v>MISHIO, WEST MANPRUSI MUNICIPAL, Ghana</v>
      </c>
      <c r="H285" t="s">
        <v>935</v>
      </c>
      <c r="I285" t="s">
        <v>7911</v>
      </c>
      <c r="J285">
        <f>INDEX(Sheet4!$A:$E,MATCH(GhanaDESINV!G285,Sheet4!$B:$B,0),4)</f>
        <v>10.279218800000001</v>
      </c>
      <c r="K285">
        <f>INDEX(Sheet4!$A:$E,MATCH(GhanaDESINV!G285,Sheet4!$B:$B,0),5)</f>
        <v>-0.99851140000000005</v>
      </c>
      <c r="P285" s="2">
        <v>28</v>
      </c>
      <c r="U285" s="2">
        <v>0</v>
      </c>
      <c r="V285" s="2">
        <v>0</v>
      </c>
      <c r="Y285" s="2">
        <v>91</v>
      </c>
      <c r="Z285" s="2">
        <v>0</v>
      </c>
    </row>
    <row r="286" spans="1:26" x14ac:dyDescent="0.35">
      <c r="A286" s="2">
        <v>6530</v>
      </c>
      <c r="B286" t="s">
        <v>111</v>
      </c>
      <c r="C286" t="s">
        <v>26</v>
      </c>
      <c r="D286" t="s">
        <v>27</v>
      </c>
      <c r="F286" t="s">
        <v>923</v>
      </c>
      <c r="G286" t="str">
        <f t="shared" si="4"/>
        <v>WEST MANPRUSI MUNICIPAL, Ghana</v>
      </c>
      <c r="I286" t="s">
        <v>7911</v>
      </c>
      <c r="J286">
        <f>INDEX(Sheet4!$A:$E,MATCH(GhanaDESINV!G286,Sheet4!$B:$B,0),4)</f>
        <v>10.2986612</v>
      </c>
      <c r="K286">
        <f>INDEX(Sheet4!$A:$E,MATCH(GhanaDESINV!G286,Sheet4!$B:$B,0),5)</f>
        <v>-1.125459</v>
      </c>
      <c r="P286" s="2">
        <v>20</v>
      </c>
      <c r="U286" s="2">
        <v>0</v>
      </c>
      <c r="V286" s="2">
        <v>0</v>
      </c>
      <c r="Y286" s="2">
        <v>43</v>
      </c>
      <c r="Z286" s="2">
        <v>0</v>
      </c>
    </row>
    <row r="287" spans="1:26" x14ac:dyDescent="0.35">
      <c r="A287" s="2">
        <v>6528</v>
      </c>
      <c r="B287" t="s">
        <v>111</v>
      </c>
      <c r="C287" t="s">
        <v>26</v>
      </c>
      <c r="D287" t="s">
        <v>27</v>
      </c>
      <c r="F287" t="s">
        <v>619</v>
      </c>
      <c r="G287" t="str">
        <f t="shared" si="4"/>
        <v>GUBU, WEST MANPRUSI MUNICIPAL, Ghana</v>
      </c>
      <c r="H287" t="s">
        <v>936</v>
      </c>
      <c r="I287" t="s">
        <v>7911</v>
      </c>
      <c r="J287">
        <f>INDEX(Sheet4!$A:$E,MATCH(GhanaDESINV!G287,Sheet4!$B:$B,0),4)</f>
        <v>10.2986612</v>
      </c>
      <c r="K287">
        <f>INDEX(Sheet4!$A:$E,MATCH(GhanaDESINV!G287,Sheet4!$B:$B,0),5)</f>
        <v>-1.125459</v>
      </c>
      <c r="P287" s="2">
        <v>16</v>
      </c>
      <c r="U287" s="2">
        <v>0</v>
      </c>
      <c r="V287" s="2">
        <v>0</v>
      </c>
      <c r="Y287" s="2">
        <v>57</v>
      </c>
      <c r="Z287" s="2">
        <v>0</v>
      </c>
    </row>
    <row r="288" spans="1:26" x14ac:dyDescent="0.35">
      <c r="A288" s="2">
        <v>6526</v>
      </c>
      <c r="B288" t="s">
        <v>111</v>
      </c>
      <c r="C288" t="s">
        <v>26</v>
      </c>
      <c r="D288" t="s">
        <v>27</v>
      </c>
      <c r="F288" t="s">
        <v>923</v>
      </c>
      <c r="G288" t="str">
        <f t="shared" si="4"/>
        <v>ZA-ASILARI, WEST MANPRUSI MUNICIPAL, Ghana</v>
      </c>
      <c r="H288" t="s">
        <v>937</v>
      </c>
      <c r="I288" t="s">
        <v>7911</v>
      </c>
      <c r="J288">
        <f>INDEX(Sheet4!$A:$E,MATCH(GhanaDESINV!G288,Sheet4!$B:$B,0),4)</f>
        <v>7.8710414000000002</v>
      </c>
      <c r="K288">
        <f>INDEX(Sheet4!$A:$E,MATCH(GhanaDESINV!G288,Sheet4!$B:$B,0),5)</f>
        <v>-6.3347411999999998</v>
      </c>
      <c r="P288" s="2">
        <v>11</v>
      </c>
      <c r="U288" s="2">
        <v>0</v>
      </c>
      <c r="V288" s="2">
        <v>0</v>
      </c>
      <c r="Y288" s="2">
        <v>50</v>
      </c>
      <c r="Z288" s="2">
        <v>0</v>
      </c>
    </row>
    <row r="289" spans="1:26" x14ac:dyDescent="0.35">
      <c r="A289" s="2">
        <v>6524</v>
      </c>
      <c r="B289" t="s">
        <v>111</v>
      </c>
      <c r="C289" t="s">
        <v>26</v>
      </c>
      <c r="D289" t="s">
        <v>27</v>
      </c>
      <c r="F289" t="s">
        <v>923</v>
      </c>
      <c r="G289" t="str">
        <f t="shared" si="4"/>
        <v>BOAMASA, WEST MANPRUSI MUNICIPAL, Ghana</v>
      </c>
      <c r="H289" t="s">
        <v>938</v>
      </c>
      <c r="I289" t="s">
        <v>7911</v>
      </c>
      <c r="J289">
        <f>INDEX(Sheet4!$A:$E,MATCH(GhanaDESINV!G289,Sheet4!$B:$B,0),4)</f>
        <v>10.362623299999999</v>
      </c>
      <c r="K289">
        <f>INDEX(Sheet4!$A:$E,MATCH(GhanaDESINV!G289,Sheet4!$B:$B,0),5)</f>
        <v>-0.80025380000000002</v>
      </c>
      <c r="P289" s="2">
        <v>18</v>
      </c>
      <c r="U289" s="2">
        <v>0</v>
      </c>
      <c r="V289" s="2">
        <v>0</v>
      </c>
      <c r="Y289" s="2">
        <v>67</v>
      </c>
      <c r="Z289" s="2">
        <v>0</v>
      </c>
    </row>
    <row r="290" spans="1:26" x14ac:dyDescent="0.35">
      <c r="A290" s="2">
        <v>6522</v>
      </c>
      <c r="B290" t="s">
        <v>111</v>
      </c>
      <c r="C290" t="s">
        <v>26</v>
      </c>
      <c r="D290" t="s">
        <v>27</v>
      </c>
      <c r="F290" t="s">
        <v>923</v>
      </c>
      <c r="G290" t="str">
        <f t="shared" si="4"/>
        <v>GBEO, WEST MANPRUSI MUNICIPAL, Ghana</v>
      </c>
      <c r="H290" t="s">
        <v>939</v>
      </c>
      <c r="I290" t="s">
        <v>7911</v>
      </c>
      <c r="J290">
        <f>INDEX(Sheet4!$A:$E,MATCH(GhanaDESINV!G290,Sheet4!$B:$B,0),4)</f>
        <v>10.2986612</v>
      </c>
      <c r="K290">
        <f>INDEX(Sheet4!$A:$E,MATCH(GhanaDESINV!G290,Sheet4!$B:$B,0),5)</f>
        <v>-1.125459</v>
      </c>
      <c r="P290" s="2">
        <v>13</v>
      </c>
      <c r="U290" s="2">
        <v>0</v>
      </c>
      <c r="V290" s="2">
        <v>0</v>
      </c>
      <c r="X290" s="2">
        <v>28</v>
      </c>
      <c r="Z290" s="2">
        <v>0</v>
      </c>
    </row>
    <row r="291" spans="1:26" x14ac:dyDescent="0.35">
      <c r="A291" s="2">
        <v>6520</v>
      </c>
      <c r="B291" t="s">
        <v>111</v>
      </c>
      <c r="C291" t="s">
        <v>26</v>
      </c>
      <c r="D291" t="s">
        <v>27</v>
      </c>
      <c r="F291" t="s">
        <v>923</v>
      </c>
      <c r="G291" t="str">
        <f t="shared" si="4"/>
        <v>DIBISI, WEST MANPRUSI MUNICIPAL, Ghana</v>
      </c>
      <c r="H291" t="s">
        <v>940</v>
      </c>
      <c r="I291" t="s">
        <v>7911</v>
      </c>
      <c r="J291">
        <f>INDEX(Sheet4!$A:$E,MATCH(GhanaDESINV!G291,Sheet4!$B:$B,0),4)</f>
        <v>10.2986612</v>
      </c>
      <c r="K291">
        <f>INDEX(Sheet4!$A:$E,MATCH(GhanaDESINV!G291,Sheet4!$B:$B,0),5)</f>
        <v>-1.125459</v>
      </c>
      <c r="P291" s="2">
        <v>10</v>
      </c>
      <c r="U291" s="2">
        <v>0</v>
      </c>
      <c r="V291" s="2">
        <v>0</v>
      </c>
      <c r="Y291" s="2">
        <v>41</v>
      </c>
      <c r="Z291" s="2">
        <v>0</v>
      </c>
    </row>
    <row r="292" spans="1:26" x14ac:dyDescent="0.35">
      <c r="A292" s="2">
        <v>6518</v>
      </c>
      <c r="B292" t="s">
        <v>111</v>
      </c>
      <c r="C292" t="s">
        <v>26</v>
      </c>
      <c r="D292" t="s">
        <v>27</v>
      </c>
      <c r="F292" t="s">
        <v>513</v>
      </c>
      <c r="G292" t="str">
        <f t="shared" si="4"/>
        <v>NAMOA FONG, WEST MANPRUSI MUNICIPAL, Ghana</v>
      </c>
      <c r="H292" t="s">
        <v>941</v>
      </c>
      <c r="I292" t="s">
        <v>7911</v>
      </c>
      <c r="J292">
        <f>INDEX(Sheet4!$A:$E,MATCH(GhanaDESINV!G292,Sheet4!$B:$B,0),4)</f>
        <v>10.2986612</v>
      </c>
      <c r="K292">
        <f>INDEX(Sheet4!$A:$E,MATCH(GhanaDESINV!G292,Sheet4!$B:$B,0),5)</f>
        <v>-1.125459</v>
      </c>
      <c r="P292" s="2">
        <v>11</v>
      </c>
      <c r="U292" s="2">
        <v>0</v>
      </c>
      <c r="V292" s="2">
        <v>0</v>
      </c>
      <c r="Y292" s="2">
        <v>55</v>
      </c>
      <c r="Z292" s="2">
        <v>0</v>
      </c>
    </row>
    <row r="293" spans="1:26" x14ac:dyDescent="0.35">
      <c r="A293" s="2">
        <v>6516</v>
      </c>
      <c r="B293" t="s">
        <v>111</v>
      </c>
      <c r="C293" t="s">
        <v>26</v>
      </c>
      <c r="D293" t="s">
        <v>27</v>
      </c>
      <c r="F293" t="s">
        <v>923</v>
      </c>
      <c r="G293" t="str">
        <f t="shared" si="4"/>
        <v>KUYISIGA, WEST MANPRUSI MUNICIPAL, Ghana</v>
      </c>
      <c r="H293" t="s">
        <v>942</v>
      </c>
      <c r="I293" t="s">
        <v>7911</v>
      </c>
      <c r="J293">
        <f>INDEX(Sheet4!$A:$E,MATCH(GhanaDESINV!G293,Sheet4!$B:$B,0),4)</f>
        <v>7.8710414000000002</v>
      </c>
      <c r="K293">
        <f>INDEX(Sheet4!$A:$E,MATCH(GhanaDESINV!G293,Sheet4!$B:$B,0),5)</f>
        <v>-6.3347411999999998</v>
      </c>
      <c r="P293" s="2">
        <v>25</v>
      </c>
      <c r="U293" s="2">
        <v>0</v>
      </c>
      <c r="V293" s="2">
        <v>0</v>
      </c>
      <c r="Y293" s="2">
        <v>162</v>
      </c>
      <c r="Z293" s="2">
        <v>0</v>
      </c>
    </row>
    <row r="294" spans="1:26" x14ac:dyDescent="0.35">
      <c r="A294" s="2">
        <v>6514</v>
      </c>
      <c r="B294" t="s">
        <v>111</v>
      </c>
      <c r="C294" t="s">
        <v>26</v>
      </c>
      <c r="D294" t="s">
        <v>27</v>
      </c>
      <c r="F294" t="s">
        <v>923</v>
      </c>
      <c r="G294" t="str">
        <f t="shared" si="4"/>
        <v>CHAMA, WEST MANPRUSI MUNICIPAL, Ghana</v>
      </c>
      <c r="H294" t="s">
        <v>37</v>
      </c>
      <c r="I294" t="s">
        <v>7911</v>
      </c>
      <c r="J294">
        <f>INDEX(Sheet4!$A:$E,MATCH(GhanaDESINV!G294,Sheet4!$B:$B,0),4)</f>
        <v>10.2986612</v>
      </c>
      <c r="K294">
        <f>INDEX(Sheet4!$A:$E,MATCH(GhanaDESINV!G294,Sheet4!$B:$B,0),5)</f>
        <v>-1.125459</v>
      </c>
      <c r="P294" s="2">
        <v>30</v>
      </c>
      <c r="U294" s="2">
        <v>0</v>
      </c>
      <c r="V294" s="2">
        <v>0</v>
      </c>
      <c r="Y294" s="2">
        <v>116</v>
      </c>
      <c r="Z294" s="2">
        <v>0</v>
      </c>
    </row>
    <row r="295" spans="1:26" x14ac:dyDescent="0.35">
      <c r="A295" s="2">
        <v>6512</v>
      </c>
      <c r="B295" t="s">
        <v>111</v>
      </c>
      <c r="C295" t="s">
        <v>26</v>
      </c>
      <c r="D295" t="s">
        <v>76</v>
      </c>
      <c r="F295" t="s">
        <v>791</v>
      </c>
      <c r="G295" t="str">
        <f t="shared" si="4"/>
        <v>BONBOAZIO, EAST MANPRUSI MUNICIPAL, Ghana</v>
      </c>
      <c r="H295" t="s">
        <v>943</v>
      </c>
      <c r="I295" t="s">
        <v>7911</v>
      </c>
      <c r="J295">
        <f>INDEX(Sheet4!$A:$E,MATCH(GhanaDESINV!G295,Sheet4!$B:$B,0),4)</f>
        <v>10.5325454</v>
      </c>
      <c r="K295">
        <f>INDEX(Sheet4!$A:$E,MATCH(GhanaDESINV!G295,Sheet4!$B:$B,0),5)</f>
        <v>-0.43290269999999997</v>
      </c>
      <c r="P295" s="2">
        <v>10</v>
      </c>
      <c r="U295" s="2">
        <v>0</v>
      </c>
      <c r="V295" s="2">
        <v>0</v>
      </c>
      <c r="Z295" s="2">
        <v>0</v>
      </c>
    </row>
    <row r="296" spans="1:26" x14ac:dyDescent="0.35">
      <c r="A296" s="2">
        <v>6510</v>
      </c>
      <c r="B296" t="s">
        <v>111</v>
      </c>
      <c r="C296" t="s">
        <v>26</v>
      </c>
      <c r="D296" t="s">
        <v>76</v>
      </c>
      <c r="F296" t="s">
        <v>796</v>
      </c>
      <c r="G296" t="str">
        <f t="shared" si="4"/>
        <v>GAMBAGA, EAST MANPRUSI MUNICIPAL, Ghana</v>
      </c>
      <c r="H296" t="s">
        <v>944</v>
      </c>
      <c r="I296" t="s">
        <v>7911</v>
      </c>
      <c r="J296">
        <f>INDEX(Sheet4!$A:$E,MATCH(GhanaDESINV!G296,Sheet4!$B:$B,0),4)</f>
        <v>10.5308931</v>
      </c>
      <c r="K296">
        <f>INDEX(Sheet4!$A:$E,MATCH(GhanaDESINV!G296,Sheet4!$B:$B,0),5)</f>
        <v>-0.44816499999999998</v>
      </c>
      <c r="L296" s="2">
        <v>1</v>
      </c>
      <c r="P296" s="2">
        <v>12</v>
      </c>
      <c r="U296" s="2">
        <v>0</v>
      </c>
      <c r="V296" s="2">
        <v>0</v>
      </c>
      <c r="Z296" s="2">
        <v>0</v>
      </c>
    </row>
    <row r="297" spans="1:26" x14ac:dyDescent="0.35">
      <c r="A297" s="2">
        <v>6508</v>
      </c>
      <c r="B297" t="s">
        <v>111</v>
      </c>
      <c r="C297" t="s">
        <v>26</v>
      </c>
      <c r="D297" t="s">
        <v>76</v>
      </c>
      <c r="F297" t="s">
        <v>796</v>
      </c>
      <c r="G297" t="str">
        <f t="shared" si="4"/>
        <v>ZARATINGA, EAST MANPRUSI MUNICIPAL, Ghana</v>
      </c>
      <c r="H297" t="s">
        <v>945</v>
      </c>
      <c r="I297" t="s">
        <v>7911</v>
      </c>
      <c r="J297">
        <f>INDEX(Sheet4!$A:$E,MATCH(GhanaDESINV!G297,Sheet4!$B:$B,0),4)</f>
        <v>10.532439699999999</v>
      </c>
      <c r="K297">
        <f>INDEX(Sheet4!$A:$E,MATCH(GhanaDESINV!G297,Sheet4!$B:$B,0),5)</f>
        <v>-0.41685879999999997</v>
      </c>
      <c r="P297" s="2">
        <v>12</v>
      </c>
      <c r="U297" s="2">
        <v>0</v>
      </c>
      <c r="V297" s="2">
        <v>0</v>
      </c>
      <c r="Y297" s="2">
        <v>34</v>
      </c>
      <c r="Z297" s="2">
        <v>0</v>
      </c>
    </row>
    <row r="298" spans="1:26" x14ac:dyDescent="0.35">
      <c r="A298" s="2">
        <v>6506</v>
      </c>
      <c r="B298" t="s">
        <v>111</v>
      </c>
      <c r="C298" t="s">
        <v>26</v>
      </c>
      <c r="D298" t="s">
        <v>76</v>
      </c>
      <c r="F298" t="s">
        <v>666</v>
      </c>
      <c r="G298" t="str">
        <f t="shared" si="4"/>
        <v>BAANGU, EAST MANPRUSI MUNICIPAL, Ghana</v>
      </c>
      <c r="H298" t="s">
        <v>946</v>
      </c>
      <c r="I298" t="s">
        <v>7911</v>
      </c>
      <c r="J298">
        <f>INDEX(Sheet4!$A:$E,MATCH(GhanaDESINV!G298,Sheet4!$B:$B,0),4)</f>
        <v>10.5325454</v>
      </c>
      <c r="K298">
        <f>INDEX(Sheet4!$A:$E,MATCH(GhanaDESINV!G298,Sheet4!$B:$B,0),5)</f>
        <v>-0.43290269999999997</v>
      </c>
      <c r="P298" s="2">
        <v>15</v>
      </c>
      <c r="U298" s="2">
        <v>0</v>
      </c>
      <c r="V298" s="2">
        <v>0</v>
      </c>
      <c r="Y298" s="2">
        <v>38</v>
      </c>
      <c r="Z298" s="2">
        <v>0</v>
      </c>
    </row>
    <row r="299" spans="1:26" x14ac:dyDescent="0.35">
      <c r="A299" s="2">
        <v>6504</v>
      </c>
      <c r="B299" t="s">
        <v>111</v>
      </c>
      <c r="C299" t="s">
        <v>26</v>
      </c>
      <c r="D299" t="s">
        <v>76</v>
      </c>
      <c r="F299" t="s">
        <v>513</v>
      </c>
      <c r="G299" t="str">
        <f t="shared" si="4"/>
        <v>SAKOGU ZONE, EAST MANPRUSI MUNICIPAL, Ghana</v>
      </c>
      <c r="H299" t="s">
        <v>947</v>
      </c>
      <c r="I299" t="s">
        <v>7911</v>
      </c>
      <c r="J299">
        <f>INDEX(Sheet4!$A:$E,MATCH(GhanaDESINV!G299,Sheet4!$B:$B,0),4)</f>
        <v>10.576141099999999</v>
      </c>
      <c r="K299">
        <f>INDEX(Sheet4!$A:$E,MATCH(GhanaDESINV!G299,Sheet4!$B:$B,0),5)</f>
        <v>-0.2857519</v>
      </c>
      <c r="O299" s="2">
        <v>20</v>
      </c>
      <c r="U299" s="2">
        <v>0</v>
      </c>
      <c r="V299" s="2">
        <v>0</v>
      </c>
      <c r="Y299" s="2">
        <v>230</v>
      </c>
      <c r="Z299" s="2">
        <v>0</v>
      </c>
    </row>
    <row r="300" spans="1:26" x14ac:dyDescent="0.35">
      <c r="A300" s="2">
        <v>6501</v>
      </c>
      <c r="B300" t="s">
        <v>35</v>
      </c>
      <c r="C300" t="s">
        <v>26</v>
      </c>
      <c r="D300" t="s">
        <v>61</v>
      </c>
      <c r="F300" t="s">
        <v>948</v>
      </c>
      <c r="G300" t="str">
        <f t="shared" si="4"/>
        <v>BUNBUNA, YUNYOO-NASUAN DISTRICT, Ghana</v>
      </c>
      <c r="H300" t="s">
        <v>71</v>
      </c>
      <c r="I300" t="s">
        <v>7911</v>
      </c>
      <c r="J300">
        <f>INDEX(Sheet4!$A:$E,MATCH(GhanaDESINV!G300,Sheet4!$B:$B,0),4)</f>
        <v>10.4337652</v>
      </c>
      <c r="K300">
        <f>INDEX(Sheet4!$A:$E,MATCH(GhanaDESINV!G300,Sheet4!$B:$B,0),5)</f>
        <v>-0.24050150000000001</v>
      </c>
      <c r="P300" s="2">
        <v>11</v>
      </c>
      <c r="U300" s="2">
        <v>0</v>
      </c>
      <c r="V300" s="2">
        <v>0</v>
      </c>
      <c r="Z300" s="2">
        <v>0</v>
      </c>
    </row>
    <row r="301" spans="1:26" x14ac:dyDescent="0.35">
      <c r="A301" s="2">
        <v>6499</v>
      </c>
      <c r="B301" t="s">
        <v>111</v>
      </c>
      <c r="C301" t="s">
        <v>26</v>
      </c>
      <c r="D301" t="s">
        <v>61</v>
      </c>
      <c r="F301" t="s">
        <v>949</v>
      </c>
      <c r="G301" t="str">
        <f t="shared" si="4"/>
        <v>BUNBUNA, YUNYOO-NASUAN DISTRICT, Ghana</v>
      </c>
      <c r="H301" t="s">
        <v>71</v>
      </c>
      <c r="I301" t="s">
        <v>7911</v>
      </c>
      <c r="J301">
        <f>INDEX(Sheet4!$A:$E,MATCH(GhanaDESINV!G301,Sheet4!$B:$B,0),4)</f>
        <v>10.4337652</v>
      </c>
      <c r="K301">
        <f>INDEX(Sheet4!$A:$E,MATCH(GhanaDESINV!G301,Sheet4!$B:$B,0),5)</f>
        <v>-0.24050150000000001</v>
      </c>
      <c r="P301" s="2">
        <v>14</v>
      </c>
      <c r="U301" s="2">
        <v>0</v>
      </c>
      <c r="V301" s="2">
        <v>0</v>
      </c>
      <c r="Y301" s="2">
        <v>14</v>
      </c>
      <c r="Z301" s="2">
        <v>0</v>
      </c>
    </row>
    <row r="302" spans="1:26" x14ac:dyDescent="0.35">
      <c r="A302" s="2">
        <v>6600</v>
      </c>
      <c r="B302" t="s">
        <v>824</v>
      </c>
      <c r="C302" t="s">
        <v>112</v>
      </c>
      <c r="D302" t="s">
        <v>113</v>
      </c>
      <c r="F302" t="s">
        <v>882</v>
      </c>
      <c r="G302" t="str">
        <f t="shared" si="4"/>
        <v>PISHEGU, KARAGA, Ghana</v>
      </c>
      <c r="H302" t="s">
        <v>863</v>
      </c>
      <c r="I302" t="s">
        <v>7911</v>
      </c>
      <c r="J302">
        <f>INDEX(Sheet4!$A:$E,MATCH(GhanaDESINV!G302,Sheet4!$B:$B,0),4)</f>
        <v>9.9667998999999998</v>
      </c>
      <c r="K302">
        <f>INDEX(Sheet4!$A:$E,MATCH(GhanaDESINV!G302,Sheet4!$B:$B,0),5)</f>
        <v>-0.64957489999999996</v>
      </c>
      <c r="U302" s="2">
        <v>0</v>
      </c>
      <c r="V302" s="2">
        <v>0</v>
      </c>
      <c r="Y302" s="2">
        <v>7</v>
      </c>
      <c r="Z302" s="2">
        <v>0</v>
      </c>
    </row>
    <row r="303" spans="1:26" x14ac:dyDescent="0.35">
      <c r="A303" s="2">
        <v>6598</v>
      </c>
      <c r="B303" t="s">
        <v>824</v>
      </c>
      <c r="C303" t="s">
        <v>112</v>
      </c>
      <c r="D303" t="s">
        <v>880</v>
      </c>
      <c r="F303" t="s">
        <v>950</v>
      </c>
      <c r="G303" t="str">
        <f t="shared" si="4"/>
        <v>CHAMBA, NANUMBA NORTH MUNICIPAL, Ghana</v>
      </c>
      <c r="H303" t="s">
        <v>951</v>
      </c>
      <c r="I303" t="s">
        <v>7911</v>
      </c>
      <c r="J303">
        <f>INDEX(Sheet4!$A:$E,MATCH(GhanaDESINV!G303,Sheet4!$B:$B,0),4)</f>
        <v>8.6955781000000005</v>
      </c>
      <c r="K303">
        <f>INDEX(Sheet4!$A:$E,MATCH(GhanaDESINV!G303,Sheet4!$B:$B,0),5)</f>
        <v>-0.14758589999999999</v>
      </c>
      <c r="U303" s="2">
        <v>0</v>
      </c>
      <c r="V303" s="2">
        <v>0</v>
      </c>
      <c r="Y303" s="2">
        <v>10</v>
      </c>
      <c r="Z303" s="2">
        <v>0</v>
      </c>
    </row>
    <row r="304" spans="1:26" x14ac:dyDescent="0.35">
      <c r="A304" s="2">
        <v>6585</v>
      </c>
      <c r="B304" t="s">
        <v>35</v>
      </c>
      <c r="C304" t="s">
        <v>112</v>
      </c>
      <c r="D304" t="s">
        <v>798</v>
      </c>
      <c r="F304" t="s">
        <v>538</v>
      </c>
      <c r="G304" t="str">
        <f t="shared" si="4"/>
        <v>PONG TLE, SAVELUGU MUNICIPAL, Ghana</v>
      </c>
      <c r="H304" t="s">
        <v>960</v>
      </c>
      <c r="I304" t="s">
        <v>7911</v>
      </c>
      <c r="J304">
        <f>INDEX(Sheet4!$A:$E,MATCH(GhanaDESINV!G304,Sheet4!$B:$B,0),4)</f>
        <v>9.6026266000000007</v>
      </c>
      <c r="K304">
        <f>INDEX(Sheet4!$A:$E,MATCH(GhanaDESINV!G304,Sheet4!$B:$B,0),5)</f>
        <v>-0.8365612</v>
      </c>
      <c r="P304" s="2">
        <v>4</v>
      </c>
      <c r="U304" s="2">
        <v>0</v>
      </c>
      <c r="V304" s="2">
        <v>0</v>
      </c>
      <c r="Z304" s="2">
        <v>0</v>
      </c>
    </row>
    <row r="305" spans="1:26" x14ac:dyDescent="0.35">
      <c r="A305" s="2">
        <v>6583</v>
      </c>
      <c r="B305" t="s">
        <v>35</v>
      </c>
      <c r="C305" t="s">
        <v>112</v>
      </c>
      <c r="D305" t="s">
        <v>127</v>
      </c>
      <c r="F305" t="s">
        <v>893</v>
      </c>
      <c r="G305" t="str">
        <f t="shared" si="4"/>
        <v>KULDANALI, KUMBUMGU, Ghana</v>
      </c>
      <c r="H305" t="s">
        <v>961</v>
      </c>
      <c r="I305" t="s">
        <v>7911</v>
      </c>
      <c r="J305">
        <f>INDEX(Sheet4!$A:$E,MATCH(GhanaDESINV!G305,Sheet4!$B:$B,0),4)</f>
        <v>8.1857480999999996</v>
      </c>
      <c r="K305">
        <f>INDEX(Sheet4!$A:$E,MATCH(GhanaDESINV!G305,Sheet4!$B:$B,0),5)</f>
        <v>-3.8631041000000002</v>
      </c>
      <c r="P305" s="2">
        <v>3</v>
      </c>
      <c r="U305" s="2">
        <v>0</v>
      </c>
      <c r="V305" s="2">
        <v>0</v>
      </c>
      <c r="Z305" s="2">
        <v>0</v>
      </c>
    </row>
    <row r="306" spans="1:26" x14ac:dyDescent="0.35">
      <c r="A306" s="2">
        <v>6581</v>
      </c>
      <c r="B306" t="s">
        <v>35</v>
      </c>
      <c r="C306" t="s">
        <v>112</v>
      </c>
      <c r="D306" t="s">
        <v>127</v>
      </c>
      <c r="F306" t="s">
        <v>962</v>
      </c>
      <c r="G306" t="str">
        <f t="shared" si="4"/>
        <v>TUUNAYILI, KUMBUMGU, Ghana</v>
      </c>
      <c r="H306" t="s">
        <v>963</v>
      </c>
      <c r="I306" t="s">
        <v>7911</v>
      </c>
      <c r="J306">
        <f>INDEX(Sheet4!$A:$E,MATCH(GhanaDESINV!G306,Sheet4!$B:$B,0),4)</f>
        <v>9.5222469000000007</v>
      </c>
      <c r="K306">
        <f>INDEX(Sheet4!$A:$E,MATCH(GhanaDESINV!G306,Sheet4!$B:$B,0),5)</f>
        <v>-0.93703879999999995</v>
      </c>
      <c r="P306" s="2">
        <v>2</v>
      </c>
      <c r="U306" s="2">
        <v>0</v>
      </c>
      <c r="V306" s="2">
        <v>0</v>
      </c>
      <c r="Z306" s="2">
        <v>0</v>
      </c>
    </row>
    <row r="307" spans="1:26" x14ac:dyDescent="0.35">
      <c r="A307" s="2">
        <v>6579</v>
      </c>
      <c r="B307" t="s">
        <v>35</v>
      </c>
      <c r="C307" t="s">
        <v>112</v>
      </c>
      <c r="D307" t="s">
        <v>127</v>
      </c>
      <c r="F307" t="s">
        <v>964</v>
      </c>
      <c r="G307" t="str">
        <f t="shared" si="4"/>
        <v>KUMBUNGU, KUMBUMGU, Ghana</v>
      </c>
      <c r="H307" t="s">
        <v>965</v>
      </c>
      <c r="I307" t="s">
        <v>7911</v>
      </c>
      <c r="J307">
        <f>INDEX(Sheet4!$A:$E,MATCH(GhanaDESINV!G307,Sheet4!$B:$B,0),4)</f>
        <v>9.7970623999999997</v>
      </c>
      <c r="K307">
        <f>INDEX(Sheet4!$A:$E,MATCH(GhanaDESINV!G307,Sheet4!$B:$B,0),5)</f>
        <v>-1.721265</v>
      </c>
      <c r="P307" s="2">
        <v>3</v>
      </c>
      <c r="U307" s="2">
        <v>0</v>
      </c>
      <c r="V307" s="2">
        <v>0</v>
      </c>
      <c r="Z307" s="2">
        <v>0</v>
      </c>
    </row>
    <row r="308" spans="1:26" x14ac:dyDescent="0.35">
      <c r="A308" s="2">
        <v>6577</v>
      </c>
      <c r="B308" t="s">
        <v>35</v>
      </c>
      <c r="C308" t="s">
        <v>112</v>
      </c>
      <c r="D308" t="s">
        <v>810</v>
      </c>
      <c r="F308" t="s">
        <v>952</v>
      </c>
      <c r="G308" t="str">
        <f t="shared" si="4"/>
        <v>ZAKPALSI, MION, Ghana</v>
      </c>
      <c r="H308" t="s">
        <v>966</v>
      </c>
      <c r="I308" t="s">
        <v>7911</v>
      </c>
      <c r="J308">
        <f>INDEX(Sheet4!$A:$E,MATCH(GhanaDESINV!G308,Sheet4!$B:$B,0),4)</f>
        <v>5.5911856999999996</v>
      </c>
      <c r="K308">
        <f>INDEX(Sheet4!$A:$E,MATCH(GhanaDESINV!G308,Sheet4!$B:$B,0),5)</f>
        <v>-0.34454760000000001</v>
      </c>
      <c r="P308" s="2">
        <v>3</v>
      </c>
      <c r="U308" s="2">
        <v>0</v>
      </c>
      <c r="V308" s="2">
        <v>0</v>
      </c>
      <c r="Z308" s="2">
        <v>0</v>
      </c>
    </row>
    <row r="309" spans="1:26" x14ac:dyDescent="0.35">
      <c r="A309" s="2">
        <v>6575</v>
      </c>
      <c r="B309" t="s">
        <v>35</v>
      </c>
      <c r="C309" t="s">
        <v>112</v>
      </c>
      <c r="D309" t="s">
        <v>136</v>
      </c>
      <c r="F309" t="s">
        <v>737</v>
      </c>
      <c r="G309" t="str">
        <f t="shared" si="4"/>
        <v>CHOGGU, SAGNERIGUMUNICIPAL, Ghana</v>
      </c>
      <c r="H309" t="s">
        <v>967</v>
      </c>
      <c r="I309" t="s">
        <v>7911</v>
      </c>
      <c r="J309">
        <f>INDEX(Sheet4!$A:$E,MATCH(GhanaDESINV!G309,Sheet4!$B:$B,0),4)</f>
        <v>9.4807670999999996</v>
      </c>
      <c r="K309">
        <f>INDEX(Sheet4!$A:$E,MATCH(GhanaDESINV!G309,Sheet4!$B:$B,0),5)</f>
        <v>-0.95419869999999996</v>
      </c>
      <c r="P309" s="2">
        <v>2</v>
      </c>
      <c r="U309" s="2">
        <v>0</v>
      </c>
      <c r="V309" s="2">
        <v>0</v>
      </c>
      <c r="Z309" s="2">
        <v>0</v>
      </c>
    </row>
    <row r="310" spans="1:26" x14ac:dyDescent="0.35">
      <c r="A310" s="2">
        <v>6573</v>
      </c>
      <c r="B310" t="s">
        <v>35</v>
      </c>
      <c r="C310" t="s">
        <v>112</v>
      </c>
      <c r="D310" t="s">
        <v>136</v>
      </c>
      <c r="F310" t="s">
        <v>956</v>
      </c>
      <c r="G310" t="str">
        <f t="shared" si="4"/>
        <v>SHISHEGU, SAGNERIGUMUNICIPAL, Ghana</v>
      </c>
      <c r="H310" t="s">
        <v>968</v>
      </c>
      <c r="I310" t="s">
        <v>7911</v>
      </c>
      <c r="J310">
        <f>INDEX(Sheet4!$A:$E,MATCH(GhanaDESINV!G310,Sheet4!$B:$B,0),4)</f>
        <v>9.4021481999999992</v>
      </c>
      <c r="K310">
        <f>INDEX(Sheet4!$A:$E,MATCH(GhanaDESINV!G310,Sheet4!$B:$B,0),5)</f>
        <v>-0.89344389999999996</v>
      </c>
      <c r="P310" s="2">
        <v>3</v>
      </c>
      <c r="U310" s="2">
        <v>0</v>
      </c>
      <c r="V310" s="2">
        <v>0</v>
      </c>
      <c r="Z310" s="2">
        <v>0</v>
      </c>
    </row>
    <row r="311" spans="1:26" x14ac:dyDescent="0.35">
      <c r="A311" s="2">
        <v>6549</v>
      </c>
      <c r="B311" t="s">
        <v>111</v>
      </c>
      <c r="C311" t="s">
        <v>26</v>
      </c>
      <c r="D311" t="s">
        <v>922</v>
      </c>
      <c r="F311" t="s">
        <v>923</v>
      </c>
      <c r="G311" t="str">
        <f t="shared" si="4"/>
        <v>KUBORI, MANPRUSI MOAGDURI DISTRICT, Ghana</v>
      </c>
      <c r="H311" t="s">
        <v>986</v>
      </c>
      <c r="I311" t="s">
        <v>7911</v>
      </c>
      <c r="J311">
        <f>INDEX(Sheet4!$A:$E,MATCH(GhanaDESINV!G311,Sheet4!$B:$B,0),4)</f>
        <v>10.133270599999999</v>
      </c>
      <c r="K311">
        <f>INDEX(Sheet4!$A:$E,MATCH(GhanaDESINV!G311,Sheet4!$B:$B,0),5)</f>
        <v>-1.3176730999999999</v>
      </c>
      <c r="P311" s="2">
        <v>5</v>
      </c>
      <c r="U311" s="2">
        <v>0</v>
      </c>
      <c r="V311" s="2">
        <v>0</v>
      </c>
      <c r="Y311" s="2">
        <v>121</v>
      </c>
      <c r="Z311" s="2">
        <v>0</v>
      </c>
    </row>
    <row r="312" spans="1:26" x14ac:dyDescent="0.35">
      <c r="A312" s="2">
        <v>6547</v>
      </c>
      <c r="B312" t="s">
        <v>111</v>
      </c>
      <c r="C312" t="s">
        <v>26</v>
      </c>
      <c r="D312" t="s">
        <v>922</v>
      </c>
      <c r="F312" t="s">
        <v>923</v>
      </c>
      <c r="G312" t="str">
        <f t="shared" si="4"/>
        <v>KUBAGNA, MANPRUSI MOAGDURI DISTRICT, Ghana</v>
      </c>
      <c r="H312" t="s">
        <v>987</v>
      </c>
      <c r="I312" t="s">
        <v>7911</v>
      </c>
      <c r="J312">
        <f>INDEX(Sheet4!$A:$E,MATCH(GhanaDESINV!G312,Sheet4!$B:$B,0),4)</f>
        <v>10.2584398</v>
      </c>
      <c r="K312">
        <f>INDEX(Sheet4!$A:$E,MATCH(GhanaDESINV!G312,Sheet4!$B:$B,0),5)</f>
        <v>-1.6643688999999999</v>
      </c>
      <c r="P312" s="2">
        <v>2</v>
      </c>
      <c r="U312" s="2">
        <v>0</v>
      </c>
      <c r="V312" s="2">
        <v>0</v>
      </c>
      <c r="Y312" s="2">
        <v>22</v>
      </c>
      <c r="Z312" s="2">
        <v>0</v>
      </c>
    </row>
    <row r="313" spans="1:26" x14ac:dyDescent="0.35">
      <c r="A313" s="2">
        <v>6545</v>
      </c>
      <c r="B313" t="s">
        <v>111</v>
      </c>
      <c r="C313" t="s">
        <v>26</v>
      </c>
      <c r="D313" t="s">
        <v>922</v>
      </c>
      <c r="F313" t="s">
        <v>923</v>
      </c>
      <c r="G313" t="str">
        <f t="shared" si="4"/>
        <v>SOONAMOO, MANPRUSI MOAGDURI DISTRICT, Ghana</v>
      </c>
      <c r="H313" t="s">
        <v>988</v>
      </c>
      <c r="I313" t="s">
        <v>7911</v>
      </c>
      <c r="J313">
        <f>INDEX(Sheet4!$A:$E,MATCH(GhanaDESINV!G313,Sheet4!$B:$B,0),4)</f>
        <v>10.298160299999999</v>
      </c>
      <c r="K313">
        <f>INDEX(Sheet4!$A:$E,MATCH(GhanaDESINV!G313,Sheet4!$B:$B,0),5)</f>
        <v>-1.4945187</v>
      </c>
      <c r="P313" s="2">
        <v>3</v>
      </c>
      <c r="U313" s="2">
        <v>0</v>
      </c>
      <c r="V313" s="2">
        <v>0</v>
      </c>
      <c r="Y313" s="2">
        <v>22</v>
      </c>
      <c r="Z313" s="2">
        <v>0</v>
      </c>
    </row>
    <row r="314" spans="1:26" x14ac:dyDescent="0.35">
      <c r="A314" s="2">
        <v>6543</v>
      </c>
      <c r="B314" t="s">
        <v>111</v>
      </c>
      <c r="C314" t="s">
        <v>26</v>
      </c>
      <c r="D314" t="s">
        <v>922</v>
      </c>
      <c r="F314" t="s">
        <v>923</v>
      </c>
      <c r="G314" t="str">
        <f t="shared" si="4"/>
        <v>KUSOBI, MANPRUSI MOAGDURI DISTRICT, Ghana</v>
      </c>
      <c r="H314" t="s">
        <v>989</v>
      </c>
      <c r="I314" t="s">
        <v>7911</v>
      </c>
      <c r="J314">
        <f>INDEX(Sheet4!$A:$E,MATCH(GhanaDESINV!G314,Sheet4!$B:$B,0),4)</f>
        <v>10.298160299999999</v>
      </c>
      <c r="K314">
        <f>INDEX(Sheet4!$A:$E,MATCH(GhanaDESINV!G314,Sheet4!$B:$B,0),5)</f>
        <v>-1.4945187</v>
      </c>
      <c r="P314" s="2">
        <v>4</v>
      </c>
      <c r="U314" s="2">
        <v>0</v>
      </c>
      <c r="V314" s="2">
        <v>0</v>
      </c>
      <c r="Y314" s="2">
        <v>44</v>
      </c>
      <c r="Z314" s="2">
        <v>0</v>
      </c>
    </row>
    <row r="315" spans="1:26" x14ac:dyDescent="0.35">
      <c r="A315" s="2">
        <v>6541</v>
      </c>
      <c r="B315" t="s">
        <v>111</v>
      </c>
      <c r="C315" t="s">
        <v>26</v>
      </c>
      <c r="D315" t="s">
        <v>922</v>
      </c>
      <c r="F315" t="s">
        <v>923</v>
      </c>
      <c r="G315" t="str">
        <f t="shared" si="4"/>
        <v>SAKPABA, MANPRUSI MOAGDURI DISTRICT, Ghana</v>
      </c>
      <c r="H315" t="s">
        <v>990</v>
      </c>
      <c r="I315" t="s">
        <v>7911</v>
      </c>
      <c r="J315">
        <f>INDEX(Sheet4!$A:$E,MATCH(GhanaDESINV!G315,Sheet4!$B:$B,0),4)</f>
        <v>10.298160299999999</v>
      </c>
      <c r="K315">
        <f>INDEX(Sheet4!$A:$E,MATCH(GhanaDESINV!G315,Sheet4!$B:$B,0),5)</f>
        <v>-1.4945187</v>
      </c>
      <c r="P315" s="2">
        <v>6</v>
      </c>
      <c r="U315" s="2">
        <v>0</v>
      </c>
      <c r="V315" s="2">
        <v>0</v>
      </c>
      <c r="Y315" s="2">
        <v>49</v>
      </c>
      <c r="Z315" s="2">
        <v>0</v>
      </c>
    </row>
    <row r="316" spans="1:26" x14ac:dyDescent="0.35">
      <c r="A316" s="2">
        <v>6539</v>
      </c>
      <c r="B316" t="s">
        <v>111</v>
      </c>
      <c r="C316" t="s">
        <v>26</v>
      </c>
      <c r="D316" t="s">
        <v>922</v>
      </c>
      <c r="F316" t="s">
        <v>923</v>
      </c>
      <c r="G316" t="str">
        <f t="shared" si="4"/>
        <v>PRIMA, MANPRUSI MOAGDURI DISTRICT, Ghana</v>
      </c>
      <c r="H316" t="s">
        <v>991</v>
      </c>
      <c r="I316" t="s">
        <v>7911</v>
      </c>
      <c r="J316">
        <f>INDEX(Sheet4!$A:$E,MATCH(GhanaDESINV!G316,Sheet4!$B:$B,0),4)</f>
        <v>10.298160299999999</v>
      </c>
      <c r="K316">
        <f>INDEX(Sheet4!$A:$E,MATCH(GhanaDESINV!G316,Sheet4!$B:$B,0),5)</f>
        <v>-1.4945187</v>
      </c>
      <c r="P316" s="2">
        <v>16</v>
      </c>
      <c r="U316" s="2">
        <v>0</v>
      </c>
      <c r="V316" s="2">
        <v>0</v>
      </c>
      <c r="Y316" s="2">
        <v>91</v>
      </c>
      <c r="Z316" s="2">
        <v>0</v>
      </c>
    </row>
    <row r="317" spans="1:26" x14ac:dyDescent="0.35">
      <c r="A317" s="2">
        <v>6533</v>
      </c>
      <c r="B317" t="s">
        <v>111</v>
      </c>
      <c r="C317" t="s">
        <v>26</v>
      </c>
      <c r="D317" t="s">
        <v>27</v>
      </c>
      <c r="F317" t="s">
        <v>923</v>
      </c>
      <c r="G317" t="str">
        <f t="shared" si="4"/>
        <v>BINBINI, WEST MANPRUSI MUNICIPAL, Ghana</v>
      </c>
      <c r="H317" t="s">
        <v>996</v>
      </c>
      <c r="I317" t="s">
        <v>7911</v>
      </c>
      <c r="J317">
        <f>INDEX(Sheet4!$A:$E,MATCH(GhanaDESINV!G317,Sheet4!$B:$B,0),4)</f>
        <v>10.2986612</v>
      </c>
      <c r="K317">
        <f>INDEX(Sheet4!$A:$E,MATCH(GhanaDESINV!G317,Sheet4!$B:$B,0),5)</f>
        <v>-1.125459</v>
      </c>
      <c r="P317" s="2">
        <v>14</v>
      </c>
      <c r="U317" s="2">
        <v>0</v>
      </c>
      <c r="V317" s="2">
        <v>0</v>
      </c>
      <c r="Y317" s="2">
        <v>30</v>
      </c>
      <c r="Z317" s="2">
        <v>0</v>
      </c>
    </row>
    <row r="318" spans="1:26" x14ac:dyDescent="0.35">
      <c r="A318" s="2">
        <v>6531</v>
      </c>
      <c r="B318" t="s">
        <v>111</v>
      </c>
      <c r="C318" t="s">
        <v>26</v>
      </c>
      <c r="D318" t="s">
        <v>27</v>
      </c>
      <c r="F318" t="s">
        <v>923</v>
      </c>
      <c r="G318" t="str">
        <f t="shared" si="4"/>
        <v>SOOBA, WEST MANPRUSI MUNICIPAL, Ghana</v>
      </c>
      <c r="H318" t="s">
        <v>997</v>
      </c>
      <c r="I318" t="s">
        <v>7911</v>
      </c>
      <c r="J318">
        <f>INDEX(Sheet4!$A:$E,MATCH(GhanaDESINV!G318,Sheet4!$B:$B,0),4)</f>
        <v>10.2986612</v>
      </c>
      <c r="K318">
        <f>INDEX(Sheet4!$A:$E,MATCH(GhanaDESINV!G318,Sheet4!$B:$B,0),5)</f>
        <v>-1.125459</v>
      </c>
      <c r="P318" s="2">
        <v>12</v>
      </c>
      <c r="U318" s="2">
        <v>0</v>
      </c>
      <c r="V318" s="2">
        <v>0</v>
      </c>
      <c r="Y318" s="2">
        <v>28</v>
      </c>
      <c r="Z318" s="2">
        <v>0</v>
      </c>
    </row>
    <row r="319" spans="1:26" x14ac:dyDescent="0.35">
      <c r="A319" s="2">
        <v>6529</v>
      </c>
      <c r="B319" t="s">
        <v>111</v>
      </c>
      <c r="C319" t="s">
        <v>26</v>
      </c>
      <c r="D319" t="s">
        <v>27</v>
      </c>
      <c r="F319" t="s">
        <v>923</v>
      </c>
      <c r="G319" t="str">
        <f t="shared" si="4"/>
        <v>ARIGU, WEST MANPRUSI MUNICIPAL, Ghana</v>
      </c>
      <c r="H319" t="s">
        <v>998</v>
      </c>
      <c r="I319" t="s">
        <v>7911</v>
      </c>
      <c r="J319">
        <f>INDEX(Sheet4!$A:$E,MATCH(GhanaDESINV!G319,Sheet4!$B:$B,0),4)</f>
        <v>10.2986612</v>
      </c>
      <c r="K319">
        <f>INDEX(Sheet4!$A:$E,MATCH(GhanaDESINV!G319,Sheet4!$B:$B,0),5)</f>
        <v>-1.125459</v>
      </c>
      <c r="P319" s="2">
        <v>38</v>
      </c>
      <c r="U319" s="2">
        <v>0</v>
      </c>
      <c r="V319" s="2">
        <v>0</v>
      </c>
      <c r="Y319" s="2">
        <v>47</v>
      </c>
      <c r="Z319" s="2">
        <v>0</v>
      </c>
    </row>
    <row r="320" spans="1:26" x14ac:dyDescent="0.35">
      <c r="A320" s="2">
        <v>6527</v>
      </c>
      <c r="B320" t="s">
        <v>111</v>
      </c>
      <c r="C320" t="s">
        <v>26</v>
      </c>
      <c r="D320" t="s">
        <v>27</v>
      </c>
      <c r="F320" t="s">
        <v>992</v>
      </c>
      <c r="G320" t="str">
        <f t="shared" si="4"/>
        <v>GAAGBINI, WEST MANPRUSI MUNICIPAL, Ghana</v>
      </c>
      <c r="H320" t="s">
        <v>999</v>
      </c>
      <c r="I320" t="s">
        <v>7911</v>
      </c>
      <c r="J320">
        <f>INDEX(Sheet4!$A:$E,MATCH(GhanaDESINV!G320,Sheet4!$B:$B,0),4)</f>
        <v>10.360876599999999</v>
      </c>
      <c r="K320">
        <f>INDEX(Sheet4!$A:$E,MATCH(GhanaDESINV!G320,Sheet4!$B:$B,0),5)</f>
        <v>-0.75669370000000002</v>
      </c>
      <c r="P320" s="2">
        <v>12</v>
      </c>
      <c r="U320" s="2">
        <v>0</v>
      </c>
      <c r="V320" s="2">
        <v>0</v>
      </c>
      <c r="Y320" s="2">
        <v>59</v>
      </c>
      <c r="Z320" s="2">
        <v>0</v>
      </c>
    </row>
    <row r="321" spans="1:26" x14ac:dyDescent="0.35">
      <c r="A321" s="2">
        <v>6525</v>
      </c>
      <c r="B321" t="s">
        <v>111</v>
      </c>
      <c r="C321" t="s">
        <v>26</v>
      </c>
      <c r="D321" t="s">
        <v>27</v>
      </c>
      <c r="F321" t="s">
        <v>923</v>
      </c>
      <c r="G321" t="str">
        <f t="shared" si="4"/>
        <v>GOAKUDOW, WEST MANPRUSI MUNICIPAL, Ghana</v>
      </c>
      <c r="H321" t="s">
        <v>1000</v>
      </c>
      <c r="I321" t="s">
        <v>7911</v>
      </c>
      <c r="J321">
        <f>INDEX(Sheet4!$A:$E,MATCH(GhanaDESINV!G321,Sheet4!$B:$B,0),4)</f>
        <v>7.8710414000000002</v>
      </c>
      <c r="K321">
        <f>INDEX(Sheet4!$A:$E,MATCH(GhanaDESINV!G321,Sheet4!$B:$B,0),5)</f>
        <v>-6.3347411999999998</v>
      </c>
      <c r="P321" s="2">
        <v>21</v>
      </c>
      <c r="U321" s="2">
        <v>0</v>
      </c>
      <c r="V321" s="2">
        <v>0</v>
      </c>
      <c r="Y321" s="2">
        <v>71</v>
      </c>
      <c r="Z321" s="2">
        <v>0</v>
      </c>
    </row>
    <row r="322" spans="1:26" x14ac:dyDescent="0.35">
      <c r="A322" s="2">
        <v>6523</v>
      </c>
      <c r="B322" t="s">
        <v>111</v>
      </c>
      <c r="C322" t="s">
        <v>26</v>
      </c>
      <c r="D322" t="s">
        <v>27</v>
      </c>
      <c r="F322" t="s">
        <v>923</v>
      </c>
      <c r="G322" t="str">
        <f t="shared" ref="G322:G385" si="5">_xlfn.TEXTJOIN(", ",TRUE,H322,D322,I322)</f>
        <v>SUHULUYA, WEST MANPRUSI MUNICIPAL, Ghana</v>
      </c>
      <c r="H322" t="s">
        <v>1001</v>
      </c>
      <c r="I322" t="s">
        <v>7911</v>
      </c>
      <c r="J322">
        <f>INDEX(Sheet4!$A:$E,MATCH(GhanaDESINV!G322,Sheet4!$B:$B,0),4)</f>
        <v>10.2986612</v>
      </c>
      <c r="K322">
        <f>INDEX(Sheet4!$A:$E,MATCH(GhanaDESINV!G322,Sheet4!$B:$B,0),5)</f>
        <v>-1.125459</v>
      </c>
      <c r="P322" s="2">
        <v>20</v>
      </c>
      <c r="U322" s="2">
        <v>0</v>
      </c>
      <c r="V322" s="2">
        <v>0</v>
      </c>
      <c r="Y322" s="2">
        <v>35</v>
      </c>
      <c r="Z322" s="2">
        <v>0</v>
      </c>
    </row>
    <row r="323" spans="1:26" x14ac:dyDescent="0.35">
      <c r="A323" s="2">
        <v>6521</v>
      </c>
      <c r="B323" t="s">
        <v>111</v>
      </c>
      <c r="C323" t="s">
        <v>26</v>
      </c>
      <c r="D323" t="s">
        <v>27</v>
      </c>
      <c r="F323" t="s">
        <v>923</v>
      </c>
      <c r="G323" t="str">
        <f t="shared" si="5"/>
        <v>KURUGU, WEST MANPRUSI MUNICIPAL, Ghana</v>
      </c>
      <c r="H323" t="s">
        <v>1002</v>
      </c>
      <c r="I323" t="s">
        <v>7911</v>
      </c>
      <c r="J323">
        <f>INDEX(Sheet4!$A:$E,MATCH(GhanaDESINV!G323,Sheet4!$B:$B,0),4)</f>
        <v>10.2986612</v>
      </c>
      <c r="K323">
        <f>INDEX(Sheet4!$A:$E,MATCH(GhanaDESINV!G323,Sheet4!$B:$B,0),5)</f>
        <v>-1.125459</v>
      </c>
      <c r="P323" s="2">
        <v>15</v>
      </c>
      <c r="U323" s="2">
        <v>0</v>
      </c>
      <c r="V323" s="2">
        <v>0</v>
      </c>
      <c r="Y323" s="2">
        <v>36</v>
      </c>
      <c r="Z323" s="2">
        <v>0</v>
      </c>
    </row>
    <row r="324" spans="1:26" x14ac:dyDescent="0.35">
      <c r="A324" s="2">
        <v>6519</v>
      </c>
      <c r="B324" t="s">
        <v>111</v>
      </c>
      <c r="C324" t="s">
        <v>26</v>
      </c>
      <c r="D324" t="s">
        <v>27</v>
      </c>
      <c r="F324" t="s">
        <v>923</v>
      </c>
      <c r="G324" t="str">
        <f t="shared" si="5"/>
        <v>KPASENKPE, WEST MANPRUSI MUNICIPAL, Ghana</v>
      </c>
      <c r="H324" t="s">
        <v>1003</v>
      </c>
      <c r="I324" t="s">
        <v>7911</v>
      </c>
      <c r="J324">
        <f>INDEX(Sheet4!$A:$E,MATCH(GhanaDESINV!G324,Sheet4!$B:$B,0),4)</f>
        <v>10.443626999999999</v>
      </c>
      <c r="K324">
        <f>INDEX(Sheet4!$A:$E,MATCH(GhanaDESINV!G324,Sheet4!$B:$B,0),5)</f>
        <v>-1.0539149999999999</v>
      </c>
      <c r="P324" s="2">
        <v>42</v>
      </c>
      <c r="U324" s="2">
        <v>0</v>
      </c>
      <c r="V324" s="2">
        <v>0</v>
      </c>
      <c r="Y324" s="2">
        <v>210</v>
      </c>
      <c r="Z324" s="2">
        <v>0</v>
      </c>
    </row>
    <row r="325" spans="1:26" x14ac:dyDescent="0.35">
      <c r="A325" s="2">
        <v>6517</v>
      </c>
      <c r="B325" t="s">
        <v>111</v>
      </c>
      <c r="C325" t="s">
        <v>26</v>
      </c>
      <c r="D325" t="s">
        <v>27</v>
      </c>
      <c r="F325" t="s">
        <v>513</v>
      </c>
      <c r="G325" t="str">
        <f t="shared" si="5"/>
        <v>TAKUKA, WEST MANPRUSI MUNICIPAL, Ghana</v>
      </c>
      <c r="H325" t="s">
        <v>1004</v>
      </c>
      <c r="I325" t="s">
        <v>7911</v>
      </c>
      <c r="J325">
        <f>INDEX(Sheet4!$A:$E,MATCH(GhanaDESINV!G325,Sheet4!$B:$B,0),4)</f>
        <v>10.2986612</v>
      </c>
      <c r="K325">
        <f>INDEX(Sheet4!$A:$E,MATCH(GhanaDESINV!G325,Sheet4!$B:$B,0),5)</f>
        <v>-1.125459</v>
      </c>
      <c r="P325" s="2">
        <v>12</v>
      </c>
      <c r="U325" s="2">
        <v>0</v>
      </c>
      <c r="V325" s="2">
        <v>0</v>
      </c>
      <c r="Y325" s="2">
        <v>42</v>
      </c>
      <c r="Z325" s="2">
        <v>0</v>
      </c>
    </row>
    <row r="326" spans="1:26" x14ac:dyDescent="0.35">
      <c r="A326" s="2">
        <v>6515</v>
      </c>
      <c r="B326" t="s">
        <v>111</v>
      </c>
      <c r="C326" t="s">
        <v>26</v>
      </c>
      <c r="D326" t="s">
        <v>27</v>
      </c>
      <c r="F326" t="s">
        <v>923</v>
      </c>
      <c r="G326" t="str">
        <f t="shared" si="5"/>
        <v>SALUGU, WEST MANPRUSI MUNICIPAL, Ghana</v>
      </c>
      <c r="H326" t="s">
        <v>153</v>
      </c>
      <c r="I326" t="s">
        <v>7911</v>
      </c>
      <c r="J326">
        <f>INDEX(Sheet4!$A:$E,MATCH(GhanaDESINV!G326,Sheet4!$B:$B,0),4)</f>
        <v>10.2986612</v>
      </c>
      <c r="K326">
        <f>INDEX(Sheet4!$A:$E,MATCH(GhanaDESINV!G326,Sheet4!$B:$B,0),5)</f>
        <v>-1.125459</v>
      </c>
      <c r="P326" s="2">
        <v>18</v>
      </c>
      <c r="U326" s="2">
        <v>0</v>
      </c>
      <c r="V326" s="2">
        <v>0</v>
      </c>
      <c r="Y326" s="2">
        <v>87</v>
      </c>
      <c r="Z326" s="2">
        <v>0</v>
      </c>
    </row>
    <row r="327" spans="1:26" x14ac:dyDescent="0.35">
      <c r="A327" s="2">
        <v>6513</v>
      </c>
      <c r="B327" t="s">
        <v>35</v>
      </c>
      <c r="C327" t="s">
        <v>26</v>
      </c>
      <c r="D327" t="s">
        <v>76</v>
      </c>
      <c r="F327" t="s">
        <v>791</v>
      </c>
      <c r="G327" t="str">
        <f t="shared" si="5"/>
        <v>LANGBENSI, EAST MANPRUSI MUNICIPAL, Ghana</v>
      </c>
      <c r="H327" t="s">
        <v>1005</v>
      </c>
      <c r="I327" t="s">
        <v>7911</v>
      </c>
      <c r="J327">
        <f>INDEX(Sheet4!$A:$E,MATCH(GhanaDESINV!G327,Sheet4!$B:$B,0),4)</f>
        <v>8.1837555000000002</v>
      </c>
      <c r="K327">
        <f>INDEX(Sheet4!$A:$E,MATCH(GhanaDESINV!G327,Sheet4!$B:$B,0),5)</f>
        <v>-2.9812653999999998</v>
      </c>
      <c r="P327" s="2">
        <v>16</v>
      </c>
      <c r="U327" s="2">
        <v>0</v>
      </c>
      <c r="V327" s="2">
        <v>0</v>
      </c>
      <c r="Z327" s="2">
        <v>0</v>
      </c>
    </row>
    <row r="328" spans="1:26" x14ac:dyDescent="0.35">
      <c r="A328" s="2">
        <v>6511</v>
      </c>
      <c r="B328" t="s">
        <v>111</v>
      </c>
      <c r="C328" t="s">
        <v>26</v>
      </c>
      <c r="D328" t="s">
        <v>76</v>
      </c>
      <c r="F328" t="s">
        <v>513</v>
      </c>
      <c r="G328" t="str">
        <f t="shared" si="5"/>
        <v>DAGBRIBOARI, EAST MANPRUSI MUNICIPAL, Ghana</v>
      </c>
      <c r="H328" t="s">
        <v>1006</v>
      </c>
      <c r="I328" t="s">
        <v>7911</v>
      </c>
      <c r="J328">
        <f>INDEX(Sheet4!$A:$E,MATCH(GhanaDESINV!G328,Sheet4!$B:$B,0),4)</f>
        <v>10.377739</v>
      </c>
      <c r="K328">
        <f>INDEX(Sheet4!$A:$E,MATCH(GhanaDESINV!G328,Sheet4!$B:$B,0),5)</f>
        <v>-0.50416950000000005</v>
      </c>
      <c r="P328" s="2">
        <v>6</v>
      </c>
      <c r="U328" s="2">
        <v>0</v>
      </c>
      <c r="V328" s="2">
        <v>0</v>
      </c>
      <c r="Y328" s="2">
        <v>79</v>
      </c>
      <c r="Z328" s="2">
        <v>0</v>
      </c>
    </row>
    <row r="329" spans="1:26" x14ac:dyDescent="0.35">
      <c r="A329" s="2">
        <v>6509</v>
      </c>
      <c r="B329" t="s">
        <v>111</v>
      </c>
      <c r="C329" t="s">
        <v>26</v>
      </c>
      <c r="D329" t="s">
        <v>76</v>
      </c>
      <c r="F329" t="s">
        <v>513</v>
      </c>
      <c r="G329" t="str">
        <f t="shared" si="5"/>
        <v>NAMAASIM, EAST MANPRUSI MUNICIPAL, Ghana</v>
      </c>
      <c r="H329" t="s">
        <v>1007</v>
      </c>
      <c r="I329" t="s">
        <v>7911</v>
      </c>
      <c r="J329">
        <f>INDEX(Sheet4!$A:$E,MATCH(GhanaDESINV!G329,Sheet4!$B:$B,0),4)</f>
        <v>7.7487256000000002</v>
      </c>
      <c r="K329">
        <f>INDEX(Sheet4!$A:$E,MATCH(GhanaDESINV!G329,Sheet4!$B:$B,0),5)</f>
        <v>-3.7652076999999999</v>
      </c>
      <c r="P329" s="2">
        <v>25</v>
      </c>
      <c r="U329" s="2">
        <v>0</v>
      </c>
      <c r="V329" s="2">
        <v>0</v>
      </c>
      <c r="Y329" s="2">
        <v>195</v>
      </c>
      <c r="Z329" s="2">
        <v>0</v>
      </c>
    </row>
    <row r="330" spans="1:26" x14ac:dyDescent="0.35">
      <c r="A330" s="2">
        <v>6507</v>
      </c>
      <c r="B330" t="s">
        <v>111</v>
      </c>
      <c r="C330" t="s">
        <v>26</v>
      </c>
      <c r="D330" t="s">
        <v>76</v>
      </c>
      <c r="F330" t="s">
        <v>796</v>
      </c>
      <c r="G330" t="str">
        <f t="shared" si="5"/>
        <v>NALERIGU, EAST MANPRUSI MUNICIPAL, Ghana</v>
      </c>
      <c r="H330" t="s">
        <v>78</v>
      </c>
      <c r="I330" t="s">
        <v>7911</v>
      </c>
      <c r="J330">
        <f>INDEX(Sheet4!$A:$E,MATCH(GhanaDESINV!G330,Sheet4!$B:$B,0),4)</f>
        <v>10.5216519</v>
      </c>
      <c r="K330">
        <f>INDEX(Sheet4!$A:$E,MATCH(GhanaDESINV!G330,Sheet4!$B:$B,0),5)</f>
        <v>-0.38791209999999998</v>
      </c>
      <c r="P330" s="2">
        <v>7</v>
      </c>
      <c r="U330" s="2">
        <v>0</v>
      </c>
      <c r="V330" s="2">
        <v>0</v>
      </c>
      <c r="Y330" s="2">
        <v>172</v>
      </c>
      <c r="Z330" s="2">
        <v>0</v>
      </c>
    </row>
    <row r="331" spans="1:26" x14ac:dyDescent="0.35">
      <c r="A331" s="2">
        <v>6505</v>
      </c>
      <c r="B331" t="s">
        <v>111</v>
      </c>
      <c r="C331" t="s">
        <v>26</v>
      </c>
      <c r="D331" t="s">
        <v>76</v>
      </c>
      <c r="F331" t="s">
        <v>666</v>
      </c>
      <c r="G331" t="str">
        <f t="shared" si="5"/>
        <v>WUNZUTINGA, EAST MANPRUSI MUNICIPAL, Ghana</v>
      </c>
      <c r="H331" t="s">
        <v>1008</v>
      </c>
      <c r="I331" t="s">
        <v>7911</v>
      </c>
      <c r="J331">
        <f>INDEX(Sheet4!$A:$E,MATCH(GhanaDESINV!G331,Sheet4!$B:$B,0),4)</f>
        <v>10.532439699999999</v>
      </c>
      <c r="K331">
        <f>INDEX(Sheet4!$A:$E,MATCH(GhanaDESINV!G331,Sheet4!$B:$B,0),5)</f>
        <v>-0.41685879999999997</v>
      </c>
      <c r="P331" s="2">
        <v>22</v>
      </c>
      <c r="U331" s="2">
        <v>0</v>
      </c>
      <c r="V331" s="2">
        <v>0</v>
      </c>
      <c r="Y331" s="2">
        <v>70</v>
      </c>
      <c r="Z331" s="2">
        <v>0</v>
      </c>
    </row>
    <row r="332" spans="1:26" x14ac:dyDescent="0.35">
      <c r="A332" s="2">
        <v>6502</v>
      </c>
      <c r="B332" t="s">
        <v>35</v>
      </c>
      <c r="C332" t="s">
        <v>26</v>
      </c>
      <c r="D332" t="s">
        <v>61</v>
      </c>
      <c r="F332" t="s">
        <v>949</v>
      </c>
      <c r="G332" t="str">
        <f t="shared" si="5"/>
        <v>NASUAN, YUNYOO-NASUAN DISTRICT, Ghana</v>
      </c>
      <c r="H332" t="s">
        <v>179</v>
      </c>
      <c r="I332" t="s">
        <v>7911</v>
      </c>
      <c r="J332">
        <f>INDEX(Sheet4!$A:$E,MATCH(GhanaDESINV!G332,Sheet4!$B:$B,0),4)</f>
        <v>10.5070415</v>
      </c>
      <c r="K332">
        <f>INDEX(Sheet4!$A:$E,MATCH(GhanaDESINV!G332,Sheet4!$B:$B,0),5)</f>
        <v>-0.1927855</v>
      </c>
      <c r="P332" s="2">
        <v>21</v>
      </c>
      <c r="U332" s="2">
        <v>0</v>
      </c>
      <c r="V332" s="2">
        <v>0</v>
      </c>
      <c r="Z332" s="2">
        <v>0</v>
      </c>
    </row>
    <row r="333" spans="1:26" x14ac:dyDescent="0.35">
      <c r="A333" s="2">
        <v>6500</v>
      </c>
      <c r="B333" t="s">
        <v>35</v>
      </c>
      <c r="C333" t="s">
        <v>26</v>
      </c>
      <c r="D333" t="s">
        <v>61</v>
      </c>
      <c r="F333" t="s">
        <v>948</v>
      </c>
      <c r="G333" t="str">
        <f t="shared" si="5"/>
        <v>TEMAA, YUNYOO-NASUAN DISTRICT, Ghana</v>
      </c>
      <c r="H333" t="s">
        <v>75</v>
      </c>
      <c r="I333" t="s">
        <v>7911</v>
      </c>
      <c r="J333">
        <f>INDEX(Sheet4!$A:$E,MATCH(GhanaDESINV!G333,Sheet4!$B:$B,0),4)</f>
        <v>10.4337652</v>
      </c>
      <c r="K333">
        <f>INDEX(Sheet4!$A:$E,MATCH(GhanaDESINV!G333,Sheet4!$B:$B,0),5)</f>
        <v>-0.2404995</v>
      </c>
      <c r="P333" s="2">
        <v>3</v>
      </c>
      <c r="U333" s="2">
        <v>0</v>
      </c>
      <c r="V333" s="2">
        <v>0</v>
      </c>
      <c r="Z333" s="2">
        <v>0</v>
      </c>
    </row>
    <row r="334" spans="1:26" x14ac:dyDescent="0.35">
      <c r="A334" s="2">
        <v>6498</v>
      </c>
      <c r="B334" t="s">
        <v>111</v>
      </c>
      <c r="C334" t="s">
        <v>26</v>
      </c>
      <c r="D334" t="s">
        <v>61</v>
      </c>
      <c r="F334" t="s">
        <v>949</v>
      </c>
      <c r="G334" t="str">
        <f t="shared" si="5"/>
        <v>YUNYOO, YUNYOO-NASUAN DISTRICT, Ghana</v>
      </c>
      <c r="H334" t="s">
        <v>1009</v>
      </c>
      <c r="I334" t="s">
        <v>7911</v>
      </c>
      <c r="J334">
        <f>INDEX(Sheet4!$A:$E,MATCH(GhanaDESINV!G334,Sheet4!$B:$B,0),4)</f>
        <v>10.484140200000001</v>
      </c>
      <c r="K334">
        <f>INDEX(Sheet4!$A:$E,MATCH(GhanaDESINV!G334,Sheet4!$B:$B,0),5)</f>
        <v>-2.7723399999999999E-2</v>
      </c>
      <c r="P334" s="2">
        <v>10</v>
      </c>
      <c r="U334" s="2">
        <v>0</v>
      </c>
      <c r="V334" s="2">
        <v>0</v>
      </c>
      <c r="Y334" s="2">
        <v>7</v>
      </c>
      <c r="Z334" s="2">
        <v>0</v>
      </c>
    </row>
    <row r="335" spans="1:26" x14ac:dyDescent="0.35">
      <c r="A335" s="2">
        <v>6497</v>
      </c>
      <c r="B335" t="s">
        <v>111</v>
      </c>
      <c r="C335" t="s">
        <v>26</v>
      </c>
      <c r="D335" t="s">
        <v>61</v>
      </c>
      <c r="F335" t="s">
        <v>949</v>
      </c>
      <c r="G335" t="str">
        <f t="shared" si="5"/>
        <v>NAMONG, YUNYOO-NASUAN DISTRICT, Ghana</v>
      </c>
      <c r="H335" t="s">
        <v>1010</v>
      </c>
      <c r="I335" t="s">
        <v>7911</v>
      </c>
      <c r="J335">
        <f>INDEX(Sheet4!$A:$E,MATCH(GhanaDESINV!G335,Sheet4!$B:$B,0),4)</f>
        <v>10.482534100000001</v>
      </c>
      <c r="K335">
        <f>INDEX(Sheet4!$A:$E,MATCH(GhanaDESINV!G335,Sheet4!$B:$B,0),5)</f>
        <v>-2.1490200000000001E-2</v>
      </c>
      <c r="P335" s="2">
        <v>10</v>
      </c>
      <c r="U335" s="2">
        <v>0</v>
      </c>
      <c r="V335" s="2">
        <v>0</v>
      </c>
      <c r="Y335" s="2">
        <v>15</v>
      </c>
      <c r="Z335" s="2">
        <v>0</v>
      </c>
    </row>
    <row r="336" spans="1:26" x14ac:dyDescent="0.35">
      <c r="A336" s="2">
        <v>6495</v>
      </c>
      <c r="B336" t="s">
        <v>111</v>
      </c>
      <c r="C336" t="s">
        <v>26</v>
      </c>
      <c r="D336" t="s">
        <v>61</v>
      </c>
      <c r="F336" t="s">
        <v>517</v>
      </c>
      <c r="G336" t="str">
        <f t="shared" si="5"/>
        <v>BONBONG, YUNYOO-NASUAN DISTRICT, Ghana</v>
      </c>
      <c r="H336" t="s">
        <v>1011</v>
      </c>
      <c r="I336" t="s">
        <v>7911</v>
      </c>
      <c r="J336">
        <f>INDEX(Sheet4!$A:$E,MATCH(GhanaDESINV!G336,Sheet4!$B:$B,0),4)</f>
        <v>10.4337652</v>
      </c>
      <c r="K336">
        <f>INDEX(Sheet4!$A:$E,MATCH(GhanaDESINV!G336,Sheet4!$B:$B,0),5)</f>
        <v>-0.2404995</v>
      </c>
      <c r="P336" s="2">
        <v>15</v>
      </c>
      <c r="U336" s="2">
        <v>0</v>
      </c>
      <c r="V336" s="2">
        <v>0</v>
      </c>
      <c r="Z336" s="2">
        <v>0</v>
      </c>
    </row>
    <row r="337" spans="1:26" x14ac:dyDescent="0.35">
      <c r="A337" s="2">
        <v>6493</v>
      </c>
      <c r="B337" t="s">
        <v>111</v>
      </c>
      <c r="C337" t="s">
        <v>26</v>
      </c>
      <c r="D337" t="s">
        <v>40</v>
      </c>
      <c r="F337" t="s">
        <v>611</v>
      </c>
      <c r="G337" t="str">
        <f t="shared" si="5"/>
        <v>MAMBABIGA, BUNKPURUGU NYANKPANDURI DIST., Ghana</v>
      </c>
      <c r="H337" t="s">
        <v>1012</v>
      </c>
      <c r="I337" t="s">
        <v>7911</v>
      </c>
      <c r="J337">
        <f>INDEX(Sheet4!$A:$E,MATCH(GhanaDESINV!G337,Sheet4!$B:$B,0),4)</f>
        <v>10.508130599999999</v>
      </c>
      <c r="K337">
        <f>INDEX(Sheet4!$A:$E,MATCH(GhanaDESINV!G337,Sheet4!$B:$B,0),5)</f>
        <v>-0.35222710000000002</v>
      </c>
      <c r="P337" s="2">
        <v>36</v>
      </c>
      <c r="U337" s="2">
        <v>0</v>
      </c>
      <c r="V337" s="2">
        <v>0</v>
      </c>
      <c r="Y337" s="2">
        <v>65</v>
      </c>
      <c r="Z337" s="2">
        <v>0</v>
      </c>
    </row>
    <row r="338" spans="1:26" x14ac:dyDescent="0.35">
      <c r="A338" s="2">
        <v>6491</v>
      </c>
      <c r="B338" t="s">
        <v>111</v>
      </c>
      <c r="C338" t="s">
        <v>26</v>
      </c>
      <c r="D338" t="s">
        <v>40</v>
      </c>
      <c r="F338" t="s">
        <v>611</v>
      </c>
      <c r="G338" t="str">
        <f t="shared" si="5"/>
        <v>TUSUK, BUNKPURUGU NYANKPANDURI DIST., Ghana</v>
      </c>
      <c r="H338" t="s">
        <v>1013</v>
      </c>
      <c r="I338" t="s">
        <v>7911</v>
      </c>
      <c r="J338">
        <f>INDEX(Sheet4!$A:$E,MATCH(GhanaDESINV!G338,Sheet4!$B:$B,0),4)</f>
        <v>10.508130599999999</v>
      </c>
      <c r="K338">
        <f>INDEX(Sheet4!$A:$E,MATCH(GhanaDESINV!G338,Sheet4!$B:$B,0),5)</f>
        <v>-0.35223510000000002</v>
      </c>
      <c r="P338" s="2">
        <v>14</v>
      </c>
      <c r="U338" s="2">
        <v>0</v>
      </c>
      <c r="V338" s="2">
        <v>0</v>
      </c>
      <c r="Z338" s="2">
        <v>0</v>
      </c>
    </row>
    <row r="339" spans="1:26" x14ac:dyDescent="0.35">
      <c r="A339" s="2">
        <v>6488</v>
      </c>
      <c r="B339" t="s">
        <v>111</v>
      </c>
      <c r="C339" t="s">
        <v>26</v>
      </c>
      <c r="D339" t="s">
        <v>40</v>
      </c>
      <c r="F339" t="s">
        <v>611</v>
      </c>
      <c r="G339" t="str">
        <f t="shared" si="5"/>
        <v>SAANBIRUK, BUNKPURUGU NYANKPANDURI DIST., Ghana</v>
      </c>
      <c r="H339" t="s">
        <v>1014</v>
      </c>
      <c r="I339" t="s">
        <v>7911</v>
      </c>
      <c r="J339">
        <f>INDEX(Sheet4!$A:$E,MATCH(GhanaDESINV!G339,Sheet4!$B:$B,0),4)</f>
        <v>10.508130599999999</v>
      </c>
      <c r="K339">
        <f>INDEX(Sheet4!$A:$E,MATCH(GhanaDESINV!G339,Sheet4!$B:$B,0),5)</f>
        <v>-0.35222710000000002</v>
      </c>
      <c r="P339" s="2">
        <v>38</v>
      </c>
      <c r="U339" s="2">
        <v>0</v>
      </c>
      <c r="V339" s="2">
        <v>0</v>
      </c>
      <c r="Y339" s="2">
        <v>70</v>
      </c>
      <c r="Z339" s="2">
        <v>0</v>
      </c>
    </row>
    <row r="340" spans="1:26" x14ac:dyDescent="0.35">
      <c r="A340" s="2">
        <v>6486</v>
      </c>
      <c r="B340" t="s">
        <v>111</v>
      </c>
      <c r="C340" t="s">
        <v>26</v>
      </c>
      <c r="D340" t="s">
        <v>40</v>
      </c>
      <c r="F340" t="s">
        <v>611</v>
      </c>
      <c r="G340" t="str">
        <f t="shared" si="5"/>
        <v>KPAMALE, BUNKPURUGU NYANKPANDURI DIST., Ghana</v>
      </c>
      <c r="H340" t="s">
        <v>1015</v>
      </c>
      <c r="I340" t="s">
        <v>7911</v>
      </c>
      <c r="J340">
        <f>INDEX(Sheet4!$A:$E,MATCH(GhanaDESINV!G340,Sheet4!$B:$B,0),4)</f>
        <v>10.517011399999999</v>
      </c>
      <c r="K340">
        <f>INDEX(Sheet4!$A:$E,MATCH(GhanaDESINV!G340,Sheet4!$B:$B,0),5)</f>
        <v>8.5787699999999995E-2</v>
      </c>
      <c r="P340" s="2">
        <v>30</v>
      </c>
      <c r="U340" s="2">
        <v>0</v>
      </c>
      <c r="V340" s="2">
        <v>0</v>
      </c>
      <c r="Y340" s="2">
        <v>200</v>
      </c>
      <c r="Z340" s="2">
        <v>0</v>
      </c>
    </row>
    <row r="341" spans="1:26" x14ac:dyDescent="0.35">
      <c r="A341" s="2">
        <v>6484</v>
      </c>
      <c r="B341" t="s">
        <v>111</v>
      </c>
      <c r="C341" t="s">
        <v>26</v>
      </c>
      <c r="D341" t="s">
        <v>40</v>
      </c>
      <c r="F341" t="s">
        <v>1016</v>
      </c>
      <c r="G341" t="str">
        <f t="shared" si="5"/>
        <v>KAMBATIAK, BUNKPURUGU NYANKPANDURI DIST., Ghana</v>
      </c>
      <c r="H341" t="s">
        <v>1017</v>
      </c>
      <c r="I341" t="s">
        <v>7911</v>
      </c>
      <c r="J341">
        <f>INDEX(Sheet4!$A:$E,MATCH(GhanaDESINV!G341,Sheet4!$B:$B,0),4)</f>
        <v>10.517011399999999</v>
      </c>
      <c r="K341">
        <f>INDEX(Sheet4!$A:$E,MATCH(GhanaDESINV!G341,Sheet4!$B:$B,0),5)</f>
        <v>8.5787699999999995E-2</v>
      </c>
      <c r="P341" s="2">
        <v>52</v>
      </c>
      <c r="U341" s="2">
        <v>0</v>
      </c>
      <c r="V341" s="2">
        <v>0</v>
      </c>
      <c r="Y341" s="2">
        <v>34</v>
      </c>
      <c r="Z341" s="2">
        <v>0</v>
      </c>
    </row>
    <row r="342" spans="1:26" x14ac:dyDescent="0.35">
      <c r="A342" s="2">
        <v>6482</v>
      </c>
      <c r="B342" t="s">
        <v>111</v>
      </c>
      <c r="C342" t="s">
        <v>26</v>
      </c>
      <c r="D342" t="s">
        <v>40</v>
      </c>
      <c r="F342" t="s">
        <v>1016</v>
      </c>
      <c r="G342" t="str">
        <f t="shared" si="5"/>
        <v>BUNKPURUGU, BUNKPURUGU NYANKPANDURI DIST., Ghana</v>
      </c>
      <c r="H342" t="s">
        <v>49</v>
      </c>
      <c r="I342" t="s">
        <v>7911</v>
      </c>
      <c r="J342">
        <f>INDEX(Sheet4!$A:$E,MATCH(GhanaDESINV!G342,Sheet4!$B:$B,0),4)</f>
        <v>10.517011399999999</v>
      </c>
      <c r="K342">
        <f>INDEX(Sheet4!$A:$E,MATCH(GhanaDESINV!G342,Sheet4!$B:$B,0),5)</f>
        <v>8.5787699999999995E-2</v>
      </c>
      <c r="P342" s="2">
        <v>48</v>
      </c>
      <c r="U342" s="2">
        <v>0</v>
      </c>
      <c r="V342" s="2">
        <v>0</v>
      </c>
      <c r="Y342" s="2">
        <v>22</v>
      </c>
      <c r="Z342" s="2">
        <v>0</v>
      </c>
    </row>
    <row r="343" spans="1:26" x14ac:dyDescent="0.35">
      <c r="A343" s="2">
        <v>6480</v>
      </c>
      <c r="B343" t="s">
        <v>111</v>
      </c>
      <c r="C343" t="s">
        <v>26</v>
      </c>
      <c r="D343" t="s">
        <v>57</v>
      </c>
      <c r="F343" t="s">
        <v>1018</v>
      </c>
      <c r="G343" t="str">
        <f t="shared" si="5"/>
        <v>YOUGU, CHEREPONI DISTRICT, Ghana</v>
      </c>
      <c r="H343" t="s">
        <v>1019</v>
      </c>
      <c r="I343" t="s">
        <v>7911</v>
      </c>
      <c r="J343">
        <f>INDEX(Sheet4!$A:$E,MATCH(GhanaDESINV!G343,Sheet4!$B:$B,0),4)</f>
        <v>10.138395900000001</v>
      </c>
      <c r="K343">
        <f>INDEX(Sheet4!$A:$E,MATCH(GhanaDESINV!G343,Sheet4!$B:$B,0),5)</f>
        <v>0.28912529999999997</v>
      </c>
      <c r="P343" s="2">
        <v>20</v>
      </c>
      <c r="U343" s="2">
        <v>0</v>
      </c>
      <c r="V343" s="2">
        <v>0</v>
      </c>
      <c r="Z343" s="2">
        <v>0</v>
      </c>
    </row>
    <row r="344" spans="1:26" x14ac:dyDescent="0.35">
      <c r="A344" s="2">
        <v>6478</v>
      </c>
      <c r="B344" t="s">
        <v>111</v>
      </c>
      <c r="C344" t="s">
        <v>26</v>
      </c>
      <c r="D344" t="s">
        <v>57</v>
      </c>
      <c r="F344" t="s">
        <v>1018</v>
      </c>
      <c r="G344" t="str">
        <f t="shared" si="5"/>
        <v>WENCHIKA, CHEREPONI DISTRICT, Ghana</v>
      </c>
      <c r="H344" t="s">
        <v>1020</v>
      </c>
      <c r="I344" t="s">
        <v>7911</v>
      </c>
      <c r="J344">
        <f>INDEX(Sheet4!$A:$E,MATCH(GhanaDESINV!G344,Sheet4!$B:$B,0),4)</f>
        <v>10.2742147</v>
      </c>
      <c r="K344">
        <f>INDEX(Sheet4!$A:$E,MATCH(GhanaDESINV!G344,Sheet4!$B:$B,0),5)</f>
        <v>0.19715299999999999</v>
      </c>
      <c r="P344" s="2">
        <v>1</v>
      </c>
      <c r="U344" s="2">
        <v>0</v>
      </c>
      <c r="V344" s="2">
        <v>0</v>
      </c>
      <c r="Z344" s="2">
        <v>0</v>
      </c>
    </row>
    <row r="345" spans="1:26" x14ac:dyDescent="0.35">
      <c r="A345" s="2">
        <v>6476</v>
      </c>
      <c r="B345" t="s">
        <v>111</v>
      </c>
      <c r="C345" t="s">
        <v>26</v>
      </c>
      <c r="D345" t="s">
        <v>57</v>
      </c>
      <c r="F345" t="s">
        <v>1018</v>
      </c>
      <c r="G345" t="str">
        <f t="shared" si="5"/>
        <v>NAKAKU, CHEREPONI DISTRICT, Ghana</v>
      </c>
      <c r="H345" t="s">
        <v>1021</v>
      </c>
      <c r="I345" t="s">
        <v>7911</v>
      </c>
      <c r="J345">
        <f>INDEX(Sheet4!$A:$E,MATCH(GhanaDESINV!G345,Sheet4!$B:$B,0),4)</f>
        <v>10.178934</v>
      </c>
      <c r="K345">
        <f>INDEX(Sheet4!$A:$E,MATCH(GhanaDESINV!G345,Sheet4!$B:$B,0),5)</f>
        <v>-9.2785500000000007E-2</v>
      </c>
      <c r="P345" s="2">
        <v>18</v>
      </c>
      <c r="U345" s="2">
        <v>0</v>
      </c>
      <c r="V345" s="2">
        <v>0</v>
      </c>
      <c r="Z345" s="2">
        <v>0</v>
      </c>
    </row>
    <row r="346" spans="1:26" x14ac:dyDescent="0.35">
      <c r="A346" s="2">
        <v>6466</v>
      </c>
      <c r="B346" t="s">
        <v>35</v>
      </c>
      <c r="C346" t="s">
        <v>26</v>
      </c>
      <c r="D346" t="s">
        <v>76</v>
      </c>
      <c r="F346" t="s">
        <v>808</v>
      </c>
      <c r="G346" t="str">
        <f t="shared" si="5"/>
        <v>BONGBINI, EAST MANPRUSI MUNICIPAL, Ghana</v>
      </c>
      <c r="H346" t="s">
        <v>1028</v>
      </c>
      <c r="I346" t="s">
        <v>7911</v>
      </c>
      <c r="J346">
        <f>INDEX(Sheet4!$A:$E,MATCH(GhanaDESINV!G346,Sheet4!$B:$B,0),4)</f>
        <v>10.4838977</v>
      </c>
      <c r="K346">
        <f>INDEX(Sheet4!$A:$E,MATCH(GhanaDESINV!G346,Sheet4!$B:$B,0),5)</f>
        <v>-0.4921103</v>
      </c>
      <c r="P346" s="2">
        <v>13</v>
      </c>
      <c r="U346" s="2">
        <v>0</v>
      </c>
      <c r="V346" s="2">
        <v>0</v>
      </c>
      <c r="Z346" s="2">
        <v>0</v>
      </c>
    </row>
    <row r="347" spans="1:26" x14ac:dyDescent="0.35">
      <c r="A347" s="2">
        <v>6464</v>
      </c>
      <c r="B347" t="s">
        <v>35</v>
      </c>
      <c r="C347" t="s">
        <v>26</v>
      </c>
      <c r="D347" t="s">
        <v>27</v>
      </c>
      <c r="F347" t="s">
        <v>884</v>
      </c>
      <c r="G347" t="str">
        <f t="shared" si="5"/>
        <v>KARIMENGA, WEST MANPRUSI MUNICIPAL, Ghana</v>
      </c>
      <c r="H347" t="s">
        <v>1029</v>
      </c>
      <c r="I347" t="s">
        <v>7911</v>
      </c>
      <c r="J347">
        <f>INDEX(Sheet4!$A:$E,MATCH(GhanaDESINV!G347,Sheet4!$B:$B,0),4)</f>
        <v>10.5600998</v>
      </c>
      <c r="K347">
        <f>INDEX(Sheet4!$A:$E,MATCH(GhanaDESINV!G347,Sheet4!$B:$B,0),5)</f>
        <v>-0.83493410000000001</v>
      </c>
      <c r="P347" s="2">
        <v>17</v>
      </c>
      <c r="U347" s="2">
        <v>0</v>
      </c>
      <c r="V347" s="2">
        <v>0</v>
      </c>
      <c r="Z347" s="2">
        <v>0</v>
      </c>
    </row>
    <row r="348" spans="1:26" x14ac:dyDescent="0.35">
      <c r="A348" s="2">
        <v>6462</v>
      </c>
      <c r="B348" t="s">
        <v>35</v>
      </c>
      <c r="C348" t="s">
        <v>26</v>
      </c>
      <c r="D348" t="s">
        <v>27</v>
      </c>
      <c r="F348" t="s">
        <v>884</v>
      </c>
      <c r="G348" t="str">
        <f t="shared" si="5"/>
        <v>KPERIGA, WEST MANPRUSI MUNICIPAL, Ghana</v>
      </c>
      <c r="H348" t="s">
        <v>152</v>
      </c>
      <c r="I348" t="s">
        <v>7911</v>
      </c>
      <c r="J348">
        <f>INDEX(Sheet4!$A:$E,MATCH(GhanaDESINV!G348,Sheet4!$B:$B,0),4)</f>
        <v>7.8680244999999998</v>
      </c>
      <c r="K348">
        <f>INDEX(Sheet4!$A:$E,MATCH(GhanaDESINV!G348,Sheet4!$B:$B,0),5)</f>
        <v>-3.7861148</v>
      </c>
      <c r="P348" s="2">
        <v>12</v>
      </c>
      <c r="U348" s="2">
        <v>0</v>
      </c>
      <c r="V348" s="2">
        <v>0</v>
      </c>
      <c r="Z348" s="2">
        <v>0</v>
      </c>
    </row>
    <row r="349" spans="1:26" x14ac:dyDescent="0.35">
      <c r="A349" s="2">
        <v>6460</v>
      </c>
      <c r="B349" t="s">
        <v>35</v>
      </c>
      <c r="C349" t="s">
        <v>26</v>
      </c>
      <c r="D349" t="s">
        <v>27</v>
      </c>
      <c r="F349" t="s">
        <v>884</v>
      </c>
      <c r="G349" t="str">
        <f t="shared" si="5"/>
        <v>YAWAKU, WEST MANPRUSI MUNICIPAL, Ghana</v>
      </c>
      <c r="H349" t="s">
        <v>1030</v>
      </c>
      <c r="I349" t="s">
        <v>7911</v>
      </c>
      <c r="J349">
        <f>INDEX(Sheet4!$A:$E,MATCH(GhanaDESINV!G349,Sheet4!$B:$B,0),4)</f>
        <v>10.2986612</v>
      </c>
      <c r="K349">
        <f>INDEX(Sheet4!$A:$E,MATCH(GhanaDESINV!G349,Sheet4!$B:$B,0),5)</f>
        <v>-1.125459</v>
      </c>
      <c r="P349" s="2">
        <v>8</v>
      </c>
      <c r="U349" s="2">
        <v>0</v>
      </c>
      <c r="V349" s="2">
        <v>0</v>
      </c>
      <c r="Z349" s="2">
        <v>0</v>
      </c>
    </row>
    <row r="350" spans="1:26" x14ac:dyDescent="0.35">
      <c r="A350" s="2">
        <v>6458</v>
      </c>
      <c r="B350" t="s">
        <v>35</v>
      </c>
      <c r="C350" t="s">
        <v>26</v>
      </c>
      <c r="D350" t="s">
        <v>27</v>
      </c>
      <c r="F350" t="s">
        <v>884</v>
      </c>
      <c r="G350" t="str">
        <f t="shared" si="5"/>
        <v>GBEDURI, WEST MANPRUSI MUNICIPAL, Ghana</v>
      </c>
      <c r="H350" t="s">
        <v>177</v>
      </c>
      <c r="I350" t="s">
        <v>7911</v>
      </c>
      <c r="J350">
        <f>INDEX(Sheet4!$A:$E,MATCH(GhanaDESINV!G350,Sheet4!$B:$B,0),4)</f>
        <v>10.298160299999999</v>
      </c>
      <c r="K350">
        <f>INDEX(Sheet4!$A:$E,MATCH(GhanaDESINV!G350,Sheet4!$B:$B,0),5)</f>
        <v>-1.2992252</v>
      </c>
      <c r="P350" s="2">
        <v>4</v>
      </c>
      <c r="U350" s="2">
        <v>0</v>
      </c>
      <c r="V350" s="2">
        <v>0</v>
      </c>
      <c r="Z350" s="2">
        <v>0</v>
      </c>
    </row>
    <row r="351" spans="1:26" x14ac:dyDescent="0.35">
      <c r="A351" s="2">
        <v>6456</v>
      </c>
      <c r="B351" t="s">
        <v>35</v>
      </c>
      <c r="C351" t="s">
        <v>26</v>
      </c>
      <c r="D351" t="s">
        <v>27</v>
      </c>
      <c r="F351" t="s">
        <v>884</v>
      </c>
      <c r="G351" t="str">
        <f t="shared" si="5"/>
        <v>KATA, WEST MANPRUSI MUNICIPAL, Ghana</v>
      </c>
      <c r="H351" t="s">
        <v>1031</v>
      </c>
      <c r="I351" t="s">
        <v>7911</v>
      </c>
      <c r="J351">
        <f>INDEX(Sheet4!$A:$E,MATCH(GhanaDESINV!G351,Sheet4!$B:$B,0),4)</f>
        <v>10.2986612</v>
      </c>
      <c r="K351">
        <f>INDEX(Sheet4!$A:$E,MATCH(GhanaDESINV!G351,Sheet4!$B:$B,0),5)</f>
        <v>-1.1254511</v>
      </c>
      <c r="P351" s="2">
        <v>14</v>
      </c>
      <c r="U351" s="2">
        <v>0</v>
      </c>
      <c r="V351" s="2">
        <v>0</v>
      </c>
      <c r="Z351" s="2">
        <v>0</v>
      </c>
    </row>
    <row r="352" spans="1:26" x14ac:dyDescent="0.35">
      <c r="A352" s="2">
        <v>6451</v>
      </c>
      <c r="B352" t="s">
        <v>35</v>
      </c>
      <c r="C352" t="s">
        <v>26</v>
      </c>
      <c r="D352" t="s">
        <v>27</v>
      </c>
      <c r="F352" t="s">
        <v>884</v>
      </c>
      <c r="G352" t="str">
        <f t="shared" si="5"/>
        <v>GAAGBINI, WEST MANPRUSI MUNICIPAL, Ghana</v>
      </c>
      <c r="H352" t="s">
        <v>999</v>
      </c>
      <c r="I352" t="s">
        <v>7911</v>
      </c>
      <c r="J352">
        <f>INDEX(Sheet4!$A:$E,MATCH(GhanaDESINV!G352,Sheet4!$B:$B,0),4)</f>
        <v>10.360876599999999</v>
      </c>
      <c r="K352">
        <f>INDEX(Sheet4!$A:$E,MATCH(GhanaDESINV!G352,Sheet4!$B:$B,0),5)</f>
        <v>-0.75669370000000002</v>
      </c>
      <c r="P352" s="2">
        <v>11</v>
      </c>
      <c r="U352" s="2">
        <v>0</v>
      </c>
      <c r="V352" s="2">
        <v>0</v>
      </c>
      <c r="Z352" s="2">
        <v>0</v>
      </c>
    </row>
    <row r="353" spans="1:26" x14ac:dyDescent="0.35">
      <c r="A353" s="2">
        <v>6449</v>
      </c>
      <c r="B353" t="s">
        <v>35</v>
      </c>
      <c r="C353" t="s">
        <v>26</v>
      </c>
      <c r="D353" t="s">
        <v>27</v>
      </c>
      <c r="F353" t="s">
        <v>1032</v>
      </c>
      <c r="G353" t="str">
        <f t="shared" si="5"/>
        <v>GBIMSI, WEST MANPRUSI MUNICIPAL, Ghana</v>
      </c>
      <c r="H353" t="s">
        <v>1033</v>
      </c>
      <c r="I353" t="s">
        <v>7911</v>
      </c>
      <c r="J353">
        <f>INDEX(Sheet4!$A:$E,MATCH(GhanaDESINV!G353,Sheet4!$B:$B,0),4)</f>
        <v>10.3960165</v>
      </c>
      <c r="K353">
        <f>INDEX(Sheet4!$A:$E,MATCH(GhanaDESINV!G353,Sheet4!$B:$B,0),5)</f>
        <v>-0.79633719999999997</v>
      </c>
      <c r="P353" s="2">
        <v>7</v>
      </c>
      <c r="U353" s="2">
        <v>0</v>
      </c>
      <c r="V353" s="2">
        <v>0</v>
      </c>
      <c r="Z353" s="2">
        <v>0</v>
      </c>
    </row>
    <row r="354" spans="1:26" x14ac:dyDescent="0.35">
      <c r="A354" s="2">
        <v>6447</v>
      </c>
      <c r="B354" t="s">
        <v>35</v>
      </c>
      <c r="C354" t="s">
        <v>26</v>
      </c>
      <c r="D354" t="s">
        <v>27</v>
      </c>
      <c r="F354" t="s">
        <v>884</v>
      </c>
      <c r="G354" t="str">
        <f t="shared" si="5"/>
        <v>WULUGU, WEST MANPRUSI MUNICIPAL, Ghana</v>
      </c>
      <c r="H354" t="s">
        <v>1034</v>
      </c>
      <c r="I354" t="s">
        <v>7911</v>
      </c>
      <c r="J354">
        <f>INDEX(Sheet4!$A:$E,MATCH(GhanaDESINV!G354,Sheet4!$B:$B,0),4)</f>
        <v>10.4716915</v>
      </c>
      <c r="K354">
        <f>INDEX(Sheet4!$A:$E,MATCH(GhanaDESINV!G354,Sheet4!$B:$B,0),5)</f>
        <v>-0.80200199999999999</v>
      </c>
      <c r="P354" s="2">
        <v>45</v>
      </c>
      <c r="U354" s="2">
        <v>0</v>
      </c>
      <c r="V354" s="2">
        <v>0</v>
      </c>
      <c r="Z354" s="2">
        <v>0</v>
      </c>
    </row>
    <row r="355" spans="1:26" x14ac:dyDescent="0.35">
      <c r="A355" s="2">
        <v>6445</v>
      </c>
      <c r="B355" t="s">
        <v>35</v>
      </c>
      <c r="C355" t="s">
        <v>26</v>
      </c>
      <c r="D355" t="s">
        <v>27</v>
      </c>
      <c r="F355" t="s">
        <v>884</v>
      </c>
      <c r="G355" t="str">
        <f t="shared" si="5"/>
        <v>WALE WALE SENIOR HIGH SCHOOL, WEST MANPRUSI MUNICIPAL, Ghana</v>
      </c>
      <c r="H355" t="s">
        <v>1035</v>
      </c>
      <c r="I355" t="s">
        <v>7911</v>
      </c>
      <c r="J355">
        <f>INDEX(Sheet4!$A:$E,MATCH(GhanaDESINV!G355,Sheet4!$B:$B,0),4)</f>
        <v>8.0780407000000007</v>
      </c>
      <c r="K355">
        <f>INDEX(Sheet4!$A:$E,MATCH(GhanaDESINV!G355,Sheet4!$B:$B,0),5)</f>
        <v>-3.6626631000000001</v>
      </c>
      <c r="P355" s="2">
        <v>15</v>
      </c>
      <c r="U355" s="2">
        <v>0</v>
      </c>
      <c r="V355" s="2">
        <v>0</v>
      </c>
      <c r="Z355" s="2">
        <v>0</v>
      </c>
    </row>
    <row r="356" spans="1:26" x14ac:dyDescent="0.35">
      <c r="A356" s="2">
        <v>6443</v>
      </c>
      <c r="B356" t="s">
        <v>35</v>
      </c>
      <c r="C356" t="s">
        <v>26</v>
      </c>
      <c r="D356" t="s">
        <v>27</v>
      </c>
      <c r="F356" t="s">
        <v>884</v>
      </c>
      <c r="G356" t="str">
        <f t="shared" si="5"/>
        <v>MOSHEI FONG, WEST MANPRUSI MUNICIPAL, Ghana</v>
      </c>
      <c r="H356" t="s">
        <v>1036</v>
      </c>
      <c r="I356" t="s">
        <v>7911</v>
      </c>
      <c r="J356">
        <f>INDEX(Sheet4!$A:$E,MATCH(GhanaDESINV!G356,Sheet4!$B:$B,0),4)</f>
        <v>10.2986612</v>
      </c>
      <c r="K356">
        <f>INDEX(Sheet4!$A:$E,MATCH(GhanaDESINV!G356,Sheet4!$B:$B,0),5)</f>
        <v>-1.1254511</v>
      </c>
      <c r="L356" s="2">
        <v>1</v>
      </c>
      <c r="P356" s="2">
        <v>7</v>
      </c>
      <c r="U356" s="2">
        <v>0</v>
      </c>
      <c r="V356" s="2">
        <v>0</v>
      </c>
      <c r="Z356" s="2">
        <v>0</v>
      </c>
    </row>
    <row r="357" spans="1:26" x14ac:dyDescent="0.35">
      <c r="A357" s="2">
        <v>6441</v>
      </c>
      <c r="B357" t="s">
        <v>35</v>
      </c>
      <c r="C357" t="s">
        <v>26</v>
      </c>
      <c r="D357" t="s">
        <v>922</v>
      </c>
      <c r="F357" t="s">
        <v>756</v>
      </c>
      <c r="G357" t="str">
        <f t="shared" si="5"/>
        <v>YA-NAMOO, MANPRUSI MOAGDURI DISTRICT, Ghana</v>
      </c>
      <c r="H357" t="s">
        <v>1037</v>
      </c>
      <c r="I357" t="s">
        <v>7911</v>
      </c>
      <c r="J357">
        <f>INDEX(Sheet4!$A:$E,MATCH(GhanaDESINV!G357,Sheet4!$B:$B,0),4)</f>
        <v>10.2584398</v>
      </c>
      <c r="K357">
        <f>INDEX(Sheet4!$A:$E,MATCH(GhanaDESINV!G357,Sheet4!$B:$B,0),5)</f>
        <v>-1.664361</v>
      </c>
      <c r="P357" s="2">
        <v>8</v>
      </c>
      <c r="U357" s="2">
        <v>0</v>
      </c>
      <c r="V357" s="2">
        <v>0</v>
      </c>
      <c r="Z357" s="2">
        <v>0</v>
      </c>
    </row>
    <row r="358" spans="1:26" x14ac:dyDescent="0.35">
      <c r="A358" s="2">
        <v>6439</v>
      </c>
      <c r="B358" t="s">
        <v>35</v>
      </c>
      <c r="C358" t="s">
        <v>26</v>
      </c>
      <c r="D358" t="s">
        <v>61</v>
      </c>
      <c r="F358" t="s">
        <v>897</v>
      </c>
      <c r="G358" t="str">
        <f t="shared" si="5"/>
        <v>YAGABA, YUNYOO-NASUAN DISTRICT, Ghana</v>
      </c>
      <c r="H358" t="s">
        <v>1038</v>
      </c>
      <c r="I358" t="s">
        <v>7911</v>
      </c>
      <c r="J358">
        <f>INDEX(Sheet4!$A:$E,MATCH(GhanaDESINV!G358,Sheet4!$B:$B,0),4)</f>
        <v>10.4337652</v>
      </c>
      <c r="K358">
        <f>INDEX(Sheet4!$A:$E,MATCH(GhanaDESINV!G358,Sheet4!$B:$B,0),5)</f>
        <v>-0.2404995</v>
      </c>
      <c r="P358" s="2">
        <v>3</v>
      </c>
      <c r="U358" s="2">
        <v>0</v>
      </c>
      <c r="V358" s="2">
        <v>0</v>
      </c>
      <c r="W358" s="2">
        <v>1</v>
      </c>
      <c r="Z358" s="2">
        <v>0</v>
      </c>
    </row>
    <row r="359" spans="1:26" x14ac:dyDescent="0.35">
      <c r="A359" s="2">
        <v>6433</v>
      </c>
      <c r="B359" t="s">
        <v>35</v>
      </c>
      <c r="C359" t="s">
        <v>26</v>
      </c>
      <c r="D359" t="s">
        <v>61</v>
      </c>
      <c r="F359" t="s">
        <v>1043</v>
      </c>
      <c r="G359" t="str">
        <f t="shared" si="5"/>
        <v>YUNYOO, YUNYOO-NASUAN DISTRICT, Ghana</v>
      </c>
      <c r="H359" t="s">
        <v>1009</v>
      </c>
      <c r="I359" t="s">
        <v>7911</v>
      </c>
      <c r="J359">
        <f>INDEX(Sheet4!$A:$E,MATCH(GhanaDESINV!G359,Sheet4!$B:$B,0),4)</f>
        <v>10.484140200000001</v>
      </c>
      <c r="K359">
        <f>INDEX(Sheet4!$A:$E,MATCH(GhanaDESINV!G359,Sheet4!$B:$B,0),5)</f>
        <v>-2.7723399999999999E-2</v>
      </c>
      <c r="P359" s="2">
        <v>35</v>
      </c>
      <c r="U359" s="2">
        <v>0</v>
      </c>
      <c r="V359" s="2">
        <v>0</v>
      </c>
      <c r="Z359" s="2">
        <v>0</v>
      </c>
    </row>
    <row r="360" spans="1:26" x14ac:dyDescent="0.35">
      <c r="A360" s="2">
        <v>6431</v>
      </c>
      <c r="B360" t="s">
        <v>111</v>
      </c>
      <c r="C360" t="s">
        <v>26</v>
      </c>
      <c r="D360" t="s">
        <v>61</v>
      </c>
      <c r="F360" t="s">
        <v>878</v>
      </c>
      <c r="G360" t="str">
        <f t="shared" si="5"/>
        <v>TEMAA, YUNYOO-NASUAN DISTRICT, Ghana</v>
      </c>
      <c r="H360" t="s">
        <v>75</v>
      </c>
      <c r="I360" t="s">
        <v>7911</v>
      </c>
      <c r="J360">
        <f>INDEX(Sheet4!$A:$E,MATCH(GhanaDESINV!G360,Sheet4!$B:$B,0),4)</f>
        <v>10.4337652</v>
      </c>
      <c r="K360">
        <f>INDEX(Sheet4!$A:$E,MATCH(GhanaDESINV!G360,Sheet4!$B:$B,0),5)</f>
        <v>-0.2404995</v>
      </c>
      <c r="P360" s="2">
        <v>19</v>
      </c>
      <c r="U360" s="2">
        <v>0</v>
      </c>
      <c r="V360" s="2">
        <v>0</v>
      </c>
      <c r="Z360" s="2">
        <v>0</v>
      </c>
    </row>
    <row r="361" spans="1:26" x14ac:dyDescent="0.35">
      <c r="A361" s="2">
        <v>6429</v>
      </c>
      <c r="B361" t="s">
        <v>111</v>
      </c>
      <c r="C361" t="s">
        <v>26</v>
      </c>
      <c r="D361" t="s">
        <v>40</v>
      </c>
      <c r="F361" t="s">
        <v>1044</v>
      </c>
      <c r="G361" t="str">
        <f t="shared" si="5"/>
        <v>KPERISOK, BUNKPURUGU NYANKPANDURI DIST., Ghana</v>
      </c>
      <c r="H361" t="s">
        <v>1045</v>
      </c>
      <c r="I361" t="s">
        <v>7911</v>
      </c>
      <c r="J361">
        <f>INDEX(Sheet4!$A:$E,MATCH(GhanaDESINV!G361,Sheet4!$B:$B,0),4)</f>
        <v>10.508130599999999</v>
      </c>
      <c r="K361">
        <f>INDEX(Sheet4!$A:$E,MATCH(GhanaDESINV!G361,Sheet4!$B:$B,0),5)</f>
        <v>-0.35222710000000002</v>
      </c>
      <c r="O361" s="2">
        <v>2</v>
      </c>
      <c r="U361" s="2">
        <v>0</v>
      </c>
      <c r="V361" s="2">
        <v>0</v>
      </c>
      <c r="Z361" s="2">
        <v>0</v>
      </c>
    </row>
    <row r="362" spans="1:26" x14ac:dyDescent="0.35">
      <c r="A362" s="2">
        <v>6425</v>
      </c>
      <c r="B362" t="s">
        <v>35</v>
      </c>
      <c r="C362" t="s">
        <v>26</v>
      </c>
      <c r="D362" t="s">
        <v>40</v>
      </c>
      <c r="F362" t="s">
        <v>742</v>
      </c>
      <c r="G362" t="str">
        <f t="shared" si="5"/>
        <v>NAJONG 1&amp;2, BUNKPURUGU NYANKPANDURI DIST., Ghana</v>
      </c>
      <c r="H362" t="s">
        <v>1048</v>
      </c>
      <c r="I362" t="s">
        <v>7911</v>
      </c>
      <c r="J362">
        <f>INDEX(Sheet4!$A:$E,MATCH(GhanaDESINV!G362,Sheet4!$B:$B,0),4)</f>
        <v>10.508130599999999</v>
      </c>
      <c r="K362">
        <f>INDEX(Sheet4!$A:$E,MATCH(GhanaDESINV!G362,Sheet4!$B:$B,0),5)</f>
        <v>-0.35223510000000002</v>
      </c>
      <c r="P362" s="2">
        <v>10</v>
      </c>
      <c r="U362" s="2">
        <v>0</v>
      </c>
      <c r="V362" s="2">
        <v>0</v>
      </c>
      <c r="Z362" s="2">
        <v>0</v>
      </c>
    </row>
    <row r="363" spans="1:26" x14ac:dyDescent="0.35">
      <c r="A363" s="2">
        <v>6423</v>
      </c>
      <c r="B363" t="s">
        <v>35</v>
      </c>
      <c r="C363" t="s">
        <v>26</v>
      </c>
      <c r="D363" t="s">
        <v>40</v>
      </c>
      <c r="F363" t="s">
        <v>1049</v>
      </c>
      <c r="G363" t="str">
        <f t="shared" si="5"/>
        <v>TUSUK, BUNKPURUGU NYANKPANDURI DIST., Ghana</v>
      </c>
      <c r="H363" t="s">
        <v>1013</v>
      </c>
      <c r="I363" t="s">
        <v>7911</v>
      </c>
      <c r="J363">
        <f>INDEX(Sheet4!$A:$E,MATCH(GhanaDESINV!G363,Sheet4!$B:$B,0),4)</f>
        <v>10.508130599999999</v>
      </c>
      <c r="K363">
        <f>INDEX(Sheet4!$A:$E,MATCH(GhanaDESINV!G363,Sheet4!$B:$B,0),5)</f>
        <v>-0.35223510000000002</v>
      </c>
      <c r="P363" s="2">
        <v>25</v>
      </c>
      <c r="U363" s="2">
        <v>0</v>
      </c>
      <c r="V363" s="2">
        <v>0</v>
      </c>
      <c r="Z363" s="2">
        <v>0</v>
      </c>
    </row>
    <row r="364" spans="1:26" x14ac:dyDescent="0.35">
      <c r="A364" s="2">
        <v>6421</v>
      </c>
      <c r="B364" t="s">
        <v>111</v>
      </c>
      <c r="C364" t="s">
        <v>26</v>
      </c>
      <c r="D364" t="s">
        <v>922</v>
      </c>
      <c r="F364" t="s">
        <v>1050</v>
      </c>
      <c r="G364" t="str">
        <f t="shared" si="5"/>
        <v>WIYIMA, MANPRUSI MOAGDURI DISTRICT, Ghana</v>
      </c>
      <c r="H364" t="s">
        <v>929</v>
      </c>
      <c r="I364" t="s">
        <v>7911</v>
      </c>
      <c r="J364">
        <f>INDEX(Sheet4!$A:$E,MATCH(GhanaDESINV!G364,Sheet4!$B:$B,0),4)</f>
        <v>10.298160299999999</v>
      </c>
      <c r="K364">
        <f>INDEX(Sheet4!$A:$E,MATCH(GhanaDESINV!G364,Sheet4!$B:$B,0),5)</f>
        <v>-1.4945187</v>
      </c>
      <c r="P364" s="2">
        <v>11</v>
      </c>
      <c r="U364" s="2">
        <v>0</v>
      </c>
      <c r="V364" s="2">
        <v>0</v>
      </c>
      <c r="Z364" s="2">
        <v>0</v>
      </c>
    </row>
    <row r="365" spans="1:26" x14ac:dyDescent="0.35">
      <c r="A365" s="2">
        <v>6419</v>
      </c>
      <c r="B365" t="s">
        <v>111</v>
      </c>
      <c r="C365" t="s">
        <v>26</v>
      </c>
      <c r="D365" t="s">
        <v>922</v>
      </c>
      <c r="F365" t="s">
        <v>923</v>
      </c>
      <c r="G365" t="str">
        <f t="shared" si="5"/>
        <v>SOO, MANPRUSI MOAGDURI DISTRICT, Ghana</v>
      </c>
      <c r="H365" t="s">
        <v>930</v>
      </c>
      <c r="I365" t="s">
        <v>7911</v>
      </c>
      <c r="J365">
        <f>INDEX(Sheet4!$A:$E,MATCH(GhanaDESINV!G365,Sheet4!$B:$B,0),4)</f>
        <v>10.298160299999999</v>
      </c>
      <c r="K365">
        <f>INDEX(Sheet4!$A:$E,MATCH(GhanaDESINV!G365,Sheet4!$B:$B,0),5)</f>
        <v>-1.4945187</v>
      </c>
      <c r="P365" s="2">
        <v>68</v>
      </c>
      <c r="U365" s="2">
        <v>0</v>
      </c>
      <c r="V365" s="2">
        <v>0</v>
      </c>
      <c r="Z365" s="2">
        <v>0</v>
      </c>
    </row>
    <row r="366" spans="1:26" x14ac:dyDescent="0.35">
      <c r="A366" s="2">
        <v>6417</v>
      </c>
      <c r="B366" t="s">
        <v>35</v>
      </c>
      <c r="C366" t="s">
        <v>26</v>
      </c>
      <c r="D366" t="s">
        <v>27</v>
      </c>
      <c r="F366" t="s">
        <v>1051</v>
      </c>
      <c r="G366" t="str">
        <f t="shared" si="5"/>
        <v>MOSHIFONG, WEST MANPRUSI MUNICIPAL, Ghana</v>
      </c>
      <c r="H366" t="s">
        <v>1052</v>
      </c>
      <c r="I366" t="s">
        <v>7911</v>
      </c>
      <c r="J366">
        <f>INDEX(Sheet4!$A:$E,MATCH(GhanaDESINV!G366,Sheet4!$B:$B,0),4)</f>
        <v>7.8710414000000002</v>
      </c>
      <c r="K366">
        <f>INDEX(Sheet4!$A:$E,MATCH(GhanaDESINV!G366,Sheet4!$B:$B,0),5)</f>
        <v>-6.3347411999999998</v>
      </c>
      <c r="P366" s="2">
        <v>10</v>
      </c>
      <c r="U366" s="2">
        <v>0</v>
      </c>
      <c r="V366" s="2">
        <v>0</v>
      </c>
      <c r="Z366" s="2">
        <v>0</v>
      </c>
    </row>
    <row r="367" spans="1:26" x14ac:dyDescent="0.35">
      <c r="A367" s="2">
        <v>6415</v>
      </c>
      <c r="B367" t="s">
        <v>35</v>
      </c>
      <c r="C367" t="s">
        <v>26</v>
      </c>
      <c r="D367" t="s">
        <v>27</v>
      </c>
      <c r="F367" t="s">
        <v>735</v>
      </c>
      <c r="G367" t="str">
        <f t="shared" si="5"/>
        <v>DIMIA, WEST MANPRUSI MUNICIPAL, Ghana</v>
      </c>
      <c r="H367" t="s">
        <v>1053</v>
      </c>
      <c r="I367" t="s">
        <v>7911</v>
      </c>
      <c r="J367">
        <f>INDEX(Sheet4!$A:$E,MATCH(GhanaDESINV!G367,Sheet4!$B:$B,0),4)</f>
        <v>10.2986612</v>
      </c>
      <c r="K367">
        <f>INDEX(Sheet4!$A:$E,MATCH(GhanaDESINV!G367,Sheet4!$B:$B,0),5)</f>
        <v>-1.125459</v>
      </c>
      <c r="P367" s="2">
        <v>9</v>
      </c>
      <c r="U367" s="2">
        <v>0</v>
      </c>
      <c r="V367" s="2">
        <v>0</v>
      </c>
      <c r="Z367" s="2">
        <v>0</v>
      </c>
    </row>
    <row r="368" spans="1:26" x14ac:dyDescent="0.35">
      <c r="A368" s="2">
        <v>6413</v>
      </c>
      <c r="B368" t="s">
        <v>35</v>
      </c>
      <c r="C368" t="s">
        <v>26</v>
      </c>
      <c r="D368" t="s">
        <v>27</v>
      </c>
      <c r="F368" t="s">
        <v>735</v>
      </c>
      <c r="G368" t="str">
        <f t="shared" si="5"/>
        <v>KPARIGU, WEST MANPRUSI MUNICIPAL, Ghana</v>
      </c>
      <c r="H368" t="s">
        <v>1054</v>
      </c>
      <c r="I368" t="s">
        <v>7911</v>
      </c>
      <c r="J368">
        <f>INDEX(Sheet4!$A:$E,MATCH(GhanaDESINV!G368,Sheet4!$B:$B,0),4)</f>
        <v>10.2943988</v>
      </c>
      <c r="K368">
        <f>INDEX(Sheet4!$A:$E,MATCH(GhanaDESINV!G368,Sheet4!$B:$B,0),5)</f>
        <v>-0.63995369999999996</v>
      </c>
      <c r="P368" s="2">
        <v>16</v>
      </c>
      <c r="U368" s="2">
        <v>0</v>
      </c>
      <c r="V368" s="2">
        <v>0</v>
      </c>
      <c r="Z368" s="2">
        <v>0</v>
      </c>
    </row>
    <row r="369" spans="1:26" x14ac:dyDescent="0.35">
      <c r="A369" s="2">
        <v>6411</v>
      </c>
      <c r="B369" t="s">
        <v>35</v>
      </c>
      <c r="C369" t="s">
        <v>26</v>
      </c>
      <c r="D369" t="s">
        <v>27</v>
      </c>
      <c r="F369" t="s">
        <v>735</v>
      </c>
      <c r="G369" t="str">
        <f t="shared" si="5"/>
        <v>TINGURI, WEST MANPRUSI MUNICIPAL, Ghana</v>
      </c>
      <c r="H369" t="s">
        <v>1055</v>
      </c>
      <c r="I369" t="s">
        <v>7911</v>
      </c>
      <c r="J369">
        <f>INDEX(Sheet4!$A:$E,MATCH(GhanaDESINV!G369,Sheet4!$B:$B,0),4)</f>
        <v>10.350003600000001</v>
      </c>
      <c r="K369">
        <f>INDEX(Sheet4!$A:$E,MATCH(GhanaDESINV!G369,Sheet4!$B:$B,0),5)</f>
        <v>-0.70797449999999995</v>
      </c>
      <c r="P369" s="2">
        <v>19</v>
      </c>
      <c r="U369" s="2">
        <v>0</v>
      </c>
      <c r="V369" s="2">
        <v>0</v>
      </c>
      <c r="Z369" s="2">
        <v>0</v>
      </c>
    </row>
    <row r="370" spans="1:26" x14ac:dyDescent="0.35">
      <c r="A370" s="2">
        <v>6409</v>
      </c>
      <c r="B370" t="s">
        <v>35</v>
      </c>
      <c r="C370" t="s">
        <v>26</v>
      </c>
      <c r="D370" t="s">
        <v>27</v>
      </c>
      <c r="F370" t="s">
        <v>1056</v>
      </c>
      <c r="G370" t="str">
        <f t="shared" si="5"/>
        <v>CHAMA, WEST MANPRUSI MUNICIPAL, Ghana</v>
      </c>
      <c r="H370" t="s">
        <v>37</v>
      </c>
      <c r="I370" t="s">
        <v>7911</v>
      </c>
      <c r="J370">
        <f>INDEX(Sheet4!$A:$E,MATCH(GhanaDESINV!G370,Sheet4!$B:$B,0),4)</f>
        <v>10.2986612</v>
      </c>
      <c r="K370">
        <f>INDEX(Sheet4!$A:$E,MATCH(GhanaDESINV!G370,Sheet4!$B:$B,0),5)</f>
        <v>-1.125459</v>
      </c>
      <c r="P370" s="2">
        <v>15</v>
      </c>
      <c r="U370" s="2">
        <v>0</v>
      </c>
      <c r="V370" s="2">
        <v>0</v>
      </c>
      <c r="Z370" s="2">
        <v>0</v>
      </c>
    </row>
    <row r="371" spans="1:26" x14ac:dyDescent="0.35">
      <c r="A371" s="2">
        <v>6407</v>
      </c>
      <c r="B371" t="s">
        <v>35</v>
      </c>
      <c r="C371" t="s">
        <v>26</v>
      </c>
      <c r="D371" t="s">
        <v>27</v>
      </c>
      <c r="F371" t="s">
        <v>708</v>
      </c>
      <c r="G371" t="str">
        <f t="shared" si="5"/>
        <v>FONGNI, WEST MANPRUSI MUNICIPAL, Ghana</v>
      </c>
      <c r="H371" t="s">
        <v>150</v>
      </c>
      <c r="I371" t="s">
        <v>7911</v>
      </c>
      <c r="J371">
        <f>INDEX(Sheet4!$A:$E,MATCH(GhanaDESINV!G371,Sheet4!$B:$B,0),4)</f>
        <v>7.8961632000000002</v>
      </c>
      <c r="K371">
        <f>INDEX(Sheet4!$A:$E,MATCH(GhanaDESINV!G371,Sheet4!$B:$B,0),5)</f>
        <v>-3.6733937000000001</v>
      </c>
      <c r="P371" s="2">
        <v>7</v>
      </c>
      <c r="U371" s="2">
        <v>0</v>
      </c>
      <c r="V371" s="2">
        <v>0</v>
      </c>
      <c r="Z371" s="2">
        <v>0</v>
      </c>
    </row>
    <row r="372" spans="1:26" x14ac:dyDescent="0.35">
      <c r="A372" s="2">
        <v>6405</v>
      </c>
      <c r="B372" t="s">
        <v>35</v>
      </c>
      <c r="C372" t="s">
        <v>26</v>
      </c>
      <c r="D372" t="s">
        <v>27</v>
      </c>
      <c r="F372" t="s">
        <v>1056</v>
      </c>
      <c r="G372" t="str">
        <f t="shared" si="5"/>
        <v>SALUGU, WEST MANPRUSI MUNICIPAL, Ghana</v>
      </c>
      <c r="H372" t="s">
        <v>153</v>
      </c>
      <c r="I372" t="s">
        <v>7911</v>
      </c>
      <c r="J372">
        <f>INDEX(Sheet4!$A:$E,MATCH(GhanaDESINV!G372,Sheet4!$B:$B,0),4)</f>
        <v>10.2986612</v>
      </c>
      <c r="K372">
        <f>INDEX(Sheet4!$A:$E,MATCH(GhanaDESINV!G372,Sheet4!$B:$B,0),5)</f>
        <v>-1.125459</v>
      </c>
      <c r="P372" s="2">
        <v>2</v>
      </c>
      <c r="U372" s="2">
        <v>0</v>
      </c>
      <c r="V372" s="2">
        <v>0</v>
      </c>
      <c r="Z372" s="2">
        <v>0</v>
      </c>
    </row>
    <row r="373" spans="1:26" x14ac:dyDescent="0.35">
      <c r="A373" s="2">
        <v>6403</v>
      </c>
      <c r="B373" t="s">
        <v>35</v>
      </c>
      <c r="C373" t="s">
        <v>26</v>
      </c>
      <c r="D373" t="s">
        <v>27</v>
      </c>
      <c r="F373" t="s">
        <v>1056</v>
      </c>
      <c r="G373" t="str">
        <f t="shared" si="5"/>
        <v>NAMOAFONG, WEST MANPRUSI MUNICIPAL, Ghana</v>
      </c>
      <c r="H373" t="s">
        <v>1057</v>
      </c>
      <c r="I373" t="s">
        <v>7911</v>
      </c>
      <c r="J373">
        <f>INDEX(Sheet4!$A:$E,MATCH(GhanaDESINV!G373,Sheet4!$B:$B,0),4)</f>
        <v>10.2986612</v>
      </c>
      <c r="K373">
        <f>INDEX(Sheet4!$A:$E,MATCH(GhanaDESINV!G373,Sheet4!$B:$B,0),5)</f>
        <v>-1.1254511</v>
      </c>
      <c r="P373" s="2">
        <v>15</v>
      </c>
      <c r="U373" s="2">
        <v>0</v>
      </c>
      <c r="V373" s="2">
        <v>0</v>
      </c>
      <c r="Z373" s="2">
        <v>0</v>
      </c>
    </row>
    <row r="374" spans="1:26" x14ac:dyDescent="0.35">
      <c r="A374" s="2">
        <v>6399</v>
      </c>
      <c r="B374" t="s">
        <v>35</v>
      </c>
      <c r="C374" t="s">
        <v>26</v>
      </c>
      <c r="D374" t="s">
        <v>922</v>
      </c>
      <c r="F374" t="s">
        <v>1058</v>
      </c>
      <c r="G374" t="str">
        <f t="shared" si="5"/>
        <v>BUGYINGA, MANPRUSI MOAGDURI DISTRICT, Ghana</v>
      </c>
      <c r="H374" t="s">
        <v>1059</v>
      </c>
      <c r="I374" t="s">
        <v>7911</v>
      </c>
      <c r="J374">
        <f>INDEX(Sheet4!$A:$E,MATCH(GhanaDESINV!G374,Sheet4!$B:$B,0),4)</f>
        <v>10.3344436</v>
      </c>
      <c r="K374">
        <f>INDEX(Sheet4!$A:$E,MATCH(GhanaDESINV!G374,Sheet4!$B:$B,0),5)</f>
        <v>-1.4944868</v>
      </c>
      <c r="O374" s="2">
        <v>3</v>
      </c>
      <c r="U374" s="2">
        <v>0</v>
      </c>
      <c r="V374" s="2">
        <v>0</v>
      </c>
      <c r="Z374" s="2">
        <v>0</v>
      </c>
    </row>
    <row r="375" spans="1:26" x14ac:dyDescent="0.35">
      <c r="A375" s="2">
        <v>6397</v>
      </c>
      <c r="B375" t="s">
        <v>35</v>
      </c>
      <c r="C375" t="s">
        <v>26</v>
      </c>
      <c r="D375" t="s">
        <v>922</v>
      </c>
      <c r="F375" t="s">
        <v>858</v>
      </c>
      <c r="G375" t="str">
        <f t="shared" si="5"/>
        <v>ZANWARA, MANPRUSI MOAGDURI DISTRICT, Ghana</v>
      </c>
      <c r="H375" t="s">
        <v>1060</v>
      </c>
      <c r="I375" t="s">
        <v>7911</v>
      </c>
      <c r="J375">
        <f>INDEX(Sheet4!$A:$E,MATCH(GhanaDESINV!G375,Sheet4!$B:$B,0),4)</f>
        <v>10.2981604</v>
      </c>
      <c r="K375">
        <f>INDEX(Sheet4!$A:$E,MATCH(GhanaDESINV!G375,Sheet4!$B:$B,0),5)</f>
        <v>-1.7408858</v>
      </c>
      <c r="P375" s="2">
        <v>9</v>
      </c>
      <c r="U375" s="2">
        <v>0</v>
      </c>
      <c r="V375" s="2">
        <v>0</v>
      </c>
      <c r="Z375" s="2">
        <v>0</v>
      </c>
    </row>
    <row r="376" spans="1:26" x14ac:dyDescent="0.35">
      <c r="A376" s="2">
        <v>6496</v>
      </c>
      <c r="B376" t="s">
        <v>111</v>
      </c>
      <c r="C376" t="s">
        <v>26</v>
      </c>
      <c r="D376" t="s">
        <v>61</v>
      </c>
      <c r="F376" t="s">
        <v>1063</v>
      </c>
      <c r="G376" t="str">
        <f t="shared" si="5"/>
        <v>NAMONG, YUNYOO-NASUAN DISTRICT, Ghana</v>
      </c>
      <c r="H376" t="s">
        <v>1010</v>
      </c>
      <c r="I376" t="s">
        <v>7911</v>
      </c>
      <c r="J376">
        <f>INDEX(Sheet4!$A:$E,MATCH(GhanaDESINV!G376,Sheet4!$B:$B,0),4)</f>
        <v>10.482534100000001</v>
      </c>
      <c r="K376">
        <f>INDEX(Sheet4!$A:$E,MATCH(GhanaDESINV!G376,Sheet4!$B:$B,0),5)</f>
        <v>-2.1490200000000001E-2</v>
      </c>
      <c r="P376" s="2">
        <v>12</v>
      </c>
      <c r="U376" s="2">
        <v>0</v>
      </c>
      <c r="V376" s="2">
        <v>0</v>
      </c>
      <c r="Y376" s="2">
        <v>15</v>
      </c>
      <c r="Z376" s="2">
        <v>0</v>
      </c>
    </row>
    <row r="377" spans="1:26" x14ac:dyDescent="0.35">
      <c r="A377" s="2">
        <v>6494</v>
      </c>
      <c r="B377" t="s">
        <v>111</v>
      </c>
      <c r="C377" t="s">
        <v>26</v>
      </c>
      <c r="D377" t="s">
        <v>61</v>
      </c>
      <c r="F377" t="s">
        <v>517</v>
      </c>
      <c r="G377" t="str">
        <f t="shared" si="5"/>
        <v>NASUAN, YUNYOO-NASUAN DISTRICT, Ghana</v>
      </c>
      <c r="H377" t="s">
        <v>179</v>
      </c>
      <c r="I377" t="s">
        <v>7911</v>
      </c>
      <c r="J377">
        <f>INDEX(Sheet4!$A:$E,MATCH(GhanaDESINV!G377,Sheet4!$B:$B,0),4)</f>
        <v>10.5070415</v>
      </c>
      <c r="K377">
        <f>INDEX(Sheet4!$A:$E,MATCH(GhanaDESINV!G377,Sheet4!$B:$B,0),5)</f>
        <v>-0.1927855</v>
      </c>
      <c r="P377" s="2">
        <v>28</v>
      </c>
      <c r="U377" s="2">
        <v>0</v>
      </c>
      <c r="V377" s="2">
        <v>0</v>
      </c>
      <c r="Z377" s="2">
        <v>0</v>
      </c>
    </row>
    <row r="378" spans="1:26" x14ac:dyDescent="0.35">
      <c r="A378" s="2">
        <v>6492</v>
      </c>
      <c r="B378" t="s">
        <v>111</v>
      </c>
      <c r="C378" t="s">
        <v>26</v>
      </c>
      <c r="D378" t="s">
        <v>40</v>
      </c>
      <c r="F378" t="s">
        <v>611</v>
      </c>
      <c r="G378" t="str">
        <f t="shared" si="5"/>
        <v>KUNKWADAN, BUNKPURUGU NYANKPANDURI DIST., Ghana</v>
      </c>
      <c r="H378" t="s">
        <v>1064</v>
      </c>
      <c r="I378" t="s">
        <v>7911</v>
      </c>
      <c r="J378">
        <f>INDEX(Sheet4!$A:$E,MATCH(GhanaDESINV!G378,Sheet4!$B:$B,0),4)</f>
        <v>10.517011399999999</v>
      </c>
      <c r="K378">
        <f>INDEX(Sheet4!$A:$E,MATCH(GhanaDESINV!G378,Sheet4!$B:$B,0),5)</f>
        <v>8.5787699999999995E-2</v>
      </c>
      <c r="P378" s="2">
        <v>10</v>
      </c>
      <c r="U378" s="2">
        <v>0</v>
      </c>
      <c r="V378" s="2">
        <v>0</v>
      </c>
      <c r="Y378" s="2">
        <v>49</v>
      </c>
      <c r="Z378" s="2">
        <v>0</v>
      </c>
    </row>
    <row r="379" spans="1:26" x14ac:dyDescent="0.35">
      <c r="A379" s="2">
        <v>6489</v>
      </c>
      <c r="B379" t="s">
        <v>111</v>
      </c>
      <c r="C379" t="s">
        <v>26</v>
      </c>
      <c r="D379" t="s">
        <v>40</v>
      </c>
      <c r="F379" t="s">
        <v>611</v>
      </c>
      <c r="G379" t="str">
        <f t="shared" si="5"/>
        <v>NABURIK, BUNKPURUGU NYANKPANDURI DIST., Ghana</v>
      </c>
      <c r="H379" t="s">
        <v>1065</v>
      </c>
      <c r="I379" t="s">
        <v>7911</v>
      </c>
      <c r="J379">
        <f>INDEX(Sheet4!$A:$E,MATCH(GhanaDESINV!G379,Sheet4!$B:$B,0),4)</f>
        <v>10.508130599999999</v>
      </c>
      <c r="K379">
        <f>INDEX(Sheet4!$A:$E,MATCH(GhanaDESINV!G379,Sheet4!$B:$B,0),5)</f>
        <v>-0.35222710000000002</v>
      </c>
      <c r="P379" s="2">
        <v>20</v>
      </c>
      <c r="U379" s="2">
        <v>0</v>
      </c>
      <c r="V379" s="2">
        <v>0</v>
      </c>
      <c r="Y379" s="2">
        <v>40</v>
      </c>
      <c r="Z379" s="2">
        <v>0</v>
      </c>
    </row>
    <row r="380" spans="1:26" x14ac:dyDescent="0.35">
      <c r="A380" s="2">
        <v>6487</v>
      </c>
      <c r="B380" t="s">
        <v>111</v>
      </c>
      <c r="C380" t="s">
        <v>26</v>
      </c>
      <c r="D380" t="s">
        <v>40</v>
      </c>
      <c r="F380" t="s">
        <v>611</v>
      </c>
      <c r="G380" t="str">
        <f t="shared" si="5"/>
        <v>SAYEEKU, BUNKPURUGU NYANKPANDURI DIST., Ghana</v>
      </c>
      <c r="H380" t="s">
        <v>1066</v>
      </c>
      <c r="I380" t="s">
        <v>7911</v>
      </c>
      <c r="J380">
        <f>INDEX(Sheet4!$A:$E,MATCH(GhanaDESINV!G380,Sheet4!$B:$B,0),4)</f>
        <v>10.517011399999999</v>
      </c>
      <c r="K380">
        <f>INDEX(Sheet4!$A:$E,MATCH(GhanaDESINV!G380,Sheet4!$B:$B,0),5)</f>
        <v>8.5787699999999995E-2</v>
      </c>
      <c r="P380" s="2">
        <v>23</v>
      </c>
      <c r="U380" s="2">
        <v>0</v>
      </c>
      <c r="V380" s="2">
        <v>0</v>
      </c>
      <c r="Y380" s="2">
        <v>54</v>
      </c>
      <c r="Z380" s="2">
        <v>0</v>
      </c>
    </row>
    <row r="381" spans="1:26" x14ac:dyDescent="0.35">
      <c r="A381" s="2">
        <v>6485</v>
      </c>
      <c r="B381" t="s">
        <v>111</v>
      </c>
      <c r="C381" t="s">
        <v>26</v>
      </c>
      <c r="D381" t="s">
        <v>40</v>
      </c>
      <c r="F381" t="s">
        <v>611</v>
      </c>
      <c r="G381" t="str">
        <f t="shared" si="5"/>
        <v>NAKPANDURI, BUNKPURUGU NYANKPANDURI DIST., Ghana</v>
      </c>
      <c r="H381" t="s">
        <v>54</v>
      </c>
      <c r="I381" t="s">
        <v>7911</v>
      </c>
      <c r="J381">
        <f>INDEX(Sheet4!$A:$E,MATCH(GhanaDESINV!G381,Sheet4!$B:$B,0),4)</f>
        <v>10.6313371</v>
      </c>
      <c r="K381">
        <f>INDEX(Sheet4!$A:$E,MATCH(GhanaDESINV!G381,Sheet4!$B:$B,0),5)</f>
        <v>-0.19002920000000001</v>
      </c>
      <c r="P381" s="2">
        <v>45</v>
      </c>
      <c r="U381" s="2">
        <v>0</v>
      </c>
      <c r="V381" s="2">
        <v>0</v>
      </c>
      <c r="Y381" s="2">
        <v>290</v>
      </c>
      <c r="Z381" s="2">
        <v>0</v>
      </c>
    </row>
    <row r="382" spans="1:26" x14ac:dyDescent="0.35">
      <c r="A382" s="2">
        <v>6483</v>
      </c>
      <c r="B382" t="s">
        <v>111</v>
      </c>
      <c r="C382" t="s">
        <v>26</v>
      </c>
      <c r="D382" t="s">
        <v>40</v>
      </c>
      <c r="F382" t="s">
        <v>1016</v>
      </c>
      <c r="G382" t="str">
        <f t="shared" si="5"/>
        <v>KINKANGO, BUNKPURUGU NYANKPANDURI DIST., Ghana</v>
      </c>
      <c r="H382" t="s">
        <v>1067</v>
      </c>
      <c r="I382" t="s">
        <v>7911</v>
      </c>
      <c r="J382">
        <f>INDEX(Sheet4!$A:$E,MATCH(GhanaDESINV!G382,Sheet4!$B:$B,0),4)</f>
        <v>10.508130599999999</v>
      </c>
      <c r="K382">
        <f>INDEX(Sheet4!$A:$E,MATCH(GhanaDESINV!G382,Sheet4!$B:$B,0),5)</f>
        <v>-0.35222710000000002</v>
      </c>
      <c r="L382" s="2">
        <v>1</v>
      </c>
      <c r="M382" s="2">
        <v>1</v>
      </c>
      <c r="P382" s="2">
        <v>12</v>
      </c>
      <c r="U382" s="2">
        <v>0</v>
      </c>
      <c r="V382" s="2">
        <v>0</v>
      </c>
      <c r="W382" s="2">
        <v>1</v>
      </c>
      <c r="Y382" s="2">
        <v>34</v>
      </c>
      <c r="Z382" s="2">
        <v>0</v>
      </c>
    </row>
    <row r="383" spans="1:26" x14ac:dyDescent="0.35">
      <c r="A383" s="2">
        <v>6481</v>
      </c>
      <c r="B383" t="s">
        <v>111</v>
      </c>
      <c r="C383" t="s">
        <v>26</v>
      </c>
      <c r="D383" t="s">
        <v>57</v>
      </c>
      <c r="F383" t="s">
        <v>1018</v>
      </c>
      <c r="G383" t="str">
        <f t="shared" si="5"/>
        <v>CHEREPONI, CHEREPONI DISTRICT, Ghana</v>
      </c>
      <c r="H383" t="s">
        <v>59</v>
      </c>
      <c r="I383" t="s">
        <v>7911</v>
      </c>
      <c r="J383">
        <f>INDEX(Sheet4!$A:$E,MATCH(GhanaDESINV!G383,Sheet4!$B:$B,0),4)</f>
        <v>10.138256</v>
      </c>
      <c r="K383">
        <f>INDEX(Sheet4!$A:$E,MATCH(GhanaDESINV!G383,Sheet4!$B:$B,0),5)</f>
        <v>0.28088079999999999</v>
      </c>
      <c r="P383" s="2">
        <v>1</v>
      </c>
      <c r="U383" s="2">
        <v>0</v>
      </c>
      <c r="V383" s="2">
        <v>0</v>
      </c>
      <c r="Z383" s="2">
        <v>0</v>
      </c>
    </row>
    <row r="384" spans="1:26" x14ac:dyDescent="0.35">
      <c r="A384" s="2">
        <v>6479</v>
      </c>
      <c r="B384" t="s">
        <v>111</v>
      </c>
      <c r="C384" t="s">
        <v>26</v>
      </c>
      <c r="D384" t="s">
        <v>57</v>
      </c>
      <c r="F384" t="s">
        <v>1018</v>
      </c>
      <c r="G384" t="str">
        <f t="shared" si="5"/>
        <v>KPANI, CHEREPONI DISTRICT, Ghana</v>
      </c>
      <c r="H384" t="s">
        <v>1068</v>
      </c>
      <c r="I384" t="s">
        <v>7911</v>
      </c>
      <c r="J384">
        <f>INDEX(Sheet4!$A:$E,MATCH(GhanaDESINV!G384,Sheet4!$B:$B,0),4)</f>
        <v>10.178934</v>
      </c>
      <c r="K384">
        <f>INDEX(Sheet4!$A:$E,MATCH(GhanaDESINV!G384,Sheet4!$B:$B,0),5)</f>
        <v>-9.2777499999999999E-2</v>
      </c>
      <c r="P384" s="2">
        <v>25</v>
      </c>
      <c r="U384" s="2">
        <v>0</v>
      </c>
      <c r="V384" s="2">
        <v>0</v>
      </c>
      <c r="Z384" s="2">
        <v>0</v>
      </c>
    </row>
    <row r="385" spans="1:26" x14ac:dyDescent="0.35">
      <c r="A385" s="2">
        <v>6477</v>
      </c>
      <c r="B385" t="s">
        <v>111</v>
      </c>
      <c r="C385" t="s">
        <v>26</v>
      </c>
      <c r="D385" t="s">
        <v>57</v>
      </c>
      <c r="F385" t="s">
        <v>1018</v>
      </c>
      <c r="G385" t="str">
        <f t="shared" si="5"/>
        <v>TINCHANGU, CHEREPONI DISTRICT, Ghana</v>
      </c>
      <c r="H385" t="s">
        <v>1069</v>
      </c>
      <c r="I385" t="s">
        <v>7911</v>
      </c>
      <c r="J385">
        <f>INDEX(Sheet4!$A:$E,MATCH(GhanaDESINV!G385,Sheet4!$B:$B,0),4)</f>
        <v>10.138256</v>
      </c>
      <c r="K385">
        <f>INDEX(Sheet4!$A:$E,MATCH(GhanaDESINV!G385,Sheet4!$B:$B,0),5)</f>
        <v>0.28088079999999999</v>
      </c>
      <c r="P385" s="2">
        <v>50</v>
      </c>
      <c r="U385" s="2">
        <v>0</v>
      </c>
      <c r="V385" s="2">
        <v>0</v>
      </c>
      <c r="Z385" s="2">
        <v>0</v>
      </c>
    </row>
    <row r="386" spans="1:26" x14ac:dyDescent="0.35">
      <c r="A386" s="2">
        <v>6475</v>
      </c>
      <c r="B386" t="s">
        <v>111</v>
      </c>
      <c r="C386" t="s">
        <v>26</v>
      </c>
      <c r="D386" t="s">
        <v>57</v>
      </c>
      <c r="F386" t="s">
        <v>1018</v>
      </c>
      <c r="G386" t="str">
        <f t="shared" ref="G386:G449" si="6">_xlfn.TEXTJOIN(", ",TRUE,H386,D386,I386)</f>
        <v>NADUNI, CHEREPONI DISTRICT, Ghana</v>
      </c>
      <c r="H386" t="s">
        <v>1070</v>
      </c>
      <c r="I386" t="s">
        <v>7911</v>
      </c>
      <c r="J386">
        <f>INDEX(Sheet4!$A:$E,MATCH(GhanaDESINV!G386,Sheet4!$B:$B,0),4)</f>
        <v>10.178934</v>
      </c>
      <c r="K386">
        <f>INDEX(Sheet4!$A:$E,MATCH(GhanaDESINV!G386,Sheet4!$B:$B,0),5)</f>
        <v>-9.2777499999999999E-2</v>
      </c>
      <c r="P386" s="2">
        <v>20</v>
      </c>
      <c r="U386" s="2">
        <v>0</v>
      </c>
      <c r="V386" s="2">
        <v>0</v>
      </c>
      <c r="Z386" s="2">
        <v>0</v>
      </c>
    </row>
    <row r="387" spans="1:26" x14ac:dyDescent="0.35">
      <c r="A387" s="2">
        <v>6467</v>
      </c>
      <c r="B387" t="s">
        <v>35</v>
      </c>
      <c r="C387" t="s">
        <v>26</v>
      </c>
      <c r="D387" t="s">
        <v>76</v>
      </c>
      <c r="F387" t="s">
        <v>1074</v>
      </c>
      <c r="G387" t="str">
        <f t="shared" si="6"/>
        <v>LANGBINSI, EAST MANPRUSI MUNICIPAL, Ghana</v>
      </c>
      <c r="H387" t="s">
        <v>1075</v>
      </c>
      <c r="I387" t="s">
        <v>7911</v>
      </c>
      <c r="J387">
        <f>INDEX(Sheet4!$A:$E,MATCH(GhanaDESINV!G387,Sheet4!$B:$B,0),4)</f>
        <v>10.404121099999999</v>
      </c>
      <c r="K387">
        <f>INDEX(Sheet4!$A:$E,MATCH(GhanaDESINV!G387,Sheet4!$B:$B,0),5)</f>
        <v>-0.56635380000000002</v>
      </c>
      <c r="P387" s="2">
        <v>24</v>
      </c>
      <c r="U387" s="2">
        <v>0</v>
      </c>
      <c r="V387" s="2">
        <v>0</v>
      </c>
      <c r="Z387" s="2">
        <v>0</v>
      </c>
    </row>
    <row r="388" spans="1:26" x14ac:dyDescent="0.35">
      <c r="A388" s="2">
        <v>6465</v>
      </c>
      <c r="B388" t="s">
        <v>35</v>
      </c>
      <c r="C388" t="s">
        <v>26</v>
      </c>
      <c r="D388" t="s">
        <v>27</v>
      </c>
      <c r="F388" t="s">
        <v>884</v>
      </c>
      <c r="G388" t="str">
        <f t="shared" si="6"/>
        <v>WUNGU, WEST MANPRUSI MUNICIPAL, Ghana</v>
      </c>
      <c r="H388" t="s">
        <v>1076</v>
      </c>
      <c r="I388" t="s">
        <v>7911</v>
      </c>
      <c r="J388">
        <f>INDEX(Sheet4!$A:$E,MATCH(GhanaDESINV!G388,Sheet4!$B:$B,0),4)</f>
        <v>10.320449999999999</v>
      </c>
      <c r="K388">
        <f>INDEX(Sheet4!$A:$E,MATCH(GhanaDESINV!G388,Sheet4!$B:$B,0),5)</f>
        <v>-0.86483010000000005</v>
      </c>
      <c r="P388" s="2">
        <v>2</v>
      </c>
      <c r="U388" s="2">
        <v>0</v>
      </c>
      <c r="V388" s="2">
        <v>0</v>
      </c>
      <c r="Z388" s="2">
        <v>0</v>
      </c>
    </row>
    <row r="389" spans="1:26" x14ac:dyDescent="0.35">
      <c r="A389" s="2">
        <v>6463</v>
      </c>
      <c r="B389" t="s">
        <v>35</v>
      </c>
      <c r="C389" t="s">
        <v>26</v>
      </c>
      <c r="D389" t="s">
        <v>27</v>
      </c>
      <c r="F389" t="s">
        <v>884</v>
      </c>
      <c r="G389" t="str">
        <f t="shared" si="6"/>
        <v>GUBIU, WEST MANPRUSI MUNICIPAL, Ghana</v>
      </c>
      <c r="H389" t="s">
        <v>1077</v>
      </c>
      <c r="I389" t="s">
        <v>7911</v>
      </c>
      <c r="J389">
        <f>INDEX(Sheet4!$A:$E,MATCH(GhanaDESINV!G389,Sheet4!$B:$B,0),4)</f>
        <v>10.2986612</v>
      </c>
      <c r="K389">
        <f>INDEX(Sheet4!$A:$E,MATCH(GhanaDESINV!G389,Sheet4!$B:$B,0),5)</f>
        <v>-1.1254511</v>
      </c>
      <c r="P389" s="2">
        <v>14</v>
      </c>
      <c r="U389" s="2">
        <v>0</v>
      </c>
      <c r="V389" s="2">
        <v>0</v>
      </c>
      <c r="Z389" s="2">
        <v>0</v>
      </c>
    </row>
    <row r="390" spans="1:26" x14ac:dyDescent="0.35">
      <c r="A390" s="2">
        <v>6461</v>
      </c>
      <c r="B390" t="s">
        <v>35</v>
      </c>
      <c r="C390" t="s">
        <v>26</v>
      </c>
      <c r="D390" t="s">
        <v>27</v>
      </c>
      <c r="F390" t="s">
        <v>884</v>
      </c>
      <c r="G390" t="str">
        <f t="shared" si="6"/>
        <v>DIANI, WEST MANPRUSI MUNICIPAL, Ghana</v>
      </c>
      <c r="H390" t="s">
        <v>1078</v>
      </c>
      <c r="I390" t="s">
        <v>7911</v>
      </c>
      <c r="J390">
        <f>INDEX(Sheet4!$A:$E,MATCH(GhanaDESINV!G390,Sheet4!$B:$B,0),4)</f>
        <v>10.2986612</v>
      </c>
      <c r="K390">
        <f>INDEX(Sheet4!$A:$E,MATCH(GhanaDESINV!G390,Sheet4!$B:$B,0),5)</f>
        <v>-1.1254511</v>
      </c>
      <c r="P390" s="2">
        <v>16</v>
      </c>
      <c r="U390" s="2">
        <v>0</v>
      </c>
      <c r="V390" s="2">
        <v>0</v>
      </c>
      <c r="Z390" s="2">
        <v>0</v>
      </c>
    </row>
    <row r="391" spans="1:26" x14ac:dyDescent="0.35">
      <c r="A391" s="2">
        <v>6459</v>
      </c>
      <c r="B391" t="s">
        <v>35</v>
      </c>
      <c r="C391" t="s">
        <v>26</v>
      </c>
      <c r="D391" t="s">
        <v>27</v>
      </c>
      <c r="F391" t="s">
        <v>884</v>
      </c>
      <c r="G391" t="str">
        <f t="shared" si="6"/>
        <v>GBEDURI, WEST MANPRUSI MUNICIPAL, Ghana</v>
      </c>
      <c r="H391" t="s">
        <v>177</v>
      </c>
      <c r="I391" t="s">
        <v>7911</v>
      </c>
      <c r="J391">
        <f>INDEX(Sheet4!$A:$E,MATCH(GhanaDESINV!G391,Sheet4!$B:$B,0),4)</f>
        <v>10.298160299999999</v>
      </c>
      <c r="K391">
        <f>INDEX(Sheet4!$A:$E,MATCH(GhanaDESINV!G391,Sheet4!$B:$B,0),5)</f>
        <v>-1.2992252</v>
      </c>
      <c r="P391" s="2">
        <v>6</v>
      </c>
      <c r="U391" s="2">
        <v>0</v>
      </c>
      <c r="V391" s="2">
        <v>0</v>
      </c>
      <c r="Z391" s="2">
        <v>0</v>
      </c>
    </row>
    <row r="392" spans="1:26" x14ac:dyDescent="0.35">
      <c r="A392" s="2">
        <v>6457</v>
      </c>
      <c r="B392" t="s">
        <v>35</v>
      </c>
      <c r="C392" t="s">
        <v>26</v>
      </c>
      <c r="D392" t="s">
        <v>27</v>
      </c>
      <c r="F392" t="s">
        <v>884</v>
      </c>
      <c r="G392" t="str">
        <f t="shared" si="6"/>
        <v>TINGURI, WEST MANPRUSI MUNICIPAL, Ghana</v>
      </c>
      <c r="H392" t="s">
        <v>1055</v>
      </c>
      <c r="I392" t="s">
        <v>7911</v>
      </c>
      <c r="J392">
        <f>INDEX(Sheet4!$A:$E,MATCH(GhanaDESINV!G392,Sheet4!$B:$B,0),4)</f>
        <v>10.350003600000001</v>
      </c>
      <c r="K392">
        <f>INDEX(Sheet4!$A:$E,MATCH(GhanaDESINV!G392,Sheet4!$B:$B,0),5)</f>
        <v>-0.70797449999999995</v>
      </c>
      <c r="P392" s="2">
        <v>5</v>
      </c>
      <c r="U392" s="2">
        <v>0</v>
      </c>
      <c r="V392" s="2">
        <v>0</v>
      </c>
      <c r="Z392" s="2">
        <v>0</v>
      </c>
    </row>
    <row r="393" spans="1:26" x14ac:dyDescent="0.35">
      <c r="A393" s="2">
        <v>6455</v>
      </c>
      <c r="B393" t="s">
        <v>35</v>
      </c>
      <c r="C393" t="s">
        <v>26</v>
      </c>
      <c r="D393" t="s">
        <v>27</v>
      </c>
      <c r="F393" t="s">
        <v>884</v>
      </c>
      <c r="G393" t="str">
        <f t="shared" si="6"/>
        <v>BANAWA, WEST MANPRUSI MUNICIPAL, Ghana</v>
      </c>
      <c r="H393" t="s">
        <v>1079</v>
      </c>
      <c r="I393" t="s">
        <v>7911</v>
      </c>
      <c r="J393">
        <f>INDEX(Sheet4!$A:$E,MATCH(GhanaDESINV!G393,Sheet4!$B:$B,0),4)</f>
        <v>10.2986612</v>
      </c>
      <c r="K393">
        <f>INDEX(Sheet4!$A:$E,MATCH(GhanaDESINV!G393,Sheet4!$B:$B,0),5)</f>
        <v>-1.1254511</v>
      </c>
      <c r="P393" s="2">
        <v>12</v>
      </c>
      <c r="U393" s="2">
        <v>0</v>
      </c>
      <c r="V393" s="2">
        <v>0</v>
      </c>
      <c r="Z393" s="2">
        <v>0</v>
      </c>
    </row>
    <row r="394" spans="1:26" x14ac:dyDescent="0.35">
      <c r="A394" s="2">
        <v>6450</v>
      </c>
      <c r="B394" t="s">
        <v>35</v>
      </c>
      <c r="C394" t="s">
        <v>26</v>
      </c>
      <c r="D394" t="s">
        <v>27</v>
      </c>
      <c r="F394" t="s">
        <v>884</v>
      </c>
      <c r="G394" t="str">
        <f t="shared" si="6"/>
        <v>NAYOKU, WEST MANPRUSI MUNICIPAL, Ghana</v>
      </c>
      <c r="H394" t="s">
        <v>1080</v>
      </c>
      <c r="I394" t="s">
        <v>7911</v>
      </c>
      <c r="J394">
        <f>INDEX(Sheet4!$A:$E,MATCH(GhanaDESINV!G394,Sheet4!$B:$B,0),4)</f>
        <v>10.2986612</v>
      </c>
      <c r="K394">
        <f>INDEX(Sheet4!$A:$E,MATCH(GhanaDESINV!G394,Sheet4!$B:$B,0),5)</f>
        <v>-1.1254511</v>
      </c>
      <c r="P394" s="2">
        <v>22</v>
      </c>
      <c r="U394" s="2">
        <v>0</v>
      </c>
      <c r="V394" s="2">
        <v>0</v>
      </c>
      <c r="Z394" s="2">
        <v>0</v>
      </c>
    </row>
    <row r="395" spans="1:26" x14ac:dyDescent="0.35">
      <c r="A395" s="2">
        <v>6448</v>
      </c>
      <c r="B395" t="s">
        <v>35</v>
      </c>
      <c r="C395" t="s">
        <v>26</v>
      </c>
      <c r="D395" t="s">
        <v>27</v>
      </c>
      <c r="F395" t="s">
        <v>884</v>
      </c>
      <c r="G395" t="str">
        <f t="shared" si="6"/>
        <v>TAMPULULINGU, WEST MANPRUSI MUNICIPAL, Ghana</v>
      </c>
      <c r="H395" t="s">
        <v>1081</v>
      </c>
      <c r="I395" t="s">
        <v>7911</v>
      </c>
      <c r="J395">
        <f>INDEX(Sheet4!$A:$E,MATCH(GhanaDESINV!G395,Sheet4!$B:$B,0),4)</f>
        <v>10.2986612</v>
      </c>
      <c r="K395">
        <f>INDEX(Sheet4!$A:$E,MATCH(GhanaDESINV!G395,Sheet4!$B:$B,0),5)</f>
        <v>-1.1254511</v>
      </c>
      <c r="P395" s="2">
        <v>9</v>
      </c>
      <c r="U395" s="2">
        <v>0</v>
      </c>
      <c r="V395" s="2">
        <v>0</v>
      </c>
      <c r="Z395" s="2">
        <v>0</v>
      </c>
    </row>
    <row r="396" spans="1:26" x14ac:dyDescent="0.35">
      <c r="A396" s="2">
        <v>6446</v>
      </c>
      <c r="B396" t="s">
        <v>35</v>
      </c>
      <c r="C396" t="s">
        <v>26</v>
      </c>
      <c r="D396" t="s">
        <v>27</v>
      </c>
      <c r="F396" t="s">
        <v>884</v>
      </c>
      <c r="G396" t="str">
        <f t="shared" si="6"/>
        <v>KUKUAZUGU, WEST MANPRUSI MUNICIPAL, Ghana</v>
      </c>
      <c r="H396" t="s">
        <v>1082</v>
      </c>
      <c r="I396" t="s">
        <v>7911</v>
      </c>
      <c r="J396">
        <f>INDEX(Sheet4!$A:$E,MATCH(GhanaDESINV!G396,Sheet4!$B:$B,0),4)</f>
        <v>10.2986612</v>
      </c>
      <c r="K396">
        <f>INDEX(Sheet4!$A:$E,MATCH(GhanaDESINV!G396,Sheet4!$B:$B,0),5)</f>
        <v>-1.1254511</v>
      </c>
      <c r="P396" s="2">
        <v>6</v>
      </c>
      <c r="U396" s="2">
        <v>0</v>
      </c>
      <c r="V396" s="2">
        <v>0</v>
      </c>
      <c r="Z396" s="2">
        <v>0</v>
      </c>
    </row>
    <row r="397" spans="1:26" x14ac:dyDescent="0.35">
      <c r="A397" s="2">
        <v>6444</v>
      </c>
      <c r="B397" t="s">
        <v>35</v>
      </c>
      <c r="C397" t="s">
        <v>26</v>
      </c>
      <c r="D397" t="s">
        <v>27</v>
      </c>
      <c r="F397" t="s">
        <v>884</v>
      </c>
      <c r="G397" t="str">
        <f t="shared" si="6"/>
        <v>NAYIRI FONG, WEST MANPRUSI MUNICIPAL, Ghana</v>
      </c>
      <c r="H397" t="s">
        <v>1083</v>
      </c>
      <c r="I397" t="s">
        <v>7911</v>
      </c>
      <c r="J397">
        <f>INDEX(Sheet4!$A:$E,MATCH(GhanaDESINV!G397,Sheet4!$B:$B,0),4)</f>
        <v>10.3193331</v>
      </c>
      <c r="K397">
        <f>INDEX(Sheet4!$A:$E,MATCH(GhanaDESINV!G397,Sheet4!$B:$B,0),5)</f>
        <v>-0.85609539999999995</v>
      </c>
      <c r="P397" s="2">
        <v>14</v>
      </c>
      <c r="U397" s="2">
        <v>0</v>
      </c>
      <c r="V397" s="2">
        <v>0</v>
      </c>
      <c r="Z397" s="2">
        <v>0</v>
      </c>
    </row>
    <row r="398" spans="1:26" x14ac:dyDescent="0.35">
      <c r="A398" s="2">
        <v>6442</v>
      </c>
      <c r="B398" t="s">
        <v>35</v>
      </c>
      <c r="C398" t="s">
        <v>26</v>
      </c>
      <c r="D398" t="s">
        <v>922</v>
      </c>
      <c r="F398" t="s">
        <v>756</v>
      </c>
      <c r="G398" t="str">
        <f t="shared" si="6"/>
        <v>LICHA, MANPRUSI MOAGDURI DISTRICT, Ghana</v>
      </c>
      <c r="H398" t="s">
        <v>927</v>
      </c>
      <c r="I398" t="s">
        <v>7911</v>
      </c>
      <c r="J398">
        <f>INDEX(Sheet4!$A:$E,MATCH(GhanaDESINV!G398,Sheet4!$B:$B,0),4)</f>
        <v>10.298160299999999</v>
      </c>
      <c r="K398">
        <f>INDEX(Sheet4!$A:$E,MATCH(GhanaDESINV!G398,Sheet4!$B:$B,0),5)</f>
        <v>-1.4945187</v>
      </c>
      <c r="P398" s="2">
        <v>11</v>
      </c>
      <c r="U398" s="2">
        <v>0</v>
      </c>
      <c r="V398" s="2">
        <v>0</v>
      </c>
      <c r="Z398" s="2">
        <v>0</v>
      </c>
    </row>
    <row r="399" spans="1:26" x14ac:dyDescent="0.35">
      <c r="A399" s="2">
        <v>6440</v>
      </c>
      <c r="B399" t="s">
        <v>35</v>
      </c>
      <c r="C399" t="s">
        <v>26</v>
      </c>
      <c r="D399" t="s">
        <v>922</v>
      </c>
      <c r="F399" t="s">
        <v>417</v>
      </c>
      <c r="G399" t="str">
        <f t="shared" si="6"/>
        <v>PRIMA, MANPRUSI MOAGDURI DISTRICT, Ghana</v>
      </c>
      <c r="H399" t="s">
        <v>991</v>
      </c>
      <c r="I399" t="s">
        <v>7911</v>
      </c>
      <c r="J399">
        <f>INDEX(Sheet4!$A:$E,MATCH(GhanaDESINV!G399,Sheet4!$B:$B,0),4)</f>
        <v>10.298160299999999</v>
      </c>
      <c r="K399">
        <f>INDEX(Sheet4!$A:$E,MATCH(GhanaDESINV!G399,Sheet4!$B:$B,0),5)</f>
        <v>-1.4945187</v>
      </c>
      <c r="P399" s="2">
        <v>2</v>
      </c>
      <c r="U399" s="2">
        <v>0</v>
      </c>
      <c r="V399" s="2">
        <v>0</v>
      </c>
      <c r="Z399" s="2">
        <v>0</v>
      </c>
    </row>
    <row r="400" spans="1:26" x14ac:dyDescent="0.35">
      <c r="A400" s="2">
        <v>6432</v>
      </c>
      <c r="B400" t="s">
        <v>35</v>
      </c>
      <c r="C400" t="s">
        <v>26</v>
      </c>
      <c r="D400" t="s">
        <v>61</v>
      </c>
      <c r="F400" t="s">
        <v>1086</v>
      </c>
      <c r="G400" t="str">
        <f t="shared" si="6"/>
        <v>BUNBONG, YUNYOO-NASUAN DISTRICT, Ghana</v>
      </c>
      <c r="H400" t="s">
        <v>1087</v>
      </c>
      <c r="I400" t="s">
        <v>7911</v>
      </c>
      <c r="J400">
        <f>INDEX(Sheet4!$A:$E,MATCH(GhanaDESINV!G400,Sheet4!$B:$B,0),4)</f>
        <v>10.4337652</v>
      </c>
      <c r="K400">
        <f>INDEX(Sheet4!$A:$E,MATCH(GhanaDESINV!G400,Sheet4!$B:$B,0),5)</f>
        <v>-0.2404995</v>
      </c>
      <c r="P400" s="2">
        <v>15</v>
      </c>
      <c r="U400" s="2">
        <v>0</v>
      </c>
      <c r="V400" s="2">
        <v>0</v>
      </c>
      <c r="Z400" s="2">
        <v>0</v>
      </c>
    </row>
    <row r="401" spans="1:26" x14ac:dyDescent="0.35">
      <c r="A401" s="2">
        <v>6430</v>
      </c>
      <c r="B401" t="s">
        <v>35</v>
      </c>
      <c r="C401" t="s">
        <v>26</v>
      </c>
      <c r="D401" t="s">
        <v>61</v>
      </c>
      <c r="F401" t="s">
        <v>1088</v>
      </c>
      <c r="G401" t="str">
        <f t="shared" si="6"/>
        <v>BUNBUNA, YUNYOO-NASUAN DISTRICT, Ghana</v>
      </c>
      <c r="H401" t="s">
        <v>71</v>
      </c>
      <c r="I401" t="s">
        <v>7911</v>
      </c>
      <c r="J401">
        <f>INDEX(Sheet4!$A:$E,MATCH(GhanaDESINV!G401,Sheet4!$B:$B,0),4)</f>
        <v>10.4337652</v>
      </c>
      <c r="K401">
        <f>INDEX(Sheet4!$A:$E,MATCH(GhanaDESINV!G401,Sheet4!$B:$B,0),5)</f>
        <v>-0.24050150000000001</v>
      </c>
      <c r="P401" s="2">
        <v>20</v>
      </c>
      <c r="U401" s="2">
        <v>0</v>
      </c>
      <c r="V401" s="2">
        <v>0</v>
      </c>
      <c r="Z401" s="2">
        <v>0</v>
      </c>
    </row>
    <row r="402" spans="1:26" x14ac:dyDescent="0.35">
      <c r="A402" s="2">
        <v>6428</v>
      </c>
      <c r="B402" t="s">
        <v>111</v>
      </c>
      <c r="C402" t="s">
        <v>26</v>
      </c>
      <c r="D402" t="s">
        <v>40</v>
      </c>
      <c r="F402" t="s">
        <v>1089</v>
      </c>
      <c r="G402" t="str">
        <f t="shared" si="6"/>
        <v>BINDE, BUNKPURUGU NYANKPANDURI DIST., Ghana</v>
      </c>
      <c r="H402" t="s">
        <v>1090</v>
      </c>
      <c r="I402" t="s">
        <v>7911</v>
      </c>
      <c r="J402">
        <f>INDEX(Sheet4!$A:$E,MATCH(GhanaDESINV!G402,Sheet4!$B:$B,0),4)</f>
        <v>10.508130599999999</v>
      </c>
      <c r="K402">
        <f>INDEX(Sheet4!$A:$E,MATCH(GhanaDESINV!G402,Sheet4!$B:$B,0),5)</f>
        <v>-0.35222710000000002</v>
      </c>
      <c r="P402" s="2">
        <v>33</v>
      </c>
      <c r="U402" s="2">
        <v>0</v>
      </c>
      <c r="V402" s="2">
        <v>0</v>
      </c>
      <c r="Z402" s="2">
        <v>0</v>
      </c>
    </row>
    <row r="403" spans="1:26" x14ac:dyDescent="0.35">
      <c r="A403" s="2">
        <v>6424</v>
      </c>
      <c r="B403" t="s">
        <v>35</v>
      </c>
      <c r="C403" t="s">
        <v>26</v>
      </c>
      <c r="D403" t="s">
        <v>40</v>
      </c>
      <c r="F403" t="s">
        <v>889</v>
      </c>
      <c r="G403" t="str">
        <f t="shared" si="6"/>
        <v>NYUNLINKPLA, BUNKPURUGU NYANKPANDURI DIST., Ghana</v>
      </c>
      <c r="H403" t="s">
        <v>1091</v>
      </c>
      <c r="I403" t="s">
        <v>7911</v>
      </c>
      <c r="J403">
        <f>INDEX(Sheet4!$A:$E,MATCH(GhanaDESINV!G403,Sheet4!$B:$B,0),4)</f>
        <v>10.508130599999999</v>
      </c>
      <c r="K403">
        <f>INDEX(Sheet4!$A:$E,MATCH(GhanaDESINV!G403,Sheet4!$B:$B,0),5)</f>
        <v>-0.35222710000000002</v>
      </c>
      <c r="P403" s="2">
        <v>12</v>
      </c>
      <c r="U403" s="2">
        <v>0</v>
      </c>
      <c r="V403" s="2">
        <v>0</v>
      </c>
      <c r="Z403" s="2">
        <v>0</v>
      </c>
    </row>
    <row r="404" spans="1:26" x14ac:dyDescent="0.35">
      <c r="A404" s="2">
        <v>6422</v>
      </c>
      <c r="B404" t="s">
        <v>35</v>
      </c>
      <c r="C404" t="s">
        <v>26</v>
      </c>
      <c r="D404" t="s">
        <v>40</v>
      </c>
      <c r="F404" t="s">
        <v>1092</v>
      </c>
      <c r="G404" t="str">
        <f t="shared" si="6"/>
        <v>BUNKPURUGU NYANKPANDURI DIST., Ghana</v>
      </c>
      <c r="I404" t="s">
        <v>7911</v>
      </c>
      <c r="J404">
        <f>INDEX(Sheet4!$A:$E,MATCH(GhanaDESINV!G404,Sheet4!$B:$B,0),4)</f>
        <v>10.508130599999999</v>
      </c>
      <c r="K404">
        <f>INDEX(Sheet4!$A:$E,MATCH(GhanaDESINV!G404,Sheet4!$B:$B,0),5)</f>
        <v>-0.35222710000000002</v>
      </c>
      <c r="P404" s="2">
        <v>37</v>
      </c>
      <c r="U404" s="2">
        <v>0</v>
      </c>
      <c r="V404" s="2">
        <v>0</v>
      </c>
      <c r="W404" s="2">
        <v>1</v>
      </c>
      <c r="Z404" s="2">
        <v>0</v>
      </c>
    </row>
    <row r="405" spans="1:26" x14ac:dyDescent="0.35">
      <c r="A405" s="2">
        <v>6420</v>
      </c>
      <c r="B405" t="s">
        <v>111</v>
      </c>
      <c r="C405" t="s">
        <v>26</v>
      </c>
      <c r="D405" t="s">
        <v>922</v>
      </c>
      <c r="F405" t="s">
        <v>1050</v>
      </c>
      <c r="G405" t="str">
        <f t="shared" si="6"/>
        <v>PRIMA, MANPRUSI MOAGDURI DISTRICT, Ghana</v>
      </c>
      <c r="H405" t="s">
        <v>991</v>
      </c>
      <c r="I405" t="s">
        <v>7911</v>
      </c>
      <c r="J405">
        <f>INDEX(Sheet4!$A:$E,MATCH(GhanaDESINV!G405,Sheet4!$B:$B,0),4)</f>
        <v>10.298160299999999</v>
      </c>
      <c r="K405">
        <f>INDEX(Sheet4!$A:$E,MATCH(GhanaDESINV!G405,Sheet4!$B:$B,0),5)</f>
        <v>-1.4945187</v>
      </c>
      <c r="P405" s="2">
        <v>19</v>
      </c>
      <c r="U405" s="2">
        <v>0</v>
      </c>
      <c r="V405" s="2">
        <v>0</v>
      </c>
      <c r="Z405" s="2">
        <v>0</v>
      </c>
    </row>
    <row r="406" spans="1:26" x14ac:dyDescent="0.35">
      <c r="A406" s="2">
        <v>6418</v>
      </c>
      <c r="B406" t="s">
        <v>35</v>
      </c>
      <c r="C406" t="s">
        <v>26</v>
      </c>
      <c r="D406" t="s">
        <v>27</v>
      </c>
      <c r="F406" t="s">
        <v>1051</v>
      </c>
      <c r="G406" t="str">
        <f t="shared" si="6"/>
        <v>KUKUAZUGU, WEST MANPRUSI MUNICIPAL, Ghana</v>
      </c>
      <c r="H406" t="s">
        <v>1082</v>
      </c>
      <c r="I406" t="s">
        <v>7911</v>
      </c>
      <c r="J406">
        <f>INDEX(Sheet4!$A:$E,MATCH(GhanaDESINV!G406,Sheet4!$B:$B,0),4)</f>
        <v>10.2986612</v>
      </c>
      <c r="K406">
        <f>INDEX(Sheet4!$A:$E,MATCH(GhanaDESINV!G406,Sheet4!$B:$B,0),5)</f>
        <v>-1.1254511</v>
      </c>
      <c r="P406" s="2">
        <v>2</v>
      </c>
      <c r="U406" s="2">
        <v>0</v>
      </c>
      <c r="V406" s="2">
        <v>0</v>
      </c>
      <c r="Z406" s="2">
        <v>0</v>
      </c>
    </row>
    <row r="407" spans="1:26" x14ac:dyDescent="0.35">
      <c r="A407" s="2">
        <v>6416</v>
      </c>
      <c r="B407" t="s">
        <v>35</v>
      </c>
      <c r="C407" t="s">
        <v>26</v>
      </c>
      <c r="D407" t="s">
        <v>27</v>
      </c>
      <c r="F407" t="s">
        <v>1051</v>
      </c>
      <c r="G407" t="str">
        <f t="shared" si="6"/>
        <v>KPERIGA, WEST MANPRUSI MUNICIPAL, Ghana</v>
      </c>
      <c r="H407" t="s">
        <v>152</v>
      </c>
      <c r="I407" t="s">
        <v>7911</v>
      </c>
      <c r="J407">
        <f>INDEX(Sheet4!$A:$E,MATCH(GhanaDESINV!G407,Sheet4!$B:$B,0),4)</f>
        <v>7.8680244999999998</v>
      </c>
      <c r="K407">
        <f>INDEX(Sheet4!$A:$E,MATCH(GhanaDESINV!G407,Sheet4!$B:$B,0),5)</f>
        <v>-3.7861148</v>
      </c>
      <c r="P407" s="2">
        <v>60</v>
      </c>
      <c r="U407" s="2">
        <v>0</v>
      </c>
      <c r="V407" s="2">
        <v>0</v>
      </c>
      <c r="Z407" s="2">
        <v>0</v>
      </c>
    </row>
    <row r="408" spans="1:26" x14ac:dyDescent="0.35">
      <c r="A408" s="2">
        <v>6414</v>
      </c>
      <c r="B408" t="s">
        <v>35</v>
      </c>
      <c r="C408" t="s">
        <v>26</v>
      </c>
      <c r="D408" t="s">
        <v>27</v>
      </c>
      <c r="F408" t="s">
        <v>735</v>
      </c>
      <c r="G408" t="str">
        <f t="shared" si="6"/>
        <v>DIANI, WEST MANPRUSI MUNICIPAL, Ghana</v>
      </c>
      <c r="H408" t="s">
        <v>1078</v>
      </c>
      <c r="I408" t="s">
        <v>7911</v>
      </c>
      <c r="J408">
        <f>INDEX(Sheet4!$A:$E,MATCH(GhanaDESINV!G408,Sheet4!$B:$B,0),4)</f>
        <v>10.2986612</v>
      </c>
      <c r="K408">
        <f>INDEX(Sheet4!$A:$E,MATCH(GhanaDESINV!G408,Sheet4!$B:$B,0),5)</f>
        <v>-1.1254511</v>
      </c>
      <c r="P408" s="2">
        <v>21</v>
      </c>
      <c r="U408" s="2">
        <v>0</v>
      </c>
      <c r="V408" s="2">
        <v>0</v>
      </c>
      <c r="Z408" s="2">
        <v>0</v>
      </c>
    </row>
    <row r="409" spans="1:26" x14ac:dyDescent="0.35">
      <c r="A409" s="2">
        <v>6412</v>
      </c>
      <c r="B409" t="s">
        <v>35</v>
      </c>
      <c r="C409" t="s">
        <v>26</v>
      </c>
      <c r="D409" t="s">
        <v>27</v>
      </c>
      <c r="F409" t="s">
        <v>735</v>
      </c>
      <c r="G409" t="str">
        <f t="shared" si="6"/>
        <v>GBEDURI, WEST MANPRUSI MUNICIPAL, Ghana</v>
      </c>
      <c r="H409" t="s">
        <v>177</v>
      </c>
      <c r="I409" t="s">
        <v>7911</v>
      </c>
      <c r="J409">
        <f>INDEX(Sheet4!$A:$E,MATCH(GhanaDESINV!G409,Sheet4!$B:$B,0),4)</f>
        <v>10.298160299999999</v>
      </c>
      <c r="K409">
        <f>INDEX(Sheet4!$A:$E,MATCH(GhanaDESINV!G409,Sheet4!$B:$B,0),5)</f>
        <v>-1.2992252</v>
      </c>
      <c r="P409" s="2">
        <v>20</v>
      </c>
      <c r="U409" s="2">
        <v>0</v>
      </c>
      <c r="V409" s="2">
        <v>0</v>
      </c>
      <c r="Z409" s="2">
        <v>0</v>
      </c>
    </row>
    <row r="410" spans="1:26" x14ac:dyDescent="0.35">
      <c r="A410" s="2">
        <v>6410</v>
      </c>
      <c r="B410" t="s">
        <v>35</v>
      </c>
      <c r="C410" t="s">
        <v>26</v>
      </c>
      <c r="D410" t="s">
        <v>27</v>
      </c>
      <c r="F410" t="s">
        <v>1056</v>
      </c>
      <c r="G410" t="str">
        <f t="shared" si="6"/>
        <v>LIVIM, WEST MANPRUSI MUNICIPAL, Ghana</v>
      </c>
      <c r="H410" t="s">
        <v>1093</v>
      </c>
      <c r="I410" t="s">
        <v>7911</v>
      </c>
      <c r="J410">
        <f>INDEX(Sheet4!$A:$E,MATCH(GhanaDESINV!G410,Sheet4!$B:$B,0),4)</f>
        <v>10.2986612</v>
      </c>
      <c r="K410">
        <f>INDEX(Sheet4!$A:$E,MATCH(GhanaDESINV!G410,Sheet4!$B:$B,0),5)</f>
        <v>-1.1254511</v>
      </c>
      <c r="O410" s="2">
        <v>11</v>
      </c>
      <c r="U410" s="2">
        <v>0</v>
      </c>
      <c r="V410" s="2">
        <v>0</v>
      </c>
      <c r="Z410" s="2">
        <v>0</v>
      </c>
    </row>
    <row r="411" spans="1:26" x14ac:dyDescent="0.35">
      <c r="A411" s="2">
        <v>6408</v>
      </c>
      <c r="B411" t="s">
        <v>35</v>
      </c>
      <c r="C411" t="s">
        <v>26</v>
      </c>
      <c r="D411" t="s">
        <v>27</v>
      </c>
      <c r="F411" t="s">
        <v>1056</v>
      </c>
      <c r="G411" t="str">
        <f t="shared" si="6"/>
        <v>KUYISIGA, WEST MANPRUSI MUNICIPAL, Ghana</v>
      </c>
      <c r="H411" t="s">
        <v>942</v>
      </c>
      <c r="I411" t="s">
        <v>7911</v>
      </c>
      <c r="J411">
        <f>INDEX(Sheet4!$A:$E,MATCH(GhanaDESINV!G411,Sheet4!$B:$B,0),4)</f>
        <v>7.8710414000000002</v>
      </c>
      <c r="K411">
        <f>INDEX(Sheet4!$A:$E,MATCH(GhanaDESINV!G411,Sheet4!$B:$B,0),5)</f>
        <v>-6.3347411999999998</v>
      </c>
      <c r="P411" s="2">
        <v>24</v>
      </c>
      <c r="U411" s="2">
        <v>0</v>
      </c>
      <c r="V411" s="2">
        <v>0</v>
      </c>
      <c r="Z411" s="2">
        <v>0</v>
      </c>
    </row>
    <row r="412" spans="1:26" x14ac:dyDescent="0.35">
      <c r="A412" s="2">
        <v>6406</v>
      </c>
      <c r="B412" t="s">
        <v>35</v>
      </c>
      <c r="C412" t="s">
        <v>26</v>
      </c>
      <c r="D412" t="s">
        <v>27</v>
      </c>
      <c r="F412" t="s">
        <v>1056</v>
      </c>
      <c r="G412" t="str">
        <f t="shared" si="6"/>
        <v>PAMBO FONG, WEST MANPRUSI MUNICIPAL, Ghana</v>
      </c>
      <c r="H412" t="s">
        <v>1094</v>
      </c>
      <c r="I412" t="s">
        <v>7911</v>
      </c>
      <c r="J412">
        <f>INDEX(Sheet4!$A:$E,MATCH(GhanaDESINV!G412,Sheet4!$B:$B,0),4)</f>
        <v>10.2986612</v>
      </c>
      <c r="K412">
        <f>INDEX(Sheet4!$A:$E,MATCH(GhanaDESINV!G412,Sheet4!$B:$B,0),5)</f>
        <v>-1.1254511</v>
      </c>
      <c r="P412" s="2">
        <v>5</v>
      </c>
      <c r="U412" s="2">
        <v>0</v>
      </c>
      <c r="V412" s="2">
        <v>0</v>
      </c>
      <c r="Z412" s="2">
        <v>0</v>
      </c>
    </row>
    <row r="413" spans="1:26" x14ac:dyDescent="0.35">
      <c r="A413" s="2">
        <v>6404</v>
      </c>
      <c r="B413" t="s">
        <v>35</v>
      </c>
      <c r="C413" t="s">
        <v>26</v>
      </c>
      <c r="D413" t="s">
        <v>27</v>
      </c>
      <c r="F413" t="s">
        <v>1056</v>
      </c>
      <c r="G413" t="str">
        <f t="shared" si="6"/>
        <v>NAMANG, WEST MANPRUSI MUNICIPAL, Ghana</v>
      </c>
      <c r="H413" t="s">
        <v>1095</v>
      </c>
      <c r="I413" t="s">
        <v>7911</v>
      </c>
      <c r="J413">
        <f>INDEX(Sheet4!$A:$E,MATCH(GhanaDESINV!G413,Sheet4!$B:$B,0),4)</f>
        <v>10.2986612</v>
      </c>
      <c r="K413">
        <f>INDEX(Sheet4!$A:$E,MATCH(GhanaDESINV!G413,Sheet4!$B:$B,0),5)</f>
        <v>-1.1254511</v>
      </c>
      <c r="O413" s="2">
        <v>8</v>
      </c>
      <c r="U413" s="2">
        <v>0</v>
      </c>
      <c r="V413" s="2">
        <v>0</v>
      </c>
      <c r="Z413" s="2">
        <v>0</v>
      </c>
    </row>
    <row r="414" spans="1:26" x14ac:dyDescent="0.35">
      <c r="A414" s="2">
        <v>6402</v>
      </c>
      <c r="B414" t="s">
        <v>35</v>
      </c>
      <c r="C414" t="s">
        <v>26</v>
      </c>
      <c r="D414" t="s">
        <v>27</v>
      </c>
      <c r="F414" t="s">
        <v>1056</v>
      </c>
      <c r="G414" t="str">
        <f t="shared" si="6"/>
        <v>JANDAN FONG, WEST MANPRUSI MUNICIPAL, Ghana</v>
      </c>
      <c r="H414" t="s">
        <v>1096</v>
      </c>
      <c r="I414" t="s">
        <v>7911</v>
      </c>
      <c r="J414">
        <f>INDEX(Sheet4!$A:$E,MATCH(GhanaDESINV!G414,Sheet4!$B:$B,0),4)</f>
        <v>10.2986612</v>
      </c>
      <c r="K414">
        <f>INDEX(Sheet4!$A:$E,MATCH(GhanaDESINV!G414,Sheet4!$B:$B,0),5)</f>
        <v>-1.1254511</v>
      </c>
      <c r="P414" s="2">
        <v>6</v>
      </c>
      <c r="U414" s="2">
        <v>0</v>
      </c>
      <c r="V414" s="2">
        <v>0</v>
      </c>
      <c r="Z414" s="2">
        <v>0</v>
      </c>
    </row>
    <row r="415" spans="1:26" x14ac:dyDescent="0.35">
      <c r="A415" s="2">
        <v>6398</v>
      </c>
      <c r="B415" t="s">
        <v>35</v>
      </c>
      <c r="C415" t="s">
        <v>26</v>
      </c>
      <c r="D415" t="s">
        <v>922</v>
      </c>
      <c r="F415" t="s">
        <v>1058</v>
      </c>
      <c r="G415" t="str">
        <f t="shared" si="6"/>
        <v>KUNKWUA, MANPRUSI MOAGDURI DISTRICT, Ghana</v>
      </c>
      <c r="H415" t="s">
        <v>1097</v>
      </c>
      <c r="I415" t="s">
        <v>7911</v>
      </c>
      <c r="J415">
        <f>INDEX(Sheet4!$A:$E,MATCH(GhanaDESINV!G415,Sheet4!$B:$B,0),4)</f>
        <v>10.2584398</v>
      </c>
      <c r="K415">
        <f>INDEX(Sheet4!$A:$E,MATCH(GhanaDESINV!G415,Sheet4!$B:$B,0),5)</f>
        <v>-1.664361</v>
      </c>
      <c r="P415" s="2">
        <v>22</v>
      </c>
      <c r="U415" s="2">
        <v>0</v>
      </c>
      <c r="V415" s="2">
        <v>0</v>
      </c>
      <c r="Z415" s="2">
        <v>0</v>
      </c>
    </row>
    <row r="416" spans="1:26" x14ac:dyDescent="0.35">
      <c r="A416" s="2">
        <v>6396</v>
      </c>
      <c r="B416" t="s">
        <v>35</v>
      </c>
      <c r="C416" t="s">
        <v>26</v>
      </c>
      <c r="D416" t="s">
        <v>922</v>
      </c>
      <c r="F416" t="s">
        <v>858</v>
      </c>
      <c r="G416" t="str">
        <f t="shared" si="6"/>
        <v>KUBORI, MANPRUSI MOAGDURI DISTRICT, Ghana</v>
      </c>
      <c r="H416" t="s">
        <v>986</v>
      </c>
      <c r="I416" t="s">
        <v>7911</v>
      </c>
      <c r="J416">
        <f>INDEX(Sheet4!$A:$E,MATCH(GhanaDESINV!G416,Sheet4!$B:$B,0),4)</f>
        <v>10.133270599999999</v>
      </c>
      <c r="K416">
        <f>INDEX(Sheet4!$A:$E,MATCH(GhanaDESINV!G416,Sheet4!$B:$B,0),5)</f>
        <v>-1.3176730999999999</v>
      </c>
      <c r="P416" s="2">
        <v>12</v>
      </c>
      <c r="U416" s="2">
        <v>0</v>
      </c>
      <c r="V416" s="2">
        <v>0</v>
      </c>
      <c r="Z416" s="2">
        <v>0</v>
      </c>
    </row>
    <row r="417" spans="1:29" x14ac:dyDescent="0.35">
      <c r="A417" s="2">
        <v>6385</v>
      </c>
      <c r="B417" t="s">
        <v>35</v>
      </c>
      <c r="C417" t="s">
        <v>26</v>
      </c>
      <c r="D417" t="s">
        <v>61</v>
      </c>
      <c r="F417" t="s">
        <v>801</v>
      </c>
      <c r="G417" t="str">
        <f t="shared" si="6"/>
        <v>BUNBUNA, YUNYOO-NASUAN DISTRICT, Ghana</v>
      </c>
      <c r="H417" t="s">
        <v>71</v>
      </c>
      <c r="I417" t="s">
        <v>7911</v>
      </c>
      <c r="J417">
        <f>INDEX(Sheet4!$A:$E,MATCH(GhanaDESINV!G417,Sheet4!$B:$B,0),4)</f>
        <v>10.4337652</v>
      </c>
      <c r="K417">
        <f>INDEX(Sheet4!$A:$E,MATCH(GhanaDESINV!G417,Sheet4!$B:$B,0),5)</f>
        <v>-0.24050150000000001</v>
      </c>
      <c r="P417" s="2">
        <v>7</v>
      </c>
      <c r="U417" s="2">
        <v>0</v>
      </c>
      <c r="V417" s="2">
        <v>0</v>
      </c>
      <c r="Z417" s="2">
        <v>0</v>
      </c>
    </row>
    <row r="418" spans="1:29" x14ac:dyDescent="0.35">
      <c r="A418" s="2">
        <v>6380</v>
      </c>
      <c r="B418" t="s">
        <v>35</v>
      </c>
      <c r="C418" t="s">
        <v>26</v>
      </c>
      <c r="D418" t="s">
        <v>61</v>
      </c>
      <c r="F418" t="s">
        <v>801</v>
      </c>
      <c r="G418" t="str">
        <f t="shared" si="6"/>
        <v>MOZIO, YUNYOO-NASUAN DISTRICT, Ghana</v>
      </c>
      <c r="H418" t="s">
        <v>1085</v>
      </c>
      <c r="I418" t="s">
        <v>7911</v>
      </c>
      <c r="J418">
        <f>INDEX(Sheet4!$A:$E,MATCH(GhanaDESINV!G418,Sheet4!$B:$B,0),4)</f>
        <v>10.457062499999999</v>
      </c>
      <c r="K418">
        <f>INDEX(Sheet4!$A:$E,MATCH(GhanaDESINV!G418,Sheet4!$B:$B,0),5)</f>
        <v>-5.2762400000000001E-2</v>
      </c>
      <c r="P418" s="2">
        <v>8</v>
      </c>
      <c r="U418" s="2">
        <v>0</v>
      </c>
      <c r="V418" s="2">
        <v>0</v>
      </c>
      <c r="Z418" s="2">
        <v>0</v>
      </c>
    </row>
    <row r="419" spans="1:29" x14ac:dyDescent="0.35">
      <c r="A419" s="2">
        <v>6378</v>
      </c>
      <c r="B419" t="s">
        <v>35</v>
      </c>
      <c r="C419" t="s">
        <v>26</v>
      </c>
      <c r="D419" t="s">
        <v>61</v>
      </c>
      <c r="F419" t="s">
        <v>801</v>
      </c>
      <c r="G419" t="str">
        <f t="shared" si="6"/>
        <v>KPAGNAL, YUNYOO-NASUAN DISTRICT, Ghana</v>
      </c>
      <c r="H419" t="s">
        <v>1101</v>
      </c>
      <c r="I419" t="s">
        <v>7911</v>
      </c>
      <c r="J419">
        <f>INDEX(Sheet4!$A:$E,MATCH(GhanaDESINV!G419,Sheet4!$B:$B,0),4)</f>
        <v>10.4337652</v>
      </c>
      <c r="K419">
        <f>INDEX(Sheet4!$A:$E,MATCH(GhanaDESINV!G419,Sheet4!$B:$B,0),5)</f>
        <v>-0.2404995</v>
      </c>
      <c r="P419" s="2">
        <v>6</v>
      </c>
      <c r="U419" s="2">
        <v>0</v>
      </c>
      <c r="V419" s="2">
        <v>0</v>
      </c>
      <c r="Z419" s="2">
        <v>0</v>
      </c>
    </row>
    <row r="420" spans="1:29" x14ac:dyDescent="0.35">
      <c r="A420" s="2">
        <v>6370</v>
      </c>
      <c r="B420" t="s">
        <v>35</v>
      </c>
      <c r="C420" t="s">
        <v>26</v>
      </c>
      <c r="D420" t="s">
        <v>40</v>
      </c>
      <c r="F420" t="s">
        <v>801</v>
      </c>
      <c r="G420" t="str">
        <f t="shared" si="6"/>
        <v>BUNKPURUGU, BUNKPURUGU NYANKPANDURI DIST., Ghana</v>
      </c>
      <c r="H420" t="s">
        <v>49</v>
      </c>
      <c r="I420" t="s">
        <v>7911</v>
      </c>
      <c r="J420">
        <f>INDEX(Sheet4!$A:$E,MATCH(GhanaDESINV!G420,Sheet4!$B:$B,0),4)</f>
        <v>10.517011399999999</v>
      </c>
      <c r="K420">
        <f>INDEX(Sheet4!$A:$E,MATCH(GhanaDESINV!G420,Sheet4!$B:$B,0),5)</f>
        <v>8.5787699999999995E-2</v>
      </c>
      <c r="P420" s="2">
        <v>3</v>
      </c>
      <c r="U420" s="2">
        <v>0</v>
      </c>
      <c r="V420" s="2">
        <v>0</v>
      </c>
      <c r="Z420" s="2">
        <v>0</v>
      </c>
    </row>
    <row r="421" spans="1:29" x14ac:dyDescent="0.35">
      <c r="A421" s="2">
        <v>6364</v>
      </c>
      <c r="B421" t="s">
        <v>35</v>
      </c>
      <c r="C421" t="s">
        <v>26</v>
      </c>
      <c r="D421" t="s">
        <v>76</v>
      </c>
      <c r="F421" t="s">
        <v>675</v>
      </c>
      <c r="G421" t="str">
        <f t="shared" si="6"/>
        <v>KPEKPARIGEGBINI, EAST MANPRUSI MUNICIPAL, Ghana</v>
      </c>
      <c r="H421" t="s">
        <v>1105</v>
      </c>
      <c r="I421" t="s">
        <v>7911</v>
      </c>
      <c r="J421">
        <f>INDEX(Sheet4!$A:$E,MATCH(GhanaDESINV!G421,Sheet4!$B:$B,0),4)</f>
        <v>10.5325454</v>
      </c>
      <c r="K421">
        <f>INDEX(Sheet4!$A:$E,MATCH(GhanaDESINV!G421,Sheet4!$B:$B,0),5)</f>
        <v>-0.43290269999999997</v>
      </c>
      <c r="P421" s="2">
        <v>8</v>
      </c>
      <c r="U421" s="2">
        <v>0</v>
      </c>
      <c r="V421" s="2">
        <v>0</v>
      </c>
      <c r="Z421" s="2">
        <v>0</v>
      </c>
    </row>
    <row r="422" spans="1:29" x14ac:dyDescent="0.35">
      <c r="A422" s="2">
        <v>6354</v>
      </c>
      <c r="B422" t="s">
        <v>35</v>
      </c>
      <c r="C422" t="s">
        <v>1107</v>
      </c>
      <c r="D422" t="s">
        <v>1108</v>
      </c>
      <c r="F422" t="s">
        <v>587</v>
      </c>
      <c r="G422" t="str">
        <f t="shared" si="6"/>
        <v>BECHEM, TANO SOUTH, Ghana</v>
      </c>
      <c r="H422" t="s">
        <v>1113</v>
      </c>
      <c r="I422" t="s">
        <v>7911</v>
      </c>
      <c r="J422">
        <f>INDEX(Sheet4!$A:$E,MATCH(GhanaDESINV!G422,Sheet4!$B:$B,0),4)</f>
        <v>7.0873923999999997</v>
      </c>
      <c r="K422">
        <f>INDEX(Sheet4!$A:$E,MATCH(GhanaDESINV!G422,Sheet4!$B:$B,0),5)</f>
        <v>-2.0383073</v>
      </c>
      <c r="M422" s="2">
        <v>4</v>
      </c>
      <c r="P422" s="2">
        <v>1</v>
      </c>
      <c r="U422" s="2">
        <v>0</v>
      </c>
      <c r="V422" s="2">
        <v>0</v>
      </c>
      <c r="Z422" s="2">
        <v>0</v>
      </c>
    </row>
    <row r="423" spans="1:29" x14ac:dyDescent="0.35">
      <c r="A423" s="2">
        <v>6348</v>
      </c>
      <c r="B423" t="s">
        <v>35</v>
      </c>
      <c r="C423" t="s">
        <v>1107</v>
      </c>
      <c r="D423" t="s">
        <v>1114</v>
      </c>
      <c r="F423" t="s">
        <v>495</v>
      </c>
      <c r="G423" t="str">
        <f t="shared" si="6"/>
        <v>TETTEH KOW, ASUHAFO SOUTH, Ghana</v>
      </c>
      <c r="H423" t="s">
        <v>1115</v>
      </c>
      <c r="I423" t="s">
        <v>7911</v>
      </c>
      <c r="J423">
        <f>INDEX(Sheet4!$A:$E,MATCH(GhanaDESINV!G423,Sheet4!$B:$B,0),4)</f>
        <v>7.8961632000000002</v>
      </c>
      <c r="K423">
        <f>INDEX(Sheet4!$A:$E,MATCH(GhanaDESINV!G423,Sheet4!$B:$B,0),5)</f>
        <v>-3.6733937000000001</v>
      </c>
      <c r="P423" s="2">
        <v>8</v>
      </c>
      <c r="U423" s="2">
        <v>0</v>
      </c>
      <c r="V423" s="2">
        <v>0</v>
      </c>
      <c r="Z423" s="2">
        <v>0</v>
      </c>
    </row>
    <row r="424" spans="1:29" x14ac:dyDescent="0.35">
      <c r="A424" s="2">
        <v>6270</v>
      </c>
      <c r="B424" t="s">
        <v>35</v>
      </c>
      <c r="C424" t="s">
        <v>1107</v>
      </c>
      <c r="D424" t="s">
        <v>1116</v>
      </c>
      <c r="F424" t="s">
        <v>570</v>
      </c>
      <c r="G424" t="str">
        <f t="shared" si="6"/>
        <v>BECHEM, TANO NORTH, Ghana</v>
      </c>
      <c r="H424" t="s">
        <v>1113</v>
      </c>
      <c r="I424" t="s">
        <v>7911</v>
      </c>
      <c r="J424">
        <f>INDEX(Sheet4!$A:$E,MATCH(GhanaDESINV!G424,Sheet4!$B:$B,0),4)</f>
        <v>7.0873923999999997</v>
      </c>
      <c r="K424">
        <f>INDEX(Sheet4!$A:$E,MATCH(GhanaDESINV!G424,Sheet4!$B:$B,0),5)</f>
        <v>-2.0383073</v>
      </c>
      <c r="M424" s="2">
        <v>4</v>
      </c>
      <c r="P424" s="2">
        <v>1</v>
      </c>
      <c r="R424" s="2">
        <v>4</v>
      </c>
      <c r="U424" s="2">
        <v>0</v>
      </c>
      <c r="V424" s="2">
        <v>6000</v>
      </c>
      <c r="Z424" s="2">
        <v>0</v>
      </c>
    </row>
    <row r="425" spans="1:29" x14ac:dyDescent="0.35">
      <c r="A425" s="2">
        <v>6237</v>
      </c>
      <c r="B425" t="s">
        <v>35</v>
      </c>
      <c r="C425" t="s">
        <v>1122</v>
      </c>
      <c r="D425" t="s">
        <v>1123</v>
      </c>
      <c r="F425" t="s">
        <v>1124</v>
      </c>
      <c r="G425" t="str">
        <f t="shared" si="6"/>
        <v>ODUMASE, ASSIN CENTRAL MUNICIPAL, Ghana</v>
      </c>
      <c r="H425" t="s">
        <v>1125</v>
      </c>
      <c r="I425" t="s">
        <v>7911</v>
      </c>
      <c r="J425">
        <f>INDEX(Sheet4!$A:$E,MATCH(GhanaDESINV!G425,Sheet4!$B:$B,0),4)</f>
        <v>5.8250080000000004</v>
      </c>
      <c r="K425">
        <f>INDEX(Sheet4!$A:$E,MATCH(GhanaDESINV!G425,Sheet4!$B:$B,0),5)</f>
        <v>-1.7083379000000001</v>
      </c>
      <c r="P425" s="2">
        <v>3</v>
      </c>
      <c r="U425" s="2">
        <v>0</v>
      </c>
      <c r="V425" s="2">
        <v>0</v>
      </c>
      <c r="Z425" s="2">
        <v>0</v>
      </c>
    </row>
    <row r="426" spans="1:29" x14ac:dyDescent="0.35">
      <c r="A426" s="2">
        <v>6222</v>
      </c>
      <c r="B426" t="s">
        <v>35</v>
      </c>
      <c r="C426" t="s">
        <v>1122</v>
      </c>
      <c r="D426" t="s">
        <v>1131</v>
      </c>
      <c r="F426" t="s">
        <v>1134</v>
      </c>
      <c r="G426" t="str">
        <f t="shared" si="6"/>
        <v>SEKYEREW, ABURA ASEBU KWAMANKESE, Ghana</v>
      </c>
      <c r="H426" t="s">
        <v>1135</v>
      </c>
      <c r="I426" t="s">
        <v>7911</v>
      </c>
      <c r="J426">
        <f>INDEX(Sheet4!$A:$E,MATCH(GhanaDESINV!G426,Sheet4!$B:$B,0),4)</f>
        <v>5.3573820000000003</v>
      </c>
      <c r="K426">
        <f>INDEX(Sheet4!$A:$E,MATCH(GhanaDESINV!G426,Sheet4!$B:$B,0),5)</f>
        <v>-1.1572209</v>
      </c>
      <c r="P426" s="2">
        <v>2</v>
      </c>
      <c r="U426" s="2">
        <v>0</v>
      </c>
      <c r="V426" s="2">
        <v>0</v>
      </c>
      <c r="Z426" s="2">
        <v>0</v>
      </c>
    </row>
    <row r="427" spans="1:29" x14ac:dyDescent="0.35">
      <c r="A427" s="2">
        <v>6204</v>
      </c>
      <c r="B427" t="s">
        <v>35</v>
      </c>
      <c r="C427" t="s">
        <v>112</v>
      </c>
      <c r="D427" t="s">
        <v>819</v>
      </c>
      <c r="F427" t="s">
        <v>1142</v>
      </c>
      <c r="G427" t="str">
        <f t="shared" si="6"/>
        <v>YENDI, YENDI MUNICIPAL, Ghana</v>
      </c>
      <c r="H427" t="s">
        <v>920</v>
      </c>
      <c r="I427" t="s">
        <v>7911</v>
      </c>
      <c r="J427">
        <f>INDEX(Sheet4!$A:$E,MATCH(GhanaDESINV!G427,Sheet4!$B:$B,0),4)</f>
        <v>9.4395357000000004</v>
      </c>
      <c r="K427">
        <f>INDEX(Sheet4!$A:$E,MATCH(GhanaDESINV!G427,Sheet4!$B:$B,0),5)</f>
        <v>-2.87964E-2</v>
      </c>
      <c r="P427" s="2">
        <v>4</v>
      </c>
      <c r="U427" s="2">
        <v>0</v>
      </c>
      <c r="V427" s="2">
        <v>0</v>
      </c>
      <c r="Z427" s="2">
        <v>0</v>
      </c>
    </row>
    <row r="428" spans="1:29" x14ac:dyDescent="0.35">
      <c r="A428" s="2">
        <v>6202</v>
      </c>
      <c r="B428" t="s">
        <v>35</v>
      </c>
      <c r="C428" t="s">
        <v>112</v>
      </c>
      <c r="D428" t="s">
        <v>886</v>
      </c>
      <c r="F428" t="s">
        <v>1143</v>
      </c>
      <c r="G428" t="str">
        <f t="shared" si="6"/>
        <v>NYENKPALA, TOLON, TOLON, Ghana</v>
      </c>
      <c r="H428" t="s">
        <v>1144</v>
      </c>
      <c r="I428" t="s">
        <v>7911</v>
      </c>
      <c r="J428">
        <f>INDEX(Sheet4!$A:$E,MATCH(GhanaDESINV!G428,Sheet4!$B:$B,0),4)</f>
        <v>9.3990173000000006</v>
      </c>
      <c r="K428">
        <f>INDEX(Sheet4!$A:$E,MATCH(GhanaDESINV!G428,Sheet4!$B:$B,0),5)</f>
        <v>-1.0103428999999999</v>
      </c>
      <c r="P428" s="2">
        <v>8</v>
      </c>
      <c r="U428" s="2">
        <v>0</v>
      </c>
      <c r="V428" s="2">
        <v>0</v>
      </c>
      <c r="Z428" s="2">
        <v>0</v>
      </c>
    </row>
    <row r="429" spans="1:29" x14ac:dyDescent="0.35">
      <c r="A429" s="2">
        <v>6200</v>
      </c>
      <c r="B429" t="s">
        <v>111</v>
      </c>
      <c r="C429" t="s">
        <v>112</v>
      </c>
      <c r="D429" t="s">
        <v>249</v>
      </c>
      <c r="F429" t="s">
        <v>1145</v>
      </c>
      <c r="G429" t="str">
        <f t="shared" si="6"/>
        <v>LONTO, JAMBOAE, NKANCHINA, BLADJAI, WIAE, KUMDI, KITARE, KPANDAI, Ghana</v>
      </c>
      <c r="H429" t="s">
        <v>1146</v>
      </c>
      <c r="I429" t="s">
        <v>7911</v>
      </c>
      <c r="J429">
        <f>INDEX(Sheet4!$A:$E,MATCH(GhanaDESINV!G429,Sheet4!$B:$B,0),4)</f>
        <v>8.3208385000000007</v>
      </c>
      <c r="K429">
        <f>INDEX(Sheet4!$A:$E,MATCH(GhanaDESINV!G429,Sheet4!$B:$B,0),5)</f>
        <v>-0.45949420000000002</v>
      </c>
      <c r="P429" s="2">
        <v>27</v>
      </c>
      <c r="U429" s="2">
        <v>0</v>
      </c>
      <c r="V429" s="2">
        <v>0</v>
      </c>
      <c r="Z429" s="2">
        <v>0</v>
      </c>
    </row>
    <row r="430" spans="1:29" x14ac:dyDescent="0.35">
      <c r="A430" s="2">
        <v>6198</v>
      </c>
      <c r="B430" t="s">
        <v>111</v>
      </c>
      <c r="C430" t="s">
        <v>112</v>
      </c>
      <c r="D430" t="s">
        <v>908</v>
      </c>
      <c r="F430" t="s">
        <v>1147</v>
      </c>
      <c r="G430" t="str">
        <f t="shared" si="6"/>
        <v>KANDIN, BIKPAJAB, TASANDO, MONPANI, NYOJADO, TATALE/SANGULI, Ghana</v>
      </c>
      <c r="H430" t="s">
        <v>1148</v>
      </c>
      <c r="I430" t="s">
        <v>7911</v>
      </c>
      <c r="J430">
        <f>INDEX(Sheet4!$A:$E,MATCH(GhanaDESINV!G430,Sheet4!$B:$B,0),4)</f>
        <v>9.8292926999999999</v>
      </c>
      <c r="K430">
        <f>INDEX(Sheet4!$A:$E,MATCH(GhanaDESINV!G430,Sheet4!$B:$B,0),5)</f>
        <v>-98.776281699999998</v>
      </c>
      <c r="P430" s="2">
        <v>348</v>
      </c>
      <c r="U430" s="2">
        <v>0</v>
      </c>
      <c r="V430" s="2">
        <v>0</v>
      </c>
      <c r="Z430" s="2">
        <v>0</v>
      </c>
      <c r="AC430" t="s">
        <v>1149</v>
      </c>
    </row>
    <row r="431" spans="1:29" x14ac:dyDescent="0.35">
      <c r="A431" s="2">
        <v>6196</v>
      </c>
      <c r="B431" t="s">
        <v>111</v>
      </c>
      <c r="C431" t="s">
        <v>112</v>
      </c>
      <c r="D431" t="s">
        <v>798</v>
      </c>
      <c r="F431" t="s">
        <v>1150</v>
      </c>
      <c r="G431" t="str">
        <f t="shared" si="6"/>
        <v>KUKOBILA, SLIMBOMA DIPALI AND DIARE, SAVELUGU MUNICIPAL, Ghana</v>
      </c>
      <c r="H431" t="s">
        <v>1151</v>
      </c>
      <c r="I431" t="s">
        <v>7911</v>
      </c>
      <c r="J431">
        <f>INDEX(Sheet4!$A:$E,MATCH(GhanaDESINV!G431,Sheet4!$B:$B,0),4)</f>
        <v>9.6124904000000004</v>
      </c>
      <c r="K431">
        <f>INDEX(Sheet4!$A:$E,MATCH(GhanaDESINV!G431,Sheet4!$B:$B,0),5)</f>
        <v>-0.84770710000000005</v>
      </c>
      <c r="P431" s="2">
        <v>18</v>
      </c>
      <c r="U431" s="2">
        <v>0</v>
      </c>
      <c r="V431" s="2">
        <v>0</v>
      </c>
      <c r="Z431" s="2">
        <v>0</v>
      </c>
    </row>
    <row r="432" spans="1:29" x14ac:dyDescent="0.35">
      <c r="A432" s="2">
        <v>6194</v>
      </c>
      <c r="B432" t="s">
        <v>111</v>
      </c>
      <c r="C432" t="s">
        <v>112</v>
      </c>
      <c r="D432" t="s">
        <v>136</v>
      </c>
      <c r="F432" t="s">
        <v>1152</v>
      </c>
      <c r="G432" t="str">
        <f t="shared" si="6"/>
        <v>MALSHEGU, JISONAYILI, KATARIGA, GURUGU, GBOLO, KPALSI, SAGNERIGUMUNICIPAL, Ghana</v>
      </c>
      <c r="H432" t="s">
        <v>1153</v>
      </c>
      <c r="I432" t="s">
        <v>7911</v>
      </c>
      <c r="J432">
        <f>INDEX(Sheet4!$A:$E,MATCH(GhanaDESINV!G432,Sheet4!$B:$B,0),4)</f>
        <v>8.6962112000000005</v>
      </c>
      <c r="K432">
        <f>INDEX(Sheet4!$A:$E,MATCH(GhanaDESINV!G432,Sheet4!$B:$B,0),5)</f>
        <v>-1.5978445999999999</v>
      </c>
      <c r="P432" s="2">
        <v>170</v>
      </c>
      <c r="U432" s="2">
        <v>0</v>
      </c>
      <c r="V432" s="2">
        <v>0</v>
      </c>
      <c r="Z432" s="2">
        <v>0</v>
      </c>
    </row>
    <row r="433" spans="1:29" x14ac:dyDescent="0.35">
      <c r="A433" s="2">
        <v>6192</v>
      </c>
      <c r="B433" t="s">
        <v>111</v>
      </c>
      <c r="C433" t="s">
        <v>112</v>
      </c>
      <c r="D433" t="s">
        <v>118</v>
      </c>
      <c r="F433" t="s">
        <v>1154</v>
      </c>
      <c r="G433" t="str">
        <f t="shared" si="6"/>
        <v>JANJARA, CHAMBON, KUWANI, KAJURA, SABOBA, Ghana</v>
      </c>
      <c r="H433" t="s">
        <v>1155</v>
      </c>
      <c r="I433" t="s">
        <v>7911</v>
      </c>
      <c r="J433">
        <f>INDEX(Sheet4!$A:$E,MATCH(GhanaDESINV!G433,Sheet4!$B:$B,0),4)</f>
        <v>9.7079985000000004</v>
      </c>
      <c r="K433">
        <f>INDEX(Sheet4!$A:$E,MATCH(GhanaDESINV!G433,Sheet4!$B:$B,0),5)</f>
        <v>0.28877700000000001</v>
      </c>
      <c r="P433" s="2">
        <v>31</v>
      </c>
      <c r="U433" s="2">
        <v>0</v>
      </c>
      <c r="V433" s="2">
        <v>0</v>
      </c>
      <c r="Z433" s="2">
        <v>0</v>
      </c>
    </row>
    <row r="434" spans="1:29" x14ac:dyDescent="0.35">
      <c r="A434" s="2">
        <v>6190</v>
      </c>
      <c r="B434" t="s">
        <v>824</v>
      </c>
      <c r="C434" t="s">
        <v>112</v>
      </c>
      <c r="D434" t="s">
        <v>908</v>
      </c>
      <c r="F434" t="s">
        <v>1156</v>
      </c>
      <c r="G434" t="str">
        <f t="shared" si="6"/>
        <v>TATINDO, YAPULI, BINATABE, NACHAMBA, TATALE/SANGULI, Ghana</v>
      </c>
      <c r="H434" t="s">
        <v>1157</v>
      </c>
      <c r="I434" t="s">
        <v>7911</v>
      </c>
      <c r="J434">
        <f>INDEX(Sheet4!$A:$E,MATCH(GhanaDESINV!G434,Sheet4!$B:$B,0),4)</f>
        <v>9.4036381000000002</v>
      </c>
      <c r="K434">
        <f>INDEX(Sheet4!$A:$E,MATCH(GhanaDESINV!G434,Sheet4!$B:$B,0),5)</f>
        <v>0.4647212</v>
      </c>
      <c r="U434" s="2">
        <v>0</v>
      </c>
      <c r="V434" s="2">
        <v>0</v>
      </c>
      <c r="Y434" s="2">
        <v>16</v>
      </c>
      <c r="Z434" s="2">
        <v>0</v>
      </c>
    </row>
    <row r="435" spans="1:29" x14ac:dyDescent="0.35">
      <c r="A435" s="2">
        <v>6379</v>
      </c>
      <c r="B435" t="s">
        <v>35</v>
      </c>
      <c r="C435" t="s">
        <v>26</v>
      </c>
      <c r="D435" t="s">
        <v>61</v>
      </c>
      <c r="F435" t="s">
        <v>801</v>
      </c>
      <c r="G435" t="str">
        <f t="shared" si="6"/>
        <v>KPAGNAL, YUNYOO-NASUAN DISTRICT, Ghana</v>
      </c>
      <c r="H435" t="s">
        <v>1101</v>
      </c>
      <c r="I435" t="s">
        <v>7911</v>
      </c>
      <c r="J435">
        <f>INDEX(Sheet4!$A:$E,MATCH(GhanaDESINV!G435,Sheet4!$B:$B,0),4)</f>
        <v>10.4337652</v>
      </c>
      <c r="K435">
        <f>INDEX(Sheet4!$A:$E,MATCH(GhanaDESINV!G435,Sheet4!$B:$B,0),5)</f>
        <v>-0.2404995</v>
      </c>
      <c r="P435" s="2">
        <v>7</v>
      </c>
      <c r="U435" s="2">
        <v>0</v>
      </c>
      <c r="V435" s="2">
        <v>0</v>
      </c>
      <c r="Z435" s="2">
        <v>0</v>
      </c>
    </row>
    <row r="436" spans="1:29" x14ac:dyDescent="0.35">
      <c r="A436" s="2">
        <v>6372</v>
      </c>
      <c r="B436" t="s">
        <v>35</v>
      </c>
      <c r="C436" t="s">
        <v>26</v>
      </c>
      <c r="D436" t="s">
        <v>40</v>
      </c>
      <c r="F436" t="s">
        <v>801</v>
      </c>
      <c r="G436" t="str">
        <f t="shared" si="6"/>
        <v>BUNKPURUGU, BUNKPURUGU NYANKPANDURI DIST., Ghana</v>
      </c>
      <c r="H436" t="s">
        <v>49</v>
      </c>
      <c r="I436" t="s">
        <v>7911</v>
      </c>
      <c r="J436">
        <f>INDEX(Sheet4!$A:$E,MATCH(GhanaDESINV!G436,Sheet4!$B:$B,0),4)</f>
        <v>10.517011399999999</v>
      </c>
      <c r="K436">
        <f>INDEX(Sheet4!$A:$E,MATCH(GhanaDESINV!G436,Sheet4!$B:$B,0),5)</f>
        <v>8.5787699999999995E-2</v>
      </c>
      <c r="P436" s="2">
        <v>7</v>
      </c>
      <c r="U436" s="2">
        <v>0</v>
      </c>
      <c r="V436" s="2">
        <v>0</v>
      </c>
      <c r="Z436" s="2">
        <v>0</v>
      </c>
    </row>
    <row r="437" spans="1:29" x14ac:dyDescent="0.35">
      <c r="A437" s="2">
        <v>6365</v>
      </c>
      <c r="B437" t="s">
        <v>35</v>
      </c>
      <c r="C437" t="s">
        <v>26</v>
      </c>
      <c r="D437" t="s">
        <v>76</v>
      </c>
      <c r="F437" t="s">
        <v>675</v>
      </c>
      <c r="G437" t="str">
        <f t="shared" si="6"/>
        <v>SHISHA, EAST MANPRUSI MUNICIPAL, Ghana</v>
      </c>
      <c r="H437" t="s">
        <v>1163</v>
      </c>
      <c r="I437" t="s">
        <v>7911</v>
      </c>
      <c r="J437">
        <f>INDEX(Sheet4!$A:$E,MATCH(GhanaDESINV!G437,Sheet4!$B:$B,0),4)</f>
        <v>10.527497199999999</v>
      </c>
      <c r="K437">
        <f>INDEX(Sheet4!$A:$E,MATCH(GhanaDESINV!G437,Sheet4!$B:$B,0),5)</f>
        <v>-0.38011420000000001</v>
      </c>
      <c r="P437" s="2">
        <v>10</v>
      </c>
      <c r="U437" s="2">
        <v>0</v>
      </c>
      <c r="V437" s="2">
        <v>0</v>
      </c>
      <c r="Z437" s="2">
        <v>0</v>
      </c>
    </row>
    <row r="438" spans="1:29" x14ac:dyDescent="0.35">
      <c r="A438" s="2">
        <v>6363</v>
      </c>
      <c r="B438" t="s">
        <v>35</v>
      </c>
      <c r="C438" t="s">
        <v>26</v>
      </c>
      <c r="D438" t="s">
        <v>76</v>
      </c>
      <c r="F438" t="s">
        <v>675</v>
      </c>
      <c r="G438" t="str">
        <f t="shared" si="6"/>
        <v>ZOLIGIGU, EAST MANPRUSI MUNICIPAL, Ghana</v>
      </c>
      <c r="H438" t="s">
        <v>1164</v>
      </c>
      <c r="I438" t="s">
        <v>7911</v>
      </c>
      <c r="J438">
        <f>INDEX(Sheet4!$A:$E,MATCH(GhanaDESINV!G438,Sheet4!$B:$B,0),4)</f>
        <v>10.385707099999999</v>
      </c>
      <c r="K438">
        <f>INDEX(Sheet4!$A:$E,MATCH(GhanaDESINV!G438,Sheet4!$B:$B,0),5)</f>
        <v>-1.1867278000000001</v>
      </c>
      <c r="L438" s="2">
        <v>1</v>
      </c>
      <c r="M438" s="2">
        <v>5</v>
      </c>
      <c r="P438" s="2">
        <v>11</v>
      </c>
      <c r="U438" s="2">
        <v>0</v>
      </c>
      <c r="V438" s="2">
        <v>0</v>
      </c>
      <c r="Z438" s="2">
        <v>0</v>
      </c>
    </row>
    <row r="439" spans="1:29" x14ac:dyDescent="0.35">
      <c r="A439" s="2">
        <v>6361</v>
      </c>
      <c r="B439" t="s">
        <v>35</v>
      </c>
      <c r="C439" t="s">
        <v>1107</v>
      </c>
      <c r="D439" t="s">
        <v>1108</v>
      </c>
      <c r="F439" t="s">
        <v>1165</v>
      </c>
      <c r="G439" t="str">
        <f t="shared" si="6"/>
        <v>OHIANIMGUASE, TANO SOUTH, Ghana</v>
      </c>
      <c r="H439" t="s">
        <v>1166</v>
      </c>
      <c r="I439" t="s">
        <v>7911</v>
      </c>
      <c r="J439">
        <f>INDEX(Sheet4!$A:$E,MATCH(GhanaDESINV!G439,Sheet4!$B:$B,0),4)</f>
        <v>7.1018575000000004</v>
      </c>
      <c r="K439">
        <f>INDEX(Sheet4!$A:$E,MATCH(GhanaDESINV!G439,Sheet4!$B:$B,0),5)</f>
        <v>-1.9855669</v>
      </c>
      <c r="P439" s="2">
        <v>2</v>
      </c>
      <c r="U439" s="2">
        <v>0</v>
      </c>
      <c r="V439" s="2">
        <v>0</v>
      </c>
      <c r="Z439" s="2">
        <v>0</v>
      </c>
    </row>
    <row r="440" spans="1:29" x14ac:dyDescent="0.35">
      <c r="A440" s="2">
        <v>6358</v>
      </c>
      <c r="B440" t="s">
        <v>35</v>
      </c>
      <c r="C440" t="s">
        <v>1107</v>
      </c>
      <c r="D440" t="s">
        <v>1108</v>
      </c>
      <c r="F440" t="s">
        <v>704</v>
      </c>
      <c r="G440" t="str">
        <f t="shared" si="6"/>
        <v>OHIANIMGUASE, TANO SOUTH, Ghana</v>
      </c>
      <c r="H440" t="s">
        <v>1166</v>
      </c>
      <c r="I440" t="s">
        <v>7911</v>
      </c>
      <c r="J440">
        <f>INDEX(Sheet4!$A:$E,MATCH(GhanaDESINV!G440,Sheet4!$B:$B,0),4)</f>
        <v>7.1018575000000004</v>
      </c>
      <c r="K440">
        <f>INDEX(Sheet4!$A:$E,MATCH(GhanaDESINV!G440,Sheet4!$B:$B,0),5)</f>
        <v>-1.9855669</v>
      </c>
      <c r="P440" s="2">
        <v>1</v>
      </c>
      <c r="U440" s="2">
        <v>0</v>
      </c>
      <c r="V440" s="2">
        <v>0</v>
      </c>
      <c r="W440" s="2">
        <v>1</v>
      </c>
      <c r="Z440" s="2">
        <v>0</v>
      </c>
    </row>
    <row r="441" spans="1:29" x14ac:dyDescent="0.35">
      <c r="A441" s="2">
        <v>6243</v>
      </c>
      <c r="B441" t="s">
        <v>35</v>
      </c>
      <c r="C441" t="s">
        <v>1107</v>
      </c>
      <c r="D441" t="s">
        <v>1114</v>
      </c>
      <c r="F441" t="s">
        <v>495</v>
      </c>
      <c r="G441" t="str">
        <f t="shared" si="6"/>
        <v>TETTEH KOW, ASUHAFO SOUTH, Ghana</v>
      </c>
      <c r="H441" t="s">
        <v>1115</v>
      </c>
      <c r="I441" t="s">
        <v>7911</v>
      </c>
      <c r="J441">
        <f>INDEX(Sheet4!$A:$E,MATCH(GhanaDESINV!G441,Sheet4!$B:$B,0),4)</f>
        <v>7.8961632000000002</v>
      </c>
      <c r="K441">
        <f>INDEX(Sheet4!$A:$E,MATCH(GhanaDESINV!G441,Sheet4!$B:$B,0),5)</f>
        <v>-3.6733937000000001</v>
      </c>
      <c r="P441" s="2">
        <v>8</v>
      </c>
      <c r="U441" s="2">
        <v>0</v>
      </c>
      <c r="V441" s="2">
        <v>15000</v>
      </c>
      <c r="Z441" s="2">
        <v>0</v>
      </c>
    </row>
    <row r="442" spans="1:29" x14ac:dyDescent="0.35">
      <c r="A442" s="2">
        <v>6230</v>
      </c>
      <c r="B442" t="s">
        <v>35</v>
      </c>
      <c r="C442" t="s">
        <v>85</v>
      </c>
      <c r="D442" t="s">
        <v>782</v>
      </c>
      <c r="F442" t="s">
        <v>1175</v>
      </c>
      <c r="G442" t="str">
        <f t="shared" si="6"/>
        <v>Dagomba line, ATEBUBU AMANTIN MUNICIPAL, Ghana</v>
      </c>
      <c r="H442" t="s">
        <v>1176</v>
      </c>
      <c r="I442" t="s">
        <v>7911</v>
      </c>
      <c r="J442">
        <f>INDEX(Sheet4!$A:$E,MATCH(GhanaDESINV!G442,Sheet4!$B:$B,0),4)</f>
        <v>7.7284503000000004</v>
      </c>
      <c r="K442">
        <f>INDEX(Sheet4!$A:$E,MATCH(GhanaDESINV!G442,Sheet4!$B:$B,0),5)</f>
        <v>-1.4164448000000001</v>
      </c>
      <c r="P442" s="2">
        <v>9</v>
      </c>
      <c r="U442" s="2">
        <v>0</v>
      </c>
      <c r="V442" s="2">
        <v>0</v>
      </c>
      <c r="Z442" s="2">
        <v>0</v>
      </c>
      <c r="AC442" t="s">
        <v>1177</v>
      </c>
    </row>
    <row r="443" spans="1:29" x14ac:dyDescent="0.35">
      <c r="A443" s="2">
        <v>6223</v>
      </c>
      <c r="B443" t="s">
        <v>35</v>
      </c>
      <c r="C443" t="s">
        <v>1122</v>
      </c>
      <c r="D443" t="s">
        <v>1131</v>
      </c>
      <c r="F443" t="s">
        <v>852</v>
      </c>
      <c r="G443" t="str">
        <f t="shared" si="6"/>
        <v>ANSAFONA, ABURA ASEBU KWAMANKESE, Ghana</v>
      </c>
      <c r="H443" t="s">
        <v>1180</v>
      </c>
      <c r="I443" t="s">
        <v>7911</v>
      </c>
      <c r="J443">
        <f>INDEX(Sheet4!$A:$E,MATCH(GhanaDESINV!G443,Sheet4!$B:$B,0),4)</f>
        <v>5.2850656999999996</v>
      </c>
      <c r="K443">
        <f>INDEX(Sheet4!$A:$E,MATCH(GhanaDESINV!G443,Sheet4!$B:$B,0),5)</f>
        <v>-1.0949203000000001</v>
      </c>
      <c r="P443" s="2">
        <v>1</v>
      </c>
      <c r="R443" s="2">
        <v>47</v>
      </c>
      <c r="U443" s="2">
        <v>0</v>
      </c>
      <c r="V443" s="2">
        <v>0</v>
      </c>
      <c r="W443" s="2">
        <v>1</v>
      </c>
      <c r="Z443" s="2">
        <v>0</v>
      </c>
    </row>
    <row r="444" spans="1:29" x14ac:dyDescent="0.35">
      <c r="A444" s="2">
        <v>6221</v>
      </c>
      <c r="B444" t="s">
        <v>35</v>
      </c>
      <c r="C444" t="s">
        <v>1122</v>
      </c>
      <c r="D444" t="s">
        <v>1131</v>
      </c>
      <c r="F444" t="s">
        <v>495</v>
      </c>
      <c r="G444" t="str">
        <f t="shared" si="6"/>
        <v>SRAFA, ABURA ASEBU KWAMANKESE, Ghana</v>
      </c>
      <c r="H444" t="s">
        <v>1181</v>
      </c>
      <c r="I444" t="s">
        <v>7911</v>
      </c>
      <c r="J444">
        <f>INDEX(Sheet4!$A:$E,MATCH(GhanaDESINV!G444,Sheet4!$B:$B,0),4)</f>
        <v>5.2682887999999997</v>
      </c>
      <c r="K444">
        <f>INDEX(Sheet4!$A:$E,MATCH(GhanaDESINV!G444,Sheet4!$B:$B,0),5)</f>
        <v>-1.34606</v>
      </c>
      <c r="P444" s="2">
        <v>6</v>
      </c>
      <c r="U444" s="2">
        <v>0</v>
      </c>
      <c r="V444" s="2">
        <v>0</v>
      </c>
      <c r="W444" s="2">
        <v>1</v>
      </c>
      <c r="Z444" s="2">
        <v>0</v>
      </c>
      <c r="AC444" t="s">
        <v>1182</v>
      </c>
    </row>
    <row r="445" spans="1:29" x14ac:dyDescent="0.35">
      <c r="A445" s="2">
        <v>6203</v>
      </c>
      <c r="B445" t="s">
        <v>35</v>
      </c>
      <c r="C445" t="s">
        <v>112</v>
      </c>
      <c r="D445" t="s">
        <v>1188</v>
      </c>
      <c r="F445" t="s">
        <v>1189</v>
      </c>
      <c r="G445" t="str">
        <f t="shared" si="6"/>
        <v>ZIENG, FAZIHINI, NANTOM, Ghana</v>
      </c>
      <c r="H445" t="s">
        <v>1190</v>
      </c>
      <c r="I445" t="s">
        <v>7911</v>
      </c>
      <c r="J445">
        <f>INDEX(Sheet4!$A:$E,MATCH(GhanaDESINV!G445,Sheet4!$B:$B,0),4)</f>
        <v>9.5198704000000003</v>
      </c>
      <c r="K445">
        <f>INDEX(Sheet4!$A:$E,MATCH(GhanaDESINV!G445,Sheet4!$B:$B,0),5)</f>
        <v>-0.78112839999999995</v>
      </c>
      <c r="P445" s="2">
        <v>5</v>
      </c>
      <c r="U445" s="2">
        <v>0</v>
      </c>
      <c r="V445" s="2">
        <v>0</v>
      </c>
      <c r="Z445" s="2">
        <v>0</v>
      </c>
    </row>
    <row r="446" spans="1:29" x14ac:dyDescent="0.35">
      <c r="A446" s="2">
        <v>6201</v>
      </c>
      <c r="B446" t="s">
        <v>35</v>
      </c>
      <c r="C446" t="s">
        <v>112</v>
      </c>
      <c r="D446" t="s">
        <v>807</v>
      </c>
      <c r="F446" t="s">
        <v>1191</v>
      </c>
      <c r="G446" t="str">
        <f t="shared" si="6"/>
        <v>GUSHIEGU, KPATINGA, GUSHIEGU MUNICIPAL, Ghana</v>
      </c>
      <c r="H446" t="s">
        <v>1192</v>
      </c>
      <c r="I446" t="s">
        <v>7911</v>
      </c>
      <c r="J446">
        <f>INDEX(Sheet4!$A:$E,MATCH(GhanaDESINV!G446,Sheet4!$B:$B,0),4)</f>
        <v>9.9226648999999991</v>
      </c>
      <c r="K446">
        <f>INDEX(Sheet4!$A:$E,MATCH(GhanaDESINV!G446,Sheet4!$B:$B,0),5)</f>
        <v>-0.85169550000000005</v>
      </c>
      <c r="P446" s="2">
        <v>6</v>
      </c>
      <c r="U446" s="2">
        <v>0</v>
      </c>
      <c r="V446" s="2">
        <v>0</v>
      </c>
      <c r="Z446" s="2">
        <v>0</v>
      </c>
    </row>
    <row r="447" spans="1:29" x14ac:dyDescent="0.35">
      <c r="A447" s="2">
        <v>6199</v>
      </c>
      <c r="B447" t="s">
        <v>111</v>
      </c>
      <c r="C447" t="s">
        <v>112</v>
      </c>
      <c r="D447" t="s">
        <v>905</v>
      </c>
      <c r="F447" t="s">
        <v>1193</v>
      </c>
      <c r="G447" t="str">
        <f t="shared" si="6"/>
        <v>KPANSO, BATORYA, KAJESO, MOJAYA,NAMANI, NANUMBA SOUTH, Ghana</v>
      </c>
      <c r="H447" t="s">
        <v>1194</v>
      </c>
      <c r="I447" t="s">
        <v>7911</v>
      </c>
      <c r="J447">
        <f>INDEX(Sheet4!$A:$E,MATCH(GhanaDESINV!G447,Sheet4!$B:$B,0),4)</f>
        <v>8.7659702999999993</v>
      </c>
      <c r="K447">
        <f>INDEX(Sheet4!$A:$E,MATCH(GhanaDESINV!G447,Sheet4!$B:$B,0),5)</f>
        <v>-0.31091679999999999</v>
      </c>
      <c r="P447" s="2">
        <v>8</v>
      </c>
      <c r="U447" s="2">
        <v>0</v>
      </c>
      <c r="V447" s="2">
        <v>0</v>
      </c>
      <c r="Z447" s="2">
        <v>0</v>
      </c>
      <c r="AC447" t="s">
        <v>1195</v>
      </c>
    </row>
    <row r="448" spans="1:29" x14ac:dyDescent="0.35">
      <c r="A448" s="2">
        <v>6197</v>
      </c>
      <c r="B448" t="s">
        <v>111</v>
      </c>
      <c r="C448" t="s">
        <v>112</v>
      </c>
      <c r="D448" t="s">
        <v>118</v>
      </c>
      <c r="F448" t="s">
        <v>1196</v>
      </c>
      <c r="G448" t="str">
        <f t="shared" si="6"/>
        <v>NASONI, JAKPA, KUWANI, SALADO, KPALBA BATOR, WAPULI, BOAKPAB, SABOBA, Ghana</v>
      </c>
      <c r="H448" t="s">
        <v>1197</v>
      </c>
      <c r="I448" t="s">
        <v>7911</v>
      </c>
      <c r="J448">
        <f>INDEX(Sheet4!$A:$E,MATCH(GhanaDESINV!G448,Sheet4!$B:$B,0),4)</f>
        <v>9.7385813999999993</v>
      </c>
      <c r="K448">
        <f>INDEX(Sheet4!$A:$E,MATCH(GhanaDESINV!G448,Sheet4!$B:$B,0),5)</f>
        <v>9.2353699999999997E-2</v>
      </c>
      <c r="P448" s="2">
        <v>17</v>
      </c>
      <c r="U448" s="2">
        <v>0</v>
      </c>
      <c r="V448" s="2">
        <v>0</v>
      </c>
      <c r="Z448" s="2">
        <v>0</v>
      </c>
      <c r="AC448" t="s">
        <v>1198</v>
      </c>
    </row>
    <row r="449" spans="1:29" x14ac:dyDescent="0.35">
      <c r="A449" s="2">
        <v>6195</v>
      </c>
      <c r="B449" t="s">
        <v>111</v>
      </c>
      <c r="C449" t="s">
        <v>112</v>
      </c>
      <c r="D449" t="s">
        <v>113</v>
      </c>
      <c r="F449" t="s">
        <v>1147</v>
      </c>
      <c r="G449" t="str">
        <f t="shared" si="6"/>
        <v>DITANI, NAMBURUGU, TAKALGU, KARAGA, Ghana</v>
      </c>
      <c r="H449" t="s">
        <v>1199</v>
      </c>
      <c r="I449" t="s">
        <v>7911</v>
      </c>
      <c r="J449">
        <f>INDEX(Sheet4!$A:$E,MATCH(GhanaDESINV!G449,Sheet4!$B:$B,0),4)</f>
        <v>10.1333322</v>
      </c>
      <c r="K449">
        <f>INDEX(Sheet4!$A:$E,MATCH(GhanaDESINV!G449,Sheet4!$B:$B,0),5)</f>
        <v>-0.40393269999999998</v>
      </c>
      <c r="P449" s="2">
        <v>97</v>
      </c>
      <c r="U449" s="2">
        <v>0</v>
      </c>
      <c r="V449" s="2">
        <v>0</v>
      </c>
      <c r="Y449" s="2">
        <v>22</v>
      </c>
      <c r="Z449" s="2">
        <v>0</v>
      </c>
    </row>
    <row r="450" spans="1:29" x14ac:dyDescent="0.35">
      <c r="A450" s="2">
        <v>6193</v>
      </c>
      <c r="B450" t="s">
        <v>111</v>
      </c>
      <c r="C450" t="s">
        <v>112</v>
      </c>
      <c r="D450" t="s">
        <v>822</v>
      </c>
      <c r="F450" t="s">
        <v>1200</v>
      </c>
      <c r="G450" t="str">
        <f t="shared" ref="G450:G513" si="7">_xlfn.TEXTJOIN(", ",TRUE,H450,D450,I450)</f>
        <v>KALARIGA, NALUNG, VITTIN, TUUTINGLI, BILPELA, ZOGBELI, TAMALE METROPOLITAN, Ghana</v>
      </c>
      <c r="H450" t="s">
        <v>1201</v>
      </c>
      <c r="I450" t="s">
        <v>7911</v>
      </c>
      <c r="J450">
        <f>INDEX(Sheet4!$A:$E,MATCH(GhanaDESINV!G450,Sheet4!$B:$B,0),4)</f>
        <v>9.3846760000000007</v>
      </c>
      <c r="K450">
        <f>INDEX(Sheet4!$A:$E,MATCH(GhanaDESINV!G450,Sheet4!$B:$B,0),5)</f>
        <v>-0.8669249</v>
      </c>
      <c r="P450" s="2">
        <v>218</v>
      </c>
      <c r="U450" s="2">
        <v>0</v>
      </c>
      <c r="V450" s="2">
        <v>0</v>
      </c>
      <c r="Z450" s="2">
        <v>0</v>
      </c>
    </row>
    <row r="451" spans="1:29" x14ac:dyDescent="0.35">
      <c r="A451" s="2">
        <v>6191</v>
      </c>
      <c r="B451" t="s">
        <v>111</v>
      </c>
      <c r="C451" t="s">
        <v>112</v>
      </c>
      <c r="D451" t="s">
        <v>136</v>
      </c>
      <c r="F451" t="s">
        <v>1202</v>
      </c>
      <c r="G451" t="str">
        <f t="shared" si="7"/>
        <v>TAHA, KALPOHIN, SOGNAYILI, CHOGGU, YEPALSI, SAGNERIGUMUNICIPAL, Ghana</v>
      </c>
      <c r="H451" t="s">
        <v>1203</v>
      </c>
      <c r="I451" t="s">
        <v>7911</v>
      </c>
      <c r="J451">
        <f>INDEX(Sheet4!$A:$E,MATCH(GhanaDESINV!G451,Sheet4!$B:$B,0),4)</f>
        <v>9.4863657000000003</v>
      </c>
      <c r="K451">
        <f>INDEX(Sheet4!$A:$E,MATCH(GhanaDESINV!G451,Sheet4!$B:$B,0),5)</f>
        <v>-0.95419670000000001</v>
      </c>
      <c r="P451" s="2">
        <v>31</v>
      </c>
      <c r="U451" s="2">
        <v>0</v>
      </c>
      <c r="V451" s="2">
        <v>0</v>
      </c>
      <c r="Z451" s="2">
        <v>0</v>
      </c>
    </row>
    <row r="452" spans="1:29" x14ac:dyDescent="0.35">
      <c r="A452" s="2">
        <v>6189</v>
      </c>
      <c r="B452" t="s">
        <v>824</v>
      </c>
      <c r="C452" t="s">
        <v>112</v>
      </c>
      <c r="D452" t="s">
        <v>886</v>
      </c>
      <c r="F452" t="s">
        <v>1204</v>
      </c>
      <c r="G452" t="str">
        <f t="shared" si="7"/>
        <v>TALI, DABOGSHEE, ZAGUA, TOLON, Ghana</v>
      </c>
      <c r="H452" t="s">
        <v>1205</v>
      </c>
      <c r="I452" t="s">
        <v>7911</v>
      </c>
      <c r="J452">
        <f>INDEX(Sheet4!$A:$E,MATCH(GhanaDESINV!G452,Sheet4!$B:$B,0),4)</f>
        <v>9.4496748000000004</v>
      </c>
      <c r="K452">
        <f>INDEX(Sheet4!$A:$E,MATCH(GhanaDESINV!G452,Sheet4!$B:$B,0),5)</f>
        <v>-1.1283791999999999</v>
      </c>
      <c r="U452" s="2">
        <v>0</v>
      </c>
      <c r="V452" s="2">
        <v>0</v>
      </c>
      <c r="Y452" s="2">
        <v>14</v>
      </c>
      <c r="Z452" s="2">
        <v>0</v>
      </c>
    </row>
    <row r="453" spans="1:29" x14ac:dyDescent="0.35">
      <c r="A453" s="2">
        <v>6188</v>
      </c>
      <c r="B453" t="s">
        <v>824</v>
      </c>
      <c r="C453" t="s">
        <v>112</v>
      </c>
      <c r="D453" t="s">
        <v>249</v>
      </c>
      <c r="F453" t="s">
        <v>1206</v>
      </c>
      <c r="G453" t="str">
        <f t="shared" si="7"/>
        <v>DUBONA, BADULI, CHALATOR, KPANDAI, Ghana</v>
      </c>
      <c r="H453" t="s">
        <v>1207</v>
      </c>
      <c r="I453" t="s">
        <v>7911</v>
      </c>
      <c r="J453">
        <f>INDEX(Sheet4!$A:$E,MATCH(GhanaDESINV!G453,Sheet4!$B:$B,0),4)</f>
        <v>24.8734131</v>
      </c>
      <c r="K453">
        <f>INDEX(Sheet4!$A:$E,MATCH(GhanaDESINV!G453,Sheet4!$B:$B,0),5)</f>
        <v>-11.263510399999999</v>
      </c>
      <c r="U453" s="2">
        <v>0</v>
      </c>
      <c r="V453" s="2">
        <v>0</v>
      </c>
      <c r="Y453" s="2">
        <v>17</v>
      </c>
      <c r="Z453" s="2">
        <v>0</v>
      </c>
    </row>
    <row r="454" spans="1:29" x14ac:dyDescent="0.35">
      <c r="A454" s="2">
        <v>6180</v>
      </c>
      <c r="B454" t="s">
        <v>35</v>
      </c>
      <c r="C454" t="s">
        <v>112</v>
      </c>
      <c r="D454" t="s">
        <v>798</v>
      </c>
      <c r="F454" t="s">
        <v>1212</v>
      </c>
      <c r="G454" t="str">
        <f t="shared" si="7"/>
        <v>NYETUA, CHALIAM, DAMDU, BALSHEI, KADIA, SAVELUGU MUNICIPAL, Ghana</v>
      </c>
      <c r="H454" t="s">
        <v>1213</v>
      </c>
      <c r="I454" t="s">
        <v>7911</v>
      </c>
      <c r="J454">
        <f>INDEX(Sheet4!$A:$E,MATCH(GhanaDESINV!G454,Sheet4!$B:$B,0),4)</f>
        <v>9.6124904000000004</v>
      </c>
      <c r="K454">
        <f>INDEX(Sheet4!$A:$E,MATCH(GhanaDESINV!G454,Sheet4!$B:$B,0),5)</f>
        <v>-0.84770710000000005</v>
      </c>
      <c r="P454" s="2">
        <v>42</v>
      </c>
      <c r="U454" s="2">
        <v>0</v>
      </c>
      <c r="V454" s="2">
        <v>0</v>
      </c>
      <c r="Z454" s="2">
        <v>0</v>
      </c>
    </row>
    <row r="455" spans="1:29" x14ac:dyDescent="0.35">
      <c r="A455" s="2">
        <v>6178</v>
      </c>
      <c r="B455" t="s">
        <v>35</v>
      </c>
      <c r="C455" t="s">
        <v>112</v>
      </c>
      <c r="D455" t="s">
        <v>819</v>
      </c>
      <c r="F455" t="s">
        <v>1214</v>
      </c>
      <c r="G455" t="str">
        <f t="shared" si="7"/>
        <v>NAKPACHEI/BALE/SANDOWYA/GUNTINGLI/YINGSALA, YENDI MUNICIPAL, Ghana</v>
      </c>
      <c r="H455" t="s">
        <v>1215</v>
      </c>
      <c r="I455" t="s">
        <v>7911</v>
      </c>
      <c r="J455">
        <f>INDEX(Sheet4!$A:$E,MATCH(GhanaDESINV!G455,Sheet4!$B:$B,0),4)</f>
        <v>9.2807891999999992</v>
      </c>
      <c r="K455">
        <f>INDEX(Sheet4!$A:$E,MATCH(GhanaDESINV!G455,Sheet4!$B:$B,0),5)</f>
        <v>1.3604099999999999E-2</v>
      </c>
      <c r="P455" s="2">
        <v>105</v>
      </c>
      <c r="U455" s="2">
        <v>0</v>
      </c>
      <c r="V455" s="2">
        <v>0</v>
      </c>
      <c r="Z455" s="2">
        <v>0</v>
      </c>
      <c r="AC455" t="s">
        <v>1216</v>
      </c>
    </row>
    <row r="456" spans="1:29" x14ac:dyDescent="0.35">
      <c r="A456" s="2">
        <v>6176</v>
      </c>
      <c r="B456" t="s">
        <v>35</v>
      </c>
      <c r="C456" t="s">
        <v>112</v>
      </c>
      <c r="D456" t="s">
        <v>136</v>
      </c>
      <c r="F456" t="s">
        <v>1217</v>
      </c>
      <c r="G456" t="str">
        <f t="shared" si="7"/>
        <v>SADNERIGU/CHOGGU/KANVILLI, SAGNERIGUMUNICIPAL, Ghana</v>
      </c>
      <c r="H456" t="s">
        <v>1218</v>
      </c>
      <c r="I456" t="s">
        <v>7911</v>
      </c>
      <c r="J456">
        <f>INDEX(Sheet4!$A:$E,MATCH(GhanaDESINV!G456,Sheet4!$B:$B,0),4)</f>
        <v>9.4264410999999999</v>
      </c>
      <c r="K456">
        <f>INDEX(Sheet4!$A:$E,MATCH(GhanaDESINV!G456,Sheet4!$B:$B,0),5)</f>
        <v>-0.90467739999999996</v>
      </c>
      <c r="P456" s="2">
        <v>83</v>
      </c>
      <c r="U456" s="2">
        <v>0</v>
      </c>
      <c r="V456" s="2">
        <v>0</v>
      </c>
      <c r="Z456" s="2">
        <v>0</v>
      </c>
    </row>
    <row r="457" spans="1:29" x14ac:dyDescent="0.35">
      <c r="A457" s="2">
        <v>6174</v>
      </c>
      <c r="B457" t="s">
        <v>35</v>
      </c>
      <c r="C457" t="s">
        <v>112</v>
      </c>
      <c r="D457" t="s">
        <v>130</v>
      </c>
      <c r="F457" t="s">
        <v>1219</v>
      </c>
      <c r="G457" t="str">
        <f t="shared" si="7"/>
        <v>SABARI, NKANJODO, MOGNEIGU, JAKUNDO, KPALIGAGBENI, WASHAIN,, ZABZUGU, Ghana</v>
      </c>
      <c r="H457" t="s">
        <v>1220</v>
      </c>
      <c r="I457" t="s">
        <v>7911</v>
      </c>
      <c r="J457">
        <f>INDEX(Sheet4!$A:$E,MATCH(GhanaDESINV!G457,Sheet4!$B:$B,0),4)</f>
        <v>9.2943414999999998</v>
      </c>
      <c r="K457">
        <f>INDEX(Sheet4!$A:$E,MATCH(GhanaDESINV!G457,Sheet4!$B:$B,0),5)</f>
        <v>0.34559689999999998</v>
      </c>
      <c r="P457" s="2">
        <v>98</v>
      </c>
      <c r="U457" s="2">
        <v>0</v>
      </c>
      <c r="V457" s="2">
        <v>0</v>
      </c>
      <c r="Z457" s="2">
        <v>0</v>
      </c>
    </row>
    <row r="458" spans="1:29" x14ac:dyDescent="0.35">
      <c r="A458" s="2">
        <v>6164</v>
      </c>
      <c r="B458" t="s">
        <v>35</v>
      </c>
      <c r="C458" t="s">
        <v>112</v>
      </c>
      <c r="D458" t="s">
        <v>822</v>
      </c>
      <c r="F458" t="s">
        <v>1228</v>
      </c>
      <c r="G458" t="str">
        <f t="shared" si="7"/>
        <v>DALOGYILI, TAMALE METROPOLITAN, Ghana</v>
      </c>
      <c r="H458" t="s">
        <v>1229</v>
      </c>
      <c r="I458" t="s">
        <v>7911</v>
      </c>
      <c r="J458">
        <f>INDEX(Sheet4!$A:$E,MATCH(GhanaDESINV!G458,Sheet4!$B:$B,0),4)</f>
        <v>9.3228279999999994</v>
      </c>
      <c r="K458">
        <f>INDEX(Sheet4!$A:$E,MATCH(GhanaDESINV!G458,Sheet4!$B:$B,0),5)</f>
        <v>-0.86089349999999998</v>
      </c>
      <c r="P458" s="2">
        <v>8</v>
      </c>
      <c r="U458" s="2">
        <v>0</v>
      </c>
      <c r="V458" s="2">
        <v>0</v>
      </c>
      <c r="Z458" s="2">
        <v>0</v>
      </c>
    </row>
    <row r="459" spans="1:29" x14ac:dyDescent="0.35">
      <c r="A459" s="2">
        <v>6162</v>
      </c>
      <c r="B459" t="s">
        <v>35</v>
      </c>
      <c r="C459" t="s">
        <v>112</v>
      </c>
      <c r="D459" t="s">
        <v>249</v>
      </c>
      <c r="F459" t="s">
        <v>1230</v>
      </c>
      <c r="G459" t="str">
        <f t="shared" si="7"/>
        <v>JATIMAN, BUYA, MEME, KPANDAI, Ghana</v>
      </c>
      <c r="H459" t="s">
        <v>1231</v>
      </c>
      <c r="I459" t="s">
        <v>7911</v>
      </c>
      <c r="J459">
        <f>INDEX(Sheet4!$A:$E,MATCH(GhanaDESINV!G459,Sheet4!$B:$B,0),4)</f>
        <v>8.4693158000000004</v>
      </c>
      <c r="K459">
        <f>INDEX(Sheet4!$A:$E,MATCH(GhanaDESINV!G459,Sheet4!$B:$B,0),5)</f>
        <v>-2.1114500000000001E-2</v>
      </c>
      <c r="P459" s="2">
        <v>48</v>
      </c>
      <c r="U459" s="2">
        <v>0</v>
      </c>
      <c r="V459" s="2">
        <v>0</v>
      </c>
      <c r="Z459" s="2">
        <v>0</v>
      </c>
    </row>
    <row r="460" spans="1:29" x14ac:dyDescent="0.35">
      <c r="A460" s="2">
        <v>6160</v>
      </c>
      <c r="B460" t="s">
        <v>35</v>
      </c>
      <c r="C460" t="s">
        <v>112</v>
      </c>
      <c r="D460" t="s">
        <v>819</v>
      </c>
      <c r="F460" t="s">
        <v>1228</v>
      </c>
      <c r="G460" t="str">
        <f t="shared" si="7"/>
        <v>SAKPEGU, NAGLOGU, YENDI MUNICIPAL, Ghana</v>
      </c>
      <c r="H460" t="s">
        <v>1232</v>
      </c>
      <c r="I460" t="s">
        <v>7911</v>
      </c>
      <c r="J460">
        <f>INDEX(Sheet4!$A:$E,MATCH(GhanaDESINV!G460,Sheet4!$B:$B,0),4)</f>
        <v>9.4736618000000004</v>
      </c>
      <c r="K460">
        <f>INDEX(Sheet4!$A:$E,MATCH(GhanaDESINV!G460,Sheet4!$B:$B,0),5)</f>
        <v>-0.28719440000000002</v>
      </c>
      <c r="P460" s="2">
        <v>5</v>
      </c>
      <c r="U460" s="2">
        <v>0</v>
      </c>
      <c r="V460" s="2">
        <v>0</v>
      </c>
      <c r="Z460" s="2">
        <v>0</v>
      </c>
    </row>
    <row r="461" spans="1:29" x14ac:dyDescent="0.35">
      <c r="A461" s="2">
        <v>6158</v>
      </c>
      <c r="B461" t="s">
        <v>35</v>
      </c>
      <c r="C461" t="s">
        <v>112</v>
      </c>
      <c r="D461" t="s">
        <v>880</v>
      </c>
      <c r="F461" t="s">
        <v>1233</v>
      </c>
      <c r="G461" t="str">
        <f t="shared" si="7"/>
        <v>CHAMBA, SABONJIDA, LIFALDO, GUNGUNPA, AFAYILI, JAKUDO, NANUMBA NORTH MUNICIPAL, Ghana</v>
      </c>
      <c r="H461" t="s">
        <v>1234</v>
      </c>
      <c r="I461" t="s">
        <v>7911</v>
      </c>
      <c r="J461">
        <f>INDEX(Sheet4!$A:$E,MATCH(GhanaDESINV!G461,Sheet4!$B:$B,0),4)</f>
        <v>8.8672375999999993</v>
      </c>
      <c r="K461">
        <f>INDEX(Sheet4!$A:$E,MATCH(GhanaDESINV!G461,Sheet4!$B:$B,0),5)</f>
        <v>4.5404100000000003E-2</v>
      </c>
      <c r="P461" s="2">
        <v>779</v>
      </c>
      <c r="U461" s="2">
        <v>0</v>
      </c>
      <c r="V461" s="2">
        <v>0</v>
      </c>
      <c r="Z461" s="2">
        <v>0</v>
      </c>
      <c r="AC461" t="s">
        <v>1235</v>
      </c>
    </row>
    <row r="462" spans="1:29" x14ac:dyDescent="0.35">
      <c r="A462" s="2">
        <v>6154</v>
      </c>
      <c r="B462" t="s">
        <v>35</v>
      </c>
      <c r="C462" t="s">
        <v>1122</v>
      </c>
      <c r="D462" t="s">
        <v>1236</v>
      </c>
      <c r="F462" t="s">
        <v>1184</v>
      </c>
      <c r="G462" t="str">
        <f t="shared" si="7"/>
        <v>KWANSAKROM, AGONA EAST, Ghana</v>
      </c>
      <c r="H462" t="s">
        <v>1239</v>
      </c>
      <c r="I462" t="s">
        <v>7911</v>
      </c>
      <c r="J462">
        <f>INDEX(Sheet4!$A:$E,MATCH(GhanaDESINV!G462,Sheet4!$B:$B,0),4)</f>
        <v>5.5489838000000002</v>
      </c>
      <c r="K462">
        <f>INDEX(Sheet4!$A:$E,MATCH(GhanaDESINV!G462,Sheet4!$B:$B,0),5)</f>
        <v>-0.68031370000000002</v>
      </c>
      <c r="P462" s="2">
        <v>12</v>
      </c>
      <c r="U462" s="2">
        <v>0</v>
      </c>
      <c r="V462" s="2">
        <v>0</v>
      </c>
      <c r="Z462" s="2">
        <v>0</v>
      </c>
    </row>
    <row r="463" spans="1:29" x14ac:dyDescent="0.35">
      <c r="A463" s="2">
        <v>6151</v>
      </c>
      <c r="B463" t="s">
        <v>35</v>
      </c>
      <c r="C463" t="s">
        <v>1122</v>
      </c>
      <c r="D463" t="s">
        <v>1236</v>
      </c>
      <c r="F463" t="s">
        <v>1240</v>
      </c>
      <c r="G463" t="str">
        <f t="shared" si="7"/>
        <v>MENSAKROM, AGONA EAST, Ghana</v>
      </c>
      <c r="H463" t="s">
        <v>1241</v>
      </c>
      <c r="I463" t="s">
        <v>7911</v>
      </c>
      <c r="J463">
        <f>INDEX(Sheet4!$A:$E,MATCH(GhanaDESINV!G463,Sheet4!$B:$B,0),4)</f>
        <v>5.5995533999999996</v>
      </c>
      <c r="K463">
        <f>INDEX(Sheet4!$A:$E,MATCH(GhanaDESINV!G463,Sheet4!$B:$B,0),5)</f>
        <v>-0.7204332</v>
      </c>
      <c r="P463" s="2">
        <v>3</v>
      </c>
      <c r="U463" s="2">
        <v>0</v>
      </c>
      <c r="V463" s="2">
        <v>0</v>
      </c>
      <c r="Z463" s="2">
        <v>0</v>
      </c>
    </row>
    <row r="464" spans="1:29" x14ac:dyDescent="0.35">
      <c r="A464" s="2">
        <v>6147</v>
      </c>
      <c r="B464" t="s">
        <v>35</v>
      </c>
      <c r="C464" t="s">
        <v>1122</v>
      </c>
      <c r="D464" t="s">
        <v>1242</v>
      </c>
      <c r="F464" t="s">
        <v>1245</v>
      </c>
      <c r="G464" t="str">
        <f t="shared" si="7"/>
        <v>AMPIA AJUMAKO, AJUMAKO-ENYAN-ESIAM, Ghana</v>
      </c>
      <c r="H464" t="s">
        <v>1246</v>
      </c>
      <c r="I464" t="s">
        <v>7911</v>
      </c>
      <c r="J464">
        <f>INDEX(Sheet4!$A:$E,MATCH(GhanaDESINV!G464,Sheet4!$B:$B,0),4)</f>
        <v>5.4121785999999998</v>
      </c>
      <c r="K464">
        <f>INDEX(Sheet4!$A:$E,MATCH(GhanaDESINV!G464,Sheet4!$B:$B,0),5)</f>
        <v>-1.1548063</v>
      </c>
      <c r="P464" s="2">
        <v>7</v>
      </c>
      <c r="U464" s="2">
        <v>0</v>
      </c>
      <c r="V464" s="2">
        <v>0</v>
      </c>
      <c r="Z464" s="2">
        <v>0</v>
      </c>
    </row>
    <row r="465" spans="1:29" x14ac:dyDescent="0.35">
      <c r="A465" s="2">
        <v>6145</v>
      </c>
      <c r="B465" t="s">
        <v>35</v>
      </c>
      <c r="C465" t="s">
        <v>1122</v>
      </c>
      <c r="D465" t="s">
        <v>1247</v>
      </c>
      <c r="F465" t="s">
        <v>1248</v>
      </c>
      <c r="G465" t="str">
        <f t="shared" si="7"/>
        <v>BOBIKUMA, AGONA WEST MUNICIPAL, Ghana</v>
      </c>
      <c r="H465" t="s">
        <v>1249</v>
      </c>
      <c r="I465" t="s">
        <v>7911</v>
      </c>
      <c r="J465">
        <f>INDEX(Sheet4!$A:$E,MATCH(GhanaDESINV!G465,Sheet4!$B:$B,0),4)</f>
        <v>5.5533703000000001</v>
      </c>
      <c r="K465">
        <f>INDEX(Sheet4!$A:$E,MATCH(GhanaDESINV!G465,Sheet4!$B:$B,0),5)</f>
        <v>-0.8609677</v>
      </c>
      <c r="P465" s="2">
        <v>1</v>
      </c>
      <c r="U465" s="2">
        <v>0</v>
      </c>
      <c r="V465" s="2">
        <v>0</v>
      </c>
      <c r="Z465" s="2">
        <v>0</v>
      </c>
    </row>
    <row r="466" spans="1:29" x14ac:dyDescent="0.35">
      <c r="A466" s="2">
        <v>6134</v>
      </c>
      <c r="B466" t="s">
        <v>111</v>
      </c>
      <c r="C466" t="s">
        <v>1122</v>
      </c>
      <c r="D466" t="s">
        <v>1253</v>
      </c>
      <c r="F466" t="s">
        <v>1258</v>
      </c>
      <c r="G466" t="str">
        <f t="shared" si="7"/>
        <v>ASSIN BASOFI NING, ASSIN NORTH, Ghana</v>
      </c>
      <c r="H466" t="s">
        <v>1259</v>
      </c>
      <c r="I466" t="s">
        <v>7911</v>
      </c>
      <c r="J466">
        <f>INDEX(Sheet4!$A:$E,MATCH(GhanaDESINV!G466,Sheet4!$B:$B,0),4)</f>
        <v>5.8250080000000004</v>
      </c>
      <c r="K466">
        <f>INDEX(Sheet4!$A:$E,MATCH(GhanaDESINV!G466,Sheet4!$B:$B,0),5)</f>
        <v>-1.7083379000000001</v>
      </c>
      <c r="P466" s="2">
        <v>2</v>
      </c>
      <c r="U466" s="2">
        <v>0</v>
      </c>
      <c r="V466" s="2">
        <v>0</v>
      </c>
      <c r="Z466" s="2">
        <v>0</v>
      </c>
    </row>
    <row r="467" spans="1:29" x14ac:dyDescent="0.35">
      <c r="A467" s="2">
        <v>6130</v>
      </c>
      <c r="B467" t="s">
        <v>35</v>
      </c>
      <c r="C467" t="s">
        <v>1122</v>
      </c>
      <c r="D467" t="s">
        <v>1260</v>
      </c>
      <c r="F467" t="s">
        <v>1262</v>
      </c>
      <c r="G467" t="str">
        <f t="shared" si="7"/>
        <v>GOMOA NSUAEM, GOMOA CENTRAL, Ghana</v>
      </c>
      <c r="H467" t="s">
        <v>1263</v>
      </c>
      <c r="I467" t="s">
        <v>7911</v>
      </c>
      <c r="J467">
        <f>INDEX(Sheet4!$A:$E,MATCH(GhanaDESINV!G467,Sheet4!$B:$B,0),4)</f>
        <v>5.4564953000000003</v>
      </c>
      <c r="K467">
        <f>INDEX(Sheet4!$A:$E,MATCH(GhanaDESINV!G467,Sheet4!$B:$B,0),5)</f>
        <v>-0.62299139999999997</v>
      </c>
      <c r="P467" s="2">
        <v>4</v>
      </c>
      <c r="U467" s="2">
        <v>0</v>
      </c>
      <c r="V467" s="2">
        <v>0</v>
      </c>
      <c r="Z467" s="2">
        <v>0</v>
      </c>
    </row>
    <row r="468" spans="1:29" x14ac:dyDescent="0.35">
      <c r="A468" s="2">
        <v>6127</v>
      </c>
      <c r="B468" t="s">
        <v>35</v>
      </c>
      <c r="C468" t="s">
        <v>1122</v>
      </c>
      <c r="D468" t="s">
        <v>1264</v>
      </c>
      <c r="F468" t="s">
        <v>1245</v>
      </c>
      <c r="G468" t="str">
        <f t="shared" si="7"/>
        <v>NYAMEBEKYERE, GOMOA EAST, Ghana</v>
      </c>
      <c r="H468" t="s">
        <v>1265</v>
      </c>
      <c r="I468" t="s">
        <v>7911</v>
      </c>
      <c r="J468">
        <f>INDEX(Sheet4!$A:$E,MATCH(GhanaDESINV!G468,Sheet4!$B:$B,0),4)</f>
        <v>6.7406613000000002</v>
      </c>
      <c r="K468">
        <f>INDEX(Sheet4!$A:$E,MATCH(GhanaDESINV!G468,Sheet4!$B:$B,0),5)</f>
        <v>-2.0301211000000001</v>
      </c>
      <c r="P468" s="2">
        <v>1</v>
      </c>
      <c r="U468" s="2">
        <v>0</v>
      </c>
      <c r="V468" s="2">
        <v>0</v>
      </c>
      <c r="Z468" s="2">
        <v>0</v>
      </c>
    </row>
    <row r="469" spans="1:29" x14ac:dyDescent="0.35">
      <c r="A469" s="2">
        <v>6122</v>
      </c>
      <c r="B469" t="s">
        <v>1267</v>
      </c>
      <c r="C469" t="s">
        <v>1122</v>
      </c>
      <c r="D469" t="s">
        <v>1268</v>
      </c>
      <c r="F469" t="s">
        <v>1269</v>
      </c>
      <c r="G469" t="str">
        <f t="shared" si="7"/>
        <v>EGYAA, MFANTSIMAN MUNICIPAL, Ghana</v>
      </c>
      <c r="H469" t="s">
        <v>1270</v>
      </c>
      <c r="I469" t="s">
        <v>7911</v>
      </c>
      <c r="J469">
        <f>INDEX(Sheet4!$A:$E,MATCH(GhanaDESINV!G469,Sheet4!$B:$B,0),4)</f>
        <v>5.1852774999999998</v>
      </c>
      <c r="K469">
        <f>INDEX(Sheet4!$A:$E,MATCH(GhanaDESINV!G469,Sheet4!$B:$B,0),5)</f>
        <v>-1.1148764</v>
      </c>
      <c r="O469" s="2">
        <v>1</v>
      </c>
      <c r="U469" s="2">
        <v>0</v>
      </c>
      <c r="V469" s="2">
        <v>0</v>
      </c>
      <c r="Z469" s="2">
        <v>0</v>
      </c>
      <c r="AC469" t="s">
        <v>1271</v>
      </c>
    </row>
    <row r="470" spans="1:29" x14ac:dyDescent="0.35">
      <c r="A470" s="2">
        <v>6120</v>
      </c>
      <c r="B470" t="s">
        <v>1267</v>
      </c>
      <c r="C470" t="s">
        <v>1122</v>
      </c>
      <c r="D470" t="s">
        <v>1268</v>
      </c>
      <c r="F470" t="s">
        <v>1269</v>
      </c>
      <c r="G470" t="str">
        <f t="shared" si="7"/>
        <v>BIRIWA, MFANTSIMAN MUNICIPAL, Ghana</v>
      </c>
      <c r="H470" t="s">
        <v>1272</v>
      </c>
      <c r="I470" t="s">
        <v>7911</v>
      </c>
      <c r="J470">
        <f>INDEX(Sheet4!$A:$E,MATCH(GhanaDESINV!G470,Sheet4!$B:$B,0),4)</f>
        <v>5.1642066</v>
      </c>
      <c r="K470">
        <f>INDEX(Sheet4!$A:$E,MATCH(GhanaDESINV!G470,Sheet4!$B:$B,0),5)</f>
        <v>-1.1647225999999999</v>
      </c>
      <c r="O470" s="2">
        <v>1</v>
      </c>
      <c r="U470" s="2">
        <v>0</v>
      </c>
      <c r="V470" s="2">
        <v>0</v>
      </c>
      <c r="Z470" s="2">
        <v>0</v>
      </c>
      <c r="AC470" t="s">
        <v>1271</v>
      </c>
    </row>
    <row r="471" spans="1:29" x14ac:dyDescent="0.35">
      <c r="A471" s="2">
        <v>6117</v>
      </c>
      <c r="B471" t="s">
        <v>35</v>
      </c>
      <c r="C471" t="s">
        <v>1122</v>
      </c>
      <c r="D471" t="s">
        <v>1273</v>
      </c>
      <c r="F471" t="s">
        <v>1274</v>
      </c>
      <c r="G471" t="str">
        <f t="shared" si="7"/>
        <v>MADINA, UPPER DENKYIRA EAST, Ghana</v>
      </c>
      <c r="H471" t="s">
        <v>1275</v>
      </c>
      <c r="I471" t="s">
        <v>7911</v>
      </c>
      <c r="J471">
        <f>INDEX(Sheet4!$A:$E,MATCH(GhanaDESINV!G471,Sheet4!$B:$B,0),4)</f>
        <v>5.8357609000000004</v>
      </c>
      <c r="K471">
        <f>INDEX(Sheet4!$A:$E,MATCH(GhanaDESINV!G471,Sheet4!$B:$B,0),5)</f>
        <v>-1.8918058</v>
      </c>
      <c r="P471" s="2">
        <v>6</v>
      </c>
      <c r="U471" s="2">
        <v>0</v>
      </c>
      <c r="V471" s="2">
        <v>0</v>
      </c>
      <c r="Z471" s="2">
        <v>0</v>
      </c>
    </row>
    <row r="472" spans="1:29" x14ac:dyDescent="0.35">
      <c r="A472" s="2">
        <v>6115</v>
      </c>
      <c r="B472" t="s">
        <v>35</v>
      </c>
      <c r="C472" t="s">
        <v>1122</v>
      </c>
      <c r="D472" t="s">
        <v>1273</v>
      </c>
      <c r="F472" t="s">
        <v>1274</v>
      </c>
      <c r="G472" t="str">
        <f t="shared" si="7"/>
        <v>BEDIASO, UPPER DENKYIRA EAST, Ghana</v>
      </c>
      <c r="H472" t="s">
        <v>1276</v>
      </c>
      <c r="I472" t="s">
        <v>7911</v>
      </c>
      <c r="J472">
        <f>INDEX(Sheet4!$A:$E,MATCH(GhanaDESINV!G472,Sheet4!$B:$B,0),4)</f>
        <v>5.8357609000000004</v>
      </c>
      <c r="K472">
        <f>INDEX(Sheet4!$A:$E,MATCH(GhanaDESINV!G472,Sheet4!$B:$B,0),5)</f>
        <v>-1.8918058</v>
      </c>
      <c r="P472" s="2">
        <v>8</v>
      </c>
      <c r="U472" s="2">
        <v>0</v>
      </c>
      <c r="V472" s="2">
        <v>0</v>
      </c>
      <c r="Z472" s="2">
        <v>0</v>
      </c>
    </row>
    <row r="473" spans="1:29" x14ac:dyDescent="0.35">
      <c r="A473" s="2">
        <v>6113</v>
      </c>
      <c r="B473" t="s">
        <v>35</v>
      </c>
      <c r="C473" t="s">
        <v>1122</v>
      </c>
      <c r="D473" t="s">
        <v>1273</v>
      </c>
      <c r="F473" t="s">
        <v>1274</v>
      </c>
      <c r="G473" t="str">
        <f t="shared" si="7"/>
        <v>MFANTEMAN, UPPER DENKYIRA EAST, Ghana</v>
      </c>
      <c r="H473" t="s">
        <v>1277</v>
      </c>
      <c r="I473" t="s">
        <v>7911</v>
      </c>
      <c r="J473">
        <f>INDEX(Sheet4!$A:$E,MATCH(GhanaDESINV!G473,Sheet4!$B:$B,0),4)</f>
        <v>5.8357609000000004</v>
      </c>
      <c r="K473">
        <f>INDEX(Sheet4!$A:$E,MATCH(GhanaDESINV!G473,Sheet4!$B:$B,0),5)</f>
        <v>-1.8918058</v>
      </c>
      <c r="P473" s="2">
        <v>7</v>
      </c>
      <c r="U473" s="2">
        <v>0</v>
      </c>
      <c r="V473" s="2">
        <v>0</v>
      </c>
      <c r="Z473" s="2">
        <v>0</v>
      </c>
    </row>
    <row r="474" spans="1:29" x14ac:dyDescent="0.35">
      <c r="A474" s="2">
        <v>6111</v>
      </c>
      <c r="B474" t="s">
        <v>35</v>
      </c>
      <c r="C474" t="s">
        <v>1122</v>
      </c>
      <c r="D474" t="s">
        <v>1273</v>
      </c>
      <c r="F474" t="s">
        <v>1274</v>
      </c>
      <c r="G474" t="str">
        <f t="shared" si="7"/>
        <v>SOFOKROM, UPPER DENKYIRA EAST, Ghana</v>
      </c>
      <c r="H474" t="s">
        <v>1278</v>
      </c>
      <c r="I474" t="s">
        <v>7911</v>
      </c>
      <c r="J474">
        <f>INDEX(Sheet4!$A:$E,MATCH(GhanaDESINV!G474,Sheet4!$B:$B,0),4)</f>
        <v>5.9646188999999996</v>
      </c>
      <c r="K474">
        <f>INDEX(Sheet4!$A:$E,MATCH(GhanaDESINV!G474,Sheet4!$B:$B,0),5)</f>
        <v>-1.7794951999999999</v>
      </c>
      <c r="P474" s="2">
        <v>14</v>
      </c>
      <c r="U474" s="2">
        <v>0</v>
      </c>
      <c r="V474" s="2">
        <v>0</v>
      </c>
      <c r="Z474" s="2">
        <v>0</v>
      </c>
    </row>
    <row r="475" spans="1:29" x14ac:dyDescent="0.35">
      <c r="A475" s="2">
        <v>6106</v>
      </c>
      <c r="B475" t="s">
        <v>35</v>
      </c>
      <c r="C475" t="s">
        <v>1122</v>
      </c>
      <c r="D475" t="s">
        <v>1279</v>
      </c>
      <c r="F475" t="s">
        <v>1280</v>
      </c>
      <c r="G475" t="str">
        <f t="shared" si="7"/>
        <v>WAMPAM, UPPER DENKYIRA WEST, Ghana</v>
      </c>
      <c r="H475" t="s">
        <v>1281</v>
      </c>
      <c r="I475" t="s">
        <v>7911</v>
      </c>
      <c r="J475">
        <f>INDEX(Sheet4!$A:$E,MATCH(GhanaDESINV!G475,Sheet4!$B:$B,0),4)</f>
        <v>6.1061759999999996</v>
      </c>
      <c r="K475">
        <f>INDEX(Sheet4!$A:$E,MATCH(GhanaDESINV!G475,Sheet4!$B:$B,0),5)</f>
        <v>-2.1636259</v>
      </c>
      <c r="P475" s="2">
        <v>1</v>
      </c>
      <c r="U475" s="2">
        <v>0</v>
      </c>
      <c r="V475" s="2">
        <v>0</v>
      </c>
      <c r="Z475" s="2">
        <v>0</v>
      </c>
    </row>
    <row r="476" spans="1:29" x14ac:dyDescent="0.35">
      <c r="A476" s="2">
        <v>6104</v>
      </c>
      <c r="B476" t="s">
        <v>111</v>
      </c>
      <c r="C476" t="s">
        <v>1122</v>
      </c>
      <c r="D476" t="s">
        <v>1279</v>
      </c>
      <c r="F476" t="s">
        <v>1282</v>
      </c>
      <c r="G476" t="str">
        <f t="shared" si="7"/>
        <v>BREMAN, UPPER DENKYIRA WEST, Ghana</v>
      </c>
      <c r="H476" t="s">
        <v>1283</v>
      </c>
      <c r="I476" t="s">
        <v>7911</v>
      </c>
      <c r="J476">
        <f>INDEX(Sheet4!$A:$E,MATCH(GhanaDESINV!G476,Sheet4!$B:$B,0),4)</f>
        <v>6.0295620000000003</v>
      </c>
      <c r="K476">
        <f>INDEX(Sheet4!$A:$E,MATCH(GhanaDESINV!G476,Sheet4!$B:$B,0),5)</f>
        <v>-2.5216759999999998</v>
      </c>
      <c r="P476" s="2">
        <v>34</v>
      </c>
      <c r="U476" s="2">
        <v>0</v>
      </c>
      <c r="V476" s="2">
        <v>0</v>
      </c>
      <c r="Z476" s="2">
        <v>0</v>
      </c>
    </row>
    <row r="477" spans="1:29" x14ac:dyDescent="0.35">
      <c r="A477" s="2">
        <v>6092</v>
      </c>
      <c r="B477" t="s">
        <v>1267</v>
      </c>
      <c r="C477" t="s">
        <v>1122</v>
      </c>
      <c r="D477" t="s">
        <v>1293</v>
      </c>
      <c r="F477" t="s">
        <v>1294</v>
      </c>
      <c r="G477" t="str">
        <f t="shared" si="7"/>
        <v>EKUMPOANO, EKUMFI, Ghana</v>
      </c>
      <c r="H477" t="s">
        <v>1295</v>
      </c>
      <c r="I477" t="s">
        <v>7911</v>
      </c>
      <c r="J477">
        <f>INDEX(Sheet4!$A:$E,MATCH(GhanaDESINV!G477,Sheet4!$B:$B,0),4)</f>
        <v>5.2070524999999996</v>
      </c>
      <c r="K477">
        <f>INDEX(Sheet4!$A:$E,MATCH(GhanaDESINV!G477,Sheet4!$B:$B,0),5)</f>
        <v>-0.90657430000000006</v>
      </c>
      <c r="O477" s="2">
        <v>1</v>
      </c>
      <c r="U477" s="2">
        <v>0</v>
      </c>
      <c r="V477" s="2">
        <v>0</v>
      </c>
      <c r="Z477" s="2">
        <v>0</v>
      </c>
    </row>
    <row r="478" spans="1:29" x14ac:dyDescent="0.35">
      <c r="A478" s="2">
        <v>6089</v>
      </c>
      <c r="B478" t="s">
        <v>35</v>
      </c>
      <c r="C478" t="s">
        <v>1122</v>
      </c>
      <c r="D478" t="s">
        <v>1268</v>
      </c>
      <c r="F478" t="s">
        <v>1296</v>
      </c>
      <c r="G478" t="str">
        <f t="shared" si="7"/>
        <v>SALTPOND, MFANTSIMAN MUNICIPAL, Ghana</v>
      </c>
      <c r="H478" t="s">
        <v>1297</v>
      </c>
      <c r="I478" t="s">
        <v>7911</v>
      </c>
      <c r="J478">
        <f>INDEX(Sheet4!$A:$E,MATCH(GhanaDESINV!G478,Sheet4!$B:$B,0),4)</f>
        <v>5.2013259999999999</v>
      </c>
      <c r="K478">
        <f>INDEX(Sheet4!$A:$E,MATCH(GhanaDESINV!G478,Sheet4!$B:$B,0),5)</f>
        <v>-1.0721757999999999</v>
      </c>
      <c r="P478" s="2">
        <v>1</v>
      </c>
      <c r="U478" s="2">
        <v>0</v>
      </c>
      <c r="V478" s="2">
        <v>0</v>
      </c>
      <c r="Z478" s="2">
        <v>0</v>
      </c>
    </row>
    <row r="479" spans="1:29" x14ac:dyDescent="0.35">
      <c r="A479" s="2">
        <v>6083</v>
      </c>
      <c r="B479" t="s">
        <v>111</v>
      </c>
      <c r="C479" t="s">
        <v>1122</v>
      </c>
      <c r="D479" t="s">
        <v>1253</v>
      </c>
      <c r="F479" t="s">
        <v>1303</v>
      </c>
      <c r="G479" t="str">
        <f t="shared" si="7"/>
        <v>ASSIIN ASEMPANAEY, ASSIN NORTH, Ghana</v>
      </c>
      <c r="H479" t="s">
        <v>1304</v>
      </c>
      <c r="I479" t="s">
        <v>7911</v>
      </c>
      <c r="J479">
        <f>INDEX(Sheet4!$A:$E,MATCH(GhanaDESINV!G479,Sheet4!$B:$B,0),4)</f>
        <v>5.9238042000000002</v>
      </c>
      <c r="K479">
        <f>INDEX(Sheet4!$A:$E,MATCH(GhanaDESINV!G479,Sheet4!$B:$B,0),5)</f>
        <v>-1.3623399</v>
      </c>
      <c r="P479" s="2">
        <v>1</v>
      </c>
      <c r="U479" s="2">
        <v>0</v>
      </c>
      <c r="V479" s="2">
        <v>0</v>
      </c>
      <c r="Z479" s="2">
        <v>0</v>
      </c>
    </row>
    <row r="480" spans="1:29" x14ac:dyDescent="0.35">
      <c r="A480" s="2">
        <v>6076</v>
      </c>
      <c r="B480" t="s">
        <v>35</v>
      </c>
      <c r="C480" t="s">
        <v>1122</v>
      </c>
      <c r="D480" t="s">
        <v>1306</v>
      </c>
      <c r="F480" t="s">
        <v>1307</v>
      </c>
      <c r="G480" t="str">
        <f t="shared" si="7"/>
        <v>ATAKWA, GOMOA WEST, Ghana</v>
      </c>
      <c r="H480" t="s">
        <v>1308</v>
      </c>
      <c r="I480" t="s">
        <v>7911</v>
      </c>
      <c r="J480">
        <f>INDEX(Sheet4!$A:$E,MATCH(GhanaDESINV!G480,Sheet4!$B:$B,0),4)</f>
        <v>5.4771808000000002</v>
      </c>
      <c r="K480">
        <f>INDEX(Sheet4!$A:$E,MATCH(GhanaDESINV!G480,Sheet4!$B:$B,0),5)</f>
        <v>-0.75441570000000002</v>
      </c>
      <c r="N480" s="2">
        <v>1</v>
      </c>
      <c r="U480" s="2">
        <v>0</v>
      </c>
      <c r="V480" s="2">
        <v>0</v>
      </c>
      <c r="Z480" s="2">
        <v>0</v>
      </c>
    </row>
    <row r="481" spans="1:26" x14ac:dyDescent="0.35">
      <c r="A481" s="2">
        <v>6187</v>
      </c>
      <c r="B481" t="s">
        <v>824</v>
      </c>
      <c r="C481" t="s">
        <v>112</v>
      </c>
      <c r="D481" t="s">
        <v>810</v>
      </c>
      <c r="F481" t="s">
        <v>1309</v>
      </c>
      <c r="G481" t="str">
        <f t="shared" si="7"/>
        <v>KPABIA, MBATINGA, PALARI, JIMLI, MION, Ghana</v>
      </c>
      <c r="H481" t="s">
        <v>1310</v>
      </c>
      <c r="I481" t="s">
        <v>7911</v>
      </c>
      <c r="J481">
        <f>INDEX(Sheet4!$A:$E,MATCH(GhanaDESINV!G481,Sheet4!$B:$B,0),4)</f>
        <v>9.2193936000000001</v>
      </c>
      <c r="K481">
        <f>INDEX(Sheet4!$A:$E,MATCH(GhanaDESINV!G481,Sheet4!$B:$B,0),5)</f>
        <v>-0.25844430000000002</v>
      </c>
      <c r="U481" s="2">
        <v>0</v>
      </c>
      <c r="V481" s="2">
        <v>0</v>
      </c>
      <c r="Y481" s="2">
        <v>13</v>
      </c>
      <c r="Z481" s="2">
        <v>0</v>
      </c>
    </row>
    <row r="482" spans="1:26" x14ac:dyDescent="0.35">
      <c r="A482" s="2">
        <v>6181</v>
      </c>
      <c r="B482" t="s">
        <v>35</v>
      </c>
      <c r="C482" t="s">
        <v>112</v>
      </c>
      <c r="D482" t="s">
        <v>807</v>
      </c>
      <c r="F482" t="s">
        <v>1314</v>
      </c>
      <c r="G482" t="str">
        <f t="shared" si="7"/>
        <v>KPATINGA, KPISINGA, SALAA, GAA, ZININDO, GUSHEGU, GUSHIEGU MUNICIPAL, Ghana</v>
      </c>
      <c r="H482" t="s">
        <v>1315</v>
      </c>
      <c r="I482" t="s">
        <v>7911</v>
      </c>
      <c r="J482">
        <f>INDEX(Sheet4!$A:$E,MATCH(GhanaDESINV!G482,Sheet4!$B:$B,0),4)</f>
        <v>9.8411217000000004</v>
      </c>
      <c r="K482">
        <f>INDEX(Sheet4!$A:$E,MATCH(GhanaDESINV!G482,Sheet4!$B:$B,0),5)</f>
        <v>-0.29081010000000002</v>
      </c>
      <c r="P482" s="2">
        <v>33</v>
      </c>
      <c r="U482" s="2">
        <v>0</v>
      </c>
      <c r="V482" s="2">
        <v>0</v>
      </c>
      <c r="Z482" s="2">
        <v>0</v>
      </c>
    </row>
    <row r="483" spans="1:26" x14ac:dyDescent="0.35">
      <c r="A483" s="2">
        <v>6179</v>
      </c>
      <c r="B483" t="s">
        <v>35</v>
      </c>
      <c r="C483" t="s">
        <v>112</v>
      </c>
      <c r="D483" t="s">
        <v>127</v>
      </c>
      <c r="F483" t="s">
        <v>1316</v>
      </c>
      <c r="G483" t="str">
        <f t="shared" si="7"/>
        <v>KUMBUNGU/TIBUNG/ZANGBALUNG/BUNTANGA, KUMBUMGU, Ghana</v>
      </c>
      <c r="H483" t="s">
        <v>1317</v>
      </c>
      <c r="I483" t="s">
        <v>7911</v>
      </c>
      <c r="J483">
        <f>INDEX(Sheet4!$A:$E,MATCH(GhanaDESINV!G483,Sheet4!$B:$B,0),4)</f>
        <v>9.5589124000000005</v>
      </c>
      <c r="K483">
        <f>INDEX(Sheet4!$A:$E,MATCH(GhanaDESINV!G483,Sheet4!$B:$B,0),5)</f>
        <v>-0.95806119999999995</v>
      </c>
      <c r="P483" s="2">
        <v>36</v>
      </c>
      <c r="U483" s="2">
        <v>0</v>
      </c>
      <c r="V483" s="2">
        <v>0</v>
      </c>
      <c r="Z483" s="2">
        <v>0</v>
      </c>
    </row>
    <row r="484" spans="1:26" x14ac:dyDescent="0.35">
      <c r="A484" s="2">
        <v>6177</v>
      </c>
      <c r="B484" t="s">
        <v>35</v>
      </c>
      <c r="C484" t="s">
        <v>112</v>
      </c>
      <c r="D484" t="s">
        <v>880</v>
      </c>
      <c r="F484" t="s">
        <v>1318</v>
      </c>
      <c r="G484" t="str">
        <f t="shared" si="7"/>
        <v>TANGA/CHAMBA/BATOR/KABULYA/SHIHINI/KUMATI, NANUMBA NORTH MUNICIPAL, Ghana</v>
      </c>
      <c r="H484" t="s">
        <v>1319</v>
      </c>
      <c r="I484" t="s">
        <v>7911</v>
      </c>
      <c r="J484">
        <f>INDEX(Sheet4!$A:$E,MATCH(GhanaDESINV!G484,Sheet4!$B:$B,0),4)</f>
        <v>8.6955781000000005</v>
      </c>
      <c r="K484">
        <f>INDEX(Sheet4!$A:$E,MATCH(GhanaDESINV!G484,Sheet4!$B:$B,0),5)</f>
        <v>-0.14758589999999999</v>
      </c>
      <c r="P484" s="2">
        <v>59</v>
      </c>
      <c r="U484" s="2">
        <v>0</v>
      </c>
      <c r="V484" s="2">
        <v>0</v>
      </c>
      <c r="Z484" s="2">
        <v>0</v>
      </c>
    </row>
    <row r="485" spans="1:26" x14ac:dyDescent="0.35">
      <c r="A485" s="2">
        <v>6175</v>
      </c>
      <c r="B485" t="s">
        <v>35</v>
      </c>
      <c r="C485" t="s">
        <v>112</v>
      </c>
      <c r="D485" t="s">
        <v>113</v>
      </c>
      <c r="F485" t="s">
        <v>1311</v>
      </c>
      <c r="G485" t="str">
        <f t="shared" si="7"/>
        <v>TANBIGU, KARAGA, GUDAYILI, KARAGA, Ghana</v>
      </c>
      <c r="H485" t="s">
        <v>1320</v>
      </c>
      <c r="I485" t="s">
        <v>7911</v>
      </c>
      <c r="J485">
        <f>INDEX(Sheet4!$A:$E,MATCH(GhanaDESINV!G485,Sheet4!$B:$B,0),4)</f>
        <v>9.9266383000000005</v>
      </c>
      <c r="K485">
        <f>INDEX(Sheet4!$A:$E,MATCH(GhanaDESINV!G485,Sheet4!$B:$B,0),5)</f>
        <v>-0.43630150000000001</v>
      </c>
      <c r="P485" s="2">
        <v>58</v>
      </c>
      <c r="U485" s="2">
        <v>0</v>
      </c>
      <c r="V485" s="2">
        <v>0</v>
      </c>
      <c r="Z485" s="2">
        <v>0</v>
      </c>
    </row>
    <row r="486" spans="1:26" x14ac:dyDescent="0.35">
      <c r="A486" s="2">
        <v>6173</v>
      </c>
      <c r="B486" t="s">
        <v>35</v>
      </c>
      <c r="C486" t="s">
        <v>112</v>
      </c>
      <c r="D486" t="s">
        <v>822</v>
      </c>
      <c r="F486" t="s">
        <v>1321</v>
      </c>
      <c r="G486" t="str">
        <f t="shared" si="7"/>
        <v>TUGU, SAWABA, DOHINI, KPANVO, ZOBOVO, VITTIN, TAMALE METROPOLITAN, Ghana</v>
      </c>
      <c r="H486" t="s">
        <v>1322</v>
      </c>
      <c r="I486" t="s">
        <v>7911</v>
      </c>
      <c r="J486">
        <f>INDEX(Sheet4!$A:$E,MATCH(GhanaDESINV!G486,Sheet4!$B:$B,0),4)</f>
        <v>8.1925419999999995</v>
      </c>
      <c r="K486">
        <f>INDEX(Sheet4!$A:$E,MATCH(GhanaDESINV!G486,Sheet4!$B:$B,0),5)</f>
        <v>-0.77416720000000006</v>
      </c>
      <c r="P486" s="2">
        <v>117</v>
      </c>
      <c r="U486" s="2">
        <v>0</v>
      </c>
      <c r="V486" s="2">
        <v>0</v>
      </c>
      <c r="Z486" s="2">
        <v>0</v>
      </c>
    </row>
    <row r="487" spans="1:26" x14ac:dyDescent="0.35">
      <c r="A487" s="2">
        <v>6163</v>
      </c>
      <c r="B487" t="s">
        <v>35</v>
      </c>
      <c r="C487" t="s">
        <v>112</v>
      </c>
      <c r="D487" t="s">
        <v>118</v>
      </c>
      <c r="F487" t="s">
        <v>1221</v>
      </c>
      <c r="G487" t="str">
        <f t="shared" si="7"/>
        <v>BANJANI, NASONA, SABOBA, Ghana</v>
      </c>
      <c r="H487" t="s">
        <v>1329</v>
      </c>
      <c r="I487" t="s">
        <v>7911</v>
      </c>
      <c r="J487">
        <f>INDEX(Sheet4!$A:$E,MATCH(GhanaDESINV!G487,Sheet4!$B:$B,0),4)</f>
        <v>9.7079985000000004</v>
      </c>
      <c r="K487">
        <f>INDEX(Sheet4!$A:$E,MATCH(GhanaDESINV!G487,Sheet4!$B:$B,0),5)</f>
        <v>0.28877700000000001</v>
      </c>
      <c r="P487" s="2">
        <v>34</v>
      </c>
      <c r="U487" s="2">
        <v>0</v>
      </c>
      <c r="V487" s="2">
        <v>0</v>
      </c>
      <c r="Z487" s="2">
        <v>0</v>
      </c>
    </row>
    <row r="488" spans="1:26" x14ac:dyDescent="0.35">
      <c r="A488" s="2">
        <v>6161</v>
      </c>
      <c r="B488" t="s">
        <v>35</v>
      </c>
      <c r="C488" t="s">
        <v>112</v>
      </c>
      <c r="D488" t="s">
        <v>810</v>
      </c>
      <c r="F488" t="s">
        <v>1330</v>
      </c>
      <c r="G488" t="str">
        <f t="shared" si="7"/>
        <v>KPABIA, GUNSI, MION, Ghana</v>
      </c>
      <c r="H488" t="s">
        <v>1331</v>
      </c>
      <c r="I488" t="s">
        <v>7911</v>
      </c>
      <c r="J488">
        <f>INDEX(Sheet4!$A:$E,MATCH(GhanaDESINV!G488,Sheet4!$B:$B,0),4)</f>
        <v>9.2515333000000002</v>
      </c>
      <c r="K488">
        <f>INDEX(Sheet4!$A:$E,MATCH(GhanaDESINV!G488,Sheet4!$B:$B,0),5)</f>
        <v>-0.25106869999999998</v>
      </c>
      <c r="P488" s="2">
        <v>37</v>
      </c>
      <c r="U488" s="2">
        <v>0</v>
      </c>
      <c r="V488" s="2">
        <v>0</v>
      </c>
      <c r="Z488" s="2">
        <v>0</v>
      </c>
    </row>
    <row r="489" spans="1:26" x14ac:dyDescent="0.35">
      <c r="A489" s="2">
        <v>6159</v>
      </c>
      <c r="B489" t="s">
        <v>35</v>
      </c>
      <c r="C489" t="s">
        <v>112</v>
      </c>
      <c r="D489" t="s">
        <v>886</v>
      </c>
      <c r="F489" t="s">
        <v>1332</v>
      </c>
      <c r="G489" t="str">
        <f t="shared" si="7"/>
        <v>YEPELGU, TOLON, Ghana</v>
      </c>
      <c r="H489" t="s">
        <v>1333</v>
      </c>
      <c r="I489" t="s">
        <v>7911</v>
      </c>
      <c r="J489">
        <f>INDEX(Sheet4!$A:$E,MATCH(GhanaDESINV!G489,Sheet4!$B:$B,0),4)</f>
        <v>9.4306380999999995</v>
      </c>
      <c r="K489">
        <f>INDEX(Sheet4!$A:$E,MATCH(GhanaDESINV!G489,Sheet4!$B:$B,0),5)</f>
        <v>-1.0708374000000001</v>
      </c>
      <c r="P489" s="2">
        <v>6</v>
      </c>
      <c r="U489" s="2">
        <v>0</v>
      </c>
      <c r="V489" s="2">
        <v>0</v>
      </c>
      <c r="Z489" s="2">
        <v>0</v>
      </c>
    </row>
    <row r="490" spans="1:26" x14ac:dyDescent="0.35">
      <c r="A490" s="2">
        <v>6157</v>
      </c>
      <c r="B490" t="s">
        <v>35</v>
      </c>
      <c r="C490" t="s">
        <v>1122</v>
      </c>
      <c r="D490" t="s">
        <v>1236</v>
      </c>
      <c r="F490" t="s">
        <v>1243</v>
      </c>
      <c r="G490" t="str">
        <f t="shared" si="7"/>
        <v>MANKRONG JUNCTION, AGONA EAST, Ghana</v>
      </c>
      <c r="H490" t="s">
        <v>1334</v>
      </c>
      <c r="I490" t="s">
        <v>7911</v>
      </c>
      <c r="J490">
        <f>INDEX(Sheet4!$A:$E,MATCH(GhanaDESINV!G490,Sheet4!$B:$B,0),4)</f>
        <v>5.6419763999999999</v>
      </c>
      <c r="K490">
        <f>INDEX(Sheet4!$A:$E,MATCH(GhanaDESINV!G490,Sheet4!$B:$B,0),5)</f>
        <v>-0.67528820000000001</v>
      </c>
      <c r="P490" s="2">
        <v>1</v>
      </c>
      <c r="U490" s="2">
        <v>0</v>
      </c>
      <c r="V490" s="2">
        <v>0</v>
      </c>
      <c r="Z490" s="2">
        <v>0</v>
      </c>
    </row>
    <row r="491" spans="1:26" x14ac:dyDescent="0.35">
      <c r="A491" s="2">
        <v>6155</v>
      </c>
      <c r="B491" t="s">
        <v>35</v>
      </c>
      <c r="C491" t="s">
        <v>1122</v>
      </c>
      <c r="D491" t="s">
        <v>1236</v>
      </c>
      <c r="F491" t="s">
        <v>1184</v>
      </c>
      <c r="G491" t="str">
        <f t="shared" si="7"/>
        <v>ASAFO SWESCO, AGONA EAST, Ghana</v>
      </c>
      <c r="H491" t="s">
        <v>1335</v>
      </c>
      <c r="I491" t="s">
        <v>7911</v>
      </c>
      <c r="J491">
        <f>INDEX(Sheet4!$A:$E,MATCH(GhanaDESINV!G491,Sheet4!$B:$B,0),4)</f>
        <v>5.5777663999999998</v>
      </c>
      <c r="K491">
        <f>INDEX(Sheet4!$A:$E,MATCH(GhanaDESINV!G491,Sheet4!$B:$B,0),5)</f>
        <v>-0.68648279999999995</v>
      </c>
      <c r="P491" s="2">
        <v>1</v>
      </c>
      <c r="U491" s="2">
        <v>0</v>
      </c>
      <c r="V491" s="2">
        <v>0</v>
      </c>
      <c r="Z491" s="2">
        <v>0</v>
      </c>
    </row>
    <row r="492" spans="1:26" x14ac:dyDescent="0.35">
      <c r="A492" s="2">
        <v>6152</v>
      </c>
      <c r="B492" t="s">
        <v>35</v>
      </c>
      <c r="C492" t="s">
        <v>1122</v>
      </c>
      <c r="D492" t="s">
        <v>1236</v>
      </c>
      <c r="F492" t="s">
        <v>1240</v>
      </c>
      <c r="G492" t="str">
        <f t="shared" si="7"/>
        <v>DUAKWA, AGONA EAST, Ghana</v>
      </c>
      <c r="H492" t="s">
        <v>1336</v>
      </c>
      <c r="I492" t="s">
        <v>7911</v>
      </c>
      <c r="J492">
        <f>INDEX(Sheet4!$A:$E,MATCH(GhanaDESINV!G492,Sheet4!$B:$B,0),4)</f>
        <v>5.6356896000000001</v>
      </c>
      <c r="K492">
        <f>INDEX(Sheet4!$A:$E,MATCH(GhanaDESINV!G492,Sheet4!$B:$B,0),5)</f>
        <v>-0.73346239999999996</v>
      </c>
      <c r="P492" s="2">
        <v>1</v>
      </c>
      <c r="U492" s="2">
        <v>0</v>
      </c>
      <c r="V492" s="2">
        <v>0</v>
      </c>
      <c r="Z492" s="2">
        <v>0</v>
      </c>
    </row>
    <row r="493" spans="1:26" x14ac:dyDescent="0.35">
      <c r="A493" s="2">
        <v>6150</v>
      </c>
      <c r="B493" t="s">
        <v>35</v>
      </c>
      <c r="C493" t="s">
        <v>1122</v>
      </c>
      <c r="D493" t="s">
        <v>1236</v>
      </c>
      <c r="F493" t="s">
        <v>1337</v>
      </c>
      <c r="G493" t="str">
        <f t="shared" si="7"/>
        <v>KWANYAKO, AGONA EAST, Ghana</v>
      </c>
      <c r="H493" t="s">
        <v>1338</v>
      </c>
      <c r="I493" t="s">
        <v>7911</v>
      </c>
      <c r="J493">
        <f>INDEX(Sheet4!$A:$E,MATCH(GhanaDESINV!G493,Sheet4!$B:$B,0),4)</f>
        <v>5.5970110000000002</v>
      </c>
      <c r="K493">
        <f>INDEX(Sheet4!$A:$E,MATCH(GhanaDESINV!G493,Sheet4!$B:$B,0),5)</f>
        <v>-0.65647860000000002</v>
      </c>
      <c r="P493" s="2">
        <v>1</v>
      </c>
      <c r="U493" s="2">
        <v>0</v>
      </c>
      <c r="V493" s="2">
        <v>0</v>
      </c>
      <c r="Z493" s="2">
        <v>0</v>
      </c>
    </row>
    <row r="494" spans="1:26" x14ac:dyDescent="0.35">
      <c r="A494" s="2">
        <v>6148</v>
      </c>
      <c r="B494" t="s">
        <v>35</v>
      </c>
      <c r="C494" t="s">
        <v>1122</v>
      </c>
      <c r="D494" t="s">
        <v>1242</v>
      </c>
      <c r="F494" t="s">
        <v>1339</v>
      </c>
      <c r="G494" t="str">
        <f t="shared" si="7"/>
        <v>AJU KWANYAKO, AJUMAKO-ENYAN-ESIAM, Ghana</v>
      </c>
      <c r="H494" t="s">
        <v>1340</v>
      </c>
      <c r="I494" t="s">
        <v>7911</v>
      </c>
      <c r="J494">
        <f>INDEX(Sheet4!$A:$E,MATCH(GhanaDESINV!G494,Sheet4!$B:$B,0),4)</f>
        <v>5.4663557999999997</v>
      </c>
      <c r="K494">
        <f>INDEX(Sheet4!$A:$E,MATCH(GhanaDESINV!G494,Sheet4!$B:$B,0),5)</f>
        <v>-0.94860080000000002</v>
      </c>
      <c r="P494" s="2">
        <v>33</v>
      </c>
      <c r="U494" s="2">
        <v>0</v>
      </c>
      <c r="V494" s="2">
        <v>0</v>
      </c>
      <c r="Z494" s="2">
        <v>0</v>
      </c>
    </row>
    <row r="495" spans="1:26" x14ac:dyDescent="0.35">
      <c r="A495" s="2">
        <v>6146</v>
      </c>
      <c r="B495" t="s">
        <v>35</v>
      </c>
      <c r="C495" t="s">
        <v>1122</v>
      </c>
      <c r="D495" t="s">
        <v>1242</v>
      </c>
      <c r="F495" t="s">
        <v>1245</v>
      </c>
      <c r="G495" t="str">
        <f t="shared" si="7"/>
        <v>ENJAB ABAASA, AJUMAKO-ENYAN-ESIAM, Ghana</v>
      </c>
      <c r="H495" t="s">
        <v>1341</v>
      </c>
      <c r="I495" t="s">
        <v>7911</v>
      </c>
      <c r="J495">
        <f>INDEX(Sheet4!$A:$E,MATCH(GhanaDESINV!G495,Sheet4!$B:$B,0),4)</f>
        <v>5.4347228000000003</v>
      </c>
      <c r="K495">
        <f>INDEX(Sheet4!$A:$E,MATCH(GhanaDESINV!G495,Sheet4!$B:$B,0),5)</f>
        <v>-0.92013040000000001</v>
      </c>
      <c r="P495" s="2">
        <v>15</v>
      </c>
      <c r="U495" s="2">
        <v>0</v>
      </c>
      <c r="V495" s="2">
        <v>0</v>
      </c>
      <c r="Z495" s="2">
        <v>0</v>
      </c>
    </row>
    <row r="496" spans="1:26" x14ac:dyDescent="0.35">
      <c r="A496" s="2">
        <v>6133</v>
      </c>
      <c r="B496" t="s">
        <v>111</v>
      </c>
      <c r="C496" t="s">
        <v>1122</v>
      </c>
      <c r="D496" t="s">
        <v>1298</v>
      </c>
      <c r="F496" t="s">
        <v>1286</v>
      </c>
      <c r="G496" t="str">
        <f t="shared" si="7"/>
        <v>PENKYE, EFFUTU MUNICIPAL, Ghana</v>
      </c>
      <c r="H496" t="s">
        <v>1349</v>
      </c>
      <c r="I496" t="s">
        <v>7911</v>
      </c>
      <c r="J496">
        <f>INDEX(Sheet4!$A:$E,MATCH(GhanaDESINV!G496,Sheet4!$B:$B,0),4)</f>
        <v>5.3745715000000001</v>
      </c>
      <c r="K496">
        <f>INDEX(Sheet4!$A:$E,MATCH(GhanaDESINV!G496,Sheet4!$B:$B,0),5)</f>
        <v>-0.64393750000000005</v>
      </c>
      <c r="P496" s="2">
        <v>1</v>
      </c>
      <c r="U496" s="2">
        <v>0</v>
      </c>
      <c r="V496" s="2">
        <v>0</v>
      </c>
      <c r="Z496" s="2">
        <v>0</v>
      </c>
    </row>
    <row r="497" spans="1:29" x14ac:dyDescent="0.35">
      <c r="A497" s="2">
        <v>6128</v>
      </c>
      <c r="B497" t="s">
        <v>35</v>
      </c>
      <c r="C497" t="s">
        <v>1122</v>
      </c>
      <c r="D497" t="s">
        <v>1260</v>
      </c>
      <c r="F497" t="s">
        <v>1282</v>
      </c>
      <c r="G497" t="str">
        <f t="shared" si="7"/>
        <v>GOMOA JUKWA, GOMOA CENTRAL, Ghana</v>
      </c>
      <c r="H497" t="s">
        <v>1351</v>
      </c>
      <c r="I497" t="s">
        <v>7911</v>
      </c>
      <c r="J497">
        <f>INDEX(Sheet4!$A:$E,MATCH(GhanaDESINV!G497,Sheet4!$B:$B,0),4)</f>
        <v>5.3399083000000003</v>
      </c>
      <c r="K497">
        <f>INDEX(Sheet4!$A:$E,MATCH(GhanaDESINV!G497,Sheet4!$B:$B,0),5)</f>
        <v>-1.3419133999999999</v>
      </c>
      <c r="P497" s="2">
        <v>1</v>
      </c>
      <c r="U497" s="2">
        <v>0</v>
      </c>
      <c r="V497" s="2">
        <v>0</v>
      </c>
      <c r="Z497" s="2">
        <v>0</v>
      </c>
    </row>
    <row r="498" spans="1:29" x14ac:dyDescent="0.35">
      <c r="A498" s="2">
        <v>6121</v>
      </c>
      <c r="B498" t="s">
        <v>1267</v>
      </c>
      <c r="C498" t="s">
        <v>1122</v>
      </c>
      <c r="D498" t="s">
        <v>1268</v>
      </c>
      <c r="F498" t="s">
        <v>1269</v>
      </c>
      <c r="G498" t="str">
        <f t="shared" si="7"/>
        <v>ANOMABO, MFANTSIMAN MUNICIPAL, Ghana</v>
      </c>
      <c r="H498" t="s">
        <v>1355</v>
      </c>
      <c r="I498" t="s">
        <v>7911</v>
      </c>
      <c r="J498">
        <f>INDEX(Sheet4!$A:$E,MATCH(GhanaDESINV!G498,Sheet4!$B:$B,0),4)</f>
        <v>5.1773920999999996</v>
      </c>
      <c r="K498">
        <f>INDEX(Sheet4!$A:$E,MATCH(GhanaDESINV!G498,Sheet4!$B:$B,0),5)</f>
        <v>-1.1332226999999999</v>
      </c>
      <c r="O498" s="2">
        <v>5</v>
      </c>
      <c r="U498" s="2">
        <v>0</v>
      </c>
      <c r="V498" s="2">
        <v>0</v>
      </c>
      <c r="Z498" s="2">
        <v>0</v>
      </c>
      <c r="AC498" t="s">
        <v>1271</v>
      </c>
    </row>
    <row r="499" spans="1:29" x14ac:dyDescent="0.35">
      <c r="A499" s="2">
        <v>6116</v>
      </c>
      <c r="B499" t="s">
        <v>35</v>
      </c>
      <c r="C499" t="s">
        <v>1122</v>
      </c>
      <c r="D499" t="s">
        <v>1273</v>
      </c>
      <c r="F499" t="s">
        <v>1274</v>
      </c>
      <c r="G499" t="str">
        <f t="shared" si="7"/>
        <v>ABESEWA, UPPER DENKYIRA EAST, Ghana</v>
      </c>
      <c r="H499" t="s">
        <v>1357</v>
      </c>
      <c r="I499" t="s">
        <v>7911</v>
      </c>
      <c r="J499">
        <f>INDEX(Sheet4!$A:$E,MATCH(GhanaDESINV!G499,Sheet4!$B:$B,0),4)</f>
        <v>5.9823784</v>
      </c>
      <c r="K499">
        <f>INDEX(Sheet4!$A:$E,MATCH(GhanaDESINV!G499,Sheet4!$B:$B,0),5)</f>
        <v>-1.7943764</v>
      </c>
      <c r="P499" s="2">
        <v>7</v>
      </c>
      <c r="U499" s="2">
        <v>0</v>
      </c>
      <c r="V499" s="2">
        <v>0</v>
      </c>
      <c r="Z499" s="2">
        <v>0</v>
      </c>
    </row>
    <row r="500" spans="1:29" x14ac:dyDescent="0.35">
      <c r="A500" s="2">
        <v>6114</v>
      </c>
      <c r="B500" t="s">
        <v>35</v>
      </c>
      <c r="C500" t="s">
        <v>1122</v>
      </c>
      <c r="D500" t="s">
        <v>1273</v>
      </c>
      <c r="F500" t="s">
        <v>1274</v>
      </c>
      <c r="G500" t="str">
        <f t="shared" si="7"/>
        <v>PRESENTIASE, UPPER DENKYIRA EAST, Ghana</v>
      </c>
      <c r="H500" t="s">
        <v>1358</v>
      </c>
      <c r="I500" t="s">
        <v>7911</v>
      </c>
      <c r="J500">
        <f>INDEX(Sheet4!$A:$E,MATCH(GhanaDESINV!G500,Sheet4!$B:$B,0),4)</f>
        <v>5.8357609000000004</v>
      </c>
      <c r="K500">
        <f>INDEX(Sheet4!$A:$E,MATCH(GhanaDESINV!G500,Sheet4!$B:$B,0),5)</f>
        <v>-1.8918058</v>
      </c>
      <c r="P500" s="2">
        <v>8</v>
      </c>
      <c r="U500" s="2">
        <v>0</v>
      </c>
      <c r="V500" s="2">
        <v>0</v>
      </c>
      <c r="Z500" s="2">
        <v>0</v>
      </c>
    </row>
    <row r="501" spans="1:29" x14ac:dyDescent="0.35">
      <c r="A501" s="2">
        <v>6112</v>
      </c>
      <c r="B501" t="s">
        <v>35</v>
      </c>
      <c r="C501" t="s">
        <v>1122</v>
      </c>
      <c r="D501" t="s">
        <v>1273</v>
      </c>
      <c r="F501" t="s">
        <v>1274</v>
      </c>
      <c r="G501" t="str">
        <f t="shared" si="7"/>
        <v>BARRIER, UPPER DENKYIRA EAST, Ghana</v>
      </c>
      <c r="H501" t="s">
        <v>1359</v>
      </c>
      <c r="I501" t="s">
        <v>7911</v>
      </c>
      <c r="J501">
        <f>INDEX(Sheet4!$A:$E,MATCH(GhanaDESINV!G501,Sheet4!$B:$B,0),4)</f>
        <v>5.8198480000000004</v>
      </c>
      <c r="K501">
        <f>INDEX(Sheet4!$A:$E,MATCH(GhanaDESINV!G501,Sheet4!$B:$B,0),5)</f>
        <v>-2.1623948999999998</v>
      </c>
      <c r="P501" s="2">
        <v>8</v>
      </c>
      <c r="U501" s="2">
        <v>0</v>
      </c>
      <c r="V501" s="2">
        <v>0</v>
      </c>
      <c r="Z501" s="2">
        <v>0</v>
      </c>
    </row>
    <row r="502" spans="1:29" x14ac:dyDescent="0.35">
      <c r="A502" s="2">
        <v>6110</v>
      </c>
      <c r="B502" t="s">
        <v>35</v>
      </c>
      <c r="C502" t="s">
        <v>1122</v>
      </c>
      <c r="D502" t="s">
        <v>1273</v>
      </c>
      <c r="F502" t="s">
        <v>1274</v>
      </c>
      <c r="G502" t="str">
        <f t="shared" si="7"/>
        <v>ACCRA TOWN, UPPER DENKYIRA EAST, Ghana</v>
      </c>
      <c r="H502" t="s">
        <v>745</v>
      </c>
      <c r="I502" t="s">
        <v>7911</v>
      </c>
      <c r="J502">
        <f>INDEX(Sheet4!$A:$E,MATCH(GhanaDESINV!G502,Sheet4!$B:$B,0),4)</f>
        <v>5.8357609000000004</v>
      </c>
      <c r="K502">
        <f>INDEX(Sheet4!$A:$E,MATCH(GhanaDESINV!G502,Sheet4!$B:$B,0),5)</f>
        <v>-1.8918058</v>
      </c>
      <c r="P502" s="2">
        <v>12</v>
      </c>
      <c r="U502" s="2">
        <v>0</v>
      </c>
      <c r="V502" s="2">
        <v>0</v>
      </c>
      <c r="Z502" s="2">
        <v>0</v>
      </c>
    </row>
    <row r="503" spans="1:29" x14ac:dyDescent="0.35">
      <c r="A503" s="2">
        <v>6105</v>
      </c>
      <c r="B503" t="s">
        <v>111</v>
      </c>
      <c r="C503" t="s">
        <v>1122</v>
      </c>
      <c r="D503" t="s">
        <v>1279</v>
      </c>
      <c r="F503" t="s">
        <v>1282</v>
      </c>
      <c r="G503" t="str">
        <f t="shared" si="7"/>
        <v>SUBIN HILL, UPPER DENKYIRA WEST, Ghana</v>
      </c>
      <c r="H503" t="s">
        <v>1360</v>
      </c>
      <c r="I503" t="s">
        <v>7911</v>
      </c>
      <c r="J503">
        <f>INDEX(Sheet4!$A:$E,MATCH(GhanaDESINV!G503,Sheet4!$B:$B,0),4)</f>
        <v>6.2016638999999998</v>
      </c>
      <c r="K503">
        <f>INDEX(Sheet4!$A:$E,MATCH(GhanaDESINV!G503,Sheet4!$B:$B,0),5)</f>
        <v>-2.0462902999999999</v>
      </c>
      <c r="P503" s="2">
        <v>1</v>
      </c>
      <c r="U503" s="2">
        <v>0</v>
      </c>
      <c r="V503" s="2">
        <v>0</v>
      </c>
      <c r="Z503" s="2">
        <v>0</v>
      </c>
    </row>
    <row r="504" spans="1:29" x14ac:dyDescent="0.35">
      <c r="A504" s="2">
        <v>6097</v>
      </c>
      <c r="B504" t="s">
        <v>35</v>
      </c>
      <c r="C504" t="s">
        <v>1122</v>
      </c>
      <c r="D504" t="s">
        <v>1288</v>
      </c>
      <c r="F504" t="s">
        <v>1365</v>
      </c>
      <c r="G504" t="str">
        <f t="shared" si="7"/>
        <v>NYAMEBEKYERE, TWIFO HEMAN LOWER DENKYIRA, Ghana</v>
      </c>
      <c r="H504" t="s">
        <v>1265</v>
      </c>
      <c r="I504" t="s">
        <v>7911</v>
      </c>
      <c r="J504">
        <f>INDEX(Sheet4!$A:$E,MATCH(GhanaDESINV!G504,Sheet4!$B:$B,0),4)</f>
        <v>5.4912850000000004</v>
      </c>
      <c r="K504">
        <f>INDEX(Sheet4!$A:$E,MATCH(GhanaDESINV!G504,Sheet4!$B:$B,0),5)</f>
        <v>-1.5355882000000001</v>
      </c>
      <c r="P504" s="2">
        <v>3</v>
      </c>
      <c r="U504" s="2">
        <v>0</v>
      </c>
      <c r="V504" s="2">
        <v>0</v>
      </c>
      <c r="W504" s="2">
        <v>1</v>
      </c>
      <c r="Z504" s="2">
        <v>0</v>
      </c>
    </row>
    <row r="505" spans="1:29" x14ac:dyDescent="0.35">
      <c r="A505" s="2">
        <v>6093</v>
      </c>
      <c r="B505" t="s">
        <v>35</v>
      </c>
      <c r="C505" t="s">
        <v>1122</v>
      </c>
      <c r="D505" t="s">
        <v>1288</v>
      </c>
      <c r="F505" t="s">
        <v>1366</v>
      </c>
      <c r="G505" t="str">
        <f t="shared" si="7"/>
        <v>NYAMEBEKYERE, TWIFO HEMAN LOWER DENKYIRA, Ghana</v>
      </c>
      <c r="H505" t="s">
        <v>1265</v>
      </c>
      <c r="I505" t="s">
        <v>7911</v>
      </c>
      <c r="J505">
        <f>INDEX(Sheet4!$A:$E,MATCH(GhanaDESINV!G505,Sheet4!$B:$B,0),4)</f>
        <v>5.4912850000000004</v>
      </c>
      <c r="K505">
        <f>INDEX(Sheet4!$A:$E,MATCH(GhanaDESINV!G505,Sheet4!$B:$B,0),5)</f>
        <v>-1.5355882000000001</v>
      </c>
      <c r="P505" s="2">
        <v>7</v>
      </c>
      <c r="U505" s="2">
        <v>0</v>
      </c>
      <c r="V505" s="2">
        <v>0</v>
      </c>
      <c r="Z505" s="2">
        <v>0</v>
      </c>
    </row>
    <row r="506" spans="1:29" x14ac:dyDescent="0.35">
      <c r="A506" s="2">
        <v>6084</v>
      </c>
      <c r="B506" t="s">
        <v>111</v>
      </c>
      <c r="C506" t="s">
        <v>1122</v>
      </c>
      <c r="D506" t="s">
        <v>1253</v>
      </c>
      <c r="F506" t="s">
        <v>1301</v>
      </c>
      <c r="G506" t="str">
        <f t="shared" si="7"/>
        <v>ASSIN ENDWA, ASSIN NORTH, Ghana</v>
      </c>
      <c r="H506" t="s">
        <v>1302</v>
      </c>
      <c r="I506" t="s">
        <v>7911</v>
      </c>
      <c r="J506">
        <f>INDEX(Sheet4!$A:$E,MATCH(GhanaDESINV!G506,Sheet4!$B:$B,0),4)</f>
        <v>5.8250080000000004</v>
      </c>
      <c r="K506">
        <f>INDEX(Sheet4!$A:$E,MATCH(GhanaDESINV!G506,Sheet4!$B:$B,0),5)</f>
        <v>-1.7083379000000001</v>
      </c>
      <c r="P506" s="2">
        <v>1</v>
      </c>
      <c r="U506" s="2">
        <v>0</v>
      </c>
      <c r="V506" s="2">
        <v>0</v>
      </c>
      <c r="Z506" s="2">
        <v>0</v>
      </c>
    </row>
    <row r="507" spans="1:29" x14ac:dyDescent="0.35">
      <c r="A507" s="2">
        <v>6082</v>
      </c>
      <c r="B507" t="s">
        <v>35</v>
      </c>
      <c r="C507" t="s">
        <v>1122</v>
      </c>
      <c r="D507" t="s">
        <v>1126</v>
      </c>
      <c r="F507" t="s">
        <v>1371</v>
      </c>
      <c r="G507" t="str">
        <f t="shared" si="7"/>
        <v>AYIPEY, ASIKUMA ODOBEN BRAKWA, Ghana</v>
      </c>
      <c r="H507" t="s">
        <v>1372</v>
      </c>
      <c r="I507" t="s">
        <v>7911</v>
      </c>
      <c r="J507">
        <f>INDEX(Sheet4!$A:$E,MATCH(GhanaDESINV!G507,Sheet4!$B:$B,0),4)</f>
        <v>5.6271741000000004</v>
      </c>
      <c r="K507">
        <f>INDEX(Sheet4!$A:$E,MATCH(GhanaDESINV!G507,Sheet4!$B:$B,0),5)</f>
        <v>-1.1821195</v>
      </c>
      <c r="P507" s="2">
        <v>2</v>
      </c>
      <c r="U507" s="2">
        <v>0</v>
      </c>
      <c r="V507" s="2">
        <v>0</v>
      </c>
      <c r="Z507" s="2">
        <v>0</v>
      </c>
    </row>
    <row r="508" spans="1:29" x14ac:dyDescent="0.35">
      <c r="A508" s="2">
        <v>6072</v>
      </c>
      <c r="B508" t="s">
        <v>35</v>
      </c>
      <c r="C508" t="s">
        <v>1122</v>
      </c>
      <c r="D508" t="s">
        <v>1288</v>
      </c>
      <c r="F508" t="s">
        <v>1378</v>
      </c>
      <c r="G508" t="str">
        <f t="shared" si="7"/>
        <v>SUMNYAME, TWIFO HEMAN LOWER DENKYIRA, Ghana</v>
      </c>
      <c r="H508" t="s">
        <v>1379</v>
      </c>
      <c r="I508" t="s">
        <v>7911</v>
      </c>
      <c r="J508">
        <f>INDEX(Sheet4!$A:$E,MATCH(GhanaDESINV!G508,Sheet4!$B:$B,0),4)</f>
        <v>5.3783957999999998</v>
      </c>
      <c r="K508">
        <f>INDEX(Sheet4!$A:$E,MATCH(GhanaDESINV!G508,Sheet4!$B:$B,0),5)</f>
        <v>-1.6220304999999999</v>
      </c>
      <c r="P508" s="2">
        <v>6</v>
      </c>
      <c r="U508" s="2">
        <v>0</v>
      </c>
      <c r="V508" s="2">
        <v>0</v>
      </c>
      <c r="Z508" s="2">
        <v>0</v>
      </c>
    </row>
    <row r="509" spans="1:29" x14ac:dyDescent="0.35">
      <c r="A509" s="2">
        <v>6070</v>
      </c>
      <c r="B509" t="s">
        <v>35</v>
      </c>
      <c r="C509" t="s">
        <v>1122</v>
      </c>
      <c r="D509" t="s">
        <v>1288</v>
      </c>
      <c r="F509" t="s">
        <v>1219</v>
      </c>
      <c r="G509" t="str">
        <f t="shared" si="7"/>
        <v>NYAMEBEKYERE, TWIFO HEMAN LOWER DENKYIRA, Ghana</v>
      </c>
      <c r="H509" t="s">
        <v>1265</v>
      </c>
      <c r="I509" t="s">
        <v>7911</v>
      </c>
      <c r="J509">
        <f>INDEX(Sheet4!$A:$E,MATCH(GhanaDESINV!G509,Sheet4!$B:$B,0),4)</f>
        <v>5.4912850000000004</v>
      </c>
      <c r="K509">
        <f>INDEX(Sheet4!$A:$E,MATCH(GhanaDESINV!G509,Sheet4!$B:$B,0),5)</f>
        <v>-1.5355882000000001</v>
      </c>
      <c r="P509" s="2">
        <v>4</v>
      </c>
      <c r="U509" s="2">
        <v>0</v>
      </c>
      <c r="V509" s="2">
        <v>0</v>
      </c>
      <c r="Z509" s="2">
        <v>0</v>
      </c>
    </row>
    <row r="510" spans="1:29" x14ac:dyDescent="0.35">
      <c r="A510" s="2">
        <v>6068</v>
      </c>
      <c r="B510" t="s">
        <v>35</v>
      </c>
      <c r="C510" t="s">
        <v>1122</v>
      </c>
      <c r="D510" t="s">
        <v>1242</v>
      </c>
      <c r="F510" t="s">
        <v>1380</v>
      </c>
      <c r="G510" t="str">
        <f t="shared" si="7"/>
        <v>EKUKROM, AJUMAKO-ENYAN-ESIAM, Ghana</v>
      </c>
      <c r="H510" t="s">
        <v>1381</v>
      </c>
      <c r="I510" t="s">
        <v>7911</v>
      </c>
      <c r="J510">
        <f>INDEX(Sheet4!$A:$E,MATCH(GhanaDESINV!G510,Sheet4!$B:$B,0),4)</f>
        <v>5.4121785999999998</v>
      </c>
      <c r="K510">
        <f>INDEX(Sheet4!$A:$E,MATCH(GhanaDESINV!G510,Sheet4!$B:$B,0),5)</f>
        <v>-1.1548063</v>
      </c>
      <c r="P510" s="2">
        <v>1</v>
      </c>
      <c r="U510" s="2">
        <v>0</v>
      </c>
      <c r="V510" s="2">
        <v>0</v>
      </c>
      <c r="Z510" s="2">
        <v>0</v>
      </c>
    </row>
    <row r="511" spans="1:29" x14ac:dyDescent="0.35">
      <c r="A511" s="2">
        <v>6066</v>
      </c>
      <c r="B511" t="s">
        <v>35</v>
      </c>
      <c r="C511" t="s">
        <v>1122</v>
      </c>
      <c r="D511" t="s">
        <v>1242</v>
      </c>
      <c r="F511" t="s">
        <v>1382</v>
      </c>
      <c r="G511" t="str">
        <f t="shared" si="7"/>
        <v>BABINSO, AJUMAKO-ENYAN-ESIAM, Ghana</v>
      </c>
      <c r="H511" t="s">
        <v>1383</v>
      </c>
      <c r="I511" t="s">
        <v>7911</v>
      </c>
      <c r="J511">
        <f>INDEX(Sheet4!$A:$E,MATCH(GhanaDESINV!G511,Sheet4!$B:$B,0),4)</f>
        <v>5.4121785999999998</v>
      </c>
      <c r="K511">
        <f>INDEX(Sheet4!$A:$E,MATCH(GhanaDESINV!G511,Sheet4!$B:$B,0),5)</f>
        <v>-1.1548063</v>
      </c>
      <c r="P511" s="2">
        <v>1</v>
      </c>
      <c r="U511" s="2">
        <v>0</v>
      </c>
      <c r="V511" s="2">
        <v>0</v>
      </c>
      <c r="Z511" s="2">
        <v>0</v>
      </c>
    </row>
    <row r="512" spans="1:29" x14ac:dyDescent="0.35">
      <c r="A512" s="2">
        <v>6064</v>
      </c>
      <c r="B512" t="s">
        <v>111</v>
      </c>
      <c r="C512" t="s">
        <v>1122</v>
      </c>
      <c r="D512" t="s">
        <v>1131</v>
      </c>
      <c r="F512" t="s">
        <v>1309</v>
      </c>
      <c r="G512" t="str">
        <f t="shared" si="7"/>
        <v>MOREE, ABURA ASEBU KWAMANKESE, Ghana</v>
      </c>
      <c r="H512" t="s">
        <v>1384</v>
      </c>
      <c r="I512" t="s">
        <v>7911</v>
      </c>
      <c r="J512">
        <f>INDEX(Sheet4!$A:$E,MATCH(GhanaDESINV!G512,Sheet4!$B:$B,0),4)</f>
        <v>5.1294785999999997</v>
      </c>
      <c r="K512">
        <f>INDEX(Sheet4!$A:$E,MATCH(GhanaDESINV!G512,Sheet4!$B:$B,0),5)</f>
        <v>-1.2083995999999999</v>
      </c>
      <c r="U512" s="2">
        <v>0</v>
      </c>
      <c r="V512" s="2">
        <v>0</v>
      </c>
      <c r="W512" s="2">
        <v>1</v>
      </c>
      <c r="Z512" s="2">
        <v>0</v>
      </c>
    </row>
    <row r="513" spans="1:26" x14ac:dyDescent="0.35">
      <c r="A513" s="2">
        <v>6056</v>
      </c>
      <c r="B513" t="s">
        <v>35</v>
      </c>
      <c r="C513" t="s">
        <v>1122</v>
      </c>
      <c r="D513" t="s">
        <v>1126</v>
      </c>
      <c r="F513" t="s">
        <v>1388</v>
      </c>
      <c r="G513" t="str">
        <f t="shared" si="7"/>
        <v>ODOBEN, ASIKUMA ODOBEN BRAKWA, Ghana</v>
      </c>
      <c r="H513" t="s">
        <v>1174</v>
      </c>
      <c r="I513" t="s">
        <v>7911</v>
      </c>
      <c r="J513">
        <f>INDEX(Sheet4!$A:$E,MATCH(GhanaDESINV!G513,Sheet4!$B:$B,0),4)</f>
        <v>5.6332561999999999</v>
      </c>
      <c r="K513">
        <f>INDEX(Sheet4!$A:$E,MATCH(GhanaDESINV!G513,Sheet4!$B:$B,0),5)</f>
        <v>-0.90412669999999995</v>
      </c>
      <c r="P513" s="2">
        <v>6</v>
      </c>
      <c r="U513" s="2">
        <v>0</v>
      </c>
      <c r="V513" s="2">
        <v>0</v>
      </c>
      <c r="Z513" s="2">
        <v>0</v>
      </c>
    </row>
    <row r="514" spans="1:26" x14ac:dyDescent="0.35">
      <c r="A514" s="2">
        <v>6053</v>
      </c>
      <c r="B514" t="s">
        <v>35</v>
      </c>
      <c r="C514" t="s">
        <v>1122</v>
      </c>
      <c r="D514" t="s">
        <v>1389</v>
      </c>
      <c r="F514" t="s">
        <v>1390</v>
      </c>
      <c r="G514" t="str">
        <f t="shared" ref="G514:G577" si="8">_xlfn.TEXTJOIN(", ",TRUE,H514,D514,I514)</f>
        <v>ABODWESESO, ASSIN SOUTH, Ghana</v>
      </c>
      <c r="H514" t="s">
        <v>1391</v>
      </c>
      <c r="I514" t="s">
        <v>7911</v>
      </c>
      <c r="J514">
        <f>INDEX(Sheet4!$A:$E,MATCH(GhanaDESINV!G514,Sheet4!$B:$B,0),4)</f>
        <v>5.5292741000000003</v>
      </c>
      <c r="K514">
        <f>INDEX(Sheet4!$A:$E,MATCH(GhanaDESINV!G514,Sheet4!$B:$B,0),5)</f>
        <v>-1.4192107</v>
      </c>
      <c r="P514" s="2">
        <v>6</v>
      </c>
      <c r="U514" s="2">
        <v>0</v>
      </c>
      <c r="V514" s="2">
        <v>0</v>
      </c>
      <c r="Z514" s="2">
        <v>0</v>
      </c>
    </row>
    <row r="515" spans="1:26" x14ac:dyDescent="0.35">
      <c r="A515" s="2">
        <v>6051</v>
      </c>
      <c r="B515" t="s">
        <v>35</v>
      </c>
      <c r="C515" t="s">
        <v>1122</v>
      </c>
      <c r="D515" t="s">
        <v>1389</v>
      </c>
      <c r="F515" t="s">
        <v>1377</v>
      </c>
      <c r="G515" t="str">
        <f t="shared" si="8"/>
        <v>NKRAN, ASSIN SOUTH, Ghana</v>
      </c>
      <c r="H515" t="s">
        <v>1392</v>
      </c>
      <c r="I515" t="s">
        <v>7911</v>
      </c>
      <c r="J515">
        <f>INDEX(Sheet4!$A:$E,MATCH(GhanaDESINV!G515,Sheet4!$B:$B,0),4)</f>
        <v>5.4599200000000003</v>
      </c>
      <c r="K515">
        <f>INDEX(Sheet4!$A:$E,MATCH(GhanaDESINV!G515,Sheet4!$B:$B,0),5)</f>
        <v>-1.1586772999999999</v>
      </c>
      <c r="U515" s="2">
        <v>0</v>
      </c>
      <c r="V515" s="2">
        <v>0</v>
      </c>
      <c r="W515" s="2">
        <v>1</v>
      </c>
      <c r="Z515" s="2">
        <v>0</v>
      </c>
    </row>
    <row r="516" spans="1:26" x14ac:dyDescent="0.35">
      <c r="A516" s="2">
        <v>6048</v>
      </c>
      <c r="B516" t="s">
        <v>35</v>
      </c>
      <c r="C516" t="s">
        <v>1122</v>
      </c>
      <c r="D516" t="s">
        <v>1279</v>
      </c>
      <c r="F516" t="s">
        <v>1393</v>
      </c>
      <c r="G516" t="str">
        <f t="shared" si="8"/>
        <v>DIASO, UPPER DENKYIRA WEST, Ghana</v>
      </c>
      <c r="H516" t="s">
        <v>1394</v>
      </c>
      <c r="I516" t="s">
        <v>7911</v>
      </c>
      <c r="J516">
        <f>INDEX(Sheet4!$A:$E,MATCH(GhanaDESINV!G516,Sheet4!$B:$B,0),4)</f>
        <v>6.1539953000000001</v>
      </c>
      <c r="K516">
        <f>INDEX(Sheet4!$A:$E,MATCH(GhanaDESINV!G516,Sheet4!$B:$B,0),5)</f>
        <v>-2.1638345999999999</v>
      </c>
      <c r="P516" s="2">
        <v>10</v>
      </c>
      <c r="U516" s="2">
        <v>0</v>
      </c>
      <c r="V516" s="2">
        <v>0</v>
      </c>
      <c r="Z516" s="2">
        <v>0</v>
      </c>
    </row>
    <row r="517" spans="1:26" x14ac:dyDescent="0.35">
      <c r="A517" s="2">
        <v>6046</v>
      </c>
      <c r="B517" t="s">
        <v>1395</v>
      </c>
      <c r="C517" t="s">
        <v>1122</v>
      </c>
      <c r="D517" t="s">
        <v>1253</v>
      </c>
      <c r="F517" t="s">
        <v>1396</v>
      </c>
      <c r="G517" t="str">
        <f t="shared" si="8"/>
        <v>ASSIN NORTH, Ghana</v>
      </c>
      <c r="I517" t="s">
        <v>7911</v>
      </c>
      <c r="J517">
        <f>INDEX(Sheet4!$A:$E,MATCH(GhanaDESINV!G517,Sheet4!$B:$B,0),4)</f>
        <v>5.8250080000000004</v>
      </c>
      <c r="K517">
        <f>INDEX(Sheet4!$A:$E,MATCH(GhanaDESINV!G517,Sheet4!$B:$B,0),5)</f>
        <v>-1.7083379000000001</v>
      </c>
      <c r="P517" s="2">
        <v>1</v>
      </c>
      <c r="U517" s="2">
        <v>0</v>
      </c>
      <c r="V517" s="2">
        <v>0</v>
      </c>
      <c r="Z517" s="2">
        <v>0</v>
      </c>
    </row>
    <row r="518" spans="1:26" x14ac:dyDescent="0.35">
      <c r="A518" s="2">
        <v>6033</v>
      </c>
      <c r="B518" t="s">
        <v>111</v>
      </c>
      <c r="C518" t="s">
        <v>1122</v>
      </c>
      <c r="D518" t="s">
        <v>1260</v>
      </c>
      <c r="F518" t="s">
        <v>1404</v>
      </c>
      <c r="G518" t="str">
        <f t="shared" si="8"/>
        <v>GOMOA AKROPONG, GOMOA CENTRAL, Ghana</v>
      </c>
      <c r="H518" t="s">
        <v>1405</v>
      </c>
      <c r="I518" t="s">
        <v>7911</v>
      </c>
      <c r="J518">
        <f>INDEX(Sheet4!$A:$E,MATCH(GhanaDESINV!G518,Sheet4!$B:$B,0),4)</f>
        <v>5.4162039000000002</v>
      </c>
      <c r="K518">
        <f>INDEX(Sheet4!$A:$E,MATCH(GhanaDESINV!G518,Sheet4!$B:$B,0),5)</f>
        <v>-0.85115649999999998</v>
      </c>
      <c r="P518" s="2">
        <v>1</v>
      </c>
      <c r="U518" s="2">
        <v>0</v>
      </c>
      <c r="V518" s="2">
        <v>0</v>
      </c>
      <c r="Z518" s="2">
        <v>0</v>
      </c>
    </row>
    <row r="519" spans="1:26" x14ac:dyDescent="0.35">
      <c r="A519" s="2">
        <v>6021</v>
      </c>
      <c r="B519" t="s">
        <v>35</v>
      </c>
      <c r="C519" t="s">
        <v>1122</v>
      </c>
      <c r="D519" t="s">
        <v>1279</v>
      </c>
      <c r="F519" t="s">
        <v>1411</v>
      </c>
      <c r="G519" t="str">
        <f t="shared" si="8"/>
        <v>NYINAWUSU, UPPER DENKYIRA WEST, Ghana</v>
      </c>
      <c r="H519" t="s">
        <v>1412</v>
      </c>
      <c r="I519" t="s">
        <v>7911</v>
      </c>
      <c r="J519">
        <f>INDEX(Sheet4!$A:$E,MATCH(GhanaDESINV!G519,Sheet4!$B:$B,0),4)</f>
        <v>6.6512229999999999</v>
      </c>
      <c r="K519">
        <f>INDEX(Sheet4!$A:$E,MATCH(GhanaDESINV!G519,Sheet4!$B:$B,0),5)</f>
        <v>-1.9603299999999999</v>
      </c>
      <c r="M519" s="2">
        <v>1</v>
      </c>
      <c r="P519" s="2">
        <v>1</v>
      </c>
      <c r="U519" s="2">
        <v>0</v>
      </c>
      <c r="V519" s="2">
        <v>0</v>
      </c>
      <c r="Z519" s="2">
        <v>0</v>
      </c>
    </row>
    <row r="520" spans="1:26" x14ac:dyDescent="0.35">
      <c r="A520" s="2">
        <v>6017</v>
      </c>
      <c r="B520" t="s">
        <v>35</v>
      </c>
      <c r="C520" t="s">
        <v>1122</v>
      </c>
      <c r="D520" t="s">
        <v>1413</v>
      </c>
      <c r="F520" t="s">
        <v>1411</v>
      </c>
      <c r="G520" t="str">
        <f t="shared" si="8"/>
        <v>NTEFREWASO, TWIFO ATTI MORKWA, Ghana</v>
      </c>
      <c r="H520" t="s">
        <v>1414</v>
      </c>
      <c r="I520" t="s">
        <v>7911</v>
      </c>
      <c r="J520">
        <f>INDEX(Sheet4!$A:$E,MATCH(GhanaDESINV!G520,Sheet4!$B:$B,0),4)</f>
        <v>5.6807933000000004</v>
      </c>
      <c r="K520">
        <f>INDEX(Sheet4!$A:$E,MATCH(GhanaDESINV!G520,Sheet4!$B:$B,0),5)</f>
        <v>-1.7921659999999999</v>
      </c>
      <c r="P520" s="2">
        <v>13</v>
      </c>
      <c r="U520" s="2">
        <v>0</v>
      </c>
      <c r="V520" s="2">
        <v>0</v>
      </c>
      <c r="Z520" s="2">
        <v>0</v>
      </c>
    </row>
    <row r="521" spans="1:26" x14ac:dyDescent="0.35">
      <c r="A521" s="2">
        <v>6005</v>
      </c>
      <c r="B521" t="s">
        <v>35</v>
      </c>
      <c r="C521" t="s">
        <v>1122</v>
      </c>
      <c r="D521" t="s">
        <v>1264</v>
      </c>
      <c r="F521" t="s">
        <v>1421</v>
      </c>
      <c r="G521" t="str">
        <f t="shared" si="8"/>
        <v>ESIWKWAA, GOMOA EAST, Ghana</v>
      </c>
      <c r="H521" t="s">
        <v>1422</v>
      </c>
      <c r="I521" t="s">
        <v>7911</v>
      </c>
      <c r="J521">
        <f>INDEX(Sheet4!$A:$E,MATCH(GhanaDESINV!G521,Sheet4!$B:$B,0),4)</f>
        <v>7.8961632000000002</v>
      </c>
      <c r="K521">
        <f>INDEX(Sheet4!$A:$E,MATCH(GhanaDESINV!G521,Sheet4!$B:$B,0),5)</f>
        <v>-3.6733937000000001</v>
      </c>
      <c r="P521" s="2">
        <v>1</v>
      </c>
      <c r="U521" s="2">
        <v>0</v>
      </c>
      <c r="V521" s="2">
        <v>0</v>
      </c>
      <c r="Z521" s="2">
        <v>0</v>
      </c>
    </row>
    <row r="522" spans="1:26" x14ac:dyDescent="0.35">
      <c r="A522" s="2">
        <v>5999</v>
      </c>
      <c r="B522" t="s">
        <v>35</v>
      </c>
      <c r="C522" t="s">
        <v>1122</v>
      </c>
      <c r="D522" t="s">
        <v>1260</v>
      </c>
      <c r="F522" t="s">
        <v>1425</v>
      </c>
      <c r="G522" t="str">
        <f t="shared" si="8"/>
        <v>GOMOA GYAMAN, GOMOA CENTRAL, Ghana</v>
      </c>
      <c r="H522" t="s">
        <v>1426</v>
      </c>
      <c r="I522" t="s">
        <v>7911</v>
      </c>
      <c r="J522">
        <f>INDEX(Sheet4!$A:$E,MATCH(GhanaDESINV!G522,Sheet4!$B:$B,0),4)</f>
        <v>5.5009940000000004</v>
      </c>
      <c r="K522">
        <f>INDEX(Sheet4!$A:$E,MATCH(GhanaDESINV!G522,Sheet4!$B:$B,0),5)</f>
        <v>-0.76433200000000001</v>
      </c>
      <c r="P522" s="2">
        <v>6</v>
      </c>
      <c r="U522" s="2">
        <v>0</v>
      </c>
      <c r="V522" s="2">
        <v>0</v>
      </c>
      <c r="Z522" s="2">
        <v>0</v>
      </c>
    </row>
    <row r="523" spans="1:26" x14ac:dyDescent="0.35">
      <c r="A523" s="2">
        <v>5996</v>
      </c>
      <c r="B523" t="s">
        <v>35</v>
      </c>
      <c r="C523" t="s">
        <v>1122</v>
      </c>
      <c r="D523" t="s">
        <v>1126</v>
      </c>
      <c r="F523" t="s">
        <v>1225</v>
      </c>
      <c r="G523" t="str">
        <f t="shared" si="8"/>
        <v>BEDUM, ASIKUMA ODOBEN BRAKWA, Ghana</v>
      </c>
      <c r="H523" t="s">
        <v>1427</v>
      </c>
      <c r="I523" t="s">
        <v>7911</v>
      </c>
      <c r="J523">
        <f>INDEX(Sheet4!$A:$E,MATCH(GhanaDESINV!G523,Sheet4!$B:$B,0),4)</f>
        <v>5.5236717000000004</v>
      </c>
      <c r="K523">
        <f>INDEX(Sheet4!$A:$E,MATCH(GhanaDESINV!G523,Sheet4!$B:$B,0),5)</f>
        <v>-1.0165751000000001</v>
      </c>
      <c r="P523" s="2">
        <v>2</v>
      </c>
      <c r="U523" s="2">
        <v>0</v>
      </c>
      <c r="V523" s="2">
        <v>0</v>
      </c>
      <c r="Z523" s="2">
        <v>0</v>
      </c>
    </row>
    <row r="524" spans="1:26" x14ac:dyDescent="0.35">
      <c r="A524" s="2">
        <v>5990</v>
      </c>
      <c r="B524" t="s">
        <v>35</v>
      </c>
      <c r="C524" t="s">
        <v>1122</v>
      </c>
      <c r="D524" t="s">
        <v>1242</v>
      </c>
      <c r="F524" t="s">
        <v>1430</v>
      </c>
      <c r="G524" t="str">
        <f t="shared" si="8"/>
        <v>EKUAMASE, AJUMAKO-ENYAN-ESIAM, Ghana</v>
      </c>
      <c r="H524" t="s">
        <v>1431</v>
      </c>
      <c r="I524" t="s">
        <v>7911</v>
      </c>
      <c r="J524">
        <f>INDEX(Sheet4!$A:$E,MATCH(GhanaDESINV!G524,Sheet4!$B:$B,0),4)</f>
        <v>5.4121785999999998</v>
      </c>
      <c r="K524">
        <f>INDEX(Sheet4!$A:$E,MATCH(GhanaDESINV!G524,Sheet4!$B:$B,0),5)</f>
        <v>-1.1548063</v>
      </c>
      <c r="P524" s="2">
        <v>8</v>
      </c>
      <c r="U524" s="2">
        <v>0</v>
      </c>
      <c r="V524" s="2">
        <v>0</v>
      </c>
      <c r="Z524" s="2">
        <v>0</v>
      </c>
    </row>
    <row r="525" spans="1:26" x14ac:dyDescent="0.35">
      <c r="A525" s="2">
        <v>5970</v>
      </c>
      <c r="B525" t="s">
        <v>35</v>
      </c>
      <c r="C525" t="s">
        <v>1122</v>
      </c>
      <c r="D525" t="s">
        <v>1288</v>
      </c>
      <c r="F525" t="s">
        <v>1444</v>
      </c>
      <c r="G525" t="str">
        <f t="shared" si="8"/>
        <v>NYAMEBEKYERE, TWIFO HEMAN LOWER DENKYIRA, Ghana</v>
      </c>
      <c r="H525" t="s">
        <v>1265</v>
      </c>
      <c r="I525" t="s">
        <v>7911</v>
      </c>
      <c r="J525">
        <f>INDEX(Sheet4!$A:$E,MATCH(GhanaDESINV!G525,Sheet4!$B:$B,0),4)</f>
        <v>5.4912850000000004</v>
      </c>
      <c r="K525">
        <f>INDEX(Sheet4!$A:$E,MATCH(GhanaDESINV!G525,Sheet4!$B:$B,0),5)</f>
        <v>-1.5355882000000001</v>
      </c>
      <c r="P525" s="2">
        <v>3</v>
      </c>
      <c r="U525" s="2">
        <v>0</v>
      </c>
      <c r="V525" s="2">
        <v>0</v>
      </c>
      <c r="Z525" s="2">
        <v>0</v>
      </c>
    </row>
    <row r="526" spans="1:26" x14ac:dyDescent="0.35">
      <c r="A526" s="2">
        <v>5966</v>
      </c>
      <c r="B526" t="s">
        <v>35</v>
      </c>
      <c r="C526" t="s">
        <v>1122</v>
      </c>
      <c r="D526" t="s">
        <v>1389</v>
      </c>
      <c r="F526" t="s">
        <v>1446</v>
      </c>
      <c r="G526" t="str">
        <f t="shared" si="8"/>
        <v>manso, ASSIN SOUTH, Ghana</v>
      </c>
      <c r="H526" t="s">
        <v>1447</v>
      </c>
      <c r="I526" t="s">
        <v>7911</v>
      </c>
      <c r="J526">
        <f>INDEX(Sheet4!$A:$E,MATCH(GhanaDESINV!G526,Sheet4!$B:$B,0),4)</f>
        <v>5.5227010999999999</v>
      </c>
      <c r="K526">
        <f>INDEX(Sheet4!$A:$E,MATCH(GhanaDESINV!G526,Sheet4!$B:$B,0),5)</f>
        <v>-1.1700869</v>
      </c>
      <c r="P526" s="2">
        <v>1</v>
      </c>
      <c r="U526" s="2">
        <v>0</v>
      </c>
      <c r="V526" s="2">
        <v>0</v>
      </c>
      <c r="Z526" s="2">
        <v>0</v>
      </c>
    </row>
    <row r="527" spans="1:26" x14ac:dyDescent="0.35">
      <c r="A527" s="2">
        <v>6073</v>
      </c>
      <c r="B527" t="s">
        <v>35</v>
      </c>
      <c r="C527" t="s">
        <v>1122</v>
      </c>
      <c r="D527" t="s">
        <v>1288</v>
      </c>
      <c r="F527" t="s">
        <v>1458</v>
      </c>
      <c r="G527" t="str">
        <f t="shared" si="8"/>
        <v>BETTYMO, TWIFO HEMAN LOWER DENKYIRA, Ghana</v>
      </c>
      <c r="H527" t="s">
        <v>1459</v>
      </c>
      <c r="I527" t="s">
        <v>7911</v>
      </c>
      <c r="J527">
        <f>INDEX(Sheet4!$A:$E,MATCH(GhanaDESINV!G527,Sheet4!$B:$B,0),4)</f>
        <v>5.3783957999999998</v>
      </c>
      <c r="K527">
        <f>INDEX(Sheet4!$A:$E,MATCH(GhanaDESINV!G527,Sheet4!$B:$B,0),5)</f>
        <v>-1.6220304999999999</v>
      </c>
      <c r="P527" s="2">
        <v>3</v>
      </c>
      <c r="U527" s="2">
        <v>0</v>
      </c>
      <c r="V527" s="2">
        <v>0</v>
      </c>
      <c r="Z527" s="2">
        <v>0</v>
      </c>
    </row>
    <row r="528" spans="1:26" x14ac:dyDescent="0.35">
      <c r="A528" s="2">
        <v>6067</v>
      </c>
      <c r="B528" t="s">
        <v>35</v>
      </c>
      <c r="C528" t="s">
        <v>1122</v>
      </c>
      <c r="D528" t="s">
        <v>1242</v>
      </c>
      <c r="F528" t="s">
        <v>1380</v>
      </c>
      <c r="G528" t="str">
        <f t="shared" si="8"/>
        <v>AMIA, AJUMAKO-ENYAN-ESIAM, Ghana</v>
      </c>
      <c r="H528" t="s">
        <v>1464</v>
      </c>
      <c r="I528" t="s">
        <v>7911</v>
      </c>
      <c r="J528">
        <f>INDEX(Sheet4!$A:$E,MATCH(GhanaDESINV!G528,Sheet4!$B:$B,0),4)</f>
        <v>5.4121785999999998</v>
      </c>
      <c r="K528">
        <f>INDEX(Sheet4!$A:$E,MATCH(GhanaDESINV!G528,Sheet4!$B:$B,0),5)</f>
        <v>-1.1548063</v>
      </c>
      <c r="P528" s="2">
        <v>1</v>
      </c>
      <c r="U528" s="2">
        <v>0</v>
      </c>
      <c r="V528" s="2">
        <v>0</v>
      </c>
      <c r="Z528" s="2">
        <v>0</v>
      </c>
    </row>
    <row r="529" spans="1:29" x14ac:dyDescent="0.35">
      <c r="A529" s="2">
        <v>6065</v>
      </c>
      <c r="B529" t="s">
        <v>35</v>
      </c>
      <c r="C529" t="s">
        <v>1122</v>
      </c>
      <c r="D529" t="s">
        <v>1242</v>
      </c>
      <c r="F529" t="s">
        <v>1465</v>
      </c>
      <c r="G529" t="str">
        <f t="shared" si="8"/>
        <v>BISEASE, AJUMAKO-ENYAN-ESIAM, Ghana</v>
      </c>
      <c r="H529" t="s">
        <v>1466</v>
      </c>
      <c r="I529" t="s">
        <v>7911</v>
      </c>
      <c r="J529">
        <f>INDEX(Sheet4!$A:$E,MATCH(GhanaDESINV!G529,Sheet4!$B:$B,0),4)</f>
        <v>5.4663557999999997</v>
      </c>
      <c r="K529">
        <f>INDEX(Sheet4!$A:$E,MATCH(GhanaDESINV!G529,Sheet4!$B:$B,0),5)</f>
        <v>-0.94860080000000002</v>
      </c>
      <c r="P529" s="2">
        <v>13</v>
      </c>
      <c r="U529" s="2">
        <v>0</v>
      </c>
      <c r="V529" s="2">
        <v>0</v>
      </c>
      <c r="Z529" s="2">
        <v>0</v>
      </c>
    </row>
    <row r="530" spans="1:29" x14ac:dyDescent="0.35">
      <c r="A530" s="2">
        <v>6061</v>
      </c>
      <c r="B530" t="s">
        <v>35</v>
      </c>
      <c r="C530" t="s">
        <v>1122</v>
      </c>
      <c r="D530" t="s">
        <v>1126</v>
      </c>
      <c r="F530" t="s">
        <v>1309</v>
      </c>
      <c r="G530" t="str">
        <f t="shared" si="8"/>
        <v>AYIPEY, ASIKUMA ODOBEN BRAKWA, Ghana</v>
      </c>
      <c r="H530" t="s">
        <v>1372</v>
      </c>
      <c r="I530" t="s">
        <v>7911</v>
      </c>
      <c r="J530">
        <f>INDEX(Sheet4!$A:$E,MATCH(GhanaDESINV!G530,Sheet4!$B:$B,0),4)</f>
        <v>5.6271741000000004</v>
      </c>
      <c r="K530">
        <f>INDEX(Sheet4!$A:$E,MATCH(GhanaDESINV!G530,Sheet4!$B:$B,0),5)</f>
        <v>-1.1821195</v>
      </c>
      <c r="O530" s="2">
        <v>2</v>
      </c>
      <c r="U530" s="2">
        <v>0</v>
      </c>
      <c r="V530" s="2">
        <v>0</v>
      </c>
      <c r="Z530" s="2">
        <v>0</v>
      </c>
    </row>
    <row r="531" spans="1:29" x14ac:dyDescent="0.35">
      <c r="A531" s="2">
        <v>6057</v>
      </c>
      <c r="B531" t="s">
        <v>35</v>
      </c>
      <c r="C531" t="s">
        <v>1122</v>
      </c>
      <c r="D531" t="s">
        <v>1126</v>
      </c>
      <c r="F531" t="s">
        <v>1321</v>
      </c>
      <c r="G531" t="str">
        <f t="shared" si="8"/>
        <v>KUNTUNANSE, ASIKUMA ODOBEN BRAKWA, Ghana</v>
      </c>
      <c r="H531" t="s">
        <v>1468</v>
      </c>
      <c r="I531" t="s">
        <v>7911</v>
      </c>
      <c r="J531">
        <f>INDEX(Sheet4!$A:$E,MATCH(GhanaDESINV!G531,Sheet4!$B:$B,0),4)</f>
        <v>6.1660390999999999</v>
      </c>
      <c r="K531">
        <f>INDEX(Sheet4!$A:$E,MATCH(GhanaDESINV!G531,Sheet4!$B:$B,0),5)</f>
        <v>-2.5623711999999998</v>
      </c>
      <c r="P531" s="2">
        <v>4</v>
      </c>
      <c r="U531" s="2">
        <v>0</v>
      </c>
      <c r="V531" s="2">
        <v>0</v>
      </c>
      <c r="Z531" s="2">
        <v>0</v>
      </c>
    </row>
    <row r="532" spans="1:29" x14ac:dyDescent="0.35">
      <c r="A532" s="2">
        <v>6054</v>
      </c>
      <c r="B532" t="s">
        <v>35</v>
      </c>
      <c r="C532" t="s">
        <v>1122</v>
      </c>
      <c r="D532" t="s">
        <v>1389</v>
      </c>
      <c r="F532" t="s">
        <v>1378</v>
      </c>
      <c r="G532" t="str">
        <f t="shared" si="8"/>
        <v>ANYINABRIM, ASSIN SOUTH, Ghana</v>
      </c>
      <c r="H532" t="s">
        <v>1469</v>
      </c>
      <c r="I532" t="s">
        <v>7911</v>
      </c>
      <c r="J532">
        <f>INDEX(Sheet4!$A:$E,MATCH(GhanaDESINV!G532,Sheet4!$B:$B,0),4)</f>
        <v>5.6069740000000001</v>
      </c>
      <c r="K532">
        <f>INDEX(Sheet4!$A:$E,MATCH(GhanaDESINV!G532,Sheet4!$B:$B,0),5)</f>
        <v>-1.2205983</v>
      </c>
      <c r="P532" s="2">
        <v>1</v>
      </c>
      <c r="U532" s="2">
        <v>0</v>
      </c>
      <c r="V532" s="2">
        <v>0</v>
      </c>
      <c r="Z532" s="2">
        <v>0</v>
      </c>
    </row>
    <row r="533" spans="1:29" x14ac:dyDescent="0.35">
      <c r="A533" s="2">
        <v>6037</v>
      </c>
      <c r="B533" t="s">
        <v>111</v>
      </c>
      <c r="C533" t="s">
        <v>1122</v>
      </c>
      <c r="D533" t="s">
        <v>1298</v>
      </c>
      <c r="F533" t="s">
        <v>1476</v>
      </c>
      <c r="G533" t="str">
        <f t="shared" si="8"/>
        <v>DOMEABRA, EFFUTU MUNICIPAL, Ghana</v>
      </c>
      <c r="H533" t="s">
        <v>586</v>
      </c>
      <c r="I533" t="s">
        <v>7911</v>
      </c>
      <c r="J533">
        <f>INDEX(Sheet4!$A:$E,MATCH(GhanaDESINV!G533,Sheet4!$B:$B,0),4)</f>
        <v>5.5884713000000001</v>
      </c>
      <c r="K533">
        <f>INDEX(Sheet4!$A:$E,MATCH(GhanaDESINV!G533,Sheet4!$B:$B,0),5)</f>
        <v>-0.4161724</v>
      </c>
      <c r="P533" s="2">
        <v>1</v>
      </c>
      <c r="U533" s="2">
        <v>0</v>
      </c>
      <c r="V533" s="2">
        <v>0</v>
      </c>
      <c r="Z533" s="2">
        <v>0</v>
      </c>
    </row>
    <row r="534" spans="1:29" x14ac:dyDescent="0.35">
      <c r="A534" s="2">
        <v>6035</v>
      </c>
      <c r="B534" t="s">
        <v>111</v>
      </c>
      <c r="C534" t="s">
        <v>1122</v>
      </c>
      <c r="D534" t="s">
        <v>1266</v>
      </c>
      <c r="F534" t="s">
        <v>1477</v>
      </c>
      <c r="G534" t="str">
        <f t="shared" si="8"/>
        <v>ESSAMAN, KOMENDA EDNA EGUAFO ABIREM MUN, Ghana</v>
      </c>
      <c r="H534" t="s">
        <v>1478</v>
      </c>
      <c r="I534" t="s">
        <v>7911</v>
      </c>
      <c r="J534">
        <f>INDEX(Sheet4!$A:$E,MATCH(GhanaDESINV!G534,Sheet4!$B:$B,0),4)</f>
        <v>5.1299837000000004</v>
      </c>
      <c r="K534">
        <f>INDEX(Sheet4!$A:$E,MATCH(GhanaDESINV!G534,Sheet4!$B:$B,0),5)</f>
        <v>-1.6039030000000001</v>
      </c>
      <c r="P534" s="2">
        <v>80</v>
      </c>
      <c r="U534" s="2">
        <v>0</v>
      </c>
      <c r="V534" s="2">
        <v>0</v>
      </c>
      <c r="Z534" s="2">
        <v>0</v>
      </c>
    </row>
    <row r="535" spans="1:29" x14ac:dyDescent="0.35">
      <c r="A535" s="2">
        <v>6029</v>
      </c>
      <c r="B535" t="s">
        <v>111</v>
      </c>
      <c r="C535" t="s">
        <v>1122</v>
      </c>
      <c r="D535" t="s">
        <v>1306</v>
      </c>
      <c r="F535" t="s">
        <v>1311</v>
      </c>
      <c r="G535" t="str">
        <f t="shared" si="8"/>
        <v>GOMOA ABASA, GOMOA WEST, Ghana</v>
      </c>
      <c r="H535" t="s">
        <v>1480</v>
      </c>
      <c r="I535" t="s">
        <v>7911</v>
      </c>
      <c r="J535">
        <f>INDEX(Sheet4!$A:$E,MATCH(GhanaDESINV!G535,Sheet4!$B:$B,0),4)</f>
        <v>5.4636455000000002</v>
      </c>
      <c r="K535">
        <f>INDEX(Sheet4!$A:$E,MATCH(GhanaDESINV!G535,Sheet4!$B:$B,0),5)</f>
        <v>-0.67398919999999996</v>
      </c>
      <c r="P535" s="2">
        <v>1</v>
      </c>
      <c r="U535" s="2">
        <v>0</v>
      </c>
      <c r="V535" s="2">
        <v>0</v>
      </c>
      <c r="Z535" s="2">
        <v>0</v>
      </c>
    </row>
    <row r="536" spans="1:29" x14ac:dyDescent="0.35">
      <c r="A536" s="2">
        <v>6025</v>
      </c>
      <c r="B536" t="s">
        <v>35</v>
      </c>
      <c r="C536" t="s">
        <v>1122</v>
      </c>
      <c r="D536" t="s">
        <v>1264</v>
      </c>
      <c r="F536" t="s">
        <v>1482</v>
      </c>
      <c r="G536" t="str">
        <f t="shared" si="8"/>
        <v>FETTEH, GOMOA EAST, Ghana</v>
      </c>
      <c r="H536" t="s">
        <v>1410</v>
      </c>
      <c r="I536" t="s">
        <v>7911</v>
      </c>
      <c r="J536">
        <f>INDEX(Sheet4!$A:$E,MATCH(GhanaDESINV!G536,Sheet4!$B:$B,0),4)</f>
        <v>5.4252570999999996</v>
      </c>
      <c r="K536">
        <f>INDEX(Sheet4!$A:$E,MATCH(GhanaDESINV!G536,Sheet4!$B:$B,0),5)</f>
        <v>-0.4911664</v>
      </c>
      <c r="P536" s="2">
        <v>1</v>
      </c>
      <c r="U536" s="2">
        <v>0</v>
      </c>
      <c r="V536" s="2">
        <v>0</v>
      </c>
      <c r="Z536" s="2">
        <v>0</v>
      </c>
    </row>
    <row r="537" spans="1:29" x14ac:dyDescent="0.35">
      <c r="A537" s="2">
        <v>6015</v>
      </c>
      <c r="B537" t="s">
        <v>35</v>
      </c>
      <c r="C537" t="s">
        <v>1122</v>
      </c>
      <c r="D537" t="s">
        <v>1298</v>
      </c>
      <c r="F537" t="s">
        <v>1327</v>
      </c>
      <c r="G537" t="str">
        <f t="shared" si="8"/>
        <v>GYANGYANADZE, EFFUTU MUNICIPAL, Ghana</v>
      </c>
      <c r="H537" t="s">
        <v>1485</v>
      </c>
      <c r="I537" t="s">
        <v>7911</v>
      </c>
      <c r="J537">
        <f>INDEX(Sheet4!$A:$E,MATCH(GhanaDESINV!G537,Sheet4!$B:$B,0),4)</f>
        <v>5.5357124999999998</v>
      </c>
      <c r="K537">
        <f>INDEX(Sheet4!$A:$E,MATCH(GhanaDESINV!G537,Sheet4!$B:$B,0),5)</f>
        <v>-0.68101619999999996</v>
      </c>
      <c r="P537" s="2">
        <v>6</v>
      </c>
      <c r="U537" s="2">
        <v>0</v>
      </c>
      <c r="V537" s="2">
        <v>0</v>
      </c>
      <c r="Z537" s="2">
        <v>0</v>
      </c>
      <c r="AC537" t="s">
        <v>1486</v>
      </c>
    </row>
    <row r="538" spans="1:29" x14ac:dyDescent="0.35">
      <c r="A538" s="2">
        <v>6010</v>
      </c>
      <c r="B538" t="s">
        <v>35</v>
      </c>
      <c r="C538" t="s">
        <v>1122</v>
      </c>
      <c r="D538" t="s">
        <v>1273</v>
      </c>
      <c r="F538" t="s">
        <v>1488</v>
      </c>
      <c r="G538" t="str">
        <f t="shared" si="8"/>
        <v>POKUKROM, UPPER DENKYIRA EAST, Ghana</v>
      </c>
      <c r="H538" t="s">
        <v>1489</v>
      </c>
      <c r="I538" t="s">
        <v>7911</v>
      </c>
      <c r="J538">
        <f>INDEX(Sheet4!$A:$E,MATCH(GhanaDESINV!G538,Sheet4!$B:$B,0),4)</f>
        <v>6.0179536999999996</v>
      </c>
      <c r="K538">
        <f>INDEX(Sheet4!$A:$E,MATCH(GhanaDESINV!G538,Sheet4!$B:$B,0),5)</f>
        <v>-1.8155163999999999</v>
      </c>
      <c r="P538" s="2">
        <v>7</v>
      </c>
      <c r="U538" s="2">
        <v>0</v>
      </c>
      <c r="V538" s="2">
        <v>0</v>
      </c>
      <c r="Z538" s="2">
        <v>0</v>
      </c>
    </row>
    <row r="539" spans="1:29" x14ac:dyDescent="0.35">
      <c r="A539" s="2">
        <v>6008</v>
      </c>
      <c r="B539" t="s">
        <v>35</v>
      </c>
      <c r="C539" t="s">
        <v>1122</v>
      </c>
      <c r="D539" t="s">
        <v>1236</v>
      </c>
      <c r="F539" t="s">
        <v>1490</v>
      </c>
      <c r="G539" t="str">
        <f t="shared" si="8"/>
        <v>MANKRONG, AGONA EAST, Ghana</v>
      </c>
      <c r="H539" t="s">
        <v>1491</v>
      </c>
      <c r="I539" t="s">
        <v>7911</v>
      </c>
      <c r="J539">
        <f>INDEX(Sheet4!$A:$E,MATCH(GhanaDESINV!G539,Sheet4!$B:$B,0),4)</f>
        <v>5.6420924000000001</v>
      </c>
      <c r="K539">
        <f>INDEX(Sheet4!$A:$E,MATCH(GhanaDESINV!G539,Sheet4!$B:$B,0),5)</f>
        <v>-0.63056100000000004</v>
      </c>
      <c r="P539" s="2">
        <v>1</v>
      </c>
      <c r="U539" s="2">
        <v>0</v>
      </c>
      <c r="V539" s="2">
        <v>0</v>
      </c>
      <c r="Z539" s="2">
        <v>0</v>
      </c>
    </row>
    <row r="540" spans="1:29" x14ac:dyDescent="0.35">
      <c r="A540" s="2">
        <v>6006</v>
      </c>
      <c r="B540" t="s">
        <v>35</v>
      </c>
      <c r="C540" t="s">
        <v>1122</v>
      </c>
      <c r="D540" t="s">
        <v>1236</v>
      </c>
      <c r="F540" t="s">
        <v>1492</v>
      </c>
      <c r="G540" t="str">
        <f t="shared" si="8"/>
        <v>MAMANWORA, ADUKWAA, AKOKOASA, AKOAKOO, KWESI MENSAKWAA, AGONA EAST, Ghana</v>
      </c>
      <c r="H540" t="s">
        <v>1493</v>
      </c>
      <c r="I540" t="s">
        <v>7911</v>
      </c>
      <c r="J540">
        <f>INDEX(Sheet4!$A:$E,MATCH(GhanaDESINV!G540,Sheet4!$B:$B,0),4)</f>
        <v>7.8710414000000002</v>
      </c>
      <c r="K540">
        <f>INDEX(Sheet4!$A:$E,MATCH(GhanaDESINV!G540,Sheet4!$B:$B,0),5)</f>
        <v>-6.3347411999999998</v>
      </c>
      <c r="P540" s="2">
        <v>108</v>
      </c>
      <c r="U540" s="2">
        <v>0</v>
      </c>
      <c r="V540" s="2">
        <v>0</v>
      </c>
      <c r="Z540" s="2">
        <v>0</v>
      </c>
    </row>
    <row r="541" spans="1:29" x14ac:dyDescent="0.35">
      <c r="A541" s="2">
        <v>6004</v>
      </c>
      <c r="B541" t="s">
        <v>35</v>
      </c>
      <c r="C541" t="s">
        <v>1122</v>
      </c>
      <c r="D541" t="s">
        <v>1264</v>
      </c>
      <c r="F541" t="s">
        <v>1421</v>
      </c>
      <c r="G541" t="str">
        <f t="shared" si="8"/>
        <v>ODUMASE, GOMOA EAST, Ghana</v>
      </c>
      <c r="H541" t="s">
        <v>1125</v>
      </c>
      <c r="I541" t="s">
        <v>7911</v>
      </c>
      <c r="J541">
        <f>INDEX(Sheet4!$A:$E,MATCH(GhanaDESINV!G541,Sheet4!$B:$B,0),4)</f>
        <v>5.5366477999999999</v>
      </c>
      <c r="K541">
        <f>INDEX(Sheet4!$A:$E,MATCH(GhanaDESINV!G541,Sheet4!$B:$B,0),5)</f>
        <v>-0.61500900000000003</v>
      </c>
      <c r="P541" s="2">
        <v>1</v>
      </c>
      <c r="U541" s="2">
        <v>0</v>
      </c>
      <c r="V541" s="2">
        <v>0</v>
      </c>
      <c r="Z541" s="2">
        <v>0</v>
      </c>
    </row>
    <row r="542" spans="1:29" x14ac:dyDescent="0.35">
      <c r="A542" s="2">
        <v>6000</v>
      </c>
      <c r="B542" t="s">
        <v>35</v>
      </c>
      <c r="C542" t="s">
        <v>1122</v>
      </c>
      <c r="D542" t="s">
        <v>1260</v>
      </c>
      <c r="F542" t="s">
        <v>1495</v>
      </c>
      <c r="G542" t="str">
        <f t="shared" si="8"/>
        <v>GOMOA ACHIASE, GOMOA CENTRAL, Ghana</v>
      </c>
      <c r="H542" t="s">
        <v>1496</v>
      </c>
      <c r="I542" t="s">
        <v>7911</v>
      </c>
      <c r="J542">
        <f>INDEX(Sheet4!$A:$E,MATCH(GhanaDESINV!G542,Sheet4!$B:$B,0),4)</f>
        <v>5.5118799000000003</v>
      </c>
      <c r="K542">
        <f>INDEX(Sheet4!$A:$E,MATCH(GhanaDESINV!G542,Sheet4!$B:$B,0),5)</f>
        <v>-0.73138820000000004</v>
      </c>
      <c r="P542" s="2">
        <v>3</v>
      </c>
      <c r="U542" s="2">
        <v>0</v>
      </c>
      <c r="V542" s="2">
        <v>0</v>
      </c>
      <c r="Z542" s="2">
        <v>0</v>
      </c>
    </row>
    <row r="543" spans="1:29" x14ac:dyDescent="0.35">
      <c r="A543" s="2">
        <v>5998</v>
      </c>
      <c r="B543" t="s">
        <v>35</v>
      </c>
      <c r="C543" t="s">
        <v>1122</v>
      </c>
      <c r="D543" t="s">
        <v>1260</v>
      </c>
      <c r="F543" t="s">
        <v>1497</v>
      </c>
      <c r="G543" t="str">
        <f t="shared" si="8"/>
        <v>GOMOA LOME, GOMOA CENTRAL, Ghana</v>
      </c>
      <c r="H543" t="s">
        <v>1498</v>
      </c>
      <c r="I543" t="s">
        <v>7911</v>
      </c>
      <c r="J543">
        <f>INDEX(Sheet4!$A:$E,MATCH(GhanaDESINV!G543,Sheet4!$B:$B,0),4)</f>
        <v>5.4131676999999998</v>
      </c>
      <c r="K543">
        <f>INDEX(Sheet4!$A:$E,MATCH(GhanaDESINV!G543,Sheet4!$B:$B,0),5)</f>
        <v>-0.75861369999999995</v>
      </c>
      <c r="P543" s="2">
        <v>13</v>
      </c>
      <c r="U543" s="2">
        <v>0</v>
      </c>
      <c r="V543" s="2">
        <v>0</v>
      </c>
      <c r="Z543" s="2">
        <v>0</v>
      </c>
    </row>
    <row r="544" spans="1:29" x14ac:dyDescent="0.35">
      <c r="A544" s="2">
        <v>5991</v>
      </c>
      <c r="B544" t="s">
        <v>35</v>
      </c>
      <c r="C544" t="s">
        <v>1122</v>
      </c>
      <c r="D544" t="s">
        <v>1242</v>
      </c>
      <c r="F544" t="s">
        <v>1499</v>
      </c>
      <c r="G544" t="str">
        <f t="shared" si="8"/>
        <v>OSEDZE, AJUMAKO-ENYAN-ESIAM, Ghana</v>
      </c>
      <c r="H544" t="s">
        <v>1500</v>
      </c>
      <c r="I544" t="s">
        <v>7911</v>
      </c>
      <c r="J544">
        <f>INDEX(Sheet4!$A:$E,MATCH(GhanaDESINV!G544,Sheet4!$B:$B,0),4)</f>
        <v>5.4121785999999998</v>
      </c>
      <c r="K544">
        <f>INDEX(Sheet4!$A:$E,MATCH(GhanaDESINV!G544,Sheet4!$B:$B,0),5)</f>
        <v>-1.1548083</v>
      </c>
      <c r="P544" s="2">
        <v>1</v>
      </c>
      <c r="U544" s="2">
        <v>0</v>
      </c>
      <c r="V544" s="2">
        <v>0</v>
      </c>
      <c r="Z544" s="2">
        <v>0</v>
      </c>
    </row>
    <row r="545" spans="1:29" x14ac:dyDescent="0.35">
      <c r="A545" s="2">
        <v>5989</v>
      </c>
      <c r="B545" t="s">
        <v>1395</v>
      </c>
      <c r="C545" t="s">
        <v>1122</v>
      </c>
      <c r="D545" t="s">
        <v>1253</v>
      </c>
      <c r="F545" t="s">
        <v>1221</v>
      </c>
      <c r="G545" t="str">
        <f t="shared" si="8"/>
        <v>ASSIN KWAKU ADU, ASSIN NORTH, Ghana</v>
      </c>
      <c r="H545" t="s">
        <v>1501</v>
      </c>
      <c r="I545" t="s">
        <v>7911</v>
      </c>
      <c r="J545">
        <f>INDEX(Sheet4!$A:$E,MATCH(GhanaDESINV!G545,Sheet4!$B:$B,0),4)</f>
        <v>5.8250080000000004</v>
      </c>
      <c r="K545">
        <f>INDEX(Sheet4!$A:$E,MATCH(GhanaDESINV!G545,Sheet4!$B:$B,0),5)</f>
        <v>-1.7083459999999999</v>
      </c>
      <c r="L545" s="2">
        <v>1</v>
      </c>
      <c r="M545" s="2">
        <v>5</v>
      </c>
      <c r="P545" s="2">
        <v>1</v>
      </c>
      <c r="U545" s="2">
        <v>0</v>
      </c>
      <c r="V545" s="2">
        <v>0</v>
      </c>
      <c r="Z545" s="2">
        <v>0</v>
      </c>
    </row>
    <row r="546" spans="1:29" x14ac:dyDescent="0.35">
      <c r="A546" s="2">
        <v>5969</v>
      </c>
      <c r="B546" t="s">
        <v>35</v>
      </c>
      <c r="C546" t="s">
        <v>1122</v>
      </c>
      <c r="D546" t="s">
        <v>1288</v>
      </c>
      <c r="F546" t="s">
        <v>1510</v>
      </c>
      <c r="G546" t="str">
        <f t="shared" si="8"/>
        <v>HEMANG(PASSCOAM), TWIFO HEMAN LOWER DENKYIRA, Ghana</v>
      </c>
      <c r="H546" t="s">
        <v>1511</v>
      </c>
      <c r="I546" t="s">
        <v>7911</v>
      </c>
      <c r="J546">
        <f>INDEX(Sheet4!$A:$E,MATCH(GhanaDESINV!G546,Sheet4!$B:$B,0),4)</f>
        <v>5.3783957999999998</v>
      </c>
      <c r="K546">
        <f>INDEX(Sheet4!$A:$E,MATCH(GhanaDESINV!G546,Sheet4!$B:$B,0),5)</f>
        <v>-1.6220325</v>
      </c>
      <c r="P546" s="2">
        <v>1</v>
      </c>
      <c r="U546" s="2">
        <v>0</v>
      </c>
      <c r="V546" s="2">
        <v>0</v>
      </c>
      <c r="Z546" s="2">
        <v>0</v>
      </c>
    </row>
    <row r="547" spans="1:29" x14ac:dyDescent="0.35">
      <c r="A547" s="2">
        <v>5967</v>
      </c>
      <c r="B547" t="s">
        <v>35</v>
      </c>
      <c r="C547" t="s">
        <v>1122</v>
      </c>
      <c r="D547" t="s">
        <v>1389</v>
      </c>
      <c r="F547" t="s">
        <v>1484</v>
      </c>
      <c r="G547" t="str">
        <f t="shared" si="8"/>
        <v>FRAMASE, ASSIN SOUTH, Ghana</v>
      </c>
      <c r="H547" t="s">
        <v>1512</v>
      </c>
      <c r="I547" t="s">
        <v>7911</v>
      </c>
      <c r="J547">
        <f>INDEX(Sheet4!$A:$E,MATCH(GhanaDESINV!G547,Sheet4!$B:$B,0),4)</f>
        <v>5.5520244999999999</v>
      </c>
      <c r="K547">
        <f>INDEX(Sheet4!$A:$E,MATCH(GhanaDESINV!G547,Sheet4!$B:$B,0),5)</f>
        <v>-1.5699154</v>
      </c>
      <c r="P547" s="2">
        <v>3</v>
      </c>
      <c r="U547" s="2">
        <v>0</v>
      </c>
      <c r="V547" s="2">
        <v>0</v>
      </c>
      <c r="Z547" s="2">
        <v>0</v>
      </c>
    </row>
    <row r="548" spans="1:29" x14ac:dyDescent="0.35">
      <c r="A548" s="2">
        <v>5965</v>
      </c>
      <c r="B548" t="s">
        <v>35</v>
      </c>
      <c r="C548" t="s">
        <v>1122</v>
      </c>
      <c r="D548" t="s">
        <v>1389</v>
      </c>
      <c r="F548" t="s">
        <v>768</v>
      </c>
      <c r="G548" t="str">
        <f t="shared" si="8"/>
        <v>OCHISO, ASSIN SOUTH, Ghana</v>
      </c>
      <c r="H548" t="s">
        <v>1513</v>
      </c>
      <c r="I548" t="s">
        <v>7911</v>
      </c>
      <c r="J548">
        <f>INDEX(Sheet4!$A:$E,MATCH(GhanaDESINV!G548,Sheet4!$B:$B,0),4)</f>
        <v>5.4028476999999997</v>
      </c>
      <c r="K548">
        <f>INDEX(Sheet4!$A:$E,MATCH(GhanaDESINV!G548,Sheet4!$B:$B,0),5)</f>
        <v>-0.98173189999999999</v>
      </c>
      <c r="P548" s="2">
        <v>13</v>
      </c>
      <c r="U548" s="2">
        <v>0</v>
      </c>
      <c r="V548" s="2">
        <v>0</v>
      </c>
      <c r="Z548" s="2">
        <v>0</v>
      </c>
    </row>
    <row r="549" spans="1:29" x14ac:dyDescent="0.35">
      <c r="A549" s="2">
        <v>5940</v>
      </c>
      <c r="B549" t="s">
        <v>35</v>
      </c>
      <c r="C549" t="s">
        <v>97</v>
      </c>
      <c r="D549" t="s">
        <v>1530</v>
      </c>
      <c r="F549" t="s">
        <v>1531</v>
      </c>
      <c r="G549" t="str">
        <f t="shared" si="8"/>
        <v>BOLE DISTRICT, Ghana</v>
      </c>
      <c r="I549" t="s">
        <v>7911</v>
      </c>
      <c r="J549">
        <f>INDEX(Sheet4!$A:$E,MATCH(GhanaDESINV!G549,Sheet4!$B:$B,0),4)</f>
        <v>8.6907475000000005</v>
      </c>
      <c r="K549">
        <f>INDEX(Sheet4!$A:$E,MATCH(GhanaDESINV!G549,Sheet4!$B:$B,0),5)</f>
        <v>-2.9230269</v>
      </c>
      <c r="P549" s="2">
        <v>10</v>
      </c>
      <c r="U549" s="2">
        <v>0</v>
      </c>
      <c r="V549" s="2">
        <v>0</v>
      </c>
      <c r="Z549" s="2">
        <v>0</v>
      </c>
    </row>
    <row r="550" spans="1:29" x14ac:dyDescent="0.35">
      <c r="A550" s="2">
        <v>5938</v>
      </c>
      <c r="B550" t="s">
        <v>111</v>
      </c>
      <c r="C550" t="s">
        <v>1448</v>
      </c>
      <c r="D550" t="s">
        <v>1449</v>
      </c>
      <c r="F550" t="s">
        <v>1152</v>
      </c>
      <c r="G550" t="str">
        <f t="shared" si="8"/>
        <v>BEMA, BANDA DISTRICT, Ghana</v>
      </c>
      <c r="H550" t="s">
        <v>1532</v>
      </c>
      <c r="I550" t="s">
        <v>7911</v>
      </c>
      <c r="J550">
        <f>INDEX(Sheet4!$A:$E,MATCH(GhanaDESINV!G550,Sheet4!$B:$B,0),4)</f>
        <v>8.2430085999999996</v>
      </c>
      <c r="K550">
        <f>INDEX(Sheet4!$A:$E,MATCH(GhanaDESINV!G550,Sheet4!$B:$B,0),5)</f>
        <v>-2.560003</v>
      </c>
      <c r="P550" s="2">
        <v>8</v>
      </c>
      <c r="U550" s="2">
        <v>0</v>
      </c>
      <c r="V550" s="2">
        <v>0</v>
      </c>
      <c r="Z550" s="2">
        <v>0</v>
      </c>
    </row>
    <row r="551" spans="1:29" x14ac:dyDescent="0.35">
      <c r="A551" s="2">
        <v>5936</v>
      </c>
      <c r="B551" t="s">
        <v>111</v>
      </c>
      <c r="C551" t="s">
        <v>1448</v>
      </c>
      <c r="D551" t="s">
        <v>1533</v>
      </c>
      <c r="F551" t="s">
        <v>1534</v>
      </c>
      <c r="G551" t="str">
        <f t="shared" si="8"/>
        <v>DORMAA, DORMAA WEST DISTRICT, Ghana</v>
      </c>
      <c r="H551" t="s">
        <v>1535</v>
      </c>
      <c r="I551" t="s">
        <v>7911</v>
      </c>
      <c r="J551">
        <f>INDEX(Sheet4!$A:$E,MATCH(GhanaDESINV!G551,Sheet4!$B:$B,0),4)</f>
        <v>7.1653624000000002</v>
      </c>
      <c r="K551">
        <f>INDEX(Sheet4!$A:$E,MATCH(GhanaDESINV!G551,Sheet4!$B:$B,0),5)</f>
        <v>-3.2328402999999999</v>
      </c>
      <c r="U551" s="2">
        <v>0</v>
      </c>
      <c r="V551" s="2">
        <v>0</v>
      </c>
      <c r="Y551" s="2">
        <v>20</v>
      </c>
      <c r="Z551" s="2">
        <v>0</v>
      </c>
    </row>
    <row r="552" spans="1:29" x14ac:dyDescent="0.35">
      <c r="A552" s="2">
        <v>5934</v>
      </c>
      <c r="B552" t="s">
        <v>111</v>
      </c>
      <c r="C552" t="s">
        <v>97</v>
      </c>
      <c r="D552" t="s">
        <v>1536</v>
      </c>
      <c r="F552" t="s">
        <v>1537</v>
      </c>
      <c r="G552" t="str">
        <f t="shared" si="8"/>
        <v>NORTH EAST GONJA DISTRICT, Ghana</v>
      </c>
      <c r="I552" t="s">
        <v>7911</v>
      </c>
      <c r="J552">
        <f>INDEX(Sheet4!$A:$E,MATCH(GhanaDESINV!G552,Sheet4!$B:$B,0),4)</f>
        <v>8.7400304000000002</v>
      </c>
      <c r="K552">
        <f>INDEX(Sheet4!$A:$E,MATCH(GhanaDESINV!G552,Sheet4!$B:$B,0),5)</f>
        <v>-1.1985612000000001</v>
      </c>
      <c r="P552" s="2">
        <v>36</v>
      </c>
      <c r="U552" s="2">
        <v>0</v>
      </c>
      <c r="V552" s="2">
        <v>0</v>
      </c>
      <c r="Z552" s="2">
        <v>0</v>
      </c>
    </row>
    <row r="553" spans="1:29" x14ac:dyDescent="0.35">
      <c r="A553" s="2">
        <v>5930</v>
      </c>
      <c r="B553" t="s">
        <v>111</v>
      </c>
      <c r="C553" t="s">
        <v>1448</v>
      </c>
      <c r="D553" t="s">
        <v>1533</v>
      </c>
      <c r="F553" t="s">
        <v>1534</v>
      </c>
      <c r="G553" t="str">
        <f t="shared" si="8"/>
        <v>KWADWO, DORMAA WEST DISTRICT, Ghana</v>
      </c>
      <c r="H553" t="s">
        <v>1538</v>
      </c>
      <c r="I553" t="s">
        <v>7911</v>
      </c>
      <c r="J553">
        <f>INDEX(Sheet4!$A:$E,MATCH(GhanaDESINV!G553,Sheet4!$B:$B,0),4)</f>
        <v>7.3152159000000001</v>
      </c>
      <c r="K553">
        <f>INDEX(Sheet4!$A:$E,MATCH(GhanaDESINV!G553,Sheet4!$B:$B,0),5)</f>
        <v>-2.9622270999999998</v>
      </c>
      <c r="U553" s="2">
        <v>0</v>
      </c>
      <c r="V553" s="2">
        <v>0</v>
      </c>
      <c r="Y553" s="2">
        <v>28</v>
      </c>
      <c r="Z553" s="2">
        <v>0</v>
      </c>
    </row>
    <row r="554" spans="1:29" x14ac:dyDescent="0.35">
      <c r="A554" s="2">
        <v>5928</v>
      </c>
      <c r="B554" t="s">
        <v>111</v>
      </c>
      <c r="C554" t="s">
        <v>1448</v>
      </c>
      <c r="D554" t="s">
        <v>1533</v>
      </c>
      <c r="F554" t="s">
        <v>1534</v>
      </c>
      <c r="G554" t="str">
        <f t="shared" si="8"/>
        <v>KWADWO, DORMAA WEST DISTRICT, Ghana</v>
      </c>
      <c r="H554" t="s">
        <v>1538</v>
      </c>
      <c r="I554" t="s">
        <v>7911</v>
      </c>
      <c r="J554">
        <f>INDEX(Sheet4!$A:$E,MATCH(GhanaDESINV!G554,Sheet4!$B:$B,0),4)</f>
        <v>7.3152159000000001</v>
      </c>
      <c r="K554">
        <f>INDEX(Sheet4!$A:$E,MATCH(GhanaDESINV!G554,Sheet4!$B:$B,0),5)</f>
        <v>-2.9622270999999998</v>
      </c>
      <c r="U554" s="2">
        <v>0</v>
      </c>
      <c r="V554" s="2">
        <v>0</v>
      </c>
      <c r="Y554" s="2">
        <v>32</v>
      </c>
      <c r="Z554" s="2">
        <v>0</v>
      </c>
    </row>
    <row r="555" spans="1:29" x14ac:dyDescent="0.35">
      <c r="A555" s="2">
        <v>5926</v>
      </c>
      <c r="B555" t="s">
        <v>35</v>
      </c>
      <c r="C555" t="s">
        <v>1448</v>
      </c>
      <c r="D555" t="s">
        <v>1539</v>
      </c>
      <c r="F555" t="s">
        <v>1301</v>
      </c>
      <c r="G555" t="str">
        <f t="shared" si="8"/>
        <v>BOADAN, WENCHI MUNICIPAL, Ghana</v>
      </c>
      <c r="H555" t="s">
        <v>1540</v>
      </c>
      <c r="I555" t="s">
        <v>7911</v>
      </c>
      <c r="J555">
        <f>INDEX(Sheet4!$A:$E,MATCH(GhanaDESINV!G555,Sheet4!$B:$B,0),4)</f>
        <v>7.7381763000000001</v>
      </c>
      <c r="K555">
        <f>INDEX(Sheet4!$A:$E,MATCH(GhanaDESINV!G555,Sheet4!$B:$B,0),5)</f>
        <v>-2.0792698999999999</v>
      </c>
      <c r="P555" s="2">
        <v>4</v>
      </c>
      <c r="U555" s="2">
        <v>0</v>
      </c>
      <c r="V555" s="2">
        <v>0</v>
      </c>
      <c r="Z555" s="2">
        <v>0</v>
      </c>
    </row>
    <row r="556" spans="1:29" x14ac:dyDescent="0.35">
      <c r="A556" s="2">
        <v>5922</v>
      </c>
      <c r="B556" t="s">
        <v>35</v>
      </c>
      <c r="C556" t="s">
        <v>1448</v>
      </c>
      <c r="D556" t="s">
        <v>1543</v>
      </c>
      <c r="F556" t="s">
        <v>1544</v>
      </c>
      <c r="G556" t="str">
        <f t="shared" si="8"/>
        <v>AREA 3, SUNYANI MUNICIPAL, Ghana</v>
      </c>
      <c r="H556" t="s">
        <v>1545</v>
      </c>
      <c r="I556" t="s">
        <v>7911</v>
      </c>
      <c r="J556">
        <f>INDEX(Sheet4!$A:$E,MATCH(GhanaDESINV!G556,Sheet4!$B:$B,0),4)</f>
        <v>7.3326650999999998</v>
      </c>
      <c r="K556">
        <f>INDEX(Sheet4!$A:$E,MATCH(GhanaDESINV!G556,Sheet4!$B:$B,0),5)</f>
        <v>-2.3260934999999998</v>
      </c>
      <c r="L556" s="2">
        <v>1</v>
      </c>
      <c r="P556" s="2">
        <v>1</v>
      </c>
      <c r="U556" s="2">
        <v>0</v>
      </c>
      <c r="V556" s="2">
        <v>0</v>
      </c>
      <c r="Z556" s="2">
        <v>0</v>
      </c>
    </row>
    <row r="557" spans="1:29" x14ac:dyDescent="0.35">
      <c r="A557" s="2">
        <v>5920</v>
      </c>
      <c r="B557" t="s">
        <v>35</v>
      </c>
      <c r="C557" t="s">
        <v>1448</v>
      </c>
      <c r="D557" t="s">
        <v>1515</v>
      </c>
      <c r="F557" t="s">
        <v>1301</v>
      </c>
      <c r="G557" t="str">
        <f t="shared" si="8"/>
        <v>BADU, TAIN DISTRICT, Ghana</v>
      </c>
      <c r="H557" t="s">
        <v>1546</v>
      </c>
      <c r="I557" t="s">
        <v>7911</v>
      </c>
      <c r="J557">
        <f>INDEX(Sheet4!$A:$E,MATCH(GhanaDESINV!G557,Sheet4!$B:$B,0),4)</f>
        <v>7.6921087999999997</v>
      </c>
      <c r="K557">
        <f>INDEX(Sheet4!$A:$E,MATCH(GhanaDESINV!G557,Sheet4!$B:$B,0),5)</f>
        <v>-2.2416832000000002</v>
      </c>
      <c r="P557" s="2">
        <v>1</v>
      </c>
      <c r="U557" s="2">
        <v>0</v>
      </c>
      <c r="V557" s="2">
        <v>0</v>
      </c>
      <c r="Z557" s="2">
        <v>0</v>
      </c>
    </row>
    <row r="558" spans="1:29" x14ac:dyDescent="0.35">
      <c r="A558" s="2">
        <v>5918</v>
      </c>
      <c r="B558" t="s">
        <v>111</v>
      </c>
      <c r="C558" t="s">
        <v>1448</v>
      </c>
      <c r="D558" t="s">
        <v>1515</v>
      </c>
      <c r="F558" t="s">
        <v>1425</v>
      </c>
      <c r="G558" t="str">
        <f t="shared" si="8"/>
        <v>GEDEMGE, TAIN DISTRICT, Ghana</v>
      </c>
      <c r="H558" t="s">
        <v>1547</v>
      </c>
      <c r="I558" t="s">
        <v>7911</v>
      </c>
      <c r="J558">
        <f>INDEX(Sheet4!$A:$E,MATCH(GhanaDESINV!G558,Sheet4!$B:$B,0),4)</f>
        <v>7.7911628999999998</v>
      </c>
      <c r="K558">
        <f>INDEX(Sheet4!$A:$E,MATCH(GhanaDESINV!G558,Sheet4!$B:$B,0),5)</f>
        <v>-2.7019367000000001</v>
      </c>
      <c r="P558" s="2">
        <v>8</v>
      </c>
      <c r="U558" s="2">
        <v>0</v>
      </c>
      <c r="V558" s="2">
        <v>0</v>
      </c>
      <c r="Z558" s="2">
        <v>0</v>
      </c>
    </row>
    <row r="559" spans="1:29" x14ac:dyDescent="0.35">
      <c r="A559" s="2">
        <v>5911</v>
      </c>
      <c r="B559" t="s">
        <v>35</v>
      </c>
      <c r="C559" t="s">
        <v>1448</v>
      </c>
      <c r="D559" t="s">
        <v>1522</v>
      </c>
      <c r="F559" t="s">
        <v>1548</v>
      </c>
      <c r="G559" t="str">
        <f t="shared" si="8"/>
        <v>TAINANO N, JAMAN SOUTH MUNICIPAL, Ghana</v>
      </c>
      <c r="H559" t="s">
        <v>1552</v>
      </c>
      <c r="I559" t="s">
        <v>7911</v>
      </c>
      <c r="J559">
        <f>INDEX(Sheet4!$A:$E,MATCH(GhanaDESINV!G559,Sheet4!$B:$B,0),4)</f>
        <v>7.7499994000000001</v>
      </c>
      <c r="K559">
        <f>INDEX(Sheet4!$A:$E,MATCH(GhanaDESINV!G559,Sheet4!$B:$B,0),5)</f>
        <v>-2.7705997</v>
      </c>
      <c r="P559" s="2">
        <v>1</v>
      </c>
      <c r="U559" s="2">
        <v>0</v>
      </c>
      <c r="V559" s="2">
        <v>0</v>
      </c>
      <c r="Z559" s="2">
        <v>0</v>
      </c>
    </row>
    <row r="560" spans="1:29" x14ac:dyDescent="0.35">
      <c r="A560" s="2">
        <v>5904</v>
      </c>
      <c r="B560" t="s">
        <v>35</v>
      </c>
      <c r="C560" t="s">
        <v>1556</v>
      </c>
      <c r="D560" t="s">
        <v>1557</v>
      </c>
      <c r="F560" t="s">
        <v>1378</v>
      </c>
      <c r="G560" t="str">
        <f t="shared" si="8"/>
        <v>NKWANTA SOUTH MUNICIPAL, Ghana</v>
      </c>
      <c r="I560" t="s">
        <v>7911</v>
      </c>
      <c r="J560">
        <f>INDEX(Sheet4!$A:$E,MATCH(GhanaDESINV!G560,Sheet4!$B:$B,0),4)</f>
        <v>8.2502110000000002</v>
      </c>
      <c r="K560">
        <f>INDEX(Sheet4!$A:$E,MATCH(GhanaDESINV!G560,Sheet4!$B:$B,0),5)</f>
        <v>9.7913299999999995E-2</v>
      </c>
      <c r="M560" s="2">
        <v>3</v>
      </c>
      <c r="P560" s="2">
        <v>82</v>
      </c>
      <c r="U560" s="2">
        <v>0</v>
      </c>
      <c r="V560" s="2">
        <v>0</v>
      </c>
      <c r="W560" s="2">
        <v>2</v>
      </c>
      <c r="Z560" s="2">
        <v>0</v>
      </c>
      <c r="AC560" t="s">
        <v>1558</v>
      </c>
    </row>
    <row r="561" spans="1:29" x14ac:dyDescent="0.35">
      <c r="A561" s="2">
        <v>5899</v>
      </c>
      <c r="B561" t="s">
        <v>111</v>
      </c>
      <c r="C561" t="s">
        <v>1448</v>
      </c>
      <c r="D561" t="s">
        <v>1543</v>
      </c>
      <c r="F561" t="s">
        <v>1499</v>
      </c>
      <c r="G561" t="str">
        <f t="shared" si="8"/>
        <v>ASUFUFU, SUNYANI MUNICIPAL, Ghana</v>
      </c>
      <c r="H561" t="s">
        <v>1560</v>
      </c>
      <c r="I561" t="s">
        <v>7911</v>
      </c>
      <c r="J561">
        <f>INDEX(Sheet4!$A:$E,MATCH(GhanaDESINV!G561,Sheet4!$B:$B,0),4)</f>
        <v>7.3116664</v>
      </c>
      <c r="K561">
        <f>INDEX(Sheet4!$A:$E,MATCH(GhanaDESINV!G561,Sheet4!$B:$B,0),5)</f>
        <v>-2.3531477000000001</v>
      </c>
      <c r="P561" s="2">
        <v>3</v>
      </c>
      <c r="U561" s="2">
        <v>0</v>
      </c>
      <c r="V561" s="2">
        <v>0</v>
      </c>
      <c r="Z561" s="2">
        <v>0</v>
      </c>
    </row>
    <row r="562" spans="1:29" x14ac:dyDescent="0.35">
      <c r="A562" s="2">
        <v>5891</v>
      </c>
      <c r="B562" t="s">
        <v>35</v>
      </c>
      <c r="C562" t="s">
        <v>1448</v>
      </c>
      <c r="D562" t="s">
        <v>1515</v>
      </c>
      <c r="F562" t="s">
        <v>1430</v>
      </c>
      <c r="G562" t="str">
        <f t="shared" si="8"/>
        <v>SEIKWA, TAIN DISTRICT, Ghana</v>
      </c>
      <c r="H562" t="s">
        <v>1566</v>
      </c>
      <c r="I562" t="s">
        <v>7911</v>
      </c>
      <c r="J562">
        <f>INDEX(Sheet4!$A:$E,MATCH(GhanaDESINV!G562,Sheet4!$B:$B,0),4)</f>
        <v>7.7227712999999998</v>
      </c>
      <c r="K562">
        <f>INDEX(Sheet4!$A:$E,MATCH(GhanaDESINV!G562,Sheet4!$B:$B,0),5)</f>
        <v>-2.5270701999999998</v>
      </c>
      <c r="P562" s="2">
        <v>22</v>
      </c>
      <c r="U562" s="2">
        <v>0</v>
      </c>
      <c r="V562" s="2">
        <v>0</v>
      </c>
      <c r="W562" s="2">
        <v>2</v>
      </c>
      <c r="Z562" s="2">
        <v>0</v>
      </c>
      <c r="AC562" t="s">
        <v>1567</v>
      </c>
    </row>
    <row r="563" spans="1:29" x14ac:dyDescent="0.35">
      <c r="A563" s="2">
        <v>5880</v>
      </c>
      <c r="B563" t="s">
        <v>35</v>
      </c>
      <c r="C563" t="s">
        <v>1448</v>
      </c>
      <c r="D563" t="s">
        <v>1449</v>
      </c>
      <c r="F563" t="s">
        <v>1576</v>
      </c>
      <c r="G563" t="str">
        <f t="shared" si="8"/>
        <v>NYIRE, BANDA DISTRICT, Ghana</v>
      </c>
      <c r="H563" t="s">
        <v>1454</v>
      </c>
      <c r="I563" t="s">
        <v>7911</v>
      </c>
      <c r="J563">
        <f>INDEX(Sheet4!$A:$E,MATCH(GhanaDESINV!G563,Sheet4!$B:$B,0),4)</f>
        <v>8.3153714999999995</v>
      </c>
      <c r="K563">
        <f>INDEX(Sheet4!$A:$E,MATCH(GhanaDESINV!G563,Sheet4!$B:$B,0),5)</f>
        <v>-0.13280159999999999</v>
      </c>
      <c r="P563" s="2">
        <v>15</v>
      </c>
      <c r="U563" s="2">
        <v>0</v>
      </c>
      <c r="V563" s="2">
        <v>0</v>
      </c>
      <c r="Z563" s="2">
        <v>0</v>
      </c>
    </row>
    <row r="564" spans="1:29" x14ac:dyDescent="0.35">
      <c r="A564" s="2">
        <v>5878</v>
      </c>
      <c r="B564" t="s">
        <v>35</v>
      </c>
      <c r="C564" t="s">
        <v>1448</v>
      </c>
      <c r="D564" t="s">
        <v>1449</v>
      </c>
      <c r="F564" t="s">
        <v>1576</v>
      </c>
      <c r="G564" t="str">
        <f t="shared" si="8"/>
        <v>BOASI, BANDA DISTRICT, Ghana</v>
      </c>
      <c r="H564" t="s">
        <v>1577</v>
      </c>
      <c r="I564" t="s">
        <v>7911</v>
      </c>
      <c r="J564">
        <f>INDEX(Sheet4!$A:$E,MATCH(GhanaDESINV!G564,Sheet4!$B:$B,0),4)</f>
        <v>8.2284617000000004</v>
      </c>
      <c r="K564">
        <f>INDEX(Sheet4!$A:$E,MATCH(GhanaDESINV!G564,Sheet4!$B:$B,0),5)</f>
        <v>-2.5674239999999999</v>
      </c>
      <c r="P564" s="2">
        <v>5</v>
      </c>
      <c r="U564" s="2">
        <v>0</v>
      </c>
      <c r="V564" s="2">
        <v>0</v>
      </c>
      <c r="Z564" s="2">
        <v>0</v>
      </c>
    </row>
    <row r="565" spans="1:29" x14ac:dyDescent="0.35">
      <c r="A565" s="2">
        <v>5870</v>
      </c>
      <c r="B565" t="s">
        <v>35</v>
      </c>
      <c r="C565" t="s">
        <v>1448</v>
      </c>
      <c r="D565" t="s">
        <v>1539</v>
      </c>
      <c r="F565" t="s">
        <v>1582</v>
      </c>
      <c r="G565" t="str">
        <f t="shared" si="8"/>
        <v>BOADAN, WENCHI MUNICIPAL, Ghana</v>
      </c>
      <c r="H565" t="s">
        <v>1540</v>
      </c>
      <c r="I565" t="s">
        <v>7911</v>
      </c>
      <c r="J565">
        <f>INDEX(Sheet4!$A:$E,MATCH(GhanaDESINV!G565,Sheet4!$B:$B,0),4)</f>
        <v>7.7381763000000001</v>
      </c>
      <c r="K565">
        <f>INDEX(Sheet4!$A:$E,MATCH(GhanaDESINV!G565,Sheet4!$B:$B,0),5)</f>
        <v>-2.0792698999999999</v>
      </c>
      <c r="P565" s="2">
        <v>2</v>
      </c>
      <c r="U565" s="2">
        <v>0</v>
      </c>
      <c r="V565" s="2">
        <v>0</v>
      </c>
      <c r="Z565" s="2">
        <v>0</v>
      </c>
    </row>
    <row r="566" spans="1:29" x14ac:dyDescent="0.35">
      <c r="A566" s="2">
        <v>5864</v>
      </c>
      <c r="B566" t="s">
        <v>35</v>
      </c>
      <c r="C566" t="s">
        <v>1448</v>
      </c>
      <c r="D566" t="s">
        <v>1515</v>
      </c>
      <c r="F566" t="s">
        <v>1385</v>
      </c>
      <c r="G566" t="str">
        <f t="shared" si="8"/>
        <v>ASUAFO, TAIN DISTRICT, Ghana</v>
      </c>
      <c r="H566" t="s">
        <v>1585</v>
      </c>
      <c r="I566" t="s">
        <v>7911</v>
      </c>
      <c r="J566">
        <f>INDEX(Sheet4!$A:$E,MATCH(GhanaDESINV!G566,Sheet4!$B:$B,0),4)</f>
        <v>7.7911628999999998</v>
      </c>
      <c r="K566">
        <f>INDEX(Sheet4!$A:$E,MATCH(GhanaDESINV!G566,Sheet4!$B:$B,0),5)</f>
        <v>-2.7019367000000001</v>
      </c>
      <c r="P566" s="2">
        <v>1</v>
      </c>
      <c r="U566" s="2">
        <v>0</v>
      </c>
      <c r="V566" s="2">
        <v>0</v>
      </c>
      <c r="Z566" s="2">
        <v>0</v>
      </c>
    </row>
    <row r="567" spans="1:29" x14ac:dyDescent="0.35">
      <c r="A567" s="2">
        <v>5862</v>
      </c>
      <c r="B567" t="s">
        <v>35</v>
      </c>
      <c r="C567" t="s">
        <v>1448</v>
      </c>
      <c r="D567" t="s">
        <v>1515</v>
      </c>
      <c r="F567" t="s">
        <v>1377</v>
      </c>
      <c r="G567" t="str">
        <f t="shared" si="8"/>
        <v>BEPOASE, TAIN DISTRICT, Ghana</v>
      </c>
      <c r="H567" t="s">
        <v>699</v>
      </c>
      <c r="I567" t="s">
        <v>7911</v>
      </c>
      <c r="J567">
        <f>INDEX(Sheet4!$A:$E,MATCH(GhanaDESINV!G567,Sheet4!$B:$B,0),4)</f>
        <v>7.7748203</v>
      </c>
      <c r="K567">
        <f>INDEX(Sheet4!$A:$E,MATCH(GhanaDESINV!G567,Sheet4!$B:$B,0),5)</f>
        <v>-2.5627757999999998</v>
      </c>
      <c r="P567" s="2">
        <v>1</v>
      </c>
      <c r="U567" s="2">
        <v>0</v>
      </c>
      <c r="V567" s="2">
        <v>0</v>
      </c>
      <c r="Z567" s="2">
        <v>0</v>
      </c>
    </row>
    <row r="568" spans="1:29" x14ac:dyDescent="0.35">
      <c r="A568" s="2">
        <v>5860</v>
      </c>
      <c r="B568" t="s">
        <v>35</v>
      </c>
      <c r="C568" t="s">
        <v>1448</v>
      </c>
      <c r="D568" t="s">
        <v>1515</v>
      </c>
      <c r="F568" t="s">
        <v>1586</v>
      </c>
      <c r="G568" t="str">
        <f t="shared" si="8"/>
        <v>TAINSO, TAIN DISTRICT, Ghana</v>
      </c>
      <c r="H568" t="s">
        <v>1587</v>
      </c>
      <c r="I568" t="s">
        <v>7911</v>
      </c>
      <c r="J568">
        <f>INDEX(Sheet4!$A:$E,MATCH(GhanaDESINV!G568,Sheet4!$B:$B,0),4)</f>
        <v>7.7940544000000003</v>
      </c>
      <c r="K568">
        <f>INDEX(Sheet4!$A:$E,MATCH(GhanaDESINV!G568,Sheet4!$B:$B,0),5)</f>
        <v>-2.2234886999999999</v>
      </c>
      <c r="P568" s="2">
        <v>1</v>
      </c>
      <c r="U568" s="2">
        <v>0</v>
      </c>
      <c r="V568" s="2">
        <v>0</v>
      </c>
      <c r="Z568" s="2">
        <v>0</v>
      </c>
    </row>
    <row r="569" spans="1:29" x14ac:dyDescent="0.35">
      <c r="A569" s="2">
        <v>5852</v>
      </c>
      <c r="B569" t="s">
        <v>35</v>
      </c>
      <c r="C569" t="s">
        <v>1448</v>
      </c>
      <c r="D569" t="s">
        <v>1522</v>
      </c>
      <c r="F569" t="s">
        <v>1311</v>
      </c>
      <c r="G569" t="str">
        <f t="shared" si="8"/>
        <v>ATUNA, JAMAN SOUTH MUNICIPAL, Ghana</v>
      </c>
      <c r="H569" t="s">
        <v>1590</v>
      </c>
      <c r="I569" t="s">
        <v>7911</v>
      </c>
      <c r="J569">
        <f>INDEX(Sheet4!$A:$E,MATCH(GhanaDESINV!G569,Sheet4!$B:$B,0),4)</f>
        <v>7.5056247000000003</v>
      </c>
      <c r="K569">
        <f>INDEX(Sheet4!$A:$E,MATCH(GhanaDESINV!G569,Sheet4!$B:$B,0),5)</f>
        <v>-2.9203763</v>
      </c>
      <c r="U569" s="2">
        <v>0</v>
      </c>
      <c r="V569" s="2">
        <v>0</v>
      </c>
      <c r="W569" s="2">
        <v>1</v>
      </c>
      <c r="Z569" s="2">
        <v>0</v>
      </c>
    </row>
    <row r="570" spans="1:29" x14ac:dyDescent="0.35">
      <c r="A570" s="2">
        <v>5943</v>
      </c>
      <c r="B570" t="s">
        <v>111</v>
      </c>
      <c r="C570" t="s">
        <v>1448</v>
      </c>
      <c r="D570" t="s">
        <v>1526</v>
      </c>
      <c r="F570" t="s">
        <v>1196</v>
      </c>
      <c r="G570" t="str">
        <f t="shared" si="8"/>
        <v>ASUOTIAR, DORMAA EAST DISTRICT, Ghana</v>
      </c>
      <c r="H570" t="s">
        <v>1529</v>
      </c>
      <c r="I570" t="s">
        <v>7911</v>
      </c>
      <c r="J570">
        <f>INDEX(Sheet4!$A:$E,MATCH(GhanaDESINV!G570,Sheet4!$B:$B,0),4)</f>
        <v>7.2635810999999997</v>
      </c>
      <c r="K570">
        <f>INDEX(Sheet4!$A:$E,MATCH(GhanaDESINV!G570,Sheet4!$B:$B,0),5)</f>
        <v>-2.8089221000000002</v>
      </c>
      <c r="P570" s="2">
        <v>1</v>
      </c>
      <c r="U570" s="2">
        <v>0</v>
      </c>
      <c r="V570" s="2">
        <v>0</v>
      </c>
      <c r="Z570" s="2">
        <v>0</v>
      </c>
    </row>
    <row r="571" spans="1:29" x14ac:dyDescent="0.35">
      <c r="A571" s="2">
        <v>5941</v>
      </c>
      <c r="B571" t="s">
        <v>111</v>
      </c>
      <c r="C571" t="s">
        <v>1448</v>
      </c>
      <c r="D571" t="s">
        <v>1449</v>
      </c>
      <c r="F571" t="s">
        <v>1191</v>
      </c>
      <c r="G571" t="str">
        <f t="shared" si="8"/>
        <v>KABRONO, BANDA DISTRICT, Ghana</v>
      </c>
      <c r="H571" t="s">
        <v>1452</v>
      </c>
      <c r="I571" t="s">
        <v>7911</v>
      </c>
      <c r="J571">
        <f>INDEX(Sheet4!$A:$E,MATCH(GhanaDESINV!G571,Sheet4!$B:$B,0),4)</f>
        <v>8.2284617000000004</v>
      </c>
      <c r="K571">
        <f>INDEX(Sheet4!$A:$E,MATCH(GhanaDESINV!G571,Sheet4!$B:$B,0),5)</f>
        <v>-2.5707933000000001</v>
      </c>
      <c r="P571" s="2">
        <v>1</v>
      </c>
      <c r="U571" s="2">
        <v>0</v>
      </c>
      <c r="V571" s="2">
        <v>0</v>
      </c>
      <c r="Z571" s="2">
        <v>0</v>
      </c>
    </row>
    <row r="572" spans="1:29" x14ac:dyDescent="0.35">
      <c r="A572" s="2">
        <v>5939</v>
      </c>
      <c r="B572" t="s">
        <v>35</v>
      </c>
      <c r="C572" t="s">
        <v>1448</v>
      </c>
      <c r="D572" t="s">
        <v>1449</v>
      </c>
      <c r="F572" t="s">
        <v>1152</v>
      </c>
      <c r="G572" t="str">
        <f t="shared" si="8"/>
        <v>KOJIE, BANDA DISTRICT, Ghana</v>
      </c>
      <c r="H572" t="s">
        <v>1450</v>
      </c>
      <c r="I572" t="s">
        <v>7911</v>
      </c>
      <c r="J572">
        <f>INDEX(Sheet4!$A:$E,MATCH(GhanaDESINV!G572,Sheet4!$B:$B,0),4)</f>
        <v>8.1738146999999994</v>
      </c>
      <c r="K572">
        <f>INDEX(Sheet4!$A:$E,MATCH(GhanaDESINV!G572,Sheet4!$B:$B,0),5)</f>
        <v>-2.3527117999999998</v>
      </c>
      <c r="P572" s="2">
        <v>2</v>
      </c>
      <c r="U572" s="2">
        <v>0</v>
      </c>
      <c r="V572" s="2">
        <v>0</v>
      </c>
      <c r="Z572" s="2">
        <v>0</v>
      </c>
    </row>
    <row r="573" spans="1:29" x14ac:dyDescent="0.35">
      <c r="A573" s="2">
        <v>5937</v>
      </c>
      <c r="B573" t="s">
        <v>35</v>
      </c>
      <c r="C573" t="s">
        <v>1448</v>
      </c>
      <c r="D573" t="s">
        <v>1449</v>
      </c>
      <c r="F573" t="s">
        <v>1193</v>
      </c>
      <c r="G573" t="str">
        <f t="shared" si="8"/>
        <v>BOASI, BANDA DISTRICT, Ghana</v>
      </c>
      <c r="H573" t="s">
        <v>1577</v>
      </c>
      <c r="I573" t="s">
        <v>7911</v>
      </c>
      <c r="J573">
        <f>INDEX(Sheet4!$A:$E,MATCH(GhanaDESINV!G573,Sheet4!$B:$B,0),4)</f>
        <v>8.2284617000000004</v>
      </c>
      <c r="K573">
        <f>INDEX(Sheet4!$A:$E,MATCH(GhanaDESINV!G573,Sheet4!$B:$B,0),5)</f>
        <v>-2.5674239999999999</v>
      </c>
      <c r="P573" s="2">
        <v>11</v>
      </c>
      <c r="U573" s="2">
        <v>0</v>
      </c>
      <c r="V573" s="2">
        <v>0</v>
      </c>
      <c r="Z573" s="2">
        <v>0</v>
      </c>
    </row>
    <row r="574" spans="1:29" x14ac:dyDescent="0.35">
      <c r="A574" s="2">
        <v>5931</v>
      </c>
      <c r="B574" t="s">
        <v>35</v>
      </c>
      <c r="C574" t="s">
        <v>97</v>
      </c>
      <c r="D574" t="s">
        <v>1530</v>
      </c>
      <c r="F574" t="s">
        <v>1327</v>
      </c>
      <c r="G574" t="str">
        <f t="shared" si="8"/>
        <v>BOLE DISTRICT, Ghana</v>
      </c>
      <c r="I574" t="s">
        <v>7911</v>
      </c>
      <c r="J574">
        <f>INDEX(Sheet4!$A:$E,MATCH(GhanaDESINV!G574,Sheet4!$B:$B,0),4)</f>
        <v>8.6907475000000005</v>
      </c>
      <c r="K574">
        <f>INDEX(Sheet4!$A:$E,MATCH(GhanaDESINV!G574,Sheet4!$B:$B,0),5)</f>
        <v>-2.9230269</v>
      </c>
      <c r="P574" s="2">
        <v>34</v>
      </c>
      <c r="U574" s="2">
        <v>0</v>
      </c>
      <c r="V574" s="2">
        <v>0</v>
      </c>
      <c r="Z574" s="2">
        <v>0</v>
      </c>
    </row>
    <row r="575" spans="1:29" x14ac:dyDescent="0.35">
      <c r="A575" s="2">
        <v>5929</v>
      </c>
      <c r="B575" t="s">
        <v>111</v>
      </c>
      <c r="C575" t="s">
        <v>97</v>
      </c>
      <c r="D575" t="s">
        <v>1597</v>
      </c>
      <c r="F575" t="s">
        <v>630</v>
      </c>
      <c r="G575" t="str">
        <f t="shared" si="8"/>
        <v>NORTH GONJA DISTRICT, Ghana</v>
      </c>
      <c r="I575" t="s">
        <v>7911</v>
      </c>
      <c r="J575">
        <f>INDEX(Sheet4!$A:$E,MATCH(GhanaDESINV!G575,Sheet4!$B:$B,0),4)</f>
        <v>9.6893724999999993</v>
      </c>
      <c r="K575">
        <f>INDEX(Sheet4!$A:$E,MATCH(GhanaDESINV!G575,Sheet4!$B:$B,0),5)</f>
        <v>-2.2071964999999998</v>
      </c>
      <c r="P575" s="2">
        <v>3</v>
      </c>
      <c r="U575" s="2">
        <v>0</v>
      </c>
      <c r="V575" s="2">
        <v>0</v>
      </c>
      <c r="Z575" s="2">
        <v>0</v>
      </c>
    </row>
    <row r="576" spans="1:29" x14ac:dyDescent="0.35">
      <c r="A576" s="2">
        <v>5921</v>
      </c>
      <c r="B576" t="s">
        <v>35</v>
      </c>
      <c r="C576" t="s">
        <v>1448</v>
      </c>
      <c r="D576" t="s">
        <v>1543</v>
      </c>
      <c r="F576" t="s">
        <v>1601</v>
      </c>
      <c r="G576" t="str">
        <f t="shared" si="8"/>
        <v>AREA 4, SUNYANI MUNICIPAL, Ghana</v>
      </c>
      <c r="H576" t="s">
        <v>1602</v>
      </c>
      <c r="I576" t="s">
        <v>7911</v>
      </c>
      <c r="J576">
        <f>INDEX(Sheet4!$A:$E,MATCH(GhanaDESINV!G576,Sheet4!$B:$B,0),4)</f>
        <v>7.2280892999999997</v>
      </c>
      <c r="K576">
        <f>INDEX(Sheet4!$A:$E,MATCH(GhanaDESINV!G576,Sheet4!$B:$B,0),5)</f>
        <v>-2.5168689</v>
      </c>
      <c r="P576" s="2">
        <v>1</v>
      </c>
      <c r="U576" s="2">
        <v>0</v>
      </c>
      <c r="V576" s="2">
        <v>0</v>
      </c>
      <c r="Z576" s="2">
        <v>0</v>
      </c>
    </row>
    <row r="577" spans="1:29" x14ac:dyDescent="0.35">
      <c r="A577" s="2">
        <v>5919</v>
      </c>
      <c r="B577" t="s">
        <v>111</v>
      </c>
      <c r="C577" t="s">
        <v>1448</v>
      </c>
      <c r="D577" t="s">
        <v>1515</v>
      </c>
      <c r="F577" t="s">
        <v>1301</v>
      </c>
      <c r="G577" t="str">
        <f t="shared" si="8"/>
        <v>DEBIBI, TAIN DISTRICT, Ghana</v>
      </c>
      <c r="H577" t="s">
        <v>1603</v>
      </c>
      <c r="I577" t="s">
        <v>7911</v>
      </c>
      <c r="J577">
        <f>INDEX(Sheet4!$A:$E,MATCH(GhanaDESINV!G577,Sheet4!$B:$B,0),4)</f>
        <v>7.8983249000000004</v>
      </c>
      <c r="K577">
        <f>INDEX(Sheet4!$A:$E,MATCH(GhanaDESINV!G577,Sheet4!$B:$B,0),5)</f>
        <v>-2.5524331</v>
      </c>
      <c r="P577" s="2">
        <v>1</v>
      </c>
      <c r="U577" s="2">
        <v>0</v>
      </c>
      <c r="V577" s="2">
        <v>0</v>
      </c>
      <c r="W577" s="2">
        <v>1</v>
      </c>
      <c r="Z577" s="2">
        <v>0</v>
      </c>
    </row>
    <row r="578" spans="1:29" x14ac:dyDescent="0.35">
      <c r="A578" s="2">
        <v>5917</v>
      </c>
      <c r="B578" t="s">
        <v>111</v>
      </c>
      <c r="C578" t="s">
        <v>1448</v>
      </c>
      <c r="D578" t="s">
        <v>1515</v>
      </c>
      <c r="F578" t="s">
        <v>1604</v>
      </c>
      <c r="G578" t="str">
        <f t="shared" ref="G578:G641" si="9">_xlfn.TEXTJOIN(", ",TRUE,H578,D578,I578)</f>
        <v>FULA, TAIN DISTRICT, Ghana</v>
      </c>
      <c r="H578" t="s">
        <v>1605</v>
      </c>
      <c r="I578" t="s">
        <v>7911</v>
      </c>
      <c r="J578">
        <f>INDEX(Sheet4!$A:$E,MATCH(GhanaDESINV!G578,Sheet4!$B:$B,0),4)</f>
        <v>7.7911628999999998</v>
      </c>
      <c r="K578">
        <f>INDEX(Sheet4!$A:$E,MATCH(GhanaDESINV!G578,Sheet4!$B:$B,0),5)</f>
        <v>-2.7019367000000001</v>
      </c>
      <c r="P578" s="2">
        <v>10</v>
      </c>
      <c r="U578" s="2">
        <v>0</v>
      </c>
      <c r="V578" s="2">
        <v>0</v>
      </c>
      <c r="Z578" s="2">
        <v>0</v>
      </c>
    </row>
    <row r="579" spans="1:29" x14ac:dyDescent="0.35">
      <c r="A579" s="2">
        <v>5912</v>
      </c>
      <c r="B579" t="s">
        <v>35</v>
      </c>
      <c r="C579" t="s">
        <v>1448</v>
      </c>
      <c r="D579" t="s">
        <v>1522</v>
      </c>
      <c r="F579" t="s">
        <v>1548</v>
      </c>
      <c r="G579" t="str">
        <f t="shared" si="9"/>
        <v>AMPEMKRO, JAMAN SOUTH MUNICIPAL, Ghana</v>
      </c>
      <c r="H579" t="s">
        <v>1607</v>
      </c>
      <c r="I579" t="s">
        <v>7911</v>
      </c>
      <c r="J579">
        <f>INDEX(Sheet4!$A:$E,MATCH(GhanaDESINV!G579,Sheet4!$B:$B,0),4)</f>
        <v>7.5932724</v>
      </c>
      <c r="K579">
        <f>INDEX(Sheet4!$A:$E,MATCH(GhanaDESINV!G579,Sheet4!$B:$B,0),5)</f>
        <v>-2.7906882</v>
      </c>
      <c r="P579" s="2">
        <v>1</v>
      </c>
      <c r="U579" s="2">
        <v>0</v>
      </c>
      <c r="V579" s="2">
        <v>0</v>
      </c>
      <c r="Z579" s="2">
        <v>0</v>
      </c>
    </row>
    <row r="580" spans="1:29" x14ac:dyDescent="0.35">
      <c r="A580" s="2">
        <v>5903</v>
      </c>
      <c r="B580" t="s">
        <v>35</v>
      </c>
      <c r="C580" t="s">
        <v>1448</v>
      </c>
      <c r="D580" t="s">
        <v>1543</v>
      </c>
      <c r="F580" t="s">
        <v>1499</v>
      </c>
      <c r="G580" t="str">
        <f t="shared" si="9"/>
        <v>NEW TOWN, SUNYANI MUNICIPAL, Ghana</v>
      </c>
      <c r="H580" t="s">
        <v>775</v>
      </c>
      <c r="I580" t="s">
        <v>7911</v>
      </c>
      <c r="J580">
        <f>INDEX(Sheet4!$A:$E,MATCH(GhanaDESINV!G580,Sheet4!$B:$B,0),4)</f>
        <v>7.3244099</v>
      </c>
      <c r="K580">
        <f>INDEX(Sheet4!$A:$E,MATCH(GhanaDESINV!G580,Sheet4!$B:$B,0),5)</f>
        <v>-2.3324978000000001</v>
      </c>
      <c r="P580" s="2">
        <v>1</v>
      </c>
      <c r="U580" s="2">
        <v>0</v>
      </c>
      <c r="V580" s="2">
        <v>0</v>
      </c>
      <c r="Z580" s="2">
        <v>0</v>
      </c>
    </row>
    <row r="581" spans="1:29" x14ac:dyDescent="0.35">
      <c r="A581" s="2">
        <v>5900</v>
      </c>
      <c r="B581" t="s">
        <v>35</v>
      </c>
      <c r="C581" t="s">
        <v>1448</v>
      </c>
      <c r="D581" t="s">
        <v>1543</v>
      </c>
      <c r="F581" t="s">
        <v>1499</v>
      </c>
      <c r="G581" t="str">
        <f t="shared" si="9"/>
        <v>ASUFUFU, SUNYANI MUNICIPAL, Ghana</v>
      </c>
      <c r="H581" t="s">
        <v>1560</v>
      </c>
      <c r="I581" t="s">
        <v>7911</v>
      </c>
      <c r="J581">
        <f>INDEX(Sheet4!$A:$E,MATCH(GhanaDESINV!G581,Sheet4!$B:$B,0),4)</f>
        <v>7.3116664</v>
      </c>
      <c r="K581">
        <f>INDEX(Sheet4!$A:$E,MATCH(GhanaDESINV!G581,Sheet4!$B:$B,0),5)</f>
        <v>-2.3531477000000001</v>
      </c>
      <c r="P581" s="2">
        <v>1</v>
      </c>
      <c r="U581" s="2">
        <v>0</v>
      </c>
      <c r="V581" s="2">
        <v>0</v>
      </c>
      <c r="Z581" s="2">
        <v>0</v>
      </c>
    </row>
    <row r="582" spans="1:29" x14ac:dyDescent="0.35">
      <c r="A582" s="2">
        <v>5898</v>
      </c>
      <c r="B582" t="s">
        <v>35</v>
      </c>
      <c r="C582" t="s">
        <v>1448</v>
      </c>
      <c r="D582" t="s">
        <v>1543</v>
      </c>
      <c r="F582" t="s">
        <v>1537</v>
      </c>
      <c r="G582" t="str">
        <f t="shared" si="9"/>
        <v>ATRONIE, SUNYANI MUNICIPAL, Ghana</v>
      </c>
      <c r="H582" t="s">
        <v>1611</v>
      </c>
      <c r="I582" t="s">
        <v>7911</v>
      </c>
      <c r="J582">
        <f>INDEX(Sheet4!$A:$E,MATCH(GhanaDESINV!G582,Sheet4!$B:$B,0),4)</f>
        <v>7.1534408999999997</v>
      </c>
      <c r="K582">
        <f>INDEX(Sheet4!$A:$E,MATCH(GhanaDESINV!G582,Sheet4!$B:$B,0),5)</f>
        <v>-2.4106836999999999</v>
      </c>
      <c r="P582" s="2">
        <v>1</v>
      </c>
      <c r="U582" s="2">
        <v>0</v>
      </c>
      <c r="V582" s="2">
        <v>0</v>
      </c>
      <c r="Z582" s="2">
        <v>0</v>
      </c>
    </row>
    <row r="583" spans="1:29" x14ac:dyDescent="0.35">
      <c r="A583" s="2">
        <v>5892</v>
      </c>
      <c r="B583" t="s">
        <v>35</v>
      </c>
      <c r="C583" t="s">
        <v>1448</v>
      </c>
      <c r="D583" t="s">
        <v>1515</v>
      </c>
      <c r="F583" t="s">
        <v>1327</v>
      </c>
      <c r="G583" t="str">
        <f t="shared" si="9"/>
        <v>DEBIBI, TAIN DISTRICT, Ghana</v>
      </c>
      <c r="H583" t="s">
        <v>1603</v>
      </c>
      <c r="I583" t="s">
        <v>7911</v>
      </c>
      <c r="J583">
        <f>INDEX(Sheet4!$A:$E,MATCH(GhanaDESINV!G583,Sheet4!$B:$B,0),4)</f>
        <v>7.8983249000000004</v>
      </c>
      <c r="K583">
        <f>INDEX(Sheet4!$A:$E,MATCH(GhanaDESINV!G583,Sheet4!$B:$B,0),5)</f>
        <v>-2.5524331</v>
      </c>
      <c r="M583" s="2">
        <v>2</v>
      </c>
      <c r="P583" s="2">
        <v>15</v>
      </c>
      <c r="U583" s="2">
        <v>0</v>
      </c>
      <c r="V583" s="2">
        <v>0</v>
      </c>
      <c r="Z583" s="2">
        <v>0</v>
      </c>
    </row>
    <row r="584" spans="1:29" x14ac:dyDescent="0.35">
      <c r="A584" s="2">
        <v>5890</v>
      </c>
      <c r="B584" t="s">
        <v>35</v>
      </c>
      <c r="C584" t="s">
        <v>1448</v>
      </c>
      <c r="D584" t="s">
        <v>1455</v>
      </c>
      <c r="F584" t="s">
        <v>1614</v>
      </c>
      <c r="G584" t="str">
        <f t="shared" si="9"/>
        <v>ODUMASI, SUNYANI WEST DISTRICT, Ghana</v>
      </c>
      <c r="H584" t="s">
        <v>1549</v>
      </c>
      <c r="I584" t="s">
        <v>7911</v>
      </c>
      <c r="J584">
        <f>INDEX(Sheet4!$A:$E,MATCH(GhanaDESINV!G584,Sheet4!$B:$B,0),4)</f>
        <v>7.3710421999999998</v>
      </c>
      <c r="K584">
        <f>INDEX(Sheet4!$A:$E,MATCH(GhanaDESINV!G584,Sheet4!$B:$B,0),5)</f>
        <v>-2.3365800000000001</v>
      </c>
      <c r="P584" s="2">
        <v>1</v>
      </c>
      <c r="U584" s="2">
        <v>0</v>
      </c>
      <c r="V584" s="2">
        <v>0</v>
      </c>
      <c r="Z584" s="2">
        <v>0</v>
      </c>
    </row>
    <row r="585" spans="1:29" x14ac:dyDescent="0.35">
      <c r="A585" s="2">
        <v>5883</v>
      </c>
      <c r="B585" t="s">
        <v>35</v>
      </c>
      <c r="C585" t="s">
        <v>1448</v>
      </c>
      <c r="D585" t="s">
        <v>1522</v>
      </c>
      <c r="F585" t="s">
        <v>1323</v>
      </c>
      <c r="G585" t="str">
        <f t="shared" si="9"/>
        <v>DROBO, JAMAN SOUTH MUNICIPAL, Ghana</v>
      </c>
      <c r="H585" t="s">
        <v>1595</v>
      </c>
      <c r="I585" t="s">
        <v>7911</v>
      </c>
      <c r="J585">
        <f>INDEX(Sheet4!$A:$E,MATCH(GhanaDESINV!G585,Sheet4!$B:$B,0),4)</f>
        <v>7.5932380999999998</v>
      </c>
      <c r="K585">
        <f>INDEX(Sheet4!$A:$E,MATCH(GhanaDESINV!G585,Sheet4!$B:$B,0),5)</f>
        <v>-2.8309112999999999</v>
      </c>
      <c r="P585" s="2">
        <v>1</v>
      </c>
      <c r="U585" s="2">
        <v>0</v>
      </c>
      <c r="V585" s="2">
        <v>0</v>
      </c>
      <c r="Z585" s="2">
        <v>0</v>
      </c>
    </row>
    <row r="586" spans="1:29" x14ac:dyDescent="0.35">
      <c r="A586" s="2">
        <v>5879</v>
      </c>
      <c r="B586" t="s">
        <v>35</v>
      </c>
      <c r="C586" t="s">
        <v>1448</v>
      </c>
      <c r="D586" t="s">
        <v>1449</v>
      </c>
      <c r="F586" t="s">
        <v>1576</v>
      </c>
      <c r="G586" t="str">
        <f t="shared" si="9"/>
        <v>FAWOMAN, BANDA DISTRICT, Ghana</v>
      </c>
      <c r="H586" t="s">
        <v>1514</v>
      </c>
      <c r="I586" t="s">
        <v>7911</v>
      </c>
      <c r="J586">
        <f>INDEX(Sheet4!$A:$E,MATCH(GhanaDESINV!G586,Sheet4!$B:$B,0),4)</f>
        <v>7.6695253000000001</v>
      </c>
      <c r="K586">
        <f>INDEX(Sheet4!$A:$E,MATCH(GhanaDESINV!G586,Sheet4!$B:$B,0),5)</f>
        <v>-2.7815151999999999</v>
      </c>
      <c r="P586" s="2">
        <v>2</v>
      </c>
      <c r="U586" s="2">
        <v>0</v>
      </c>
      <c r="V586" s="2">
        <v>0</v>
      </c>
      <c r="Z586" s="2">
        <v>0</v>
      </c>
    </row>
    <row r="587" spans="1:29" x14ac:dyDescent="0.35">
      <c r="A587" s="2">
        <v>5877</v>
      </c>
      <c r="B587" t="s">
        <v>35</v>
      </c>
      <c r="C587" t="s">
        <v>1448</v>
      </c>
      <c r="D587" t="s">
        <v>1449</v>
      </c>
      <c r="F587" t="s">
        <v>1618</v>
      </c>
      <c r="G587" t="str">
        <f t="shared" si="9"/>
        <v>BIEMA, BANDA DISTRICT, Ghana</v>
      </c>
      <c r="H587" t="s">
        <v>1619</v>
      </c>
      <c r="I587" t="s">
        <v>7911</v>
      </c>
      <c r="J587">
        <f>INDEX(Sheet4!$A:$E,MATCH(GhanaDESINV!G587,Sheet4!$B:$B,0),4)</f>
        <v>8.3153714999999995</v>
      </c>
      <c r="K587">
        <f>INDEX(Sheet4!$A:$E,MATCH(GhanaDESINV!G587,Sheet4!$B:$B,0),5)</f>
        <v>-0.13280159999999999</v>
      </c>
      <c r="P587" s="2">
        <v>5</v>
      </c>
      <c r="U587" s="2">
        <v>0</v>
      </c>
      <c r="V587" s="2">
        <v>0</v>
      </c>
      <c r="W587" s="2">
        <v>1</v>
      </c>
      <c r="Z587" s="2">
        <v>0</v>
      </c>
    </row>
    <row r="588" spans="1:29" x14ac:dyDescent="0.35">
      <c r="A588" s="2">
        <v>5873</v>
      </c>
      <c r="B588" t="s">
        <v>35</v>
      </c>
      <c r="C588" t="s">
        <v>1448</v>
      </c>
      <c r="D588" t="s">
        <v>1579</v>
      </c>
      <c r="F588" t="s">
        <v>1219</v>
      </c>
      <c r="G588" t="str">
        <f t="shared" si="9"/>
        <v>KOFIASUA, DORMAA CENTRAL MUNICIPAL, Ghana</v>
      </c>
      <c r="H588" t="s">
        <v>1622</v>
      </c>
      <c r="I588" t="s">
        <v>7911</v>
      </c>
      <c r="J588">
        <f>INDEX(Sheet4!$A:$E,MATCH(GhanaDESINV!G588,Sheet4!$B:$B,0),4)</f>
        <v>7.2916173999999998</v>
      </c>
      <c r="K588">
        <f>INDEX(Sheet4!$A:$E,MATCH(GhanaDESINV!G588,Sheet4!$B:$B,0),5)</f>
        <v>-2.9053260000000001</v>
      </c>
      <c r="P588" s="2">
        <v>2</v>
      </c>
      <c r="U588" s="2">
        <v>0</v>
      </c>
      <c r="V588" s="2">
        <v>0</v>
      </c>
      <c r="Z588" s="2">
        <v>0</v>
      </c>
    </row>
    <row r="589" spans="1:29" x14ac:dyDescent="0.35">
      <c r="A589" s="2">
        <v>5871</v>
      </c>
      <c r="B589" t="s">
        <v>35</v>
      </c>
      <c r="C589" t="s">
        <v>1448</v>
      </c>
      <c r="D589" t="s">
        <v>1539</v>
      </c>
      <c r="F589" t="s">
        <v>1476</v>
      </c>
      <c r="G589" t="str">
        <f t="shared" si="9"/>
        <v>KOKROKO, WENCHI MUNICIPAL, Ghana</v>
      </c>
      <c r="H589" t="s">
        <v>1623</v>
      </c>
      <c r="I589" t="s">
        <v>7911</v>
      </c>
      <c r="J589">
        <f>INDEX(Sheet4!$A:$E,MATCH(GhanaDESINV!G589,Sheet4!$B:$B,0),4)</f>
        <v>7.8029729999999997</v>
      </c>
      <c r="K589">
        <f>INDEX(Sheet4!$A:$E,MATCH(GhanaDESINV!G589,Sheet4!$B:$B,0),5)</f>
        <v>-2.4146443</v>
      </c>
      <c r="P589" s="2">
        <v>5</v>
      </c>
      <c r="U589" s="2">
        <v>0</v>
      </c>
      <c r="V589" s="2">
        <v>0</v>
      </c>
      <c r="Z589" s="2">
        <v>0</v>
      </c>
    </row>
    <row r="590" spans="1:29" x14ac:dyDescent="0.35">
      <c r="A590" s="2">
        <v>5865</v>
      </c>
      <c r="B590" t="s">
        <v>35</v>
      </c>
      <c r="C590" t="s">
        <v>1448</v>
      </c>
      <c r="D590" t="s">
        <v>1515</v>
      </c>
      <c r="F590" t="s">
        <v>1626</v>
      </c>
      <c r="G590" t="str">
        <f t="shared" si="9"/>
        <v>KOJOARKO, TAIN DISTRICT, Ghana</v>
      </c>
      <c r="H590" t="s">
        <v>1627</v>
      </c>
      <c r="I590" t="s">
        <v>7911</v>
      </c>
      <c r="J590">
        <f>INDEX(Sheet4!$A:$E,MATCH(GhanaDESINV!G590,Sheet4!$B:$B,0),4)</f>
        <v>7.6904392000000001</v>
      </c>
      <c r="K590">
        <f>INDEX(Sheet4!$A:$E,MATCH(GhanaDESINV!G590,Sheet4!$B:$B,0),5)</f>
        <v>-2.5682181000000002</v>
      </c>
      <c r="P590" s="2">
        <v>6</v>
      </c>
      <c r="U590" s="2">
        <v>0</v>
      </c>
      <c r="V590" s="2">
        <v>0</v>
      </c>
      <c r="Z590" s="2">
        <v>0</v>
      </c>
    </row>
    <row r="591" spans="1:29" x14ac:dyDescent="0.35">
      <c r="A591" s="2">
        <v>5863</v>
      </c>
      <c r="B591" t="s">
        <v>35</v>
      </c>
      <c r="C591" t="s">
        <v>1448</v>
      </c>
      <c r="D591" t="s">
        <v>1515</v>
      </c>
      <c r="F591" t="s">
        <v>1628</v>
      </c>
      <c r="G591" t="str">
        <f t="shared" si="9"/>
        <v>TAINSO, TAIN DISTRICT, Ghana</v>
      </c>
      <c r="H591" t="s">
        <v>1587</v>
      </c>
      <c r="I591" t="s">
        <v>7911</v>
      </c>
      <c r="J591">
        <f>INDEX(Sheet4!$A:$E,MATCH(GhanaDESINV!G591,Sheet4!$B:$B,0),4)</f>
        <v>7.7940544000000003</v>
      </c>
      <c r="K591">
        <f>INDEX(Sheet4!$A:$E,MATCH(GhanaDESINV!G591,Sheet4!$B:$B,0),5)</f>
        <v>-2.2234886999999999</v>
      </c>
      <c r="P591" s="2">
        <v>2</v>
      </c>
      <c r="U591" s="2">
        <v>0</v>
      </c>
      <c r="V591" s="2">
        <v>0</v>
      </c>
      <c r="Z591" s="2">
        <v>0</v>
      </c>
    </row>
    <row r="592" spans="1:29" x14ac:dyDescent="0.35">
      <c r="A592" s="2">
        <v>5861</v>
      </c>
      <c r="B592" t="s">
        <v>35</v>
      </c>
      <c r="C592" t="s">
        <v>1448</v>
      </c>
      <c r="D592" t="s">
        <v>1515</v>
      </c>
      <c r="F592" t="s">
        <v>1586</v>
      </c>
      <c r="G592" t="str">
        <f t="shared" si="9"/>
        <v>BEPOASE, TAIN DISTRICT, Ghana</v>
      </c>
      <c r="H592" t="s">
        <v>699</v>
      </c>
      <c r="I592" t="s">
        <v>7911</v>
      </c>
      <c r="J592">
        <f>INDEX(Sheet4!$A:$E,MATCH(GhanaDESINV!G592,Sheet4!$B:$B,0),4)</f>
        <v>7.7748203</v>
      </c>
      <c r="K592">
        <f>INDEX(Sheet4!$A:$E,MATCH(GhanaDESINV!G592,Sheet4!$B:$B,0),5)</f>
        <v>-2.5627757999999998</v>
      </c>
      <c r="P592" s="2">
        <v>1</v>
      </c>
      <c r="U592" s="2">
        <v>0</v>
      </c>
      <c r="V592" s="2">
        <v>0</v>
      </c>
      <c r="W592" s="2">
        <v>1</v>
      </c>
      <c r="Z592" s="2">
        <v>0</v>
      </c>
      <c r="AC592" t="s">
        <v>1629</v>
      </c>
    </row>
    <row r="593" spans="1:29" x14ac:dyDescent="0.35">
      <c r="A593" s="2">
        <v>5858</v>
      </c>
      <c r="B593" t="s">
        <v>35</v>
      </c>
      <c r="C593" t="s">
        <v>1448</v>
      </c>
      <c r="D593" t="s">
        <v>1455</v>
      </c>
      <c r="F593" t="s">
        <v>1625</v>
      </c>
      <c r="G593" t="str">
        <f t="shared" si="9"/>
        <v>TWUMASIKROM, SUNYANI WEST DISTRICT, Ghana</v>
      </c>
      <c r="H593" t="s">
        <v>1630</v>
      </c>
      <c r="I593" t="s">
        <v>7911</v>
      </c>
      <c r="J593">
        <f>INDEX(Sheet4!$A:$E,MATCH(GhanaDESINV!G593,Sheet4!$B:$B,0),4)</f>
        <v>7.4042341</v>
      </c>
      <c r="K593">
        <f>INDEX(Sheet4!$A:$E,MATCH(GhanaDESINV!G593,Sheet4!$B:$B,0),5)</f>
        <v>-2.4679175999999998</v>
      </c>
      <c r="P593" s="2">
        <v>17</v>
      </c>
      <c r="U593" s="2">
        <v>0</v>
      </c>
      <c r="V593" s="2">
        <v>0</v>
      </c>
      <c r="Z593" s="2">
        <v>0</v>
      </c>
    </row>
    <row r="594" spans="1:29" x14ac:dyDescent="0.35">
      <c r="A594" s="2">
        <v>5856</v>
      </c>
      <c r="B594" t="s">
        <v>35</v>
      </c>
      <c r="C594" t="s">
        <v>1448</v>
      </c>
      <c r="D594" t="s">
        <v>1455</v>
      </c>
      <c r="F594" t="s">
        <v>1582</v>
      </c>
      <c r="G594" t="str">
        <f t="shared" si="9"/>
        <v>ADENTIA, SUNYANI WEST DISTRICT, Ghana</v>
      </c>
      <c r="H594" t="s">
        <v>1631</v>
      </c>
      <c r="I594" t="s">
        <v>7911</v>
      </c>
      <c r="J594">
        <f>INDEX(Sheet4!$A:$E,MATCH(GhanaDESINV!G594,Sheet4!$B:$B,0),4)</f>
        <v>7.3645839999999998</v>
      </c>
      <c r="K594">
        <f>INDEX(Sheet4!$A:$E,MATCH(GhanaDESINV!G594,Sheet4!$B:$B,0),5)</f>
        <v>-2.3167764000000002</v>
      </c>
      <c r="O594" s="2">
        <v>1</v>
      </c>
      <c r="U594" s="2">
        <v>0</v>
      </c>
      <c r="V594" s="2">
        <v>0</v>
      </c>
      <c r="Z594" s="2">
        <v>0</v>
      </c>
    </row>
    <row r="595" spans="1:29" x14ac:dyDescent="0.35">
      <c r="A595" s="2">
        <v>5853</v>
      </c>
      <c r="B595" t="s">
        <v>35</v>
      </c>
      <c r="C595" t="s">
        <v>1448</v>
      </c>
      <c r="D595" t="s">
        <v>1522</v>
      </c>
      <c r="F595" t="s">
        <v>1401</v>
      </c>
      <c r="G595" t="str">
        <f t="shared" si="9"/>
        <v>ADIOKOR, JAMAN SOUTH MUNICIPAL, Ghana</v>
      </c>
      <c r="H595" t="s">
        <v>1632</v>
      </c>
      <c r="I595" t="s">
        <v>7911</v>
      </c>
      <c r="J595">
        <f>INDEX(Sheet4!$A:$E,MATCH(GhanaDESINV!G595,Sheet4!$B:$B,0),4)</f>
        <v>7.5744581999999996</v>
      </c>
      <c r="K595">
        <f>INDEX(Sheet4!$A:$E,MATCH(GhanaDESINV!G595,Sheet4!$B:$B,0),5)</f>
        <v>-2.7872829000000001</v>
      </c>
      <c r="P595" s="2">
        <v>1</v>
      </c>
      <c r="U595" s="2">
        <v>0</v>
      </c>
      <c r="V595" s="2">
        <v>0</v>
      </c>
      <c r="Z595" s="2">
        <v>0</v>
      </c>
    </row>
    <row r="596" spans="1:29" x14ac:dyDescent="0.35">
      <c r="A596" s="2">
        <v>5843</v>
      </c>
      <c r="B596" t="s">
        <v>35</v>
      </c>
      <c r="C596" t="s">
        <v>1107</v>
      </c>
      <c r="D596" t="s">
        <v>1114</v>
      </c>
      <c r="F596" t="s">
        <v>1262</v>
      </c>
      <c r="G596" t="str">
        <f t="shared" si="9"/>
        <v>ABUOM, ASUHAFO SOUTH, Ghana</v>
      </c>
      <c r="H596" t="s">
        <v>1639</v>
      </c>
      <c r="I596" t="s">
        <v>7911</v>
      </c>
      <c r="J596">
        <f>INDEX(Sheet4!$A:$E,MATCH(GhanaDESINV!G596,Sheet4!$B:$B,0),4)</f>
        <v>6.4943835999999999</v>
      </c>
      <c r="K596">
        <f>INDEX(Sheet4!$A:$E,MATCH(GhanaDESINV!G596,Sheet4!$B:$B,0),5)</f>
        <v>-2.4959283999999999</v>
      </c>
      <c r="P596" s="2">
        <v>1</v>
      </c>
      <c r="U596" s="2">
        <v>0</v>
      </c>
      <c r="V596" s="2">
        <v>0</v>
      </c>
      <c r="Z596" s="2">
        <v>0</v>
      </c>
    </row>
    <row r="597" spans="1:29" x14ac:dyDescent="0.35">
      <c r="A597" s="2">
        <v>5839</v>
      </c>
      <c r="B597" t="s">
        <v>35</v>
      </c>
      <c r="C597" t="s">
        <v>1107</v>
      </c>
      <c r="D597" t="s">
        <v>1640</v>
      </c>
      <c r="F597" t="s">
        <v>1366</v>
      </c>
      <c r="G597" t="str">
        <f t="shared" si="9"/>
        <v>ACHERENSUA, ASUTIFI SOUTH, Ghana</v>
      </c>
      <c r="H597" t="s">
        <v>1641</v>
      </c>
      <c r="I597" t="s">
        <v>7911</v>
      </c>
      <c r="J597">
        <f>INDEX(Sheet4!$A:$E,MATCH(GhanaDESINV!G597,Sheet4!$B:$B,0),4)</f>
        <v>6.9786539000000003</v>
      </c>
      <c r="K597">
        <f>INDEX(Sheet4!$A:$E,MATCH(GhanaDESINV!G597,Sheet4!$B:$B,0),5)</f>
        <v>-2.3071719000000002</v>
      </c>
      <c r="O597" s="2">
        <v>1</v>
      </c>
      <c r="U597" s="2">
        <v>0</v>
      </c>
      <c r="V597" s="2">
        <v>0</v>
      </c>
      <c r="Z597" s="2">
        <v>0</v>
      </c>
    </row>
    <row r="598" spans="1:29" x14ac:dyDescent="0.35">
      <c r="A598" s="2">
        <v>5832</v>
      </c>
      <c r="B598" t="s">
        <v>35</v>
      </c>
      <c r="C598" t="s">
        <v>1107</v>
      </c>
      <c r="D598" t="s">
        <v>1116</v>
      </c>
      <c r="F598" t="s">
        <v>1377</v>
      </c>
      <c r="G598" t="str">
        <f t="shared" si="9"/>
        <v>TANOAN, TANO NORTH, Ghana</v>
      </c>
      <c r="H598" t="s">
        <v>1646</v>
      </c>
      <c r="I598" t="s">
        <v>7911</v>
      </c>
      <c r="J598">
        <f>INDEX(Sheet4!$A:$E,MATCH(GhanaDESINV!G598,Sheet4!$B:$B,0),4)</f>
        <v>7.1945505000000001</v>
      </c>
      <c r="K598">
        <f>INDEX(Sheet4!$A:$E,MATCH(GhanaDESINV!G598,Sheet4!$B:$B,0),5)</f>
        <v>-2.3647672000000002</v>
      </c>
      <c r="P598" s="2">
        <v>9</v>
      </c>
      <c r="U598" s="2">
        <v>0</v>
      </c>
      <c r="V598" s="2">
        <v>0</v>
      </c>
      <c r="Z598" s="2">
        <v>0</v>
      </c>
    </row>
    <row r="599" spans="1:29" x14ac:dyDescent="0.35">
      <c r="A599" s="2">
        <v>5804</v>
      </c>
      <c r="B599" t="s">
        <v>35</v>
      </c>
      <c r="C599" t="s">
        <v>1107</v>
      </c>
      <c r="D599" t="s">
        <v>1116</v>
      </c>
      <c r="F599" t="s">
        <v>1311</v>
      </c>
      <c r="G599" t="str">
        <f t="shared" si="9"/>
        <v>DUAYAW NKWANTA, TANO NORTH, Ghana</v>
      </c>
      <c r="H599" t="s">
        <v>1656</v>
      </c>
      <c r="I599" t="s">
        <v>7911</v>
      </c>
      <c r="J599">
        <f>INDEX(Sheet4!$A:$E,MATCH(GhanaDESINV!G599,Sheet4!$B:$B,0),4)</f>
        <v>7.1779234000000001</v>
      </c>
      <c r="K599">
        <f>INDEX(Sheet4!$A:$E,MATCH(GhanaDESINV!G599,Sheet4!$B:$B,0),5)</f>
        <v>-2.1185592</v>
      </c>
      <c r="M599" s="2">
        <v>2</v>
      </c>
      <c r="P599" s="2">
        <v>10</v>
      </c>
      <c r="U599" s="2">
        <v>0</v>
      </c>
      <c r="V599" s="2">
        <v>0</v>
      </c>
      <c r="W599" s="2">
        <v>1</v>
      </c>
      <c r="Y599" s="2">
        <v>1</v>
      </c>
      <c r="Z599" s="2">
        <v>0</v>
      </c>
      <c r="AC599" t="s">
        <v>1657</v>
      </c>
    </row>
    <row r="600" spans="1:29" x14ac:dyDescent="0.35">
      <c r="A600" s="2">
        <v>5798</v>
      </c>
      <c r="B600" t="s">
        <v>111</v>
      </c>
      <c r="C600" t="s">
        <v>1107</v>
      </c>
      <c r="D600" t="s">
        <v>1114</v>
      </c>
      <c r="F600" t="s">
        <v>1212</v>
      </c>
      <c r="G600" t="str">
        <f t="shared" si="9"/>
        <v>SANKORE, ASUHAFO SOUTH, Ghana</v>
      </c>
      <c r="H600" t="s">
        <v>1661</v>
      </c>
      <c r="I600" t="s">
        <v>7911</v>
      </c>
      <c r="J600">
        <f>INDEX(Sheet4!$A:$E,MATCH(GhanaDESINV!G600,Sheet4!$B:$B,0),4)</f>
        <v>6.5014532000000003</v>
      </c>
      <c r="K600">
        <f>INDEX(Sheet4!$A:$E,MATCH(GhanaDESINV!G600,Sheet4!$B:$B,0),5)</f>
        <v>-2.5101615000000002</v>
      </c>
      <c r="P600" s="2">
        <v>1</v>
      </c>
      <c r="U600" s="2">
        <v>0</v>
      </c>
      <c r="V600" s="2">
        <v>0</v>
      </c>
      <c r="Z600" s="2">
        <v>0</v>
      </c>
    </row>
    <row r="601" spans="1:29" x14ac:dyDescent="0.35">
      <c r="A601" s="2">
        <v>5794</v>
      </c>
      <c r="B601" t="s">
        <v>35</v>
      </c>
      <c r="C601" t="s">
        <v>1107</v>
      </c>
      <c r="D601" t="s">
        <v>1114</v>
      </c>
      <c r="F601" t="s">
        <v>1375</v>
      </c>
      <c r="G601" t="str">
        <f t="shared" si="9"/>
        <v>PAFO, ASUHAFO SOUTH, Ghana</v>
      </c>
      <c r="H601" t="s">
        <v>1663</v>
      </c>
      <c r="I601" t="s">
        <v>7911</v>
      </c>
      <c r="J601">
        <f>INDEX(Sheet4!$A:$E,MATCH(GhanaDESINV!G601,Sheet4!$B:$B,0),4)</f>
        <v>6.6821351</v>
      </c>
      <c r="K601">
        <f>INDEX(Sheet4!$A:$E,MATCH(GhanaDESINV!G601,Sheet4!$B:$B,0),5)</f>
        <v>-2.4424678000000002</v>
      </c>
      <c r="P601" s="2">
        <v>1</v>
      </c>
      <c r="U601" s="2">
        <v>0</v>
      </c>
      <c r="V601" s="2">
        <v>0</v>
      </c>
      <c r="W601" s="2">
        <v>1</v>
      </c>
      <c r="Z601" s="2">
        <v>0</v>
      </c>
    </row>
    <row r="602" spans="1:29" x14ac:dyDescent="0.35">
      <c r="A602" s="2">
        <v>5790</v>
      </c>
      <c r="B602" t="s">
        <v>35</v>
      </c>
      <c r="C602" t="s">
        <v>1107</v>
      </c>
      <c r="D602" t="s">
        <v>1108</v>
      </c>
      <c r="F602" t="s">
        <v>1664</v>
      </c>
      <c r="G602" t="str">
        <f t="shared" si="9"/>
        <v>OHIANIMGU, TANO SOUTH, Ghana</v>
      </c>
      <c r="H602" t="s">
        <v>1665</v>
      </c>
      <c r="I602" t="s">
        <v>7911</v>
      </c>
      <c r="J602">
        <f>INDEX(Sheet4!$A:$E,MATCH(GhanaDESINV!G602,Sheet4!$B:$B,0),4)</f>
        <v>7.1610728999999997</v>
      </c>
      <c r="K602">
        <f>INDEX(Sheet4!$A:$E,MATCH(GhanaDESINV!G602,Sheet4!$B:$B,0),5)</f>
        <v>-2.1469938000000002</v>
      </c>
      <c r="P602" s="2">
        <v>1</v>
      </c>
      <c r="U602" s="2">
        <v>0</v>
      </c>
      <c r="V602" s="2">
        <v>0</v>
      </c>
      <c r="W602" s="2">
        <v>1</v>
      </c>
      <c r="Z602" s="2">
        <v>0</v>
      </c>
      <c r="AC602" t="s">
        <v>1666</v>
      </c>
    </row>
    <row r="603" spans="1:29" x14ac:dyDescent="0.35">
      <c r="A603" s="2">
        <v>5778</v>
      </c>
      <c r="B603" t="s">
        <v>111</v>
      </c>
      <c r="C603" t="s">
        <v>85</v>
      </c>
      <c r="D603" t="s">
        <v>86</v>
      </c>
      <c r="F603" t="s">
        <v>1592</v>
      </c>
      <c r="G603" t="str">
        <f t="shared" si="9"/>
        <v>CHEREPO, PRU EAST DISTRICT, Ghana</v>
      </c>
      <c r="H603" t="s">
        <v>840</v>
      </c>
      <c r="I603" t="s">
        <v>7911</v>
      </c>
      <c r="J603">
        <f>INDEX(Sheet4!$A:$E,MATCH(GhanaDESINV!G603,Sheet4!$B:$B,0),4)</f>
        <v>8.1336867000000002</v>
      </c>
      <c r="K603">
        <f>INDEX(Sheet4!$A:$E,MATCH(GhanaDESINV!G603,Sheet4!$B:$B,0),5)</f>
        <v>-1.1346677999999999</v>
      </c>
      <c r="P603" s="2">
        <v>2</v>
      </c>
      <c r="U603" s="2">
        <v>0</v>
      </c>
      <c r="V603" s="2">
        <v>0</v>
      </c>
      <c r="Z603" s="2">
        <v>0</v>
      </c>
    </row>
    <row r="604" spans="1:29" x14ac:dyDescent="0.35">
      <c r="A604" s="2">
        <v>5760</v>
      </c>
      <c r="B604" t="s">
        <v>35</v>
      </c>
      <c r="C604" t="s">
        <v>85</v>
      </c>
      <c r="D604" t="s">
        <v>91</v>
      </c>
      <c r="F604" t="s">
        <v>1679</v>
      </c>
      <c r="G604" t="str">
        <f t="shared" si="9"/>
        <v>AMOMA, KINTAMPO SOUTH DISTRICT, Ghana</v>
      </c>
      <c r="H604" t="s">
        <v>93</v>
      </c>
      <c r="I604" t="s">
        <v>7911</v>
      </c>
      <c r="J604">
        <f>INDEX(Sheet4!$A:$E,MATCH(GhanaDESINV!G604,Sheet4!$B:$B,0),4)</f>
        <v>7.7831542000000002</v>
      </c>
      <c r="K604">
        <f>INDEX(Sheet4!$A:$E,MATCH(GhanaDESINV!G604,Sheet4!$B:$B,0),5)</f>
        <v>-1.8869449</v>
      </c>
      <c r="P604" s="2">
        <v>1</v>
      </c>
      <c r="U604" s="2">
        <v>0</v>
      </c>
      <c r="V604" s="2">
        <v>0</v>
      </c>
      <c r="Z604" s="2">
        <v>0</v>
      </c>
    </row>
    <row r="605" spans="1:29" x14ac:dyDescent="0.35">
      <c r="A605" s="2">
        <v>5758</v>
      </c>
      <c r="B605" t="s">
        <v>111</v>
      </c>
      <c r="C605" t="s">
        <v>85</v>
      </c>
      <c r="D605" t="s">
        <v>91</v>
      </c>
      <c r="F605" t="s">
        <v>1680</v>
      </c>
      <c r="G605" t="str">
        <f t="shared" si="9"/>
        <v>AMOMA, KINTAMPO SOUTH DISTRICT, Ghana</v>
      </c>
      <c r="H605" t="s">
        <v>93</v>
      </c>
      <c r="I605" t="s">
        <v>7911</v>
      </c>
      <c r="J605">
        <f>INDEX(Sheet4!$A:$E,MATCH(GhanaDESINV!G605,Sheet4!$B:$B,0),4)</f>
        <v>7.7831542000000002</v>
      </c>
      <c r="K605">
        <f>INDEX(Sheet4!$A:$E,MATCH(GhanaDESINV!G605,Sheet4!$B:$B,0),5)</f>
        <v>-1.8869449</v>
      </c>
      <c r="P605" s="2">
        <v>1</v>
      </c>
      <c r="U605" s="2">
        <v>0</v>
      </c>
      <c r="V605" s="2">
        <v>0</v>
      </c>
      <c r="Z605" s="2">
        <v>0</v>
      </c>
    </row>
    <row r="606" spans="1:29" x14ac:dyDescent="0.35">
      <c r="A606" s="2">
        <v>5756</v>
      </c>
      <c r="B606" t="s">
        <v>35</v>
      </c>
      <c r="C606" t="s">
        <v>85</v>
      </c>
      <c r="D606" t="s">
        <v>91</v>
      </c>
      <c r="F606" t="s">
        <v>1681</v>
      </c>
      <c r="G606" t="str">
        <f t="shared" si="9"/>
        <v>NANTE, KINTAMPO SOUTH DISTRICT, Ghana</v>
      </c>
      <c r="H606" t="s">
        <v>1677</v>
      </c>
      <c r="I606" t="s">
        <v>7911</v>
      </c>
      <c r="J606">
        <f>INDEX(Sheet4!$A:$E,MATCH(GhanaDESINV!G606,Sheet4!$B:$B,0),4)</f>
        <v>7.9572056</v>
      </c>
      <c r="K606">
        <f>INDEX(Sheet4!$A:$E,MATCH(GhanaDESINV!G606,Sheet4!$B:$B,0),5)</f>
        <v>-1.7519316</v>
      </c>
      <c r="P606" s="2">
        <v>1</v>
      </c>
      <c r="U606" s="2">
        <v>0</v>
      </c>
      <c r="V606" s="2">
        <v>0</v>
      </c>
      <c r="Z606" s="2">
        <v>0</v>
      </c>
    </row>
    <row r="607" spans="1:29" x14ac:dyDescent="0.35">
      <c r="A607" s="2">
        <v>5754</v>
      </c>
      <c r="B607" t="s">
        <v>35</v>
      </c>
      <c r="C607" t="s">
        <v>85</v>
      </c>
      <c r="D607" t="s">
        <v>782</v>
      </c>
      <c r="F607" t="s">
        <v>1291</v>
      </c>
      <c r="G607" t="str">
        <f t="shared" si="9"/>
        <v>ATEBUBU AMANTIN MUNICIPAL, Ghana</v>
      </c>
      <c r="I607" t="s">
        <v>7911</v>
      </c>
      <c r="J607">
        <f>INDEX(Sheet4!$A:$E,MATCH(GhanaDESINV!G607,Sheet4!$B:$B,0),4)</f>
        <v>7.7284503000000004</v>
      </c>
      <c r="K607">
        <f>INDEX(Sheet4!$A:$E,MATCH(GhanaDESINV!G607,Sheet4!$B:$B,0),5)</f>
        <v>-1.4164368000000001</v>
      </c>
      <c r="P607" s="2">
        <v>1</v>
      </c>
      <c r="U607" s="2">
        <v>0</v>
      </c>
      <c r="V607" s="2">
        <v>0</v>
      </c>
      <c r="Z607" s="2">
        <v>0</v>
      </c>
    </row>
    <row r="608" spans="1:29" x14ac:dyDescent="0.35">
      <c r="A608" s="2">
        <v>5752</v>
      </c>
      <c r="B608" t="s">
        <v>35</v>
      </c>
      <c r="C608" t="s">
        <v>85</v>
      </c>
      <c r="D608" t="s">
        <v>782</v>
      </c>
      <c r="F608" t="s">
        <v>1291</v>
      </c>
      <c r="G608" t="str">
        <f t="shared" si="9"/>
        <v>DAGOMBA LINE, ATEBUBU AMANTIN MUNICIPAL, Ghana</v>
      </c>
      <c r="H608" t="s">
        <v>634</v>
      </c>
      <c r="I608" t="s">
        <v>7911</v>
      </c>
      <c r="J608">
        <f>INDEX(Sheet4!$A:$E,MATCH(GhanaDESINV!G608,Sheet4!$B:$B,0),4)</f>
        <v>7.7284503000000004</v>
      </c>
      <c r="K608">
        <f>INDEX(Sheet4!$A:$E,MATCH(GhanaDESINV!G608,Sheet4!$B:$B,0),5)</f>
        <v>-1.4164448000000001</v>
      </c>
      <c r="P608" s="2">
        <v>13</v>
      </c>
      <c r="U608" s="2">
        <v>0</v>
      </c>
      <c r="V608" s="2">
        <v>0</v>
      </c>
      <c r="Z608" s="2">
        <v>0</v>
      </c>
    </row>
    <row r="609" spans="1:29" x14ac:dyDescent="0.35">
      <c r="A609" s="2">
        <v>5748</v>
      </c>
      <c r="B609" t="s">
        <v>35</v>
      </c>
      <c r="C609" t="s">
        <v>85</v>
      </c>
      <c r="D609" t="s">
        <v>1682</v>
      </c>
      <c r="F609" t="s">
        <v>1685</v>
      </c>
      <c r="G609" t="str">
        <f t="shared" si="9"/>
        <v>ALOWEE, SENE EAST DISTRICT, Ghana</v>
      </c>
      <c r="H609" t="s">
        <v>1686</v>
      </c>
      <c r="I609" t="s">
        <v>7911</v>
      </c>
      <c r="J609">
        <f>INDEX(Sheet4!$A:$E,MATCH(GhanaDESINV!G609,Sheet4!$B:$B,0),4)</f>
        <v>7.7489739999999996</v>
      </c>
      <c r="K609">
        <f>INDEX(Sheet4!$A:$E,MATCH(GhanaDESINV!G609,Sheet4!$B:$B,0),5)</f>
        <v>-1.2326489</v>
      </c>
      <c r="P609" s="2">
        <v>5</v>
      </c>
      <c r="U609" s="2">
        <v>0</v>
      </c>
      <c r="V609" s="2">
        <v>0</v>
      </c>
      <c r="Z609" s="2">
        <v>0</v>
      </c>
    </row>
    <row r="610" spans="1:29" x14ac:dyDescent="0.35">
      <c r="A610" s="2">
        <v>5746</v>
      </c>
      <c r="B610" t="s">
        <v>111</v>
      </c>
      <c r="C610" t="s">
        <v>85</v>
      </c>
      <c r="D610" t="s">
        <v>778</v>
      </c>
      <c r="F610" t="s">
        <v>1687</v>
      </c>
      <c r="G610" t="str">
        <f t="shared" si="9"/>
        <v>HANSUA, TECHIMAN MUNICIPAL, Ghana</v>
      </c>
      <c r="H610" t="s">
        <v>1688</v>
      </c>
      <c r="I610" t="s">
        <v>7911</v>
      </c>
      <c r="J610">
        <f>INDEX(Sheet4!$A:$E,MATCH(GhanaDESINV!G610,Sheet4!$B:$B,0),4)</f>
        <v>7.5545473999999997</v>
      </c>
      <c r="K610">
        <f>INDEX(Sheet4!$A:$E,MATCH(GhanaDESINV!G610,Sheet4!$B:$B,0),5)</f>
        <v>-1.9447517999999999</v>
      </c>
      <c r="L610" s="2">
        <v>2</v>
      </c>
      <c r="U610" s="2">
        <v>0</v>
      </c>
      <c r="V610" s="2">
        <v>0</v>
      </c>
      <c r="Z610" s="2">
        <v>0</v>
      </c>
    </row>
    <row r="611" spans="1:29" x14ac:dyDescent="0.35">
      <c r="A611" s="2">
        <v>5736</v>
      </c>
      <c r="B611" t="s">
        <v>111</v>
      </c>
      <c r="C611" t="s">
        <v>85</v>
      </c>
      <c r="D611" t="s">
        <v>91</v>
      </c>
      <c r="F611" t="s">
        <v>1695</v>
      </c>
      <c r="G611" t="str">
        <f t="shared" si="9"/>
        <v>APAASO, KINTAMPO SOUTH DISTRICT, Ghana</v>
      </c>
      <c r="H611" t="s">
        <v>1674</v>
      </c>
      <c r="I611" t="s">
        <v>7911</v>
      </c>
      <c r="J611">
        <f>INDEX(Sheet4!$A:$E,MATCH(GhanaDESINV!G611,Sheet4!$B:$B,0),4)</f>
        <v>7.9429549000000002</v>
      </c>
      <c r="K611">
        <f>INDEX(Sheet4!$A:$E,MATCH(GhanaDESINV!G611,Sheet4!$B:$B,0),5)</f>
        <v>-2.1362853999999998</v>
      </c>
      <c r="P611" s="2">
        <v>1</v>
      </c>
      <c r="U611" s="2">
        <v>0</v>
      </c>
      <c r="V611" s="2">
        <v>0</v>
      </c>
      <c r="Z611" s="2">
        <v>0</v>
      </c>
    </row>
    <row r="612" spans="1:29" x14ac:dyDescent="0.35">
      <c r="A612" s="2">
        <v>5846</v>
      </c>
      <c r="B612" t="s">
        <v>35</v>
      </c>
      <c r="C612" t="s">
        <v>1107</v>
      </c>
      <c r="D612" t="s">
        <v>1108</v>
      </c>
      <c r="F612" t="s">
        <v>1256</v>
      </c>
      <c r="G612" t="str">
        <f t="shared" si="9"/>
        <v>BREME, TANO SOUTH, Ghana</v>
      </c>
      <c r="H612" t="s">
        <v>1168</v>
      </c>
      <c r="I612" t="s">
        <v>7911</v>
      </c>
      <c r="J612">
        <f>INDEX(Sheet4!$A:$E,MATCH(GhanaDESINV!G612,Sheet4!$B:$B,0),4)</f>
        <v>7.0820884</v>
      </c>
      <c r="K612">
        <f>INDEX(Sheet4!$A:$E,MATCH(GhanaDESINV!G612,Sheet4!$B:$B,0),5)</f>
        <v>-2.0348277000000001</v>
      </c>
      <c r="L612" s="2">
        <v>1</v>
      </c>
      <c r="M612" s="2">
        <v>2</v>
      </c>
      <c r="P612" s="2">
        <v>1</v>
      </c>
      <c r="U612" s="2">
        <v>0</v>
      </c>
      <c r="V612" s="2">
        <v>0</v>
      </c>
      <c r="Z612" s="2">
        <v>0</v>
      </c>
    </row>
    <row r="613" spans="1:29" x14ac:dyDescent="0.35">
      <c r="A613" s="2">
        <v>5840</v>
      </c>
      <c r="B613" t="s">
        <v>111</v>
      </c>
      <c r="C613" t="s">
        <v>1107</v>
      </c>
      <c r="D613" t="s">
        <v>1111</v>
      </c>
      <c r="F613" t="s">
        <v>1193</v>
      </c>
      <c r="G613" t="str">
        <f t="shared" si="9"/>
        <v>FAWOHOYEDEN, ASUNAFO NORTH, Ghana</v>
      </c>
      <c r="H613" t="s">
        <v>1697</v>
      </c>
      <c r="I613" t="s">
        <v>7911</v>
      </c>
      <c r="J613">
        <f>INDEX(Sheet4!$A:$E,MATCH(GhanaDESINV!G613,Sheet4!$B:$B,0),4)</f>
        <v>6.7303835000000003</v>
      </c>
      <c r="K613">
        <f>INDEX(Sheet4!$A:$E,MATCH(GhanaDESINV!G613,Sheet4!$B:$B,0),5)</f>
        <v>-2.5786304000000002</v>
      </c>
      <c r="O613" s="2">
        <v>1</v>
      </c>
      <c r="U613" s="2">
        <v>0</v>
      </c>
      <c r="V613" s="2">
        <v>0</v>
      </c>
      <c r="Z613" s="2">
        <v>0</v>
      </c>
    </row>
    <row r="614" spans="1:29" x14ac:dyDescent="0.35">
      <c r="A614" s="2">
        <v>5833</v>
      </c>
      <c r="B614" t="s">
        <v>35</v>
      </c>
      <c r="C614" t="s">
        <v>1107</v>
      </c>
      <c r="D614" t="s">
        <v>1640</v>
      </c>
      <c r="F614" t="s">
        <v>1472</v>
      </c>
      <c r="G614" t="str">
        <f t="shared" si="9"/>
        <v>AMANFROM, ASUTIFI SOUTH, Ghana</v>
      </c>
      <c r="H614" t="s">
        <v>1700</v>
      </c>
      <c r="I614" t="s">
        <v>7911</v>
      </c>
      <c r="J614">
        <f>INDEX(Sheet4!$A:$E,MATCH(GhanaDESINV!G614,Sheet4!$B:$B,0),4)</f>
        <v>6.8497949</v>
      </c>
      <c r="K614">
        <f>INDEX(Sheet4!$A:$E,MATCH(GhanaDESINV!G614,Sheet4!$B:$B,0),5)</f>
        <v>-2.5465605</v>
      </c>
      <c r="L614" s="2">
        <v>7</v>
      </c>
      <c r="M614" s="2">
        <v>6</v>
      </c>
      <c r="P614" s="2">
        <v>66</v>
      </c>
      <c r="U614" s="2">
        <v>0</v>
      </c>
      <c r="V614" s="2">
        <v>0</v>
      </c>
      <c r="Z614" s="2">
        <v>0</v>
      </c>
    </row>
    <row r="615" spans="1:29" x14ac:dyDescent="0.35">
      <c r="A615" s="2">
        <v>5831</v>
      </c>
      <c r="B615" t="s">
        <v>35</v>
      </c>
      <c r="C615" t="s">
        <v>1107</v>
      </c>
      <c r="D615" t="s">
        <v>1116</v>
      </c>
      <c r="F615" t="s">
        <v>1311</v>
      </c>
      <c r="G615" t="str">
        <f t="shared" si="9"/>
        <v>SUSUANHO, TANO NORTH, Ghana</v>
      </c>
      <c r="H615" t="s">
        <v>1701</v>
      </c>
      <c r="I615" t="s">
        <v>7911</v>
      </c>
      <c r="J615">
        <f>INDEX(Sheet4!$A:$E,MATCH(GhanaDESINV!G615,Sheet4!$B:$B,0),4)</f>
        <v>7.2492600999999999</v>
      </c>
      <c r="K615">
        <f>INDEX(Sheet4!$A:$E,MATCH(GhanaDESINV!G615,Sheet4!$B:$B,0),5)</f>
        <v>-2.2444939000000002</v>
      </c>
      <c r="P615" s="2">
        <v>1</v>
      </c>
      <c r="U615" s="2">
        <v>0</v>
      </c>
      <c r="V615" s="2">
        <v>0</v>
      </c>
      <c r="Z615" s="2">
        <v>0</v>
      </c>
    </row>
    <row r="616" spans="1:29" x14ac:dyDescent="0.35">
      <c r="A616" s="2">
        <v>5805</v>
      </c>
      <c r="B616" t="s">
        <v>35</v>
      </c>
      <c r="C616" t="s">
        <v>1107</v>
      </c>
      <c r="D616" t="s">
        <v>1116</v>
      </c>
      <c r="F616" t="s">
        <v>1311</v>
      </c>
      <c r="G616" t="str">
        <f t="shared" si="9"/>
        <v>BOMAA, TANO NORTH, Ghana</v>
      </c>
      <c r="H616" t="s">
        <v>1710</v>
      </c>
      <c r="I616" t="s">
        <v>7911</v>
      </c>
      <c r="J616">
        <f>INDEX(Sheet4!$A:$E,MATCH(GhanaDESINV!G616,Sheet4!$B:$B,0),4)</f>
        <v>7.0845815999999999</v>
      </c>
      <c r="K616">
        <f>INDEX(Sheet4!$A:$E,MATCH(GhanaDESINV!G616,Sheet4!$B:$B,0),5)</f>
        <v>-2.1780396</v>
      </c>
      <c r="M616" s="2">
        <v>1</v>
      </c>
      <c r="P616" s="2">
        <v>14</v>
      </c>
      <c r="U616" s="2">
        <v>0</v>
      </c>
      <c r="V616" s="2">
        <v>0</v>
      </c>
      <c r="Z616" s="2">
        <v>0</v>
      </c>
    </row>
    <row r="617" spans="1:29" x14ac:dyDescent="0.35">
      <c r="A617" s="2">
        <v>5801</v>
      </c>
      <c r="B617" t="s">
        <v>35</v>
      </c>
      <c r="C617" t="s">
        <v>1107</v>
      </c>
      <c r="D617" t="s">
        <v>1108</v>
      </c>
      <c r="F617" t="s">
        <v>1581</v>
      </c>
      <c r="G617" t="str">
        <f t="shared" si="9"/>
        <v>DERMA, TANO SOUTH, Ghana</v>
      </c>
      <c r="H617" t="s">
        <v>1711</v>
      </c>
      <c r="I617" t="s">
        <v>7911</v>
      </c>
      <c r="J617">
        <f>INDEX(Sheet4!$A:$E,MATCH(GhanaDESINV!G617,Sheet4!$B:$B,0),4)</f>
        <v>7.1610728999999997</v>
      </c>
      <c r="K617">
        <f>INDEX(Sheet4!$A:$E,MATCH(GhanaDESINV!G617,Sheet4!$B:$B,0),5)</f>
        <v>-2.1299008000000001</v>
      </c>
      <c r="P617" s="2">
        <v>1</v>
      </c>
      <c r="U617" s="2">
        <v>0</v>
      </c>
      <c r="V617" s="2">
        <v>0</v>
      </c>
      <c r="Z617" s="2">
        <v>0</v>
      </c>
    </row>
    <row r="618" spans="1:29" x14ac:dyDescent="0.35">
      <c r="A618" s="2">
        <v>5797</v>
      </c>
      <c r="B618" t="s">
        <v>35</v>
      </c>
      <c r="C618" t="s">
        <v>1107</v>
      </c>
      <c r="D618" t="s">
        <v>1114</v>
      </c>
      <c r="F618" t="s">
        <v>1571</v>
      </c>
      <c r="G618" t="str">
        <f t="shared" si="9"/>
        <v>PESEWKROM, ASUHAFO SOUTH, Ghana</v>
      </c>
      <c r="H618" t="s">
        <v>1713</v>
      </c>
      <c r="I618" t="s">
        <v>7911</v>
      </c>
      <c r="J618">
        <f>INDEX(Sheet4!$A:$E,MATCH(GhanaDESINV!G618,Sheet4!$B:$B,0),4)</f>
        <v>6.5481647000000001</v>
      </c>
      <c r="K618">
        <f>INDEX(Sheet4!$A:$E,MATCH(GhanaDESINV!G618,Sheet4!$B:$B,0),5)</f>
        <v>-2.6378761000000002</v>
      </c>
      <c r="P618" s="2">
        <v>15</v>
      </c>
      <c r="U618" s="2">
        <v>0</v>
      </c>
      <c r="V618" s="2">
        <v>0</v>
      </c>
      <c r="W618" s="2">
        <v>1</v>
      </c>
      <c r="Z618" s="2">
        <v>0</v>
      </c>
      <c r="AC618" t="s">
        <v>1714</v>
      </c>
    </row>
    <row r="619" spans="1:29" x14ac:dyDescent="0.35">
      <c r="A619" s="2">
        <v>5795</v>
      </c>
      <c r="B619" t="s">
        <v>35</v>
      </c>
      <c r="C619" t="s">
        <v>1107</v>
      </c>
      <c r="D619" t="s">
        <v>1114</v>
      </c>
      <c r="F619" t="s">
        <v>1614</v>
      </c>
      <c r="G619" t="str">
        <f t="shared" si="9"/>
        <v>KUKUOM, ASUHAFO SOUTH, Ghana</v>
      </c>
      <c r="H619" t="s">
        <v>1715</v>
      </c>
      <c r="I619" t="s">
        <v>7911</v>
      </c>
      <c r="J619">
        <f>INDEX(Sheet4!$A:$E,MATCH(GhanaDESINV!G619,Sheet4!$B:$B,0),4)</f>
        <v>6.6924837000000004</v>
      </c>
      <c r="K619">
        <f>INDEX(Sheet4!$A:$E,MATCH(GhanaDESINV!G619,Sheet4!$B:$B,0),5)</f>
        <v>-2.4478483999999998</v>
      </c>
      <c r="P619" s="2">
        <v>1</v>
      </c>
      <c r="U619" s="2">
        <v>0</v>
      </c>
      <c r="V619" s="2">
        <v>0</v>
      </c>
      <c r="Z619" s="2">
        <v>0</v>
      </c>
      <c r="AC619" t="s">
        <v>1716</v>
      </c>
    </row>
    <row r="620" spans="1:29" x14ac:dyDescent="0.35">
      <c r="A620" s="2">
        <v>5793</v>
      </c>
      <c r="B620" t="s">
        <v>35</v>
      </c>
      <c r="C620" t="s">
        <v>1107</v>
      </c>
      <c r="D620" t="s">
        <v>1108</v>
      </c>
      <c r="F620" t="s">
        <v>1442</v>
      </c>
      <c r="G620" t="str">
        <f t="shared" si="9"/>
        <v>OHIANIMGU, TANO SOUTH, Ghana</v>
      </c>
      <c r="H620" t="s">
        <v>1665</v>
      </c>
      <c r="I620" t="s">
        <v>7911</v>
      </c>
      <c r="J620">
        <f>INDEX(Sheet4!$A:$E,MATCH(GhanaDESINV!G620,Sheet4!$B:$B,0),4)</f>
        <v>7.1610728999999997</v>
      </c>
      <c r="K620">
        <f>INDEX(Sheet4!$A:$E,MATCH(GhanaDESINV!G620,Sheet4!$B:$B,0),5)</f>
        <v>-2.1469938000000002</v>
      </c>
      <c r="P620" s="2">
        <v>2</v>
      </c>
      <c r="U620" s="2">
        <v>0</v>
      </c>
      <c r="V620" s="2">
        <v>0</v>
      </c>
      <c r="Z620" s="2">
        <v>0</v>
      </c>
    </row>
    <row r="621" spans="1:29" x14ac:dyDescent="0.35">
      <c r="A621" s="2">
        <v>5791</v>
      </c>
      <c r="B621" t="s">
        <v>35</v>
      </c>
      <c r="C621" t="s">
        <v>1107</v>
      </c>
      <c r="D621" t="s">
        <v>1108</v>
      </c>
      <c r="F621" t="s">
        <v>1664</v>
      </c>
      <c r="G621" t="str">
        <f t="shared" si="9"/>
        <v>OLD TOWN, TANO SOUTH, Ghana</v>
      </c>
      <c r="H621" t="s">
        <v>1717</v>
      </c>
      <c r="I621" t="s">
        <v>7911</v>
      </c>
      <c r="J621">
        <f>INDEX(Sheet4!$A:$E,MATCH(GhanaDESINV!G621,Sheet4!$B:$B,0),4)</f>
        <v>7.1610728999999997</v>
      </c>
      <c r="K621">
        <f>INDEX(Sheet4!$A:$E,MATCH(GhanaDESINV!G621,Sheet4!$B:$B,0),5)</f>
        <v>-2.1469938000000002</v>
      </c>
      <c r="P621" s="2">
        <v>1</v>
      </c>
      <c r="U621" s="2">
        <v>0</v>
      </c>
      <c r="V621" s="2">
        <v>0</v>
      </c>
      <c r="Z621" s="2">
        <v>0</v>
      </c>
    </row>
    <row r="622" spans="1:29" x14ac:dyDescent="0.35">
      <c r="A622" s="2">
        <v>5779</v>
      </c>
      <c r="B622" t="s">
        <v>111</v>
      </c>
      <c r="C622" t="s">
        <v>85</v>
      </c>
      <c r="D622" t="s">
        <v>86</v>
      </c>
      <c r="F622" t="s">
        <v>1243</v>
      </c>
      <c r="G622" t="str">
        <f t="shared" si="9"/>
        <v>FANTE AKURA, PRU EAST DISTRICT, Ghana</v>
      </c>
      <c r="H622" t="s">
        <v>1724</v>
      </c>
      <c r="I622" t="s">
        <v>7911</v>
      </c>
      <c r="J622">
        <f>INDEX(Sheet4!$A:$E,MATCH(GhanaDESINV!G622,Sheet4!$B:$B,0),4)</f>
        <v>8.2330029000000007</v>
      </c>
      <c r="K622">
        <f>INDEX(Sheet4!$A:$E,MATCH(GhanaDESINV!G622,Sheet4!$B:$B,0),5)</f>
        <v>-0.65244049999999998</v>
      </c>
      <c r="P622" s="2">
        <v>1</v>
      </c>
      <c r="U622" s="2">
        <v>0</v>
      </c>
      <c r="V622" s="2">
        <v>0</v>
      </c>
      <c r="Z622" s="2">
        <v>0</v>
      </c>
    </row>
    <row r="623" spans="1:29" x14ac:dyDescent="0.35">
      <c r="A623" s="2">
        <v>5777</v>
      </c>
      <c r="B623" t="s">
        <v>111</v>
      </c>
      <c r="C623" t="s">
        <v>85</v>
      </c>
      <c r="D623" t="s">
        <v>86</v>
      </c>
      <c r="F623" t="s">
        <v>1258</v>
      </c>
      <c r="G623" t="str">
        <f t="shared" si="9"/>
        <v>KOBRE NSUONO, PRU EAST DISTRICT, Ghana</v>
      </c>
      <c r="H623" t="s">
        <v>1725</v>
      </c>
      <c r="I623" t="s">
        <v>7911</v>
      </c>
      <c r="J623">
        <f>INDEX(Sheet4!$A:$E,MATCH(GhanaDESINV!G623,Sheet4!$B:$B,0),4)</f>
        <v>8.1700210000000002</v>
      </c>
      <c r="K623">
        <f>INDEX(Sheet4!$A:$E,MATCH(GhanaDESINV!G623,Sheet4!$B:$B,0),5)</f>
        <v>-0.74742489999999995</v>
      </c>
      <c r="P623" s="2">
        <v>1</v>
      </c>
      <c r="U623" s="2">
        <v>0</v>
      </c>
      <c r="V623" s="2">
        <v>0</v>
      </c>
      <c r="Z623" s="2">
        <v>0</v>
      </c>
    </row>
    <row r="624" spans="1:29" x14ac:dyDescent="0.35">
      <c r="A624" s="2">
        <v>5761</v>
      </c>
      <c r="B624" t="s">
        <v>35</v>
      </c>
      <c r="C624" t="s">
        <v>85</v>
      </c>
      <c r="D624" t="s">
        <v>91</v>
      </c>
      <c r="F624" t="s">
        <v>1680</v>
      </c>
      <c r="G624" t="str">
        <f t="shared" si="9"/>
        <v>AMOMA, KINTAMPO SOUTH DISTRICT, Ghana</v>
      </c>
      <c r="H624" t="s">
        <v>93</v>
      </c>
      <c r="I624" t="s">
        <v>7911</v>
      </c>
      <c r="J624">
        <f>INDEX(Sheet4!$A:$E,MATCH(GhanaDESINV!G624,Sheet4!$B:$B,0),4)</f>
        <v>7.7831542000000002</v>
      </c>
      <c r="K624">
        <f>INDEX(Sheet4!$A:$E,MATCH(GhanaDESINV!G624,Sheet4!$B:$B,0),5)</f>
        <v>-1.8869449</v>
      </c>
      <c r="P624" s="2">
        <v>1</v>
      </c>
      <c r="U624" s="2">
        <v>0</v>
      </c>
      <c r="V624" s="2">
        <v>0</v>
      </c>
      <c r="Z624" s="2">
        <v>0</v>
      </c>
    </row>
    <row r="625" spans="1:26" x14ac:dyDescent="0.35">
      <c r="A625" s="2">
        <v>5759</v>
      </c>
      <c r="B625" t="s">
        <v>35</v>
      </c>
      <c r="C625" t="s">
        <v>85</v>
      </c>
      <c r="D625" t="s">
        <v>848</v>
      </c>
      <c r="F625" t="s">
        <v>1680</v>
      </c>
      <c r="G625" t="str">
        <f t="shared" si="9"/>
        <v>AMOMA, NKORANZA SOUTH MUNICIPAL, Ghana</v>
      </c>
      <c r="H625" t="s">
        <v>93</v>
      </c>
      <c r="I625" t="s">
        <v>7911</v>
      </c>
      <c r="J625">
        <f>INDEX(Sheet4!$A:$E,MATCH(GhanaDESINV!G625,Sheet4!$B:$B,0),4)</f>
        <v>7.5545904999999998</v>
      </c>
      <c r="K625">
        <f>INDEX(Sheet4!$A:$E,MATCH(GhanaDESINV!G625,Sheet4!$B:$B,0),5)</f>
        <v>-1.7003736</v>
      </c>
      <c r="P625" s="2">
        <v>4</v>
      </c>
      <c r="U625" s="2">
        <v>0</v>
      </c>
      <c r="V625" s="2">
        <v>0</v>
      </c>
      <c r="Z625" s="2">
        <v>0</v>
      </c>
    </row>
    <row r="626" spans="1:26" x14ac:dyDescent="0.35">
      <c r="A626" s="2">
        <v>5757</v>
      </c>
      <c r="B626" t="s">
        <v>35</v>
      </c>
      <c r="C626" t="s">
        <v>85</v>
      </c>
      <c r="D626" t="s">
        <v>91</v>
      </c>
      <c r="F626" t="s">
        <v>1680</v>
      </c>
      <c r="G626" t="str">
        <f t="shared" si="9"/>
        <v>AMOMA, KINTAMPO SOUTH DISTRICT, Ghana</v>
      </c>
      <c r="H626" t="s">
        <v>93</v>
      </c>
      <c r="I626" t="s">
        <v>7911</v>
      </c>
      <c r="J626">
        <f>INDEX(Sheet4!$A:$E,MATCH(GhanaDESINV!G626,Sheet4!$B:$B,0),4)</f>
        <v>7.7831542000000002</v>
      </c>
      <c r="K626">
        <f>INDEX(Sheet4!$A:$E,MATCH(GhanaDESINV!G626,Sheet4!$B:$B,0),5)</f>
        <v>-1.8869449</v>
      </c>
      <c r="P626" s="2">
        <v>1</v>
      </c>
      <c r="U626" s="2">
        <v>0</v>
      </c>
      <c r="V626" s="2">
        <v>0</v>
      </c>
      <c r="Z626" s="2">
        <v>0</v>
      </c>
    </row>
    <row r="627" spans="1:26" x14ac:dyDescent="0.35">
      <c r="A627" s="2">
        <v>5755</v>
      </c>
      <c r="B627" t="s">
        <v>35</v>
      </c>
      <c r="C627" t="s">
        <v>85</v>
      </c>
      <c r="D627" t="s">
        <v>782</v>
      </c>
      <c r="F627" t="s">
        <v>1291</v>
      </c>
      <c r="G627" t="str">
        <f t="shared" si="9"/>
        <v>ATEBUBU AMANTIN MUNICIPAL, Ghana</v>
      </c>
      <c r="I627" t="s">
        <v>7911</v>
      </c>
      <c r="J627">
        <f>INDEX(Sheet4!$A:$E,MATCH(GhanaDESINV!G627,Sheet4!$B:$B,0),4)</f>
        <v>7.7284503000000004</v>
      </c>
      <c r="K627">
        <f>INDEX(Sheet4!$A:$E,MATCH(GhanaDESINV!G627,Sheet4!$B:$B,0),5)</f>
        <v>-1.4164368000000001</v>
      </c>
      <c r="P627" s="2">
        <v>1</v>
      </c>
      <c r="U627" s="2">
        <v>0</v>
      </c>
      <c r="V627" s="2">
        <v>0</v>
      </c>
      <c r="Z627" s="2">
        <v>0</v>
      </c>
    </row>
    <row r="628" spans="1:26" x14ac:dyDescent="0.35">
      <c r="A628" s="2">
        <v>5753</v>
      </c>
      <c r="B628" t="s">
        <v>35</v>
      </c>
      <c r="C628" t="s">
        <v>85</v>
      </c>
      <c r="D628" t="s">
        <v>782</v>
      </c>
      <c r="F628" t="s">
        <v>1291</v>
      </c>
      <c r="G628" t="str">
        <f t="shared" si="9"/>
        <v>GRUMA LINE, ATEBUBU AMANTIN MUNICIPAL, Ghana</v>
      </c>
      <c r="H628" t="s">
        <v>1729</v>
      </c>
      <c r="I628" t="s">
        <v>7911</v>
      </c>
      <c r="J628">
        <f>INDEX(Sheet4!$A:$E,MATCH(GhanaDESINV!G628,Sheet4!$B:$B,0),4)</f>
        <v>8.0470565999999994</v>
      </c>
      <c r="K628">
        <f>INDEX(Sheet4!$A:$E,MATCH(GhanaDESINV!G628,Sheet4!$B:$B,0),5)</f>
        <v>-1.7378467</v>
      </c>
      <c r="P628" s="2">
        <v>1</v>
      </c>
      <c r="U628" s="2">
        <v>0</v>
      </c>
      <c r="V628" s="2">
        <v>0</v>
      </c>
      <c r="Z628" s="2">
        <v>0</v>
      </c>
    </row>
    <row r="629" spans="1:26" x14ac:dyDescent="0.35">
      <c r="A629" s="2">
        <v>5751</v>
      </c>
      <c r="B629" t="s">
        <v>35</v>
      </c>
      <c r="C629" t="s">
        <v>85</v>
      </c>
      <c r="D629" t="s">
        <v>1682</v>
      </c>
      <c r="F629" t="s">
        <v>1730</v>
      </c>
      <c r="G629" t="str">
        <f t="shared" si="9"/>
        <v>AKROKA, SENE EAST DISTRICT, Ghana</v>
      </c>
      <c r="H629" t="s">
        <v>1731</v>
      </c>
      <c r="I629" t="s">
        <v>7911</v>
      </c>
      <c r="J629">
        <f>INDEX(Sheet4!$A:$E,MATCH(GhanaDESINV!G629,Sheet4!$B:$B,0),4)</f>
        <v>7.7489739999999996</v>
      </c>
      <c r="K629">
        <f>INDEX(Sheet4!$A:$E,MATCH(GhanaDESINV!G629,Sheet4!$B:$B,0),5)</f>
        <v>-1.2326489</v>
      </c>
      <c r="P629" s="2">
        <v>4</v>
      </c>
      <c r="U629" s="2">
        <v>0</v>
      </c>
      <c r="V629" s="2">
        <v>0</v>
      </c>
      <c r="Z629" s="2">
        <v>0</v>
      </c>
    </row>
    <row r="630" spans="1:26" x14ac:dyDescent="0.35">
      <c r="A630" s="2">
        <v>5749</v>
      </c>
      <c r="B630" t="s">
        <v>35</v>
      </c>
      <c r="C630" t="s">
        <v>85</v>
      </c>
      <c r="D630" t="s">
        <v>1682</v>
      </c>
      <c r="F630" t="s">
        <v>1193</v>
      </c>
      <c r="G630" t="str">
        <f t="shared" si="9"/>
        <v>WAMZAM, SENE EAST DISTRICT, Ghana</v>
      </c>
      <c r="H630" t="s">
        <v>1732</v>
      </c>
      <c r="I630" t="s">
        <v>7911</v>
      </c>
      <c r="J630">
        <f>INDEX(Sheet4!$A:$E,MATCH(GhanaDESINV!G630,Sheet4!$B:$B,0),4)</f>
        <v>7.7489739999999996</v>
      </c>
      <c r="K630">
        <f>INDEX(Sheet4!$A:$E,MATCH(GhanaDESINV!G630,Sheet4!$B:$B,0),5)</f>
        <v>-1.2326489</v>
      </c>
      <c r="P630" s="2">
        <v>5</v>
      </c>
      <c r="U630" s="2">
        <v>0</v>
      </c>
      <c r="V630" s="2">
        <v>0</v>
      </c>
      <c r="Z630" s="2">
        <v>0</v>
      </c>
    </row>
    <row r="631" spans="1:26" x14ac:dyDescent="0.35">
      <c r="A631" s="2">
        <v>5737</v>
      </c>
      <c r="B631" t="s">
        <v>35</v>
      </c>
      <c r="C631" t="s">
        <v>85</v>
      </c>
      <c r="D631" t="s">
        <v>91</v>
      </c>
      <c r="F631" t="s">
        <v>1740</v>
      </c>
      <c r="G631" t="str">
        <f t="shared" si="9"/>
        <v>APAASO, KINTAMPO SOUTH DISTRICT, Ghana</v>
      </c>
      <c r="H631" t="s">
        <v>1674</v>
      </c>
      <c r="I631" t="s">
        <v>7911</v>
      </c>
      <c r="J631">
        <f>INDEX(Sheet4!$A:$E,MATCH(GhanaDESINV!G631,Sheet4!$B:$B,0),4)</f>
        <v>7.9429549000000002</v>
      </c>
      <c r="K631">
        <f>INDEX(Sheet4!$A:$E,MATCH(GhanaDESINV!G631,Sheet4!$B:$B,0),5)</f>
        <v>-2.1362853999999998</v>
      </c>
      <c r="P631" s="2">
        <v>1</v>
      </c>
      <c r="U631" s="2">
        <v>0</v>
      </c>
      <c r="V631" s="2">
        <v>0</v>
      </c>
      <c r="Z631" s="2">
        <v>0</v>
      </c>
    </row>
    <row r="632" spans="1:26" x14ac:dyDescent="0.35">
      <c r="A632" s="2">
        <v>5735</v>
      </c>
      <c r="B632" t="s">
        <v>111</v>
      </c>
      <c r="C632" t="s">
        <v>85</v>
      </c>
      <c r="D632" t="s">
        <v>848</v>
      </c>
      <c r="F632" t="s">
        <v>1687</v>
      </c>
      <c r="G632" t="str">
        <f t="shared" si="9"/>
        <v>APAASO, NKORANZA SOUTH MUNICIPAL, Ghana</v>
      </c>
      <c r="H632" t="s">
        <v>1674</v>
      </c>
      <c r="I632" t="s">
        <v>7911</v>
      </c>
      <c r="J632">
        <f>INDEX(Sheet4!$A:$E,MATCH(GhanaDESINV!G632,Sheet4!$B:$B,0),4)</f>
        <v>7.5545904999999998</v>
      </c>
      <c r="K632">
        <f>INDEX(Sheet4!$A:$E,MATCH(GhanaDESINV!G632,Sheet4!$B:$B,0),5)</f>
        <v>-1.7003736</v>
      </c>
      <c r="P632" s="2">
        <v>1</v>
      </c>
      <c r="U632" s="2">
        <v>0</v>
      </c>
      <c r="V632" s="2">
        <v>0</v>
      </c>
      <c r="Z632" s="2">
        <v>0</v>
      </c>
    </row>
    <row r="633" spans="1:26" x14ac:dyDescent="0.35">
      <c r="A633" s="2">
        <v>5734</v>
      </c>
      <c r="B633" t="s">
        <v>111</v>
      </c>
      <c r="C633" t="s">
        <v>85</v>
      </c>
      <c r="D633" t="s">
        <v>848</v>
      </c>
      <c r="F633" t="s">
        <v>1687</v>
      </c>
      <c r="G633" t="str">
        <f t="shared" si="9"/>
        <v>APAASO, NKORANZA SOUTH MUNICIPAL, Ghana</v>
      </c>
      <c r="H633" t="s">
        <v>1674</v>
      </c>
      <c r="I633" t="s">
        <v>7911</v>
      </c>
      <c r="J633">
        <f>INDEX(Sheet4!$A:$E,MATCH(GhanaDESINV!G633,Sheet4!$B:$B,0),4)</f>
        <v>7.5545904999999998</v>
      </c>
      <c r="K633">
        <f>INDEX(Sheet4!$A:$E,MATCH(GhanaDESINV!G633,Sheet4!$B:$B,0),5)</f>
        <v>-1.7003736</v>
      </c>
      <c r="P633" s="2">
        <v>1</v>
      </c>
      <c r="U633" s="2">
        <v>0</v>
      </c>
      <c r="V633" s="2">
        <v>0</v>
      </c>
      <c r="Z633" s="2">
        <v>0</v>
      </c>
    </row>
    <row r="634" spans="1:26" x14ac:dyDescent="0.35">
      <c r="A634" s="2">
        <v>5732</v>
      </c>
      <c r="B634" t="s">
        <v>35</v>
      </c>
      <c r="C634" t="s">
        <v>85</v>
      </c>
      <c r="D634" t="s">
        <v>91</v>
      </c>
      <c r="F634" t="s">
        <v>1534</v>
      </c>
      <c r="G634" t="str">
        <f t="shared" si="9"/>
        <v>KRABONSO, KINTAMPO SOUTH DISTRICT, Ghana</v>
      </c>
      <c r="H634" t="s">
        <v>1741</v>
      </c>
      <c r="I634" t="s">
        <v>7911</v>
      </c>
      <c r="J634">
        <f>INDEX(Sheet4!$A:$E,MATCH(GhanaDESINV!G634,Sheet4!$B:$B,0),4)</f>
        <v>7.9747443999999996</v>
      </c>
      <c r="K634">
        <f>INDEX(Sheet4!$A:$E,MATCH(GhanaDESINV!G634,Sheet4!$B:$B,0),5)</f>
        <v>-1.8218642</v>
      </c>
      <c r="P634" s="2">
        <v>1</v>
      </c>
      <c r="U634" s="2">
        <v>0</v>
      </c>
      <c r="V634" s="2">
        <v>0</v>
      </c>
      <c r="Z634" s="2">
        <v>0</v>
      </c>
    </row>
    <row r="635" spans="1:26" x14ac:dyDescent="0.35">
      <c r="A635" s="2">
        <v>5730</v>
      </c>
      <c r="B635" t="s">
        <v>35</v>
      </c>
      <c r="C635" t="s">
        <v>85</v>
      </c>
      <c r="D635" t="s">
        <v>91</v>
      </c>
      <c r="F635" t="s">
        <v>1534</v>
      </c>
      <c r="G635" t="str">
        <f t="shared" si="9"/>
        <v>KRABONSO, KINTAMPO SOUTH DISTRICT, Ghana</v>
      </c>
      <c r="H635" t="s">
        <v>1741</v>
      </c>
      <c r="I635" t="s">
        <v>7911</v>
      </c>
      <c r="J635">
        <f>INDEX(Sheet4!$A:$E,MATCH(GhanaDESINV!G635,Sheet4!$B:$B,0),4)</f>
        <v>7.9747443999999996</v>
      </c>
      <c r="K635">
        <f>INDEX(Sheet4!$A:$E,MATCH(GhanaDESINV!G635,Sheet4!$B:$B,0),5)</f>
        <v>-1.8218642</v>
      </c>
      <c r="P635" s="2">
        <v>1</v>
      </c>
      <c r="U635" s="2">
        <v>0</v>
      </c>
      <c r="V635" s="2">
        <v>0</v>
      </c>
      <c r="Z635" s="2">
        <v>0</v>
      </c>
    </row>
    <row r="636" spans="1:26" x14ac:dyDescent="0.35">
      <c r="A636" s="2">
        <v>5728</v>
      </c>
      <c r="B636" t="s">
        <v>35</v>
      </c>
      <c r="C636" t="s">
        <v>85</v>
      </c>
      <c r="D636" t="s">
        <v>674</v>
      </c>
      <c r="F636" t="s">
        <v>1687</v>
      </c>
      <c r="G636" t="str">
        <f t="shared" si="9"/>
        <v>YABERE, KINTAMPO NORTH MUNICIPAL, Ghana</v>
      </c>
      <c r="H636" t="s">
        <v>1742</v>
      </c>
      <c r="I636" t="s">
        <v>7911</v>
      </c>
      <c r="J636">
        <f>INDEX(Sheet4!$A:$E,MATCH(GhanaDESINV!G636,Sheet4!$B:$B,0),4)</f>
        <v>8.3860489000000005</v>
      </c>
      <c r="K636">
        <f>INDEX(Sheet4!$A:$E,MATCH(GhanaDESINV!G636,Sheet4!$B:$B,0),5)</f>
        <v>-2.2456182</v>
      </c>
      <c r="U636" s="2">
        <v>0</v>
      </c>
      <c r="V636" s="2">
        <v>0</v>
      </c>
      <c r="Z636" s="2">
        <v>0</v>
      </c>
    </row>
    <row r="637" spans="1:26" x14ac:dyDescent="0.35">
      <c r="A637" s="2">
        <v>5726</v>
      </c>
      <c r="B637" t="s">
        <v>35</v>
      </c>
      <c r="C637" t="s">
        <v>85</v>
      </c>
      <c r="D637" t="s">
        <v>674</v>
      </c>
      <c r="F637" t="s">
        <v>1743</v>
      </c>
      <c r="G637" t="str">
        <f t="shared" si="9"/>
        <v>CONGO, KINTAMPO NORTH MUNICIPAL, Ghana</v>
      </c>
      <c r="H637" t="s">
        <v>1744</v>
      </c>
      <c r="I637" t="s">
        <v>7911</v>
      </c>
      <c r="J637">
        <f>INDEX(Sheet4!$A:$E,MATCH(GhanaDESINV!G637,Sheet4!$B:$B,0),4)</f>
        <v>8.3860489000000005</v>
      </c>
      <c r="K637">
        <f>INDEX(Sheet4!$A:$E,MATCH(GhanaDESINV!G637,Sheet4!$B:$B,0),5)</f>
        <v>-2.2456182</v>
      </c>
      <c r="P637" s="2">
        <v>1</v>
      </c>
      <c r="U637" s="2">
        <v>0</v>
      </c>
      <c r="V637" s="2">
        <v>0</v>
      </c>
      <c r="Z637" s="2">
        <v>0</v>
      </c>
    </row>
    <row r="638" spans="1:26" x14ac:dyDescent="0.35">
      <c r="A638" s="2">
        <v>5724</v>
      </c>
      <c r="B638" t="s">
        <v>35</v>
      </c>
      <c r="C638" t="s">
        <v>85</v>
      </c>
      <c r="D638" t="s">
        <v>674</v>
      </c>
      <c r="F638" t="s">
        <v>1745</v>
      </c>
      <c r="G638" t="str">
        <f t="shared" si="9"/>
        <v>DABAA, KINTAMPO NORTH MUNICIPAL, Ghana</v>
      </c>
      <c r="H638" t="s">
        <v>1746</v>
      </c>
      <c r="I638" t="s">
        <v>7911</v>
      </c>
      <c r="J638">
        <f>INDEX(Sheet4!$A:$E,MATCH(GhanaDESINV!G638,Sheet4!$B:$B,0),4)</f>
        <v>8.3860489000000005</v>
      </c>
      <c r="K638">
        <f>INDEX(Sheet4!$A:$E,MATCH(GhanaDESINV!G638,Sheet4!$B:$B,0),5)</f>
        <v>-2.2456182</v>
      </c>
      <c r="P638" s="2">
        <v>2</v>
      </c>
      <c r="U638" s="2">
        <v>0</v>
      </c>
      <c r="V638" s="2">
        <v>0</v>
      </c>
      <c r="Z638" s="2">
        <v>0</v>
      </c>
    </row>
    <row r="639" spans="1:26" x14ac:dyDescent="0.35">
      <c r="A639" s="2">
        <v>5722</v>
      </c>
      <c r="B639" t="s">
        <v>35</v>
      </c>
      <c r="C639" t="s">
        <v>85</v>
      </c>
      <c r="D639" t="s">
        <v>790</v>
      </c>
      <c r="F639" t="s">
        <v>1740</v>
      </c>
      <c r="G639" t="str">
        <f t="shared" si="9"/>
        <v>ABAASE, PRU WEST DISTRICT, Ghana</v>
      </c>
      <c r="H639" t="s">
        <v>1747</v>
      </c>
      <c r="I639" t="s">
        <v>7911</v>
      </c>
      <c r="J639">
        <f>INDEX(Sheet4!$A:$E,MATCH(GhanaDESINV!G639,Sheet4!$B:$B,0),4)</f>
        <v>7.9580023000000004</v>
      </c>
      <c r="K639">
        <f>INDEX(Sheet4!$A:$E,MATCH(GhanaDESINV!G639,Sheet4!$B:$B,0),5)</f>
        <v>-1.1871243</v>
      </c>
      <c r="P639" s="2">
        <v>4</v>
      </c>
      <c r="U639" s="2">
        <v>0</v>
      </c>
      <c r="V639" s="2">
        <v>0</v>
      </c>
      <c r="Z639" s="2">
        <v>0</v>
      </c>
    </row>
    <row r="640" spans="1:26" x14ac:dyDescent="0.35">
      <c r="A640" s="2">
        <v>5720</v>
      </c>
      <c r="B640" t="s">
        <v>35</v>
      </c>
      <c r="C640" t="s">
        <v>85</v>
      </c>
      <c r="D640" t="s">
        <v>790</v>
      </c>
      <c r="F640" t="s">
        <v>1748</v>
      </c>
      <c r="G640" t="str">
        <f t="shared" si="9"/>
        <v>PRANG, PRU WEST DISTRICT, Ghana</v>
      </c>
      <c r="H640" t="s">
        <v>1749</v>
      </c>
      <c r="I640" t="s">
        <v>7911</v>
      </c>
      <c r="J640">
        <f>INDEX(Sheet4!$A:$E,MATCH(GhanaDESINV!G640,Sheet4!$B:$B,0),4)</f>
        <v>7.9923826</v>
      </c>
      <c r="K640">
        <f>INDEX(Sheet4!$A:$E,MATCH(GhanaDESINV!G640,Sheet4!$B:$B,0),5)</f>
        <v>-0.88932599999999995</v>
      </c>
      <c r="P640" s="2">
        <v>1</v>
      </c>
      <c r="U640" s="2">
        <v>0</v>
      </c>
      <c r="V640" s="2">
        <v>0</v>
      </c>
      <c r="Z640" s="2">
        <v>0</v>
      </c>
    </row>
    <row r="641" spans="1:29" x14ac:dyDescent="0.35">
      <c r="A641" s="2">
        <v>5718</v>
      </c>
      <c r="B641" t="s">
        <v>35</v>
      </c>
      <c r="C641" t="s">
        <v>85</v>
      </c>
      <c r="D641" t="s">
        <v>790</v>
      </c>
      <c r="F641" t="s">
        <v>1142</v>
      </c>
      <c r="G641" t="str">
        <f t="shared" si="9"/>
        <v>BENIM, PRU WEST DISTRICT, Ghana</v>
      </c>
      <c r="H641" t="s">
        <v>795</v>
      </c>
      <c r="I641" t="s">
        <v>7911</v>
      </c>
      <c r="J641">
        <f>INDEX(Sheet4!$A:$E,MATCH(GhanaDESINV!G641,Sheet4!$B:$B,0),4)</f>
        <v>8.0377714999999998</v>
      </c>
      <c r="K641">
        <f>INDEX(Sheet4!$A:$E,MATCH(GhanaDESINV!G641,Sheet4!$B:$B,0),5)</f>
        <v>-1.6141072000000001</v>
      </c>
      <c r="P641" s="2">
        <v>4</v>
      </c>
      <c r="U641" s="2">
        <v>0</v>
      </c>
      <c r="V641" s="2">
        <v>0</v>
      </c>
      <c r="Z641" s="2">
        <v>0</v>
      </c>
    </row>
    <row r="642" spans="1:29" x14ac:dyDescent="0.35">
      <c r="A642" s="2">
        <v>5716</v>
      </c>
      <c r="B642" t="s">
        <v>35</v>
      </c>
      <c r="C642" t="s">
        <v>85</v>
      </c>
      <c r="D642" t="s">
        <v>674</v>
      </c>
      <c r="F642" t="s">
        <v>1378</v>
      </c>
      <c r="G642" t="str">
        <f t="shared" ref="G642:G705" si="10">_xlfn.TEXTJOIN(", ",TRUE,H642,D642,I642)</f>
        <v>HAMDALA, KINTAMPO NORTH MUNICIPAL, Ghana</v>
      </c>
      <c r="H642" t="s">
        <v>1750</v>
      </c>
      <c r="I642" t="s">
        <v>7911</v>
      </c>
      <c r="J642">
        <f>INDEX(Sheet4!$A:$E,MATCH(GhanaDESINV!G642,Sheet4!$B:$B,0),4)</f>
        <v>8.3860489000000005</v>
      </c>
      <c r="K642">
        <f>INDEX(Sheet4!$A:$E,MATCH(GhanaDESINV!G642,Sheet4!$B:$B,0),5)</f>
        <v>-2.2456182</v>
      </c>
      <c r="U642" s="2">
        <v>0</v>
      </c>
      <c r="V642" s="2">
        <v>0</v>
      </c>
      <c r="Z642" s="2">
        <v>0</v>
      </c>
    </row>
    <row r="643" spans="1:29" x14ac:dyDescent="0.35">
      <c r="A643" s="2">
        <v>5714</v>
      </c>
      <c r="B643" t="s">
        <v>35</v>
      </c>
      <c r="C643" t="s">
        <v>85</v>
      </c>
      <c r="D643" t="s">
        <v>674</v>
      </c>
      <c r="F643" t="s">
        <v>1378</v>
      </c>
      <c r="G643" t="str">
        <f t="shared" si="10"/>
        <v>KUKPOGBINI, KINTAMPO NORTH MUNICIPAL, Ghana</v>
      </c>
      <c r="H643" t="s">
        <v>1751</v>
      </c>
      <c r="I643" t="s">
        <v>7911</v>
      </c>
      <c r="J643">
        <f>INDEX(Sheet4!$A:$E,MATCH(GhanaDESINV!G643,Sheet4!$B:$B,0),4)</f>
        <v>8.3860489000000005</v>
      </c>
      <c r="K643">
        <f>INDEX(Sheet4!$A:$E,MATCH(GhanaDESINV!G643,Sheet4!$B:$B,0),5)</f>
        <v>-2.2456182</v>
      </c>
      <c r="P643" s="2">
        <v>7</v>
      </c>
      <c r="U643" s="2">
        <v>0</v>
      </c>
      <c r="V643" s="2">
        <v>0</v>
      </c>
      <c r="Z643" s="2">
        <v>0</v>
      </c>
    </row>
    <row r="644" spans="1:29" x14ac:dyDescent="0.35">
      <c r="A644" s="2">
        <v>5712</v>
      </c>
      <c r="B644" t="s">
        <v>35</v>
      </c>
      <c r="C644" t="s">
        <v>85</v>
      </c>
      <c r="D644" t="s">
        <v>674</v>
      </c>
      <c r="F644" t="s">
        <v>1378</v>
      </c>
      <c r="G644" t="str">
        <f t="shared" si="10"/>
        <v>ABODESE, KINTAMPO NORTH MUNICIPAL, Ghana</v>
      </c>
      <c r="H644" t="s">
        <v>1752</v>
      </c>
      <c r="I644" t="s">
        <v>7911</v>
      </c>
      <c r="J644">
        <f>INDEX(Sheet4!$A:$E,MATCH(GhanaDESINV!G644,Sheet4!$B:$B,0),4)</f>
        <v>8.3860489000000005</v>
      </c>
      <c r="K644">
        <f>INDEX(Sheet4!$A:$E,MATCH(GhanaDESINV!G644,Sheet4!$B:$B,0),5)</f>
        <v>-2.2456182</v>
      </c>
      <c r="P644" s="2">
        <v>7</v>
      </c>
      <c r="U644" s="2">
        <v>0</v>
      </c>
      <c r="V644" s="2">
        <v>0</v>
      </c>
      <c r="Z644" s="2">
        <v>0</v>
      </c>
    </row>
    <row r="645" spans="1:29" x14ac:dyDescent="0.35">
      <c r="A645" s="2">
        <v>5710</v>
      </c>
      <c r="B645" t="s">
        <v>35</v>
      </c>
      <c r="C645" t="s">
        <v>85</v>
      </c>
      <c r="D645" t="s">
        <v>674</v>
      </c>
      <c r="F645" t="s">
        <v>1378</v>
      </c>
      <c r="G645" t="str">
        <f t="shared" si="10"/>
        <v>DAVIL, KINTAMPO NORTH MUNICIPAL, Ghana</v>
      </c>
      <c r="H645" t="s">
        <v>1753</v>
      </c>
      <c r="I645" t="s">
        <v>7911</v>
      </c>
      <c r="J645">
        <f>INDEX(Sheet4!$A:$E,MATCH(GhanaDESINV!G645,Sheet4!$B:$B,0),4)</f>
        <v>8.3860489000000005</v>
      </c>
      <c r="K645">
        <f>INDEX(Sheet4!$A:$E,MATCH(GhanaDESINV!G645,Sheet4!$B:$B,0),5)</f>
        <v>-2.2456182</v>
      </c>
      <c r="P645" s="2">
        <v>4</v>
      </c>
      <c r="U645" s="2">
        <v>0</v>
      </c>
      <c r="V645" s="2">
        <v>0</v>
      </c>
      <c r="Z645" s="2">
        <v>0</v>
      </c>
    </row>
    <row r="646" spans="1:29" x14ac:dyDescent="0.35">
      <c r="A646" s="2">
        <v>5708</v>
      </c>
      <c r="B646" t="s">
        <v>35</v>
      </c>
      <c r="C646" t="s">
        <v>85</v>
      </c>
      <c r="D646" t="s">
        <v>674</v>
      </c>
      <c r="F646" t="s">
        <v>1582</v>
      </c>
      <c r="G646" t="str">
        <f t="shared" si="10"/>
        <v>WANDIGE, KINTAMPO NORTH MUNICIPAL, Ghana</v>
      </c>
      <c r="H646" t="s">
        <v>1754</v>
      </c>
      <c r="I646" t="s">
        <v>7911</v>
      </c>
      <c r="J646">
        <f>INDEX(Sheet4!$A:$E,MATCH(GhanaDESINV!G646,Sheet4!$B:$B,0),4)</f>
        <v>8.3860489000000005</v>
      </c>
      <c r="K646">
        <f>INDEX(Sheet4!$A:$E,MATCH(GhanaDESINV!G646,Sheet4!$B:$B,0),5)</f>
        <v>-2.2456182</v>
      </c>
      <c r="P646" s="2">
        <v>2</v>
      </c>
      <c r="U646" s="2">
        <v>0</v>
      </c>
      <c r="V646" s="2">
        <v>0</v>
      </c>
      <c r="Z646" s="2">
        <v>0</v>
      </c>
    </row>
    <row r="647" spans="1:29" x14ac:dyDescent="0.35">
      <c r="A647" s="2">
        <v>5706</v>
      </c>
      <c r="B647" t="s">
        <v>35</v>
      </c>
      <c r="C647" t="s">
        <v>85</v>
      </c>
      <c r="D647" t="s">
        <v>790</v>
      </c>
      <c r="F647" t="s">
        <v>1755</v>
      </c>
      <c r="G647" t="str">
        <f t="shared" si="10"/>
        <v>PRANG, PRU WEST DISTRICT, Ghana</v>
      </c>
      <c r="H647" t="s">
        <v>1749</v>
      </c>
      <c r="I647" t="s">
        <v>7911</v>
      </c>
      <c r="J647">
        <f>INDEX(Sheet4!$A:$E,MATCH(GhanaDESINV!G647,Sheet4!$B:$B,0),4)</f>
        <v>7.9923826</v>
      </c>
      <c r="K647">
        <f>INDEX(Sheet4!$A:$E,MATCH(GhanaDESINV!G647,Sheet4!$B:$B,0),5)</f>
        <v>-0.88932599999999995</v>
      </c>
      <c r="L647" s="2">
        <v>1</v>
      </c>
      <c r="P647" s="2">
        <v>1</v>
      </c>
      <c r="U647" s="2">
        <v>0</v>
      </c>
      <c r="V647" s="2">
        <v>0</v>
      </c>
      <c r="Z647" s="2">
        <v>0</v>
      </c>
    </row>
    <row r="648" spans="1:29" x14ac:dyDescent="0.35">
      <c r="A648" s="2">
        <v>5704</v>
      </c>
      <c r="B648" t="s">
        <v>35</v>
      </c>
      <c r="C648" t="s">
        <v>85</v>
      </c>
      <c r="D648" t="s">
        <v>790</v>
      </c>
      <c r="F648" t="s">
        <v>1584</v>
      </c>
      <c r="G648" t="str">
        <f t="shared" si="10"/>
        <v>BENIM, PRU WEST DISTRICT, Ghana</v>
      </c>
      <c r="H648" t="s">
        <v>795</v>
      </c>
      <c r="I648" t="s">
        <v>7911</v>
      </c>
      <c r="J648">
        <f>INDEX(Sheet4!$A:$E,MATCH(GhanaDESINV!G648,Sheet4!$B:$B,0),4)</f>
        <v>8.0377714999999998</v>
      </c>
      <c r="K648">
        <f>INDEX(Sheet4!$A:$E,MATCH(GhanaDESINV!G648,Sheet4!$B:$B,0),5)</f>
        <v>-1.6141072000000001</v>
      </c>
      <c r="M648" s="2">
        <v>3</v>
      </c>
      <c r="P648" s="2">
        <v>4</v>
      </c>
      <c r="U648" s="2">
        <v>0</v>
      </c>
      <c r="V648" s="2">
        <v>0</v>
      </c>
      <c r="Z648" s="2">
        <v>0</v>
      </c>
    </row>
    <row r="649" spans="1:29" x14ac:dyDescent="0.35">
      <c r="A649" s="2">
        <v>5695</v>
      </c>
      <c r="B649" t="s">
        <v>35</v>
      </c>
      <c r="C649" t="s">
        <v>85</v>
      </c>
      <c r="D649" t="s">
        <v>91</v>
      </c>
      <c r="F649" t="s">
        <v>1311</v>
      </c>
      <c r="G649" t="str">
        <f t="shared" si="10"/>
        <v>PRAMPOSO, KINTAMPO SOUTH DISTRICT, Ghana</v>
      </c>
      <c r="H649" t="s">
        <v>1756</v>
      </c>
      <c r="I649" t="s">
        <v>7911</v>
      </c>
      <c r="J649">
        <f>INDEX(Sheet4!$A:$E,MATCH(GhanaDESINV!G649,Sheet4!$B:$B,0),4)</f>
        <v>7.9429549000000002</v>
      </c>
      <c r="K649">
        <f>INDEX(Sheet4!$A:$E,MATCH(GhanaDESINV!G649,Sheet4!$B:$B,0),5)</f>
        <v>-2.1362853999999998</v>
      </c>
      <c r="P649" s="2">
        <v>1</v>
      </c>
      <c r="U649" s="2">
        <v>0</v>
      </c>
      <c r="V649" s="2">
        <v>0</v>
      </c>
      <c r="Z649" s="2">
        <v>0</v>
      </c>
    </row>
    <row r="650" spans="1:29" x14ac:dyDescent="0.35">
      <c r="A650" s="2">
        <v>5689</v>
      </c>
      <c r="B650" t="s">
        <v>35</v>
      </c>
      <c r="C650" t="s">
        <v>85</v>
      </c>
      <c r="D650" t="s">
        <v>778</v>
      </c>
      <c r="F650" t="s">
        <v>1217</v>
      </c>
      <c r="G650" t="str">
        <f t="shared" si="10"/>
        <v>OFORIKROM, TECHIMAN MUNICIPAL, Ghana</v>
      </c>
      <c r="H650" t="s">
        <v>569</v>
      </c>
      <c r="I650" t="s">
        <v>7911</v>
      </c>
      <c r="J650">
        <f>INDEX(Sheet4!$A:$E,MATCH(GhanaDESINV!G650,Sheet4!$B:$B,0),4)</f>
        <v>6.6760846999999996</v>
      </c>
      <c r="K650">
        <f>INDEX(Sheet4!$A:$E,MATCH(GhanaDESINV!G650,Sheet4!$B:$B,0),5)</f>
        <v>-1.5960401</v>
      </c>
      <c r="P650" s="2">
        <v>8</v>
      </c>
      <c r="U650" s="2">
        <v>0</v>
      </c>
      <c r="V650" s="2">
        <v>0</v>
      </c>
      <c r="Z650" s="2">
        <v>0</v>
      </c>
    </row>
    <row r="651" spans="1:29" x14ac:dyDescent="0.35">
      <c r="A651" s="2">
        <v>5687</v>
      </c>
      <c r="B651" t="s">
        <v>35</v>
      </c>
      <c r="C651" t="s">
        <v>85</v>
      </c>
      <c r="D651" t="s">
        <v>778</v>
      </c>
      <c r="F651" t="s">
        <v>1659</v>
      </c>
      <c r="G651" t="str">
        <f t="shared" si="10"/>
        <v>NKWAESO, TECHIMAN MUNICIPAL, Ghana</v>
      </c>
      <c r="H651" t="s">
        <v>1759</v>
      </c>
      <c r="I651" t="s">
        <v>7911</v>
      </c>
      <c r="J651">
        <f>INDEX(Sheet4!$A:$E,MATCH(GhanaDESINV!G651,Sheet4!$B:$B,0),4)</f>
        <v>7.5541733999999998</v>
      </c>
      <c r="K651">
        <f>INDEX(Sheet4!$A:$E,MATCH(GhanaDESINV!G651,Sheet4!$B:$B,0),5)</f>
        <v>-2.0249253</v>
      </c>
      <c r="P651" s="2">
        <v>13</v>
      </c>
      <c r="U651" s="2">
        <v>0</v>
      </c>
      <c r="V651" s="2">
        <v>0</v>
      </c>
      <c r="Z651" s="2">
        <v>0</v>
      </c>
      <c r="AC651" t="s">
        <v>1760</v>
      </c>
    </row>
    <row r="652" spans="1:29" x14ac:dyDescent="0.35">
      <c r="A652" s="2">
        <v>5680</v>
      </c>
      <c r="B652" t="s">
        <v>35</v>
      </c>
      <c r="C652" t="s">
        <v>85</v>
      </c>
      <c r="D652" t="s">
        <v>1682</v>
      </c>
      <c r="F652" t="s">
        <v>1763</v>
      </c>
      <c r="G652" t="str">
        <f t="shared" si="10"/>
        <v>CHARABA, SENE EAST DISTRICT, Ghana</v>
      </c>
      <c r="H652" t="s">
        <v>1764</v>
      </c>
      <c r="I652" t="s">
        <v>7911</v>
      </c>
      <c r="J652">
        <f>INDEX(Sheet4!$A:$E,MATCH(GhanaDESINV!G652,Sheet4!$B:$B,0),4)</f>
        <v>7.7489739999999996</v>
      </c>
      <c r="K652">
        <f>INDEX(Sheet4!$A:$E,MATCH(GhanaDESINV!G652,Sheet4!$B:$B,0),5)</f>
        <v>-1.2326489</v>
      </c>
      <c r="P652" s="2">
        <v>2</v>
      </c>
      <c r="U652" s="2">
        <v>0</v>
      </c>
      <c r="V652" s="2">
        <v>0</v>
      </c>
      <c r="Z652" s="2">
        <v>0</v>
      </c>
    </row>
    <row r="653" spans="1:29" x14ac:dyDescent="0.35">
      <c r="A653" s="2">
        <v>5678</v>
      </c>
      <c r="B653" t="s">
        <v>35</v>
      </c>
      <c r="C653" t="s">
        <v>85</v>
      </c>
      <c r="D653" t="s">
        <v>1682</v>
      </c>
      <c r="F653" t="s">
        <v>1467</v>
      </c>
      <c r="G653" t="str">
        <f t="shared" si="10"/>
        <v>BASSA, SENE EAST DISTRICT, Ghana</v>
      </c>
      <c r="H653" t="s">
        <v>1765</v>
      </c>
      <c r="I653" t="s">
        <v>7911</v>
      </c>
      <c r="J653">
        <f>INDEX(Sheet4!$A:$E,MATCH(GhanaDESINV!G653,Sheet4!$B:$B,0),4)</f>
        <v>7.7489739999999996</v>
      </c>
      <c r="K653">
        <f>INDEX(Sheet4!$A:$E,MATCH(GhanaDESINV!G653,Sheet4!$B:$B,0),5)</f>
        <v>-1.2326489</v>
      </c>
      <c r="P653" s="2">
        <v>2</v>
      </c>
      <c r="U653" s="2">
        <v>0</v>
      </c>
      <c r="V653" s="2">
        <v>0</v>
      </c>
      <c r="Z653" s="2">
        <v>0</v>
      </c>
    </row>
    <row r="654" spans="1:29" x14ac:dyDescent="0.35">
      <c r="A654" s="2">
        <v>5676</v>
      </c>
      <c r="B654" t="s">
        <v>35</v>
      </c>
      <c r="C654" t="s">
        <v>85</v>
      </c>
      <c r="D654" t="s">
        <v>1682</v>
      </c>
      <c r="F654" t="s">
        <v>1763</v>
      </c>
      <c r="G654" t="str">
        <f t="shared" si="10"/>
        <v>KOJOKROM, SENE EAST DISTRICT, Ghana</v>
      </c>
      <c r="H654" t="s">
        <v>1766</v>
      </c>
      <c r="I654" t="s">
        <v>7911</v>
      </c>
      <c r="J654">
        <f>INDEX(Sheet4!$A:$E,MATCH(GhanaDESINV!G654,Sheet4!$B:$B,0),4)</f>
        <v>7.7516271000000003</v>
      </c>
      <c r="K654">
        <f>INDEX(Sheet4!$A:$E,MATCH(GhanaDESINV!G654,Sheet4!$B:$B,0),5)</f>
        <v>-0.15161259999999999</v>
      </c>
      <c r="P654" s="2">
        <v>12</v>
      </c>
      <c r="U654" s="2">
        <v>0</v>
      </c>
      <c r="V654" s="2">
        <v>0</v>
      </c>
      <c r="Z654" s="2">
        <v>0</v>
      </c>
    </row>
    <row r="655" spans="1:29" x14ac:dyDescent="0.35">
      <c r="A655" s="2">
        <v>5667</v>
      </c>
      <c r="B655" t="s">
        <v>111</v>
      </c>
      <c r="C655" t="s">
        <v>85</v>
      </c>
      <c r="D655" t="s">
        <v>1682</v>
      </c>
      <c r="F655" t="s">
        <v>1411</v>
      </c>
      <c r="G655" t="str">
        <f t="shared" si="10"/>
        <v>GBILI, SENE EAST DISTRICT, Ghana</v>
      </c>
      <c r="H655" t="s">
        <v>1771</v>
      </c>
      <c r="I655" t="s">
        <v>7911</v>
      </c>
      <c r="J655">
        <f>INDEX(Sheet4!$A:$E,MATCH(GhanaDESINV!G655,Sheet4!$B:$B,0),4)</f>
        <v>7.7489739999999996</v>
      </c>
      <c r="K655">
        <f>INDEX(Sheet4!$A:$E,MATCH(GhanaDESINV!G655,Sheet4!$B:$B,0),5)</f>
        <v>-1.2326489</v>
      </c>
      <c r="P655" s="2">
        <v>1</v>
      </c>
      <c r="U655" s="2">
        <v>0</v>
      </c>
      <c r="V655" s="2">
        <v>0</v>
      </c>
      <c r="Z655" s="2">
        <v>0</v>
      </c>
    </row>
    <row r="656" spans="1:29" x14ac:dyDescent="0.35">
      <c r="A656" s="2">
        <v>5661</v>
      </c>
      <c r="B656" t="s">
        <v>111</v>
      </c>
      <c r="C656" t="s">
        <v>85</v>
      </c>
      <c r="D656" t="s">
        <v>778</v>
      </c>
      <c r="F656" t="s">
        <v>1492</v>
      </c>
      <c r="G656" t="str">
        <f t="shared" si="10"/>
        <v>ABANIM, TECHIMAN MUNICIPAL, Ghana</v>
      </c>
      <c r="H656" t="s">
        <v>1774</v>
      </c>
      <c r="I656" t="s">
        <v>7911</v>
      </c>
      <c r="J656">
        <f>INDEX(Sheet4!$A:$E,MATCH(GhanaDESINV!G656,Sheet4!$B:$B,0),4)</f>
        <v>7.5260617999999999</v>
      </c>
      <c r="K656">
        <f>INDEX(Sheet4!$A:$E,MATCH(GhanaDESINV!G656,Sheet4!$B:$B,0),5)</f>
        <v>-2.1202603</v>
      </c>
      <c r="P656" s="2">
        <v>1</v>
      </c>
      <c r="U656" s="2">
        <v>0</v>
      </c>
      <c r="V656" s="2">
        <v>0</v>
      </c>
      <c r="Z656" s="2">
        <v>0</v>
      </c>
    </row>
    <row r="657" spans="1:26" x14ac:dyDescent="0.35">
      <c r="A657" s="2">
        <v>5652</v>
      </c>
      <c r="B657" t="s">
        <v>35</v>
      </c>
      <c r="C657" t="s">
        <v>85</v>
      </c>
      <c r="D657" t="s">
        <v>91</v>
      </c>
      <c r="F657" t="s">
        <v>1446</v>
      </c>
      <c r="G657" t="str">
        <f t="shared" si="10"/>
        <v>ASANTE AKU, KINTAMPO SOUTH DISTRICT, Ghana</v>
      </c>
      <c r="H657" t="s">
        <v>1779</v>
      </c>
      <c r="I657" t="s">
        <v>7911</v>
      </c>
      <c r="J657">
        <f>INDEX(Sheet4!$A:$E,MATCH(GhanaDESINV!G657,Sheet4!$B:$B,0),4)</f>
        <v>7.9429549000000002</v>
      </c>
      <c r="K657">
        <f>INDEX(Sheet4!$A:$E,MATCH(GhanaDESINV!G657,Sheet4!$B:$B,0),5)</f>
        <v>-2.1362853999999998</v>
      </c>
      <c r="U657" s="2">
        <v>0</v>
      </c>
      <c r="V657" s="2">
        <v>0</v>
      </c>
      <c r="W657" s="2">
        <v>1</v>
      </c>
      <c r="Z657" s="2">
        <v>0</v>
      </c>
    </row>
    <row r="658" spans="1:26" x14ac:dyDescent="0.35">
      <c r="A658" s="2">
        <v>5650</v>
      </c>
      <c r="B658" t="s">
        <v>35</v>
      </c>
      <c r="C658" t="s">
        <v>85</v>
      </c>
      <c r="D658" t="s">
        <v>91</v>
      </c>
      <c r="F658" t="s">
        <v>1429</v>
      </c>
      <c r="G658" t="str">
        <f t="shared" si="10"/>
        <v>AMOMA, KINTAMPO SOUTH DISTRICT, Ghana</v>
      </c>
      <c r="H658" t="s">
        <v>93</v>
      </c>
      <c r="I658" t="s">
        <v>7911</v>
      </c>
      <c r="J658">
        <f>INDEX(Sheet4!$A:$E,MATCH(GhanaDESINV!G658,Sheet4!$B:$B,0),4)</f>
        <v>7.7831542000000002</v>
      </c>
      <c r="K658">
        <f>INDEX(Sheet4!$A:$E,MATCH(GhanaDESINV!G658,Sheet4!$B:$B,0),5)</f>
        <v>-1.8869449</v>
      </c>
      <c r="U658" s="2">
        <v>0</v>
      </c>
      <c r="V658" s="2">
        <v>0</v>
      </c>
      <c r="Z658" s="2">
        <v>0</v>
      </c>
    </row>
    <row r="659" spans="1:26" x14ac:dyDescent="0.35">
      <c r="A659" s="2">
        <v>5733</v>
      </c>
      <c r="B659" t="s">
        <v>35</v>
      </c>
      <c r="C659" t="s">
        <v>85</v>
      </c>
      <c r="D659" t="s">
        <v>91</v>
      </c>
      <c r="F659" t="s">
        <v>1687</v>
      </c>
      <c r="G659" t="str">
        <f t="shared" si="10"/>
        <v>AKORA, KINTAMPO SOUTH DISTRICT, Ghana</v>
      </c>
      <c r="H659" t="s">
        <v>1793</v>
      </c>
      <c r="I659" t="s">
        <v>7911</v>
      </c>
      <c r="J659">
        <f>INDEX(Sheet4!$A:$E,MATCH(GhanaDESINV!G659,Sheet4!$B:$B,0),4)</f>
        <v>8.0091716000000002</v>
      </c>
      <c r="K659">
        <f>INDEX(Sheet4!$A:$E,MATCH(GhanaDESINV!G659,Sheet4!$B:$B,0),5)</f>
        <v>-1.5782976</v>
      </c>
      <c r="P659" s="2">
        <v>1</v>
      </c>
      <c r="U659" s="2">
        <v>0</v>
      </c>
      <c r="V659" s="2">
        <v>0</v>
      </c>
      <c r="Z659" s="2">
        <v>0</v>
      </c>
    </row>
    <row r="660" spans="1:26" x14ac:dyDescent="0.35">
      <c r="A660" s="2">
        <v>5731</v>
      </c>
      <c r="B660" t="s">
        <v>35</v>
      </c>
      <c r="C660" t="s">
        <v>85</v>
      </c>
      <c r="D660" t="s">
        <v>91</v>
      </c>
      <c r="F660" t="s">
        <v>1534</v>
      </c>
      <c r="G660" t="str">
        <f t="shared" si="10"/>
        <v>KRABONSO, KINTAMPO SOUTH DISTRICT, Ghana</v>
      </c>
      <c r="H660" t="s">
        <v>1741</v>
      </c>
      <c r="I660" t="s">
        <v>7911</v>
      </c>
      <c r="J660">
        <f>INDEX(Sheet4!$A:$E,MATCH(GhanaDESINV!G660,Sheet4!$B:$B,0),4)</f>
        <v>7.9747443999999996</v>
      </c>
      <c r="K660">
        <f>INDEX(Sheet4!$A:$E,MATCH(GhanaDESINV!G660,Sheet4!$B:$B,0),5)</f>
        <v>-1.8218642</v>
      </c>
      <c r="P660" s="2">
        <v>1</v>
      </c>
      <c r="U660" s="2">
        <v>0</v>
      </c>
      <c r="V660" s="2">
        <v>0</v>
      </c>
      <c r="Z660" s="2">
        <v>0</v>
      </c>
    </row>
    <row r="661" spans="1:26" x14ac:dyDescent="0.35">
      <c r="A661" s="2">
        <v>5725</v>
      </c>
      <c r="B661" t="s">
        <v>35</v>
      </c>
      <c r="C661" t="s">
        <v>85</v>
      </c>
      <c r="D661" t="s">
        <v>674</v>
      </c>
      <c r="F661" t="s">
        <v>1794</v>
      </c>
      <c r="G661" t="str">
        <f t="shared" si="10"/>
        <v>CONGO, KINTAMPO NORTH MUNICIPAL, Ghana</v>
      </c>
      <c r="H661" t="s">
        <v>1744</v>
      </c>
      <c r="I661" t="s">
        <v>7911</v>
      </c>
      <c r="J661">
        <f>INDEX(Sheet4!$A:$E,MATCH(GhanaDESINV!G661,Sheet4!$B:$B,0),4)</f>
        <v>8.3860489000000005</v>
      </c>
      <c r="K661">
        <f>INDEX(Sheet4!$A:$E,MATCH(GhanaDESINV!G661,Sheet4!$B:$B,0),5)</f>
        <v>-2.2456182</v>
      </c>
      <c r="P661" s="2">
        <v>2</v>
      </c>
      <c r="U661" s="2">
        <v>0</v>
      </c>
      <c r="V661" s="2">
        <v>0</v>
      </c>
      <c r="Z661" s="2">
        <v>0</v>
      </c>
    </row>
    <row r="662" spans="1:26" x14ac:dyDescent="0.35">
      <c r="A662" s="2">
        <v>5723</v>
      </c>
      <c r="B662" t="s">
        <v>35</v>
      </c>
      <c r="C662" t="s">
        <v>85</v>
      </c>
      <c r="D662" t="s">
        <v>790</v>
      </c>
      <c r="F662" t="s">
        <v>1687</v>
      </c>
      <c r="G662" t="str">
        <f t="shared" si="10"/>
        <v>BAA-YA, PRU WEST DISTRICT, Ghana</v>
      </c>
      <c r="H662" t="s">
        <v>793</v>
      </c>
      <c r="I662" t="s">
        <v>7911</v>
      </c>
      <c r="J662">
        <f>INDEX(Sheet4!$A:$E,MATCH(GhanaDESINV!G662,Sheet4!$B:$B,0),4)</f>
        <v>8.0724868000000001</v>
      </c>
      <c r="K662">
        <f>INDEX(Sheet4!$A:$E,MATCH(GhanaDESINV!G662,Sheet4!$B:$B,0),5)</f>
        <v>-1.7101569999999999</v>
      </c>
      <c r="P662" s="2">
        <v>6</v>
      </c>
      <c r="U662" s="2">
        <v>0</v>
      </c>
      <c r="V662" s="2">
        <v>0</v>
      </c>
      <c r="Z662" s="2">
        <v>0</v>
      </c>
    </row>
    <row r="663" spans="1:26" x14ac:dyDescent="0.35">
      <c r="A663" s="2">
        <v>5721</v>
      </c>
      <c r="B663" t="s">
        <v>35</v>
      </c>
      <c r="C663" t="s">
        <v>85</v>
      </c>
      <c r="D663" t="s">
        <v>790</v>
      </c>
      <c r="F663" t="s">
        <v>1795</v>
      </c>
      <c r="G663" t="str">
        <f t="shared" si="10"/>
        <v>ZAMBRAMA, PRU WEST DISTRICT, Ghana</v>
      </c>
      <c r="H663" t="s">
        <v>792</v>
      </c>
      <c r="I663" t="s">
        <v>7911</v>
      </c>
      <c r="J663">
        <f>INDEX(Sheet4!$A:$E,MATCH(GhanaDESINV!G663,Sheet4!$B:$B,0),4)</f>
        <v>8.0724868000000001</v>
      </c>
      <c r="K663">
        <f>INDEX(Sheet4!$A:$E,MATCH(GhanaDESINV!G663,Sheet4!$B:$B,0),5)</f>
        <v>-1.7101569999999999</v>
      </c>
      <c r="P663" s="2">
        <v>5</v>
      </c>
      <c r="U663" s="2">
        <v>0</v>
      </c>
      <c r="V663" s="2">
        <v>0</v>
      </c>
      <c r="Z663" s="2">
        <v>0</v>
      </c>
    </row>
    <row r="664" spans="1:26" x14ac:dyDescent="0.35">
      <c r="A664" s="2">
        <v>5719</v>
      </c>
      <c r="B664" t="s">
        <v>111</v>
      </c>
      <c r="C664" t="s">
        <v>85</v>
      </c>
      <c r="D664" t="s">
        <v>790</v>
      </c>
      <c r="F664" t="s">
        <v>1796</v>
      </c>
      <c r="G664" t="str">
        <f t="shared" si="10"/>
        <v>DAMA  NKWANTA, PRU WEST DISTRICT, Ghana</v>
      </c>
      <c r="H664" t="s">
        <v>1797</v>
      </c>
      <c r="I664" t="s">
        <v>7911</v>
      </c>
      <c r="J664">
        <f>INDEX(Sheet4!$A:$E,MATCH(GhanaDESINV!G664,Sheet4!$B:$B,0),4)</f>
        <v>7.9877099999999999</v>
      </c>
      <c r="K664">
        <f>INDEX(Sheet4!$A:$E,MATCH(GhanaDESINV!G664,Sheet4!$B:$B,0),5)</f>
        <v>-1.0959721</v>
      </c>
      <c r="P664" s="2">
        <v>1</v>
      </c>
      <c r="U664" s="2">
        <v>0</v>
      </c>
      <c r="V664" s="2">
        <v>0</v>
      </c>
      <c r="Z664" s="2">
        <v>0</v>
      </c>
    </row>
    <row r="665" spans="1:26" x14ac:dyDescent="0.35">
      <c r="A665" s="2">
        <v>5717</v>
      </c>
      <c r="B665" t="s">
        <v>35</v>
      </c>
      <c r="C665" t="s">
        <v>85</v>
      </c>
      <c r="D665" t="s">
        <v>674</v>
      </c>
      <c r="F665" t="s">
        <v>1378</v>
      </c>
      <c r="G665" t="str">
        <f t="shared" si="10"/>
        <v>GURUMPE, KINTAMPO NORTH MUNICIPAL, Ghana</v>
      </c>
      <c r="H665" t="s">
        <v>1798</v>
      </c>
      <c r="I665" t="s">
        <v>7911</v>
      </c>
      <c r="J665">
        <f>INDEX(Sheet4!$A:$E,MATCH(GhanaDESINV!G665,Sheet4!$B:$B,0),4)</f>
        <v>8.3860489000000005</v>
      </c>
      <c r="K665">
        <f>INDEX(Sheet4!$A:$E,MATCH(GhanaDESINV!G665,Sheet4!$B:$B,0),5)</f>
        <v>-2.2456182</v>
      </c>
      <c r="P665" s="2">
        <v>15</v>
      </c>
      <c r="U665" s="2">
        <v>0</v>
      </c>
      <c r="V665" s="2">
        <v>0</v>
      </c>
      <c r="Z665" s="2">
        <v>0</v>
      </c>
    </row>
    <row r="666" spans="1:26" x14ac:dyDescent="0.35">
      <c r="A666" s="2">
        <v>5715</v>
      </c>
      <c r="B666" t="s">
        <v>35</v>
      </c>
      <c r="C666" t="s">
        <v>85</v>
      </c>
      <c r="D666" t="s">
        <v>674</v>
      </c>
      <c r="F666" t="s">
        <v>1378</v>
      </c>
      <c r="G666" t="str">
        <f t="shared" si="10"/>
        <v>WIRAWURA, KINTAMPO NORTH MUNICIPAL, Ghana</v>
      </c>
      <c r="H666" t="s">
        <v>1799</v>
      </c>
      <c r="I666" t="s">
        <v>7911</v>
      </c>
      <c r="J666">
        <f>INDEX(Sheet4!$A:$E,MATCH(GhanaDESINV!G666,Sheet4!$B:$B,0),4)</f>
        <v>8.3860489000000005</v>
      </c>
      <c r="K666">
        <f>INDEX(Sheet4!$A:$E,MATCH(GhanaDESINV!G666,Sheet4!$B:$B,0),5)</f>
        <v>-2.2456182</v>
      </c>
      <c r="P666" s="2">
        <v>12</v>
      </c>
      <c r="U666" s="2">
        <v>0</v>
      </c>
      <c r="V666" s="2">
        <v>0</v>
      </c>
      <c r="Z666" s="2">
        <v>0</v>
      </c>
    </row>
    <row r="667" spans="1:26" x14ac:dyDescent="0.35">
      <c r="A667" s="2">
        <v>5713</v>
      </c>
      <c r="B667" t="s">
        <v>35</v>
      </c>
      <c r="C667" t="s">
        <v>85</v>
      </c>
      <c r="D667" t="s">
        <v>674</v>
      </c>
      <c r="F667" t="s">
        <v>1378</v>
      </c>
      <c r="G667" t="str">
        <f t="shared" si="10"/>
        <v>ALHASSAN AKURA, KINTAMPO NORTH MUNICIPAL, Ghana</v>
      </c>
      <c r="H667" t="s">
        <v>1800</v>
      </c>
      <c r="I667" t="s">
        <v>7911</v>
      </c>
      <c r="J667">
        <f>INDEX(Sheet4!$A:$E,MATCH(GhanaDESINV!G667,Sheet4!$B:$B,0),4)</f>
        <v>8.7186339000000004</v>
      </c>
      <c r="K667">
        <f>INDEX(Sheet4!$A:$E,MATCH(GhanaDESINV!G667,Sheet4!$B:$B,0),5)</f>
        <v>-1.4922903000000001</v>
      </c>
      <c r="O667" s="2">
        <v>1</v>
      </c>
      <c r="U667" s="2">
        <v>0</v>
      </c>
      <c r="V667" s="2">
        <v>0</v>
      </c>
      <c r="Z667" s="2">
        <v>0</v>
      </c>
    </row>
    <row r="668" spans="1:26" x14ac:dyDescent="0.35">
      <c r="A668" s="2">
        <v>5711</v>
      </c>
      <c r="B668" t="s">
        <v>35</v>
      </c>
      <c r="C668" t="s">
        <v>85</v>
      </c>
      <c r="D668" t="s">
        <v>674</v>
      </c>
      <c r="F668" t="s">
        <v>1378</v>
      </c>
      <c r="G668" t="str">
        <f t="shared" si="10"/>
        <v>KADELESO, KINTAMPO NORTH MUNICIPAL, Ghana</v>
      </c>
      <c r="H668" t="s">
        <v>1801</v>
      </c>
      <c r="I668" t="s">
        <v>7911</v>
      </c>
      <c r="J668">
        <f>INDEX(Sheet4!$A:$E,MATCH(GhanaDESINV!G668,Sheet4!$B:$B,0),4)</f>
        <v>8.3860484</v>
      </c>
      <c r="K668">
        <f>INDEX(Sheet4!$A:$E,MATCH(GhanaDESINV!G668,Sheet4!$B:$B,0),5)</f>
        <v>-2.2459348000000001</v>
      </c>
      <c r="P668" s="2">
        <v>64</v>
      </c>
      <c r="U668" s="2">
        <v>0</v>
      </c>
      <c r="V668" s="2">
        <v>0</v>
      </c>
      <c r="Z668" s="2">
        <v>0</v>
      </c>
    </row>
    <row r="669" spans="1:26" x14ac:dyDescent="0.35">
      <c r="A669" s="2">
        <v>5709</v>
      </c>
      <c r="B669" t="s">
        <v>35</v>
      </c>
      <c r="C669" t="s">
        <v>85</v>
      </c>
      <c r="D669" t="s">
        <v>674</v>
      </c>
      <c r="F669" t="s">
        <v>1582</v>
      </c>
      <c r="G669" t="str">
        <f t="shared" si="10"/>
        <v>BUSUAMA, KINTAMPO NORTH MUNICIPAL, Ghana</v>
      </c>
      <c r="H669" t="s">
        <v>679</v>
      </c>
      <c r="I669" t="s">
        <v>7911</v>
      </c>
      <c r="J669">
        <f>INDEX(Sheet4!$A:$E,MATCH(GhanaDESINV!G669,Sheet4!$B:$B,0),4)</f>
        <v>8.3860489000000005</v>
      </c>
      <c r="K669">
        <f>INDEX(Sheet4!$A:$E,MATCH(GhanaDESINV!G669,Sheet4!$B:$B,0),5)</f>
        <v>-2.2456182</v>
      </c>
      <c r="P669" s="2">
        <v>1</v>
      </c>
      <c r="U669" s="2">
        <v>0</v>
      </c>
      <c r="V669" s="2">
        <v>0</v>
      </c>
      <c r="Z669" s="2">
        <v>0</v>
      </c>
    </row>
    <row r="670" spans="1:26" x14ac:dyDescent="0.35">
      <c r="A670" s="2">
        <v>5707</v>
      </c>
      <c r="B670" t="s">
        <v>35</v>
      </c>
      <c r="C670" t="s">
        <v>85</v>
      </c>
      <c r="D670" t="s">
        <v>790</v>
      </c>
      <c r="F670" t="s">
        <v>1755</v>
      </c>
      <c r="G670" t="str">
        <f t="shared" si="10"/>
        <v>ZAMBRAMA, PRU WEST DISTRICT, Ghana</v>
      </c>
      <c r="H670" t="s">
        <v>792</v>
      </c>
      <c r="I670" t="s">
        <v>7911</v>
      </c>
      <c r="J670">
        <f>INDEX(Sheet4!$A:$E,MATCH(GhanaDESINV!G670,Sheet4!$B:$B,0),4)</f>
        <v>8.0724868000000001</v>
      </c>
      <c r="K670">
        <f>INDEX(Sheet4!$A:$E,MATCH(GhanaDESINV!G670,Sheet4!$B:$B,0),5)</f>
        <v>-1.7101569999999999</v>
      </c>
      <c r="P670" s="2">
        <v>4</v>
      </c>
      <c r="U670" s="2">
        <v>0</v>
      </c>
      <c r="V670" s="2">
        <v>0</v>
      </c>
      <c r="Z670" s="2">
        <v>0</v>
      </c>
    </row>
    <row r="671" spans="1:26" x14ac:dyDescent="0.35">
      <c r="A671" s="2">
        <v>5703</v>
      </c>
      <c r="B671" t="s">
        <v>35</v>
      </c>
      <c r="C671" t="s">
        <v>85</v>
      </c>
      <c r="D671" t="s">
        <v>86</v>
      </c>
      <c r="F671" t="s">
        <v>1620</v>
      </c>
      <c r="G671" t="str">
        <f t="shared" si="10"/>
        <v>MAKOMAYA, PRU EAST DISTRICT, Ghana</v>
      </c>
      <c r="H671" t="s">
        <v>1802</v>
      </c>
      <c r="I671" t="s">
        <v>7911</v>
      </c>
      <c r="J671">
        <f>INDEX(Sheet4!$A:$E,MATCH(GhanaDESINV!G671,Sheet4!$B:$B,0),4)</f>
        <v>8.1336867000000002</v>
      </c>
      <c r="K671">
        <f>INDEX(Sheet4!$A:$E,MATCH(GhanaDESINV!G671,Sheet4!$B:$B,0),5)</f>
        <v>-1.1346677999999999</v>
      </c>
      <c r="P671" s="2">
        <v>1</v>
      </c>
      <c r="U671" s="2">
        <v>0</v>
      </c>
      <c r="V671" s="2">
        <v>0</v>
      </c>
      <c r="Z671" s="2">
        <v>0</v>
      </c>
    </row>
    <row r="672" spans="1:26" x14ac:dyDescent="0.35">
      <c r="A672" s="2">
        <v>5688</v>
      </c>
      <c r="B672" t="s">
        <v>35</v>
      </c>
      <c r="C672" t="s">
        <v>85</v>
      </c>
      <c r="D672" t="s">
        <v>778</v>
      </c>
      <c r="F672" t="s">
        <v>1584</v>
      </c>
      <c r="G672" t="str">
        <f t="shared" si="10"/>
        <v>NKRANKROM, TECHIMAN MUNICIPAL, Ghana</v>
      </c>
      <c r="H672" t="s">
        <v>1809</v>
      </c>
      <c r="I672" t="s">
        <v>7911</v>
      </c>
      <c r="J672">
        <f>INDEX(Sheet4!$A:$E,MATCH(GhanaDESINV!G672,Sheet4!$B:$B,0),4)</f>
        <v>7.4981017999999997</v>
      </c>
      <c r="K672">
        <f>INDEX(Sheet4!$A:$E,MATCH(GhanaDESINV!G672,Sheet4!$B:$B,0),5)</f>
        <v>-2.0985919000000002</v>
      </c>
      <c r="P672" s="2">
        <v>4</v>
      </c>
      <c r="U672" s="2">
        <v>0</v>
      </c>
      <c r="V672" s="2">
        <v>0</v>
      </c>
      <c r="Z672" s="2">
        <v>0</v>
      </c>
    </row>
    <row r="673" spans="1:29" x14ac:dyDescent="0.35">
      <c r="A673" s="2">
        <v>5686</v>
      </c>
      <c r="B673" t="s">
        <v>35</v>
      </c>
      <c r="C673" t="s">
        <v>85</v>
      </c>
      <c r="D673" t="s">
        <v>778</v>
      </c>
      <c r="F673" t="s">
        <v>1659</v>
      </c>
      <c r="G673" t="str">
        <f t="shared" si="10"/>
        <v>MATESO, TECHIMAN MUNICIPAL, Ghana</v>
      </c>
      <c r="H673" t="s">
        <v>1810</v>
      </c>
      <c r="I673" t="s">
        <v>7911</v>
      </c>
      <c r="J673">
        <f>INDEX(Sheet4!$A:$E,MATCH(GhanaDESINV!G673,Sheet4!$B:$B,0),4)</f>
        <v>7.5260617999999999</v>
      </c>
      <c r="K673">
        <f>INDEX(Sheet4!$A:$E,MATCH(GhanaDESINV!G673,Sheet4!$B:$B,0),5)</f>
        <v>-2.1202603</v>
      </c>
      <c r="P673" s="2">
        <v>1</v>
      </c>
      <c r="U673" s="2">
        <v>0</v>
      </c>
      <c r="V673" s="2">
        <v>0</v>
      </c>
      <c r="Z673" s="2">
        <v>0</v>
      </c>
    </row>
    <row r="674" spans="1:29" x14ac:dyDescent="0.35">
      <c r="A674" s="2">
        <v>5662</v>
      </c>
      <c r="B674" t="s">
        <v>35</v>
      </c>
      <c r="C674" t="s">
        <v>85</v>
      </c>
      <c r="D674" t="s">
        <v>778</v>
      </c>
      <c r="F674" t="s">
        <v>1614</v>
      </c>
      <c r="G674" t="str">
        <f t="shared" si="10"/>
        <v>AKROFI, TECHIMAN MUNICIPAL, Ghana</v>
      </c>
      <c r="H674" t="s">
        <v>1817</v>
      </c>
      <c r="I674" t="s">
        <v>7911</v>
      </c>
      <c r="J674">
        <f>INDEX(Sheet4!$A:$E,MATCH(GhanaDESINV!G674,Sheet4!$B:$B,0),4)</f>
        <v>7.5260617999999999</v>
      </c>
      <c r="K674">
        <f>INDEX(Sheet4!$A:$E,MATCH(GhanaDESINV!G674,Sheet4!$B:$B,0),5)</f>
        <v>-2.1202603</v>
      </c>
      <c r="P674" s="2">
        <v>10</v>
      </c>
      <c r="U674" s="2">
        <v>0</v>
      </c>
      <c r="V674" s="2">
        <v>0</v>
      </c>
      <c r="Z674" s="2">
        <v>0</v>
      </c>
      <c r="AC674" t="s">
        <v>1818</v>
      </c>
    </row>
    <row r="675" spans="1:29" x14ac:dyDescent="0.35">
      <c r="A675" s="2">
        <v>5660</v>
      </c>
      <c r="B675" t="s">
        <v>35</v>
      </c>
      <c r="C675" t="s">
        <v>85</v>
      </c>
      <c r="D675" t="s">
        <v>778</v>
      </c>
      <c r="F675" t="s">
        <v>1492</v>
      </c>
      <c r="G675" t="str">
        <f t="shared" si="10"/>
        <v>ABANIM, TECHIMAN MUNICIPAL, Ghana</v>
      </c>
      <c r="H675" t="s">
        <v>1774</v>
      </c>
      <c r="I675" t="s">
        <v>7911</v>
      </c>
      <c r="J675">
        <f>INDEX(Sheet4!$A:$E,MATCH(GhanaDESINV!G675,Sheet4!$B:$B,0),4)</f>
        <v>7.5260617999999999</v>
      </c>
      <c r="K675">
        <f>INDEX(Sheet4!$A:$E,MATCH(GhanaDESINV!G675,Sheet4!$B:$B,0),5)</f>
        <v>-2.1202603</v>
      </c>
      <c r="P675" s="2">
        <v>1</v>
      </c>
      <c r="U675" s="2">
        <v>0</v>
      </c>
      <c r="V675" s="2">
        <v>0</v>
      </c>
      <c r="Z675" s="2">
        <v>0</v>
      </c>
      <c r="AC675" t="s">
        <v>1819</v>
      </c>
    </row>
    <row r="676" spans="1:29" x14ac:dyDescent="0.35">
      <c r="A676" s="2">
        <v>5653</v>
      </c>
      <c r="B676" t="s">
        <v>35</v>
      </c>
      <c r="C676" t="s">
        <v>85</v>
      </c>
      <c r="D676" t="s">
        <v>848</v>
      </c>
      <c r="F676" t="s">
        <v>1718</v>
      </c>
      <c r="G676" t="str">
        <f t="shared" si="10"/>
        <v>DONKRO, NKORANZA SOUTH MUNICIPAL, Ghana</v>
      </c>
      <c r="H676" t="s">
        <v>1822</v>
      </c>
      <c r="I676" t="s">
        <v>7911</v>
      </c>
      <c r="J676">
        <f>INDEX(Sheet4!$A:$E,MATCH(GhanaDESINV!G676,Sheet4!$B:$B,0),4)</f>
        <v>7.4295385999999999</v>
      </c>
      <c r="K676">
        <f>INDEX(Sheet4!$A:$E,MATCH(GhanaDESINV!G676,Sheet4!$B:$B,0),5)</f>
        <v>-1.6690206999999999</v>
      </c>
      <c r="P676" s="2">
        <v>1</v>
      </c>
      <c r="U676" s="2">
        <v>0</v>
      </c>
      <c r="V676" s="2">
        <v>0</v>
      </c>
      <c r="Z676" s="2">
        <v>0</v>
      </c>
    </row>
    <row r="677" spans="1:29" x14ac:dyDescent="0.35">
      <c r="A677" s="2">
        <v>5651</v>
      </c>
      <c r="B677" t="s">
        <v>35</v>
      </c>
      <c r="C677" t="s">
        <v>85</v>
      </c>
      <c r="D677" t="s">
        <v>91</v>
      </c>
      <c r="F677" t="s">
        <v>1429</v>
      </c>
      <c r="G677" t="str">
        <f t="shared" si="10"/>
        <v>AGYINA, KINTAMPO SOUTH DISTRICT, Ghana</v>
      </c>
      <c r="H677" t="s">
        <v>1823</v>
      </c>
      <c r="I677" t="s">
        <v>7911</v>
      </c>
      <c r="J677">
        <f>INDEX(Sheet4!$A:$E,MATCH(GhanaDESINV!G677,Sheet4!$B:$B,0),4)</f>
        <v>7.8074082000000002</v>
      </c>
      <c r="K677">
        <f>INDEX(Sheet4!$A:$E,MATCH(GhanaDESINV!G677,Sheet4!$B:$B,0),5)</f>
        <v>-1.9317905</v>
      </c>
      <c r="P677" s="2">
        <v>1</v>
      </c>
      <c r="U677" s="2">
        <v>0</v>
      </c>
      <c r="V677" s="2">
        <v>0</v>
      </c>
      <c r="Z677" s="2">
        <v>0</v>
      </c>
    </row>
    <row r="678" spans="1:29" x14ac:dyDescent="0.35">
      <c r="A678" s="2">
        <v>5632</v>
      </c>
      <c r="B678" t="s">
        <v>35</v>
      </c>
      <c r="C678" t="s">
        <v>85</v>
      </c>
      <c r="D678" t="s">
        <v>1826</v>
      </c>
      <c r="F678" t="s">
        <v>1614</v>
      </c>
      <c r="G678" t="str">
        <f t="shared" si="10"/>
        <v>TATO BATTOR, SENE WEST DISTRCT, Ghana</v>
      </c>
      <c r="H678" t="s">
        <v>1827</v>
      </c>
      <c r="I678" t="s">
        <v>7911</v>
      </c>
      <c r="J678">
        <f>INDEX(Sheet4!$A:$E,MATCH(GhanaDESINV!G678,Sheet4!$B:$B,0),4)</f>
        <v>7.6326434000000001</v>
      </c>
      <c r="K678">
        <f>INDEX(Sheet4!$A:$E,MATCH(GhanaDESINV!G678,Sheet4!$B:$B,0),5)</f>
        <v>-0.46415250000000002</v>
      </c>
      <c r="P678" s="2">
        <v>1</v>
      </c>
      <c r="U678" s="2">
        <v>0</v>
      </c>
      <c r="V678" s="2">
        <v>0</v>
      </c>
      <c r="Z678" s="2">
        <v>0</v>
      </c>
    </row>
    <row r="679" spans="1:29" x14ac:dyDescent="0.35">
      <c r="A679" s="2">
        <v>5624</v>
      </c>
      <c r="B679" t="s">
        <v>111</v>
      </c>
      <c r="C679" t="s">
        <v>375</v>
      </c>
      <c r="D679" t="s">
        <v>1789</v>
      </c>
      <c r="F679" t="s">
        <v>1258</v>
      </c>
      <c r="G679" t="str">
        <f t="shared" si="10"/>
        <v>NYEMEKROM, NEW JUABEN SOUTH MUNICIPAL, Ghana</v>
      </c>
      <c r="H679" t="s">
        <v>1835</v>
      </c>
      <c r="I679" t="s">
        <v>7911</v>
      </c>
      <c r="J679">
        <f>INDEX(Sheet4!$A:$E,MATCH(GhanaDESINV!G679,Sheet4!$B:$B,0),4)</f>
        <v>6.0794965999999997</v>
      </c>
      <c r="K679">
        <f>INDEX(Sheet4!$A:$E,MATCH(GhanaDESINV!G679,Sheet4!$B:$B,0),5)</f>
        <v>-0.30276619999999999</v>
      </c>
      <c r="U679" s="2">
        <v>0</v>
      </c>
      <c r="V679" s="2">
        <v>0</v>
      </c>
      <c r="Z679" s="2">
        <v>0</v>
      </c>
    </row>
    <row r="680" spans="1:29" x14ac:dyDescent="0.35">
      <c r="A680" s="2">
        <v>5606</v>
      </c>
      <c r="B680" t="s">
        <v>111</v>
      </c>
      <c r="C680" t="s">
        <v>375</v>
      </c>
      <c r="D680" t="s">
        <v>1851</v>
      </c>
      <c r="F680" t="s">
        <v>1534</v>
      </c>
      <c r="G680" t="str">
        <f t="shared" si="10"/>
        <v>KWAHU TAFO, KWAHU EAST, Ghana</v>
      </c>
      <c r="H680" t="s">
        <v>1852</v>
      </c>
      <c r="I680" t="s">
        <v>7911</v>
      </c>
      <c r="J680">
        <f>INDEX(Sheet4!$A:$E,MATCH(GhanaDESINV!G680,Sheet4!$B:$B,0),4)</f>
        <v>6.6558264999999999</v>
      </c>
      <c r="K680">
        <f>INDEX(Sheet4!$A:$E,MATCH(GhanaDESINV!G680,Sheet4!$B:$B,0),5)</f>
        <v>-0.67050940000000003</v>
      </c>
      <c r="U680" s="2">
        <v>0</v>
      </c>
      <c r="V680" s="2">
        <v>0</v>
      </c>
      <c r="Z680" s="2">
        <v>0</v>
      </c>
      <c r="AC680" t="s">
        <v>1853</v>
      </c>
    </row>
    <row r="681" spans="1:29" x14ac:dyDescent="0.35">
      <c r="A681" s="2">
        <v>5604</v>
      </c>
      <c r="B681" t="s">
        <v>111</v>
      </c>
      <c r="C681" t="s">
        <v>375</v>
      </c>
      <c r="D681" t="s">
        <v>1789</v>
      </c>
      <c r="F681" t="s">
        <v>1691</v>
      </c>
      <c r="G681" t="str">
        <f t="shared" si="10"/>
        <v>ZONGO/NSUKWAO, NEW JUABEN SOUTH MUNICIPAL, Ghana</v>
      </c>
      <c r="H681" t="s">
        <v>1854</v>
      </c>
      <c r="I681" t="s">
        <v>7911</v>
      </c>
      <c r="J681">
        <f>INDEX(Sheet4!$A:$E,MATCH(GhanaDESINV!G681,Sheet4!$B:$B,0),4)</f>
        <v>6.0909835000000001</v>
      </c>
      <c r="K681">
        <f>INDEX(Sheet4!$A:$E,MATCH(GhanaDESINV!G681,Sheet4!$B:$B,0),5)</f>
        <v>-0.26110090000000002</v>
      </c>
      <c r="U681" s="2">
        <v>0</v>
      </c>
      <c r="V681" s="2">
        <v>0</v>
      </c>
      <c r="Z681" s="2">
        <v>0</v>
      </c>
      <c r="AC681" t="s">
        <v>1855</v>
      </c>
    </row>
    <row r="682" spans="1:29" x14ac:dyDescent="0.35">
      <c r="A682" s="2">
        <v>5602</v>
      </c>
      <c r="B682" t="s">
        <v>35</v>
      </c>
      <c r="C682" t="s">
        <v>375</v>
      </c>
      <c r="D682" t="s">
        <v>1856</v>
      </c>
      <c r="F682" t="s">
        <v>1586</v>
      </c>
      <c r="G682" t="str">
        <f t="shared" si="10"/>
        <v>ACHIASE, ACHIASE, Ghana</v>
      </c>
      <c r="H682" t="s">
        <v>1856</v>
      </c>
      <c r="I682" t="s">
        <v>7911</v>
      </c>
      <c r="J682">
        <f>INDEX(Sheet4!$A:$E,MATCH(GhanaDESINV!G682,Sheet4!$B:$B,0),4)</f>
        <v>6.9057700999999998</v>
      </c>
      <c r="K682">
        <f>INDEX(Sheet4!$A:$E,MATCH(GhanaDESINV!G682,Sheet4!$B:$B,0),5)</f>
        <v>-1.7369661999999999</v>
      </c>
      <c r="U682" s="2">
        <v>0</v>
      </c>
      <c r="V682" s="2">
        <v>0</v>
      </c>
      <c r="Z682" s="2">
        <v>0</v>
      </c>
    </row>
    <row r="683" spans="1:29" x14ac:dyDescent="0.35">
      <c r="A683" s="2">
        <v>5600</v>
      </c>
      <c r="B683" t="s">
        <v>35</v>
      </c>
      <c r="C683" t="s">
        <v>375</v>
      </c>
      <c r="D683" t="s">
        <v>1857</v>
      </c>
      <c r="F683" t="s">
        <v>1212</v>
      </c>
      <c r="G683" t="str">
        <f t="shared" si="10"/>
        <v>OKORNYA, YILO KROBO MUNICIPAL, Ghana</v>
      </c>
      <c r="H683" t="s">
        <v>1858</v>
      </c>
      <c r="I683" t="s">
        <v>7911</v>
      </c>
      <c r="J683">
        <f>INDEX(Sheet4!$A:$E,MATCH(GhanaDESINV!G683,Sheet4!$B:$B,0),4)</f>
        <v>6.0907539999999996</v>
      </c>
      <c r="K683">
        <f>INDEX(Sheet4!$A:$E,MATCH(GhanaDESINV!G683,Sheet4!$B:$B,0),5)</f>
        <v>-3.25195E-2</v>
      </c>
      <c r="U683" s="2">
        <v>0</v>
      </c>
      <c r="V683" s="2">
        <v>0</v>
      </c>
      <c r="Z683" s="2">
        <v>0</v>
      </c>
    </row>
    <row r="684" spans="1:29" x14ac:dyDescent="0.35">
      <c r="A684" s="2">
        <v>5598</v>
      </c>
      <c r="B684" t="s">
        <v>35</v>
      </c>
      <c r="C684" t="s">
        <v>375</v>
      </c>
      <c r="D684" t="s">
        <v>1859</v>
      </c>
      <c r="F684" t="s">
        <v>1212</v>
      </c>
      <c r="G684" t="str">
        <f t="shared" si="10"/>
        <v>DWENASE, FANTEAKWA SOUTH, Ghana</v>
      </c>
      <c r="H684" t="s">
        <v>1860</v>
      </c>
      <c r="I684" t="s">
        <v>7911</v>
      </c>
      <c r="J684">
        <f>INDEX(Sheet4!$A:$E,MATCH(GhanaDESINV!G684,Sheet4!$B:$B,0),4)</f>
        <v>6.3675907</v>
      </c>
      <c r="K684">
        <f>INDEX(Sheet4!$A:$E,MATCH(GhanaDESINV!G684,Sheet4!$B:$B,0),5)</f>
        <v>-0.47863489999999997</v>
      </c>
      <c r="U684" s="2">
        <v>0</v>
      </c>
      <c r="V684" s="2">
        <v>0</v>
      </c>
      <c r="Z684" s="2">
        <v>0</v>
      </c>
    </row>
    <row r="685" spans="1:29" x14ac:dyDescent="0.35">
      <c r="A685" s="2">
        <v>5596</v>
      </c>
      <c r="B685" t="s">
        <v>35</v>
      </c>
      <c r="C685" t="s">
        <v>375</v>
      </c>
      <c r="D685" t="s">
        <v>1828</v>
      </c>
      <c r="F685" t="s">
        <v>1755</v>
      </c>
      <c r="G685" t="str">
        <f t="shared" si="10"/>
        <v>OLD ABIREM, BIRIM NORTH, Ghana</v>
      </c>
      <c r="H685" t="s">
        <v>1861</v>
      </c>
      <c r="I685" t="s">
        <v>7911</v>
      </c>
      <c r="J685">
        <f>INDEX(Sheet4!$A:$E,MATCH(GhanaDESINV!G685,Sheet4!$B:$B,0),4)</f>
        <v>6.2958167999999999</v>
      </c>
      <c r="K685">
        <f>INDEX(Sheet4!$A:$E,MATCH(GhanaDESINV!G685,Sheet4!$B:$B,0),5)</f>
        <v>-1.010869</v>
      </c>
      <c r="U685" s="2">
        <v>0</v>
      </c>
      <c r="V685" s="2">
        <v>0</v>
      </c>
      <c r="Z685" s="2">
        <v>0</v>
      </c>
      <c r="AC685" t="s">
        <v>1862</v>
      </c>
    </row>
    <row r="686" spans="1:29" x14ac:dyDescent="0.35">
      <c r="A686" s="2">
        <v>5572</v>
      </c>
      <c r="B686" t="s">
        <v>35</v>
      </c>
      <c r="C686" t="s">
        <v>375</v>
      </c>
      <c r="D686" t="s">
        <v>1880</v>
      </c>
      <c r="F686" t="s">
        <v>1881</v>
      </c>
      <c r="G686" t="str">
        <f t="shared" si="10"/>
        <v>OBOADAKA/TAKYIKROM/ADUKRO, AKUAPIM SOUTH, Ghana</v>
      </c>
      <c r="H686" t="s">
        <v>1882</v>
      </c>
      <c r="I686" t="s">
        <v>7911</v>
      </c>
      <c r="J686">
        <f>INDEX(Sheet4!$A:$E,MATCH(GhanaDESINV!G686,Sheet4!$B:$B,0),4)</f>
        <v>6.4074831999999997</v>
      </c>
      <c r="K686">
        <f>INDEX(Sheet4!$A:$E,MATCH(GhanaDESINV!G686,Sheet4!$B:$B,0),5)</f>
        <v>-2.2634978000000001</v>
      </c>
      <c r="U686" s="2">
        <v>0</v>
      </c>
      <c r="V686" s="2">
        <v>0</v>
      </c>
      <c r="Z686" s="2">
        <v>0</v>
      </c>
    </row>
    <row r="687" spans="1:29" x14ac:dyDescent="0.35">
      <c r="A687" s="2">
        <v>5570</v>
      </c>
      <c r="B687" t="s">
        <v>35</v>
      </c>
      <c r="C687" t="s">
        <v>375</v>
      </c>
      <c r="D687" t="s">
        <v>1871</v>
      </c>
      <c r="F687" t="s">
        <v>1767</v>
      </c>
      <c r="G687" t="str">
        <f t="shared" si="10"/>
        <v>SUBI/KWAE/JAMESTOWN/OTUMI, KWAEBIBIREM MUNICIPAL, Ghana</v>
      </c>
      <c r="H687" t="s">
        <v>1883</v>
      </c>
      <c r="I687" t="s">
        <v>7911</v>
      </c>
      <c r="J687">
        <f>INDEX(Sheet4!$A:$E,MATCH(GhanaDESINV!G687,Sheet4!$B:$B,0),4)</f>
        <v>6.2332507000000001</v>
      </c>
      <c r="K687">
        <f>INDEX(Sheet4!$A:$E,MATCH(GhanaDESINV!G687,Sheet4!$B:$B,0),5)</f>
        <v>-0.98976730000000002</v>
      </c>
      <c r="U687" s="2">
        <v>0</v>
      </c>
      <c r="V687" s="2">
        <v>0</v>
      </c>
      <c r="Z687" s="2">
        <v>0</v>
      </c>
    </row>
    <row r="688" spans="1:29" x14ac:dyDescent="0.35">
      <c r="A688" s="2">
        <v>5568</v>
      </c>
      <c r="B688" t="s">
        <v>35</v>
      </c>
      <c r="C688" t="s">
        <v>375</v>
      </c>
      <c r="D688" t="s">
        <v>449</v>
      </c>
      <c r="F688" t="s">
        <v>1495</v>
      </c>
      <c r="G688" t="str">
        <f t="shared" si="10"/>
        <v>MOURSO/ASUNAFO/TUMFA, ATIWA WEST, Ghana</v>
      </c>
      <c r="H688" t="s">
        <v>1884</v>
      </c>
      <c r="I688" t="s">
        <v>7911</v>
      </c>
      <c r="J688">
        <f>INDEX(Sheet4!$A:$E,MATCH(GhanaDESINV!G688,Sheet4!$B:$B,0),4)</f>
        <v>6.2089588999999998</v>
      </c>
      <c r="K688">
        <f>INDEX(Sheet4!$A:$E,MATCH(GhanaDESINV!G688,Sheet4!$B:$B,0),5)</f>
        <v>-0.81337570000000003</v>
      </c>
      <c r="U688" s="2">
        <v>0</v>
      </c>
      <c r="V688" s="2">
        <v>0</v>
      </c>
      <c r="Z688" s="2">
        <v>0</v>
      </c>
    </row>
    <row r="689" spans="1:29" x14ac:dyDescent="0.35">
      <c r="A689" s="2">
        <v>5566</v>
      </c>
      <c r="B689" t="s">
        <v>35</v>
      </c>
      <c r="C689" t="s">
        <v>375</v>
      </c>
      <c r="D689" t="s">
        <v>1885</v>
      </c>
      <c r="F689" t="s">
        <v>1614</v>
      </c>
      <c r="G689" t="str">
        <f t="shared" si="10"/>
        <v>ASENE, ASENE MANSO AKROSO, Ghana</v>
      </c>
      <c r="H689" t="s">
        <v>1886</v>
      </c>
      <c r="I689" t="s">
        <v>7911</v>
      </c>
      <c r="J689">
        <f>INDEX(Sheet4!$A:$E,MATCH(GhanaDESINV!G689,Sheet4!$B:$B,0),4)</f>
        <v>5.8550784</v>
      </c>
      <c r="K689">
        <f>INDEX(Sheet4!$A:$E,MATCH(GhanaDESINV!G689,Sheet4!$B:$B,0),5)</f>
        <v>-0.98653239999999998</v>
      </c>
      <c r="U689" s="2">
        <v>0</v>
      </c>
      <c r="V689" s="2">
        <v>0</v>
      </c>
      <c r="Z689" s="2">
        <v>0</v>
      </c>
    </row>
    <row r="690" spans="1:29" x14ac:dyDescent="0.35">
      <c r="A690" s="2">
        <v>5564</v>
      </c>
      <c r="B690" t="s">
        <v>35</v>
      </c>
      <c r="C690" t="s">
        <v>375</v>
      </c>
      <c r="D690" t="s">
        <v>1856</v>
      </c>
      <c r="F690" t="s">
        <v>1718</v>
      </c>
      <c r="G690" t="str">
        <f t="shared" si="10"/>
        <v>ACHIASE/NYANKOMASE, ACHIASE, Ghana</v>
      </c>
      <c r="H690" t="s">
        <v>1887</v>
      </c>
      <c r="I690" t="s">
        <v>7911</v>
      </c>
      <c r="J690">
        <f>INDEX(Sheet4!$A:$E,MATCH(GhanaDESINV!G690,Sheet4!$B:$B,0),4)</f>
        <v>6.3042822000000003</v>
      </c>
      <c r="K690">
        <f>INDEX(Sheet4!$A:$E,MATCH(GhanaDESINV!G690,Sheet4!$B:$B,0),5)</f>
        <v>-1.9537849</v>
      </c>
      <c r="U690" s="2">
        <v>0</v>
      </c>
      <c r="V690" s="2">
        <v>0</v>
      </c>
      <c r="Z690" s="2">
        <v>0</v>
      </c>
      <c r="AC690" t="s">
        <v>1888</v>
      </c>
    </row>
    <row r="691" spans="1:29" x14ac:dyDescent="0.35">
      <c r="A691" s="2">
        <v>5562</v>
      </c>
      <c r="B691" t="s">
        <v>35</v>
      </c>
      <c r="C691" t="s">
        <v>375</v>
      </c>
      <c r="D691" t="s">
        <v>1791</v>
      </c>
      <c r="F691" t="s">
        <v>1889</v>
      </c>
      <c r="G691" t="str">
        <f t="shared" si="10"/>
        <v>ESSAM/ABOABO, BIRIM CENTRAL MUNICIPAL, Ghana</v>
      </c>
      <c r="H691" t="s">
        <v>1890</v>
      </c>
      <c r="I691" t="s">
        <v>7911</v>
      </c>
      <c r="J691">
        <f>INDEX(Sheet4!$A:$E,MATCH(GhanaDESINV!G691,Sheet4!$B:$B,0),4)</f>
        <v>5.9770751000000004</v>
      </c>
      <c r="K691">
        <f>INDEX(Sheet4!$A:$E,MATCH(GhanaDESINV!G691,Sheet4!$B:$B,0),5)</f>
        <v>-1.0863729</v>
      </c>
      <c r="U691" s="2">
        <v>0</v>
      </c>
      <c r="V691" s="2">
        <v>0</v>
      </c>
      <c r="Z691" s="2">
        <v>0</v>
      </c>
    </row>
    <row r="692" spans="1:29" x14ac:dyDescent="0.35">
      <c r="A692" s="2">
        <v>5553</v>
      </c>
      <c r="B692" t="s">
        <v>111</v>
      </c>
      <c r="C692" t="s">
        <v>409</v>
      </c>
      <c r="D692" t="s">
        <v>478</v>
      </c>
      <c r="F692" t="s">
        <v>1193</v>
      </c>
      <c r="G692" t="str">
        <f t="shared" si="10"/>
        <v>ASUOABENA NEAR MANKRANSO, AHAFO ANO SOUTH, Ghana</v>
      </c>
      <c r="H692" t="s">
        <v>1891</v>
      </c>
      <c r="I692" t="s">
        <v>7911</v>
      </c>
      <c r="J692">
        <f>INDEX(Sheet4!$A:$E,MATCH(GhanaDESINV!G692,Sheet4!$B:$B,0),4)</f>
        <v>6.819477</v>
      </c>
      <c r="K692">
        <f>INDEX(Sheet4!$A:$E,MATCH(GhanaDESINV!G692,Sheet4!$B:$B,0),5)</f>
        <v>-1.8658562000000001</v>
      </c>
      <c r="L692" s="2">
        <v>1</v>
      </c>
      <c r="U692" s="2">
        <v>0</v>
      </c>
      <c r="V692" s="2">
        <v>0</v>
      </c>
      <c r="Z692" s="2">
        <v>0</v>
      </c>
    </row>
    <row r="693" spans="1:29" x14ac:dyDescent="0.35">
      <c r="A693" s="2">
        <v>5530</v>
      </c>
      <c r="B693" t="s">
        <v>1892</v>
      </c>
      <c r="C693" t="s">
        <v>409</v>
      </c>
      <c r="D693" t="s">
        <v>526</v>
      </c>
      <c r="F693" t="s">
        <v>1893</v>
      </c>
      <c r="G693" t="str">
        <f t="shared" si="10"/>
        <v>DONASO, EJISU MUNICIPAL, Ghana</v>
      </c>
      <c r="H693" t="s">
        <v>1894</v>
      </c>
      <c r="I693" t="s">
        <v>7911</v>
      </c>
      <c r="J693">
        <f>INDEX(Sheet4!$A:$E,MATCH(GhanaDESINV!G693,Sheet4!$B:$B,0),4)</f>
        <v>6.7000413999999999</v>
      </c>
      <c r="K693">
        <f>INDEX(Sheet4!$A:$E,MATCH(GhanaDESINV!G693,Sheet4!$B:$B,0),5)</f>
        <v>-1.4527901000000001</v>
      </c>
      <c r="U693" s="2">
        <v>0</v>
      </c>
      <c r="V693" s="2">
        <v>0</v>
      </c>
      <c r="Z693" s="2">
        <v>0</v>
      </c>
      <c r="AC693" t="s">
        <v>1895</v>
      </c>
    </row>
    <row r="694" spans="1:29" x14ac:dyDescent="0.35">
      <c r="A694" s="2">
        <v>5528</v>
      </c>
      <c r="B694" t="s">
        <v>1892</v>
      </c>
      <c r="C694" t="s">
        <v>409</v>
      </c>
      <c r="D694" t="s">
        <v>673</v>
      </c>
      <c r="F694" t="s">
        <v>1896</v>
      </c>
      <c r="G694" t="str">
        <f t="shared" si="10"/>
        <v>ADANKWAME, ATWIWA NWABIAGYA NORTH, Ghana</v>
      </c>
      <c r="H694" t="s">
        <v>620</v>
      </c>
      <c r="I694" t="s">
        <v>7911</v>
      </c>
      <c r="J694">
        <f>INDEX(Sheet4!$A:$E,MATCH(GhanaDESINV!G694,Sheet4!$B:$B,0),4)</f>
        <v>6.7993747000000004</v>
      </c>
      <c r="K694">
        <f>INDEX(Sheet4!$A:$E,MATCH(GhanaDESINV!G694,Sheet4!$B:$B,0),5)</f>
        <v>-1.7152658000000001</v>
      </c>
      <c r="U694" s="2">
        <v>0</v>
      </c>
      <c r="V694" s="2">
        <v>0</v>
      </c>
      <c r="Z694" s="2">
        <v>0</v>
      </c>
      <c r="AC694" t="s">
        <v>1897</v>
      </c>
    </row>
    <row r="695" spans="1:29" x14ac:dyDescent="0.35">
      <c r="A695" s="2">
        <v>5526</v>
      </c>
      <c r="B695" t="s">
        <v>111</v>
      </c>
      <c r="C695" t="s">
        <v>409</v>
      </c>
      <c r="D695" t="s">
        <v>535</v>
      </c>
      <c r="F695" t="s">
        <v>1150</v>
      </c>
      <c r="G695" t="str">
        <f t="shared" si="10"/>
        <v>KRONUM KYEKYIREM, SUAME MUNICIPAL, Ghana</v>
      </c>
      <c r="H695" t="s">
        <v>1898</v>
      </c>
      <c r="I695" t="s">
        <v>7911</v>
      </c>
      <c r="J695">
        <f>INDEX(Sheet4!$A:$E,MATCH(GhanaDESINV!G695,Sheet4!$B:$B,0),4)</f>
        <v>6.7486468000000004</v>
      </c>
      <c r="K695">
        <f>INDEX(Sheet4!$A:$E,MATCH(GhanaDESINV!G695,Sheet4!$B:$B,0),5)</f>
        <v>-1.6585494000000001</v>
      </c>
      <c r="P695" s="2">
        <v>1</v>
      </c>
      <c r="U695" s="2">
        <v>0</v>
      </c>
      <c r="V695" s="2">
        <v>0</v>
      </c>
      <c r="Z695" s="2">
        <v>0</v>
      </c>
    </row>
    <row r="696" spans="1:29" x14ac:dyDescent="0.35">
      <c r="A696" s="2">
        <v>5524</v>
      </c>
      <c r="B696" t="s">
        <v>111</v>
      </c>
      <c r="C696" t="s">
        <v>409</v>
      </c>
      <c r="D696" t="s">
        <v>489</v>
      </c>
      <c r="F696" t="s">
        <v>1371</v>
      </c>
      <c r="G696" t="str">
        <f t="shared" si="10"/>
        <v>ADOATOANOO, KMA, Ghana</v>
      </c>
      <c r="H696" t="s">
        <v>1899</v>
      </c>
      <c r="I696" t="s">
        <v>7911</v>
      </c>
      <c r="J696">
        <f>INDEX(Sheet4!$A:$E,MATCH(GhanaDESINV!G696,Sheet4!$B:$B,0),4)</f>
        <v>6.6896968000000001</v>
      </c>
      <c r="K696">
        <f>INDEX(Sheet4!$A:$E,MATCH(GhanaDESINV!G696,Sheet4!$B:$B,0),5)</f>
        <v>-1.6412662</v>
      </c>
      <c r="P696" s="2">
        <v>1</v>
      </c>
      <c r="U696" s="2">
        <v>0</v>
      </c>
      <c r="V696" s="2">
        <v>0</v>
      </c>
      <c r="Z696" s="2">
        <v>0</v>
      </c>
    </row>
    <row r="697" spans="1:29" x14ac:dyDescent="0.35">
      <c r="A697" s="2">
        <v>5522</v>
      </c>
      <c r="B697" t="s">
        <v>111</v>
      </c>
      <c r="C697" t="s">
        <v>409</v>
      </c>
      <c r="D697" t="s">
        <v>489</v>
      </c>
      <c r="F697" t="s">
        <v>1734</v>
      </c>
      <c r="G697" t="str">
        <f t="shared" si="10"/>
        <v>BOHYEN, KMA, Ghana</v>
      </c>
      <c r="H697" t="s">
        <v>1900</v>
      </c>
      <c r="I697" t="s">
        <v>7911</v>
      </c>
      <c r="J697">
        <f>INDEX(Sheet4!$A:$E,MATCH(GhanaDESINV!G697,Sheet4!$B:$B,0),4)</f>
        <v>6.6896968000000001</v>
      </c>
      <c r="K697">
        <f>INDEX(Sheet4!$A:$E,MATCH(GhanaDESINV!G697,Sheet4!$B:$B,0),5)</f>
        <v>-1.6412662</v>
      </c>
      <c r="P697" s="2">
        <v>1</v>
      </c>
      <c r="U697" s="2">
        <v>0</v>
      </c>
      <c r="V697" s="2">
        <v>0</v>
      </c>
      <c r="Z697" s="2">
        <v>0</v>
      </c>
    </row>
    <row r="698" spans="1:29" x14ac:dyDescent="0.35">
      <c r="A698" s="2">
        <v>5520</v>
      </c>
      <c r="B698" t="s">
        <v>111</v>
      </c>
      <c r="C698" t="s">
        <v>409</v>
      </c>
      <c r="D698" t="s">
        <v>489</v>
      </c>
      <c r="F698" t="s">
        <v>1901</v>
      </c>
      <c r="G698" t="str">
        <f t="shared" si="10"/>
        <v>NORTH SUNTRESO, KMA, Ghana</v>
      </c>
      <c r="H698" t="s">
        <v>539</v>
      </c>
      <c r="I698" t="s">
        <v>7911</v>
      </c>
      <c r="J698">
        <f>INDEX(Sheet4!$A:$E,MATCH(GhanaDESINV!G698,Sheet4!$B:$B,0),4)</f>
        <v>6.7022629</v>
      </c>
      <c r="K698">
        <f>INDEX(Sheet4!$A:$E,MATCH(GhanaDESINV!G698,Sheet4!$B:$B,0),5)</f>
        <v>-1.6453447999999999</v>
      </c>
      <c r="P698" s="2">
        <v>4</v>
      </c>
      <c r="U698" s="2">
        <v>0</v>
      </c>
      <c r="V698" s="2">
        <v>0</v>
      </c>
      <c r="Z698" s="2">
        <v>0</v>
      </c>
    </row>
    <row r="699" spans="1:29" x14ac:dyDescent="0.35">
      <c r="A699" s="2">
        <v>5518</v>
      </c>
      <c r="B699" t="s">
        <v>111</v>
      </c>
      <c r="C699" t="s">
        <v>409</v>
      </c>
      <c r="D699" t="s">
        <v>489</v>
      </c>
      <c r="F699" t="s">
        <v>1294</v>
      </c>
      <c r="G699" t="str">
        <f t="shared" si="10"/>
        <v>SANTASI ANYINAM, KMA, Ghana</v>
      </c>
      <c r="H699" t="s">
        <v>1902</v>
      </c>
      <c r="I699" t="s">
        <v>7911</v>
      </c>
      <c r="J699">
        <f>INDEX(Sheet4!$A:$E,MATCH(GhanaDESINV!G699,Sheet4!$B:$B,0),4)</f>
        <v>6.6503088000000004</v>
      </c>
      <c r="K699">
        <f>INDEX(Sheet4!$A:$E,MATCH(GhanaDESINV!G699,Sheet4!$B:$B,0),5)</f>
        <v>-1.6646329</v>
      </c>
      <c r="L699" s="2">
        <v>4</v>
      </c>
      <c r="P699" s="2">
        <v>1</v>
      </c>
      <c r="U699" s="2">
        <v>0</v>
      </c>
      <c r="V699" s="2">
        <v>0</v>
      </c>
      <c r="Z699" s="2">
        <v>0</v>
      </c>
    </row>
    <row r="700" spans="1:29" x14ac:dyDescent="0.35">
      <c r="A700" s="2">
        <v>5516</v>
      </c>
      <c r="B700" t="s">
        <v>111</v>
      </c>
      <c r="C700" t="s">
        <v>409</v>
      </c>
      <c r="D700" t="s">
        <v>1903</v>
      </c>
      <c r="F700" t="s">
        <v>1730</v>
      </c>
      <c r="G700" t="str">
        <f t="shared" si="10"/>
        <v>ANYINASUSO, AHAFO ANO NORTH, Ghana</v>
      </c>
      <c r="H700" t="s">
        <v>1904</v>
      </c>
      <c r="I700" t="s">
        <v>7911</v>
      </c>
      <c r="J700">
        <f>INDEX(Sheet4!$A:$E,MATCH(GhanaDESINV!G700,Sheet4!$B:$B,0),4)</f>
        <v>6.9572272000000002</v>
      </c>
      <c r="K700">
        <f>INDEX(Sheet4!$A:$E,MATCH(GhanaDESINV!G700,Sheet4!$B:$B,0),5)</f>
        <v>-2.1031952</v>
      </c>
      <c r="U700" s="2">
        <v>0</v>
      </c>
      <c r="V700" s="2">
        <v>0</v>
      </c>
      <c r="Z700" s="2">
        <v>0</v>
      </c>
      <c r="AC700" t="s">
        <v>1905</v>
      </c>
    </row>
    <row r="701" spans="1:29" x14ac:dyDescent="0.35">
      <c r="A701" s="2">
        <v>5514</v>
      </c>
      <c r="B701" t="s">
        <v>111</v>
      </c>
      <c r="C701" t="s">
        <v>409</v>
      </c>
      <c r="D701" t="s">
        <v>475</v>
      </c>
      <c r="F701" t="s">
        <v>1906</v>
      </c>
      <c r="G701" t="str">
        <f t="shared" si="10"/>
        <v>ABESIM/BEGYOKO/OTOM/APONAPON/NTUNAASO, SEKYERE SOUTH, Ghana</v>
      </c>
      <c r="H701" t="s">
        <v>1907</v>
      </c>
      <c r="I701" t="s">
        <v>7911</v>
      </c>
      <c r="J701">
        <f>INDEX(Sheet4!$A:$E,MATCH(GhanaDESINV!G701,Sheet4!$B:$B,0),4)</f>
        <v>7.0726538999999997</v>
      </c>
      <c r="K701">
        <f>INDEX(Sheet4!$A:$E,MATCH(GhanaDESINV!G701,Sheet4!$B:$B,0),5)</f>
        <v>-2.1998335</v>
      </c>
      <c r="U701" s="2">
        <v>0</v>
      </c>
      <c r="V701" s="2">
        <v>0</v>
      </c>
      <c r="Y701" s="2">
        <v>50</v>
      </c>
      <c r="Z701" s="2">
        <v>0</v>
      </c>
    </row>
    <row r="702" spans="1:29" x14ac:dyDescent="0.35">
      <c r="A702" s="2">
        <v>5512</v>
      </c>
      <c r="B702" t="s">
        <v>111</v>
      </c>
      <c r="C702" t="s">
        <v>409</v>
      </c>
      <c r="D702" t="s">
        <v>416</v>
      </c>
      <c r="F702" t="s">
        <v>1189</v>
      </c>
      <c r="G702" t="str">
        <f t="shared" si="10"/>
        <v>SANSO AND NHYIESO, OBUASI MUNICIPAL, Ghana</v>
      </c>
      <c r="H702" t="s">
        <v>1908</v>
      </c>
      <c r="I702" t="s">
        <v>7911</v>
      </c>
      <c r="J702">
        <f>INDEX(Sheet4!$A:$E,MATCH(GhanaDESINV!G702,Sheet4!$B:$B,0),4)</f>
        <v>6.1862988000000003</v>
      </c>
      <c r="K702">
        <f>INDEX(Sheet4!$A:$E,MATCH(GhanaDESINV!G702,Sheet4!$B:$B,0),5)</f>
        <v>-1.7086802000000001</v>
      </c>
      <c r="P702" s="2">
        <v>6</v>
      </c>
      <c r="U702" s="2">
        <v>0</v>
      </c>
      <c r="V702" s="2">
        <v>0</v>
      </c>
      <c r="Z702" s="2">
        <v>0</v>
      </c>
    </row>
    <row r="703" spans="1:29" x14ac:dyDescent="0.35">
      <c r="A703" s="2">
        <v>5510</v>
      </c>
      <c r="B703" t="s">
        <v>111</v>
      </c>
      <c r="C703" t="s">
        <v>409</v>
      </c>
      <c r="D703" t="s">
        <v>410</v>
      </c>
      <c r="F703" t="s">
        <v>1909</v>
      </c>
      <c r="G703" t="str">
        <f t="shared" si="10"/>
        <v>AGOGO, ASANTE AKIM NORTH, Ghana</v>
      </c>
      <c r="H703" t="s">
        <v>412</v>
      </c>
      <c r="I703" t="s">
        <v>7911</v>
      </c>
      <c r="J703">
        <f>INDEX(Sheet4!$A:$E,MATCH(GhanaDESINV!G703,Sheet4!$B:$B,0),4)</f>
        <v>6.7996257</v>
      </c>
      <c r="K703">
        <f>INDEX(Sheet4!$A:$E,MATCH(GhanaDESINV!G703,Sheet4!$B:$B,0),5)</f>
        <v>-1.0951139000000001</v>
      </c>
      <c r="P703" s="2">
        <v>5</v>
      </c>
      <c r="U703" s="2">
        <v>0</v>
      </c>
      <c r="V703" s="2">
        <v>0</v>
      </c>
      <c r="Z703" s="2">
        <v>0</v>
      </c>
    </row>
    <row r="704" spans="1:29" x14ac:dyDescent="0.35">
      <c r="A704" s="2">
        <v>5508</v>
      </c>
      <c r="B704" t="s">
        <v>111</v>
      </c>
      <c r="C704" t="s">
        <v>409</v>
      </c>
      <c r="D704" t="s">
        <v>501</v>
      </c>
      <c r="F704" t="s">
        <v>1909</v>
      </c>
      <c r="G704" t="str">
        <f t="shared" si="10"/>
        <v>NYEAME BEKYERE, MAMPONG MUNICIPAL, Ghana</v>
      </c>
      <c r="H704" t="s">
        <v>1910</v>
      </c>
      <c r="I704" t="s">
        <v>7911</v>
      </c>
      <c r="J704">
        <f>INDEX(Sheet4!$A:$E,MATCH(GhanaDESINV!G704,Sheet4!$B:$B,0),4)</f>
        <v>7.0139129000000002</v>
      </c>
      <c r="K704">
        <f>INDEX(Sheet4!$A:$E,MATCH(GhanaDESINV!G704,Sheet4!$B:$B,0),5)</f>
        <v>-1.9993293999999999</v>
      </c>
      <c r="P704" s="2">
        <v>1</v>
      </c>
      <c r="U704" s="2">
        <v>0</v>
      </c>
      <c r="V704" s="2">
        <v>0</v>
      </c>
      <c r="Z704" s="2">
        <v>0</v>
      </c>
    </row>
    <row r="705" spans="1:29" x14ac:dyDescent="0.35">
      <c r="A705" s="2">
        <v>5506</v>
      </c>
      <c r="B705" t="s">
        <v>111</v>
      </c>
      <c r="C705" t="s">
        <v>409</v>
      </c>
      <c r="D705" t="s">
        <v>478</v>
      </c>
      <c r="F705" t="s">
        <v>1911</v>
      </c>
      <c r="G705" t="str">
        <f t="shared" si="10"/>
        <v>BIEMTETRETE, AHAFO ANO SOUTH, Ghana</v>
      </c>
      <c r="H705" t="s">
        <v>1912</v>
      </c>
      <c r="I705" t="s">
        <v>7911</v>
      </c>
      <c r="J705">
        <f>INDEX(Sheet4!$A:$E,MATCH(GhanaDESINV!G705,Sheet4!$B:$B,0),4)</f>
        <v>6.9518861000000003</v>
      </c>
      <c r="K705">
        <f>INDEX(Sheet4!$A:$E,MATCH(GhanaDESINV!G705,Sheet4!$B:$B,0),5)</f>
        <v>-2.3648622000000001</v>
      </c>
      <c r="P705" s="2">
        <v>15</v>
      </c>
      <c r="U705" s="2">
        <v>0</v>
      </c>
      <c r="V705" s="2">
        <v>0</v>
      </c>
      <c r="Z705" s="2">
        <v>0</v>
      </c>
    </row>
    <row r="706" spans="1:29" x14ac:dyDescent="0.35">
      <c r="A706" s="2">
        <v>5623</v>
      </c>
      <c r="B706" t="s">
        <v>111</v>
      </c>
      <c r="C706" t="s">
        <v>375</v>
      </c>
      <c r="D706" t="s">
        <v>376</v>
      </c>
      <c r="F706" t="s">
        <v>1258</v>
      </c>
      <c r="G706" t="str">
        <f t="shared" ref="G706:G769" si="11">_xlfn.TEXTJOIN(", ",TRUE,H706,D706,I706)</f>
        <v>SOABE, DENKYEMBOUR, Ghana</v>
      </c>
      <c r="H706" t="s">
        <v>1917</v>
      </c>
      <c r="I706" t="s">
        <v>7911</v>
      </c>
      <c r="J706">
        <f>INDEX(Sheet4!$A:$E,MATCH(GhanaDESINV!G706,Sheet4!$B:$B,0),4)</f>
        <v>5.9959135999999997</v>
      </c>
      <c r="K706">
        <f>INDEX(Sheet4!$A:$E,MATCH(GhanaDESINV!G706,Sheet4!$B:$B,0),5)</f>
        <v>-0.92410150000000002</v>
      </c>
      <c r="U706" s="2">
        <v>0</v>
      </c>
      <c r="V706" s="2">
        <v>0</v>
      </c>
      <c r="Z706" s="2">
        <v>0</v>
      </c>
    </row>
    <row r="707" spans="1:29" x14ac:dyDescent="0.35">
      <c r="A707" s="2">
        <v>5605</v>
      </c>
      <c r="B707" t="s">
        <v>111</v>
      </c>
      <c r="C707" t="s">
        <v>375</v>
      </c>
      <c r="D707" t="s">
        <v>1845</v>
      </c>
      <c r="F707" t="s">
        <v>1534</v>
      </c>
      <c r="G707" t="str">
        <f t="shared" si="11"/>
        <v>ATTA NE ATTA/NKAWKAW NEW STATION/KROFOFROM, KWAHU WEST MUNICIPAL, Ghana</v>
      </c>
      <c r="H707" t="s">
        <v>1927</v>
      </c>
      <c r="I707" t="s">
        <v>7911</v>
      </c>
      <c r="J707">
        <f>INDEX(Sheet4!$A:$E,MATCH(GhanaDESINV!G707,Sheet4!$B:$B,0),4)</f>
        <v>6.5471271</v>
      </c>
      <c r="K707">
        <f>INDEX(Sheet4!$A:$E,MATCH(GhanaDESINV!G707,Sheet4!$B:$B,0),5)</f>
        <v>-0.76870799999999995</v>
      </c>
      <c r="U707" s="2">
        <v>0</v>
      </c>
      <c r="V707" s="2">
        <v>0</v>
      </c>
      <c r="Z707" s="2">
        <v>0</v>
      </c>
    </row>
    <row r="708" spans="1:29" x14ac:dyDescent="0.35">
      <c r="A708" s="2">
        <v>5603</v>
      </c>
      <c r="B708" t="s">
        <v>111</v>
      </c>
      <c r="C708" t="s">
        <v>375</v>
      </c>
      <c r="D708" t="s">
        <v>1789</v>
      </c>
      <c r="F708" t="s">
        <v>1712</v>
      </c>
      <c r="G708" t="str">
        <f t="shared" si="11"/>
        <v>KOFORIDUA ZONGO, NEW JUABEN SOUTH MUNICIPAL, Ghana</v>
      </c>
      <c r="H708" t="s">
        <v>1928</v>
      </c>
      <c r="I708" t="s">
        <v>7911</v>
      </c>
      <c r="J708">
        <f>INDEX(Sheet4!$A:$E,MATCH(GhanaDESINV!G708,Sheet4!$B:$B,0),4)</f>
        <v>6.0994896000000001</v>
      </c>
      <c r="K708">
        <f>INDEX(Sheet4!$A:$E,MATCH(GhanaDESINV!G708,Sheet4!$B:$B,0),5)</f>
        <v>-0.26821080000000003</v>
      </c>
      <c r="U708" s="2">
        <v>0</v>
      </c>
      <c r="V708" s="2">
        <v>0</v>
      </c>
      <c r="Z708" s="2">
        <v>0</v>
      </c>
    </row>
    <row r="709" spans="1:29" x14ac:dyDescent="0.35">
      <c r="A709" s="2">
        <v>5601</v>
      </c>
      <c r="B709" t="s">
        <v>35</v>
      </c>
      <c r="C709" t="s">
        <v>375</v>
      </c>
      <c r="D709" t="s">
        <v>1868</v>
      </c>
      <c r="F709" t="s">
        <v>1206</v>
      </c>
      <c r="G709" t="str">
        <f t="shared" si="11"/>
        <v>ANYINAM, ATIWA EAST, Ghana</v>
      </c>
      <c r="H709" t="s">
        <v>1870</v>
      </c>
      <c r="I709" t="s">
        <v>7911</v>
      </c>
      <c r="J709">
        <f>INDEX(Sheet4!$A:$E,MATCH(GhanaDESINV!G709,Sheet4!$B:$B,0),4)</f>
        <v>6.3730494000000002</v>
      </c>
      <c r="K709">
        <f>INDEX(Sheet4!$A:$E,MATCH(GhanaDESINV!G709,Sheet4!$B:$B,0),5)</f>
        <v>-0.56060339999999997</v>
      </c>
      <c r="U709" s="2">
        <v>0</v>
      </c>
      <c r="V709" s="2">
        <v>0</v>
      </c>
      <c r="Z709" s="2">
        <v>0</v>
      </c>
    </row>
    <row r="710" spans="1:29" x14ac:dyDescent="0.35">
      <c r="A710" s="2">
        <v>5599</v>
      </c>
      <c r="B710" t="s">
        <v>35</v>
      </c>
      <c r="C710" t="s">
        <v>375</v>
      </c>
      <c r="D710" t="s">
        <v>1871</v>
      </c>
      <c r="F710" t="s">
        <v>1929</v>
      </c>
      <c r="G710" t="str">
        <f t="shared" si="11"/>
        <v>ANWRAM/DARMANG, KWAEBIBIREM MUNICIPAL, Ghana</v>
      </c>
      <c r="H710" t="s">
        <v>1930</v>
      </c>
      <c r="I710" t="s">
        <v>7911</v>
      </c>
      <c r="J710">
        <f>INDEX(Sheet4!$A:$E,MATCH(GhanaDESINV!G710,Sheet4!$B:$B,0),4)</f>
        <v>6.2332507000000001</v>
      </c>
      <c r="K710">
        <f>INDEX(Sheet4!$A:$E,MATCH(GhanaDESINV!G710,Sheet4!$B:$B,0),5)</f>
        <v>-0.98976730000000002</v>
      </c>
      <c r="U710" s="2">
        <v>0</v>
      </c>
      <c r="V710" s="2">
        <v>0</v>
      </c>
      <c r="Z710" s="2">
        <v>0</v>
      </c>
      <c r="AC710" t="s">
        <v>1862</v>
      </c>
    </row>
    <row r="711" spans="1:29" x14ac:dyDescent="0.35">
      <c r="A711" s="2">
        <v>5597</v>
      </c>
      <c r="B711" t="s">
        <v>35</v>
      </c>
      <c r="C711" t="s">
        <v>375</v>
      </c>
      <c r="D711" t="s">
        <v>1836</v>
      </c>
      <c r="F711" t="s">
        <v>1581</v>
      </c>
      <c r="G711" t="str">
        <f t="shared" si="11"/>
        <v>SUHUM, SUHUM MUNICIPAL, Ghana</v>
      </c>
      <c r="H711" t="s">
        <v>1877</v>
      </c>
      <c r="I711" t="s">
        <v>7911</v>
      </c>
      <c r="J711">
        <f>INDEX(Sheet4!$A:$E,MATCH(GhanaDESINV!G711,Sheet4!$B:$B,0),4)</f>
        <v>6.0359191000000001</v>
      </c>
      <c r="K711">
        <f>INDEX(Sheet4!$A:$E,MATCH(GhanaDESINV!G711,Sheet4!$B:$B,0),5)</f>
        <v>-0.47477269999999999</v>
      </c>
      <c r="U711" s="2">
        <v>0</v>
      </c>
      <c r="V711" s="2">
        <v>0</v>
      </c>
      <c r="Z711" s="2">
        <v>0</v>
      </c>
    </row>
    <row r="712" spans="1:29" x14ac:dyDescent="0.35">
      <c r="A712" s="2">
        <v>5595</v>
      </c>
      <c r="B712" t="s">
        <v>35</v>
      </c>
      <c r="C712" t="s">
        <v>375</v>
      </c>
      <c r="D712" t="s">
        <v>1791</v>
      </c>
      <c r="F712" t="s">
        <v>1931</v>
      </c>
      <c r="G712" t="str">
        <f t="shared" si="11"/>
        <v>ODA TOWNSHIP, BIRIM CENTRAL MUNICIPAL, Ghana</v>
      </c>
      <c r="H712" t="s">
        <v>1932</v>
      </c>
      <c r="I712" t="s">
        <v>7911</v>
      </c>
      <c r="J712">
        <f>INDEX(Sheet4!$A:$E,MATCH(GhanaDESINV!G712,Sheet4!$B:$B,0),4)</f>
        <v>5.9770751000000004</v>
      </c>
      <c r="K712">
        <f>INDEX(Sheet4!$A:$E,MATCH(GhanaDESINV!G712,Sheet4!$B:$B,0),5)</f>
        <v>-1.0918021</v>
      </c>
      <c r="M712" s="2">
        <v>22</v>
      </c>
      <c r="U712" s="2">
        <v>0</v>
      </c>
      <c r="V712" s="2">
        <v>0</v>
      </c>
      <c r="Z712" s="2">
        <v>0</v>
      </c>
      <c r="AC712" t="s">
        <v>1933</v>
      </c>
    </row>
    <row r="713" spans="1:29" x14ac:dyDescent="0.35">
      <c r="A713" s="2">
        <v>5583</v>
      </c>
      <c r="B713" t="s">
        <v>111</v>
      </c>
      <c r="C713" t="s">
        <v>375</v>
      </c>
      <c r="D713" t="s">
        <v>1871</v>
      </c>
      <c r="F713" t="s">
        <v>1442</v>
      </c>
      <c r="G713" t="str">
        <f t="shared" si="11"/>
        <v>KADE, KWAEBIBIREM MUNICIPAL, Ghana</v>
      </c>
      <c r="H713" t="s">
        <v>1941</v>
      </c>
      <c r="I713" t="s">
        <v>7911</v>
      </c>
      <c r="J713">
        <f>INDEX(Sheet4!$A:$E,MATCH(GhanaDESINV!G713,Sheet4!$B:$B,0),4)</f>
        <v>6.0967310000000001</v>
      </c>
      <c r="K713">
        <f>INDEX(Sheet4!$A:$E,MATCH(GhanaDESINV!G713,Sheet4!$B:$B,0),5)</f>
        <v>-0.85689099999999996</v>
      </c>
      <c r="U713" s="2">
        <v>0</v>
      </c>
      <c r="V713" s="2">
        <v>0</v>
      </c>
      <c r="Z713" s="2">
        <v>0</v>
      </c>
      <c r="AC713" t="s">
        <v>1862</v>
      </c>
    </row>
    <row r="714" spans="1:29" x14ac:dyDescent="0.35">
      <c r="A714" s="2">
        <v>5573</v>
      </c>
      <c r="B714" t="s">
        <v>35</v>
      </c>
      <c r="C714" t="s">
        <v>375</v>
      </c>
      <c r="D714" t="s">
        <v>449</v>
      </c>
      <c r="F714" t="s">
        <v>1323</v>
      </c>
      <c r="G714" t="str">
        <f t="shared" si="11"/>
        <v>ENYIRESI/ABKWASE/KADE WASO/HIAWOANWU, ATIWA WEST, Ghana</v>
      </c>
      <c r="H714" t="s">
        <v>1947</v>
      </c>
      <c r="I714" t="s">
        <v>7911</v>
      </c>
      <c r="J714">
        <f>INDEX(Sheet4!$A:$E,MATCH(GhanaDESINV!G714,Sheet4!$B:$B,0),4)</f>
        <v>6.4330552000000001</v>
      </c>
      <c r="K714">
        <f>INDEX(Sheet4!$A:$E,MATCH(GhanaDESINV!G714,Sheet4!$B:$B,0),5)</f>
        <v>-0.59377679999999999</v>
      </c>
      <c r="U714" s="2">
        <v>0</v>
      </c>
      <c r="V714" s="2">
        <v>0</v>
      </c>
      <c r="Z714" s="2">
        <v>0</v>
      </c>
    </row>
    <row r="715" spans="1:29" x14ac:dyDescent="0.35">
      <c r="A715" s="2">
        <v>5571</v>
      </c>
      <c r="B715" t="s">
        <v>35</v>
      </c>
      <c r="C715" t="s">
        <v>375</v>
      </c>
      <c r="D715" t="s">
        <v>1789</v>
      </c>
      <c r="F715" t="s">
        <v>1876</v>
      </c>
      <c r="G715" t="str">
        <f t="shared" si="11"/>
        <v>ADA/ZONGO, NEW JUABEN SOUTH MUNICIPAL, Ghana</v>
      </c>
      <c r="H715" t="s">
        <v>1948</v>
      </c>
      <c r="I715" t="s">
        <v>7911</v>
      </c>
      <c r="J715">
        <f>INDEX(Sheet4!$A:$E,MATCH(GhanaDESINV!G715,Sheet4!$B:$B,0),4)</f>
        <v>6.0794965999999997</v>
      </c>
      <c r="K715">
        <f>INDEX(Sheet4!$A:$E,MATCH(GhanaDESINV!G715,Sheet4!$B:$B,0),5)</f>
        <v>-0.30276619999999999</v>
      </c>
      <c r="U715" s="2">
        <v>0</v>
      </c>
      <c r="V715" s="2">
        <v>0</v>
      </c>
      <c r="Z715" s="2">
        <v>0</v>
      </c>
    </row>
    <row r="716" spans="1:29" x14ac:dyDescent="0.35">
      <c r="A716" s="2">
        <v>5569</v>
      </c>
      <c r="B716" t="s">
        <v>35</v>
      </c>
      <c r="C716" t="s">
        <v>375</v>
      </c>
      <c r="D716" t="s">
        <v>1857</v>
      </c>
      <c r="F716" t="s">
        <v>1889</v>
      </c>
      <c r="G716" t="str">
        <f t="shared" si="11"/>
        <v>HUHUNYA/SOMANYA, YILO KROBO MUNICIPAL, Ghana</v>
      </c>
      <c r="H716" t="s">
        <v>1949</v>
      </c>
      <c r="I716" t="s">
        <v>7911</v>
      </c>
      <c r="J716">
        <f>INDEX(Sheet4!$A:$E,MATCH(GhanaDESINV!G716,Sheet4!$B:$B,0),4)</f>
        <v>6.1669235999999996</v>
      </c>
      <c r="K716">
        <f>INDEX(Sheet4!$A:$E,MATCH(GhanaDESINV!G716,Sheet4!$B:$B,0),5)</f>
        <v>-0.18365629999999999</v>
      </c>
      <c r="U716" s="2">
        <v>0</v>
      </c>
      <c r="V716" s="2">
        <v>0</v>
      </c>
      <c r="Z716" s="2">
        <v>0</v>
      </c>
    </row>
    <row r="717" spans="1:29" x14ac:dyDescent="0.35">
      <c r="A717" s="2">
        <v>5567</v>
      </c>
      <c r="B717" t="s">
        <v>35</v>
      </c>
      <c r="C717" t="s">
        <v>375</v>
      </c>
      <c r="D717" t="s">
        <v>1950</v>
      </c>
      <c r="F717" t="s">
        <v>1718</v>
      </c>
      <c r="G717" t="str">
        <f t="shared" si="11"/>
        <v>LARKPA/ASIFAW, OKERE, Ghana</v>
      </c>
      <c r="H717" t="s">
        <v>1951</v>
      </c>
      <c r="I717" t="s">
        <v>7911</v>
      </c>
      <c r="J717">
        <f>INDEX(Sheet4!$A:$E,MATCH(GhanaDESINV!G717,Sheet4!$B:$B,0),4)</f>
        <v>6.0399593999999999</v>
      </c>
      <c r="K717">
        <f>INDEX(Sheet4!$A:$E,MATCH(GhanaDESINV!G717,Sheet4!$B:$B,0),5)</f>
        <v>-0.2059974</v>
      </c>
      <c r="U717" s="2">
        <v>0</v>
      </c>
      <c r="V717" s="2">
        <v>0</v>
      </c>
      <c r="Z717" s="2">
        <v>0</v>
      </c>
    </row>
    <row r="718" spans="1:29" x14ac:dyDescent="0.35">
      <c r="A718" s="2">
        <v>5565</v>
      </c>
      <c r="B718" t="s">
        <v>35</v>
      </c>
      <c r="C718" t="s">
        <v>375</v>
      </c>
      <c r="D718" t="s">
        <v>1934</v>
      </c>
      <c r="F718" t="s">
        <v>1952</v>
      </c>
      <c r="G718" t="str">
        <f t="shared" si="11"/>
        <v>EFFIDUASE/ASOKORE/OYOKO/SUHYEN, NEW JUABEN NORTH MUNICIPAL, Ghana</v>
      </c>
      <c r="H718" t="s">
        <v>1953</v>
      </c>
      <c r="I718" t="s">
        <v>7911</v>
      </c>
      <c r="J718">
        <f>INDEX(Sheet4!$A:$E,MATCH(GhanaDESINV!G718,Sheet4!$B:$B,0),4)</f>
        <v>6.4917109000000002</v>
      </c>
      <c r="K718">
        <f>INDEX(Sheet4!$A:$E,MATCH(GhanaDESINV!G718,Sheet4!$B:$B,0),5)</f>
        <v>-1.5001636</v>
      </c>
      <c r="U718" s="2">
        <v>0</v>
      </c>
      <c r="V718" s="2">
        <v>0</v>
      </c>
      <c r="Z718" s="2">
        <v>0</v>
      </c>
    </row>
    <row r="719" spans="1:29" x14ac:dyDescent="0.35">
      <c r="A719" s="2">
        <v>5563</v>
      </c>
      <c r="B719" t="s">
        <v>35</v>
      </c>
      <c r="C719" t="s">
        <v>375</v>
      </c>
      <c r="D719" t="s">
        <v>1954</v>
      </c>
      <c r="F719" t="s">
        <v>1492</v>
      </c>
      <c r="G719" t="str">
        <f t="shared" si="11"/>
        <v>FOSU/ODUMASUA, KWAHU AFRAM PLAINS SOUTH, Ghana</v>
      </c>
      <c r="H719" t="s">
        <v>1955</v>
      </c>
      <c r="I719" t="s">
        <v>7911</v>
      </c>
      <c r="J719">
        <f>INDEX(Sheet4!$A:$E,MATCH(GhanaDESINV!G719,Sheet4!$B:$B,0),4)</f>
        <v>6.8825871999999997</v>
      </c>
      <c r="K719">
        <f>INDEX(Sheet4!$A:$E,MATCH(GhanaDESINV!G719,Sheet4!$B:$B,0),5)</f>
        <v>-0.28714659999999997</v>
      </c>
      <c r="U719" s="2">
        <v>0</v>
      </c>
      <c r="V719" s="2">
        <v>0</v>
      </c>
      <c r="Z719" s="2">
        <v>0</v>
      </c>
    </row>
    <row r="720" spans="1:29" x14ac:dyDescent="0.35">
      <c r="A720" s="2">
        <v>5561</v>
      </c>
      <c r="B720" t="s">
        <v>35</v>
      </c>
      <c r="C720" t="s">
        <v>375</v>
      </c>
      <c r="D720" t="s">
        <v>1836</v>
      </c>
      <c r="F720" t="s">
        <v>1573</v>
      </c>
      <c r="G720" t="str">
        <f t="shared" si="11"/>
        <v>ABOABO/MANGOASE/SUHUM, SUHUM MUNICIPAL, Ghana</v>
      </c>
      <c r="H720" t="s">
        <v>1956</v>
      </c>
      <c r="I720" t="s">
        <v>7911</v>
      </c>
      <c r="J720">
        <f>INDEX(Sheet4!$A:$E,MATCH(GhanaDESINV!G720,Sheet4!$B:$B,0),4)</f>
        <v>6.0894712999999996</v>
      </c>
      <c r="K720">
        <f>INDEX(Sheet4!$A:$E,MATCH(GhanaDESINV!G720,Sheet4!$B:$B,0),5)</f>
        <v>-1.7528225</v>
      </c>
      <c r="U720" s="2">
        <v>0</v>
      </c>
      <c r="V720" s="2">
        <v>0</v>
      </c>
      <c r="Z720" s="2">
        <v>0</v>
      </c>
    </row>
    <row r="721" spans="1:29" x14ac:dyDescent="0.35">
      <c r="A721" s="2">
        <v>5531</v>
      </c>
      <c r="B721" t="s">
        <v>1892</v>
      </c>
      <c r="C721" t="s">
        <v>409</v>
      </c>
      <c r="D721" t="s">
        <v>496</v>
      </c>
      <c r="F721" t="s">
        <v>1957</v>
      </c>
      <c r="G721" t="str">
        <f t="shared" si="11"/>
        <v>AFRANCHO, ATWIMA KWANWOMA, Ghana</v>
      </c>
      <c r="H721" t="s">
        <v>633</v>
      </c>
      <c r="I721" t="s">
        <v>7911</v>
      </c>
      <c r="J721">
        <f>INDEX(Sheet4!$A:$E,MATCH(GhanaDESINV!G721,Sheet4!$B:$B,0),4)</f>
        <v>6.6213762000000003</v>
      </c>
      <c r="K721">
        <f>INDEX(Sheet4!$A:$E,MATCH(GhanaDESINV!G721,Sheet4!$B:$B,0),5)</f>
        <v>-1.7367071999999999</v>
      </c>
      <c r="U721" s="2">
        <v>0</v>
      </c>
      <c r="V721" s="2">
        <v>0</v>
      </c>
      <c r="Z721" s="2">
        <v>0</v>
      </c>
      <c r="AC721" t="s">
        <v>1958</v>
      </c>
    </row>
    <row r="722" spans="1:29" x14ac:dyDescent="0.35">
      <c r="A722" s="2">
        <v>5529</v>
      </c>
      <c r="B722" t="s">
        <v>1892</v>
      </c>
      <c r="C722" t="s">
        <v>409</v>
      </c>
      <c r="D722" t="s">
        <v>673</v>
      </c>
      <c r="F722" t="s">
        <v>1959</v>
      </c>
      <c r="G722" t="str">
        <f t="shared" si="11"/>
        <v>MARBANG, ATWIWA NWABIAGYA NORTH, Ghana</v>
      </c>
      <c r="H722" t="s">
        <v>1960</v>
      </c>
      <c r="I722" t="s">
        <v>7911</v>
      </c>
      <c r="J722">
        <f>INDEX(Sheet4!$A:$E,MATCH(GhanaDESINV!G722,Sheet4!$B:$B,0),4)</f>
        <v>6.8791833000000002</v>
      </c>
      <c r="K722">
        <f>INDEX(Sheet4!$A:$E,MATCH(GhanaDESINV!G722,Sheet4!$B:$B,0),5)</f>
        <v>-1.9100248</v>
      </c>
      <c r="U722" s="2">
        <v>0</v>
      </c>
      <c r="V722" s="2">
        <v>0</v>
      </c>
      <c r="Z722" s="2">
        <v>39600</v>
      </c>
    </row>
    <row r="723" spans="1:29" x14ac:dyDescent="0.35">
      <c r="A723" s="2">
        <v>5527</v>
      </c>
      <c r="B723" t="s">
        <v>111</v>
      </c>
      <c r="C723" t="s">
        <v>409</v>
      </c>
      <c r="D723" t="s">
        <v>564</v>
      </c>
      <c r="F723" t="s">
        <v>1189</v>
      </c>
      <c r="G723" t="str">
        <f t="shared" si="11"/>
        <v>KUWAIT, ASOKWA MUNICIPAL, Ghana</v>
      </c>
      <c r="H723" t="s">
        <v>1961</v>
      </c>
      <c r="I723" t="s">
        <v>7911</v>
      </c>
      <c r="J723">
        <f>INDEX(Sheet4!$A:$E,MATCH(GhanaDESINV!G723,Sheet4!$B:$B,0),4)</f>
        <v>6.6731565000000002</v>
      </c>
      <c r="K723">
        <f>INDEX(Sheet4!$A:$E,MATCH(GhanaDESINV!G723,Sheet4!$B:$B,0),5)</f>
        <v>-1.6066802</v>
      </c>
      <c r="U723" s="2">
        <v>0</v>
      </c>
      <c r="V723" s="2">
        <v>0</v>
      </c>
      <c r="W723" s="2">
        <v>1</v>
      </c>
      <c r="Z723" s="2">
        <v>0</v>
      </c>
    </row>
    <row r="724" spans="1:29" x14ac:dyDescent="0.35">
      <c r="A724" s="2">
        <v>5525</v>
      </c>
      <c r="B724" t="s">
        <v>111</v>
      </c>
      <c r="C724" t="s">
        <v>409</v>
      </c>
      <c r="D724" t="s">
        <v>535</v>
      </c>
      <c r="F724" t="s">
        <v>1962</v>
      </c>
      <c r="G724" t="str">
        <f t="shared" si="11"/>
        <v>KRONUM KYEKYIREM, SUAME MUNICIPAL, Ghana</v>
      </c>
      <c r="H724" t="s">
        <v>1898</v>
      </c>
      <c r="I724" t="s">
        <v>7911</v>
      </c>
      <c r="J724">
        <f>INDEX(Sheet4!$A:$E,MATCH(GhanaDESINV!G724,Sheet4!$B:$B,0),4)</f>
        <v>6.7486468000000004</v>
      </c>
      <c r="K724">
        <f>INDEX(Sheet4!$A:$E,MATCH(GhanaDESINV!G724,Sheet4!$B:$B,0),5)</f>
        <v>-1.6585494000000001</v>
      </c>
      <c r="P724" s="2">
        <v>2</v>
      </c>
      <c r="U724" s="2">
        <v>0</v>
      </c>
      <c r="V724" s="2">
        <v>0</v>
      </c>
      <c r="Z724" s="2">
        <v>0</v>
      </c>
    </row>
    <row r="725" spans="1:29" x14ac:dyDescent="0.35">
      <c r="A725" s="2">
        <v>5523</v>
      </c>
      <c r="B725" t="s">
        <v>111</v>
      </c>
      <c r="C725" t="s">
        <v>409</v>
      </c>
      <c r="D725" t="s">
        <v>489</v>
      </c>
      <c r="F725" t="s">
        <v>1734</v>
      </c>
      <c r="G725" t="str">
        <f t="shared" si="11"/>
        <v>DICHEMSO, KMA, Ghana</v>
      </c>
      <c r="H725" t="s">
        <v>1963</v>
      </c>
      <c r="I725" t="s">
        <v>7911</v>
      </c>
      <c r="J725">
        <f>INDEX(Sheet4!$A:$E,MATCH(GhanaDESINV!G725,Sheet4!$B:$B,0),4)</f>
        <v>6.7108110999999999</v>
      </c>
      <c r="K725">
        <f>INDEX(Sheet4!$A:$E,MATCH(GhanaDESINV!G725,Sheet4!$B:$B,0),5)</f>
        <v>-1.6181232000000001</v>
      </c>
      <c r="P725" s="2">
        <v>20</v>
      </c>
      <c r="U725" s="2">
        <v>0</v>
      </c>
      <c r="V725" s="2">
        <v>0</v>
      </c>
      <c r="Z725" s="2">
        <v>0</v>
      </c>
    </row>
    <row r="726" spans="1:29" x14ac:dyDescent="0.35">
      <c r="A726" s="2">
        <v>5521</v>
      </c>
      <c r="B726" t="s">
        <v>111</v>
      </c>
      <c r="C726" t="s">
        <v>409</v>
      </c>
      <c r="D726" t="s">
        <v>489</v>
      </c>
      <c r="F726" t="s">
        <v>1371</v>
      </c>
      <c r="G726" t="str">
        <f t="shared" si="11"/>
        <v>MANHYIA NORTH, KMA, Ghana</v>
      </c>
      <c r="H726" t="s">
        <v>1964</v>
      </c>
      <c r="I726" t="s">
        <v>7911</v>
      </c>
      <c r="J726">
        <f>INDEX(Sheet4!$A:$E,MATCH(GhanaDESINV!G726,Sheet4!$B:$B,0),4)</f>
        <v>6.7052911999999996</v>
      </c>
      <c r="K726">
        <f>INDEX(Sheet4!$A:$E,MATCH(GhanaDESINV!G726,Sheet4!$B:$B,0),5)</f>
        <v>-1.6167369</v>
      </c>
      <c r="P726" s="2">
        <v>15</v>
      </c>
      <c r="U726" s="2">
        <v>0</v>
      </c>
      <c r="V726" s="2">
        <v>0</v>
      </c>
      <c r="Z726" s="2">
        <v>0</v>
      </c>
    </row>
    <row r="727" spans="1:29" x14ac:dyDescent="0.35">
      <c r="A727" s="2">
        <v>5519</v>
      </c>
      <c r="B727" t="s">
        <v>111</v>
      </c>
      <c r="C727" t="s">
        <v>409</v>
      </c>
      <c r="D727" t="s">
        <v>489</v>
      </c>
      <c r="F727" t="s">
        <v>1186</v>
      </c>
      <c r="G727" t="str">
        <f t="shared" si="11"/>
        <v>OHWIM TOGO JUNCTION, KMA, Ghana</v>
      </c>
      <c r="H727" t="s">
        <v>1965</v>
      </c>
      <c r="I727" t="s">
        <v>7911</v>
      </c>
      <c r="J727">
        <f>INDEX(Sheet4!$A:$E,MATCH(GhanaDESINV!G727,Sheet4!$B:$B,0),4)</f>
        <v>6.7523669999999996</v>
      </c>
      <c r="K727">
        <f>INDEX(Sheet4!$A:$E,MATCH(GhanaDESINV!G727,Sheet4!$B:$B,0),5)</f>
        <v>-1.6792739999999999</v>
      </c>
      <c r="P727" s="2">
        <v>6</v>
      </c>
      <c r="U727" s="2">
        <v>0</v>
      </c>
      <c r="V727" s="2">
        <v>0</v>
      </c>
      <c r="Z727" s="2">
        <v>0</v>
      </c>
    </row>
    <row r="728" spans="1:29" x14ac:dyDescent="0.35">
      <c r="A728" s="2">
        <v>5517</v>
      </c>
      <c r="B728" t="s">
        <v>111</v>
      </c>
      <c r="C728" t="s">
        <v>409</v>
      </c>
      <c r="D728" t="s">
        <v>496</v>
      </c>
      <c r="F728" t="s">
        <v>1294</v>
      </c>
      <c r="G728" t="str">
        <f t="shared" si="11"/>
        <v>KROMOASE-AFASIABON, ATWIMA KWANWOMA, Ghana</v>
      </c>
      <c r="H728" t="s">
        <v>1966</v>
      </c>
      <c r="I728" t="s">
        <v>7911</v>
      </c>
      <c r="J728">
        <f>INDEX(Sheet4!$A:$E,MATCH(GhanaDESINV!G728,Sheet4!$B:$B,0),4)</f>
        <v>6.6566086999999996</v>
      </c>
      <c r="K728">
        <f>INDEX(Sheet4!$A:$E,MATCH(GhanaDESINV!G728,Sheet4!$B:$B,0),5)</f>
        <v>-1.6857808999999999</v>
      </c>
      <c r="L728" s="2">
        <v>1</v>
      </c>
      <c r="P728" s="2">
        <v>1</v>
      </c>
      <c r="U728" s="2">
        <v>0</v>
      </c>
      <c r="V728" s="2">
        <v>0</v>
      </c>
      <c r="Z728" s="2">
        <v>0</v>
      </c>
    </row>
    <row r="729" spans="1:29" x14ac:dyDescent="0.35">
      <c r="A729" s="2">
        <v>5515</v>
      </c>
      <c r="B729" t="s">
        <v>111</v>
      </c>
      <c r="C729" t="s">
        <v>409</v>
      </c>
      <c r="D729" t="s">
        <v>750</v>
      </c>
      <c r="F729" t="s">
        <v>1795</v>
      </c>
      <c r="G729" t="str">
        <f t="shared" si="11"/>
        <v>BEPOASE/DWENDAMA/HWEDIEM/KWAME TUTU, ADANSI SOUTH, Ghana</v>
      </c>
      <c r="H729" t="s">
        <v>1967</v>
      </c>
      <c r="I729" t="s">
        <v>7911</v>
      </c>
      <c r="J729">
        <f>INDEX(Sheet4!$A:$E,MATCH(GhanaDESINV!G729,Sheet4!$B:$B,0),4)</f>
        <v>7.0875786999999999</v>
      </c>
      <c r="K729">
        <f>INDEX(Sheet4!$A:$E,MATCH(GhanaDESINV!G729,Sheet4!$B:$B,0),5)</f>
        <v>-1.5646095</v>
      </c>
      <c r="O729" s="2">
        <v>16</v>
      </c>
      <c r="U729" s="2">
        <v>0</v>
      </c>
      <c r="V729" s="2">
        <v>0</v>
      </c>
      <c r="Z729" s="2">
        <v>0</v>
      </c>
      <c r="AC729" t="s">
        <v>1968</v>
      </c>
    </row>
    <row r="730" spans="1:29" x14ac:dyDescent="0.35">
      <c r="A730" s="2">
        <v>5513</v>
      </c>
      <c r="B730" t="s">
        <v>111</v>
      </c>
      <c r="C730" t="s">
        <v>409</v>
      </c>
      <c r="D730" t="s">
        <v>776</v>
      </c>
      <c r="F730" t="s">
        <v>1189</v>
      </c>
      <c r="G730" t="str">
        <f t="shared" si="11"/>
        <v>ODUMASI, OBUASI EAST, Ghana</v>
      </c>
      <c r="H730" t="s">
        <v>1549</v>
      </c>
      <c r="I730" t="s">
        <v>7911</v>
      </c>
      <c r="J730">
        <f>INDEX(Sheet4!$A:$E,MATCH(GhanaDESINV!G730,Sheet4!$B:$B,0),4)</f>
        <v>6.1632753999999998</v>
      </c>
      <c r="K730">
        <f>INDEX(Sheet4!$A:$E,MATCH(GhanaDESINV!G730,Sheet4!$B:$B,0),5)</f>
        <v>-1.6646434999999999</v>
      </c>
      <c r="P730" s="2">
        <v>6</v>
      </c>
      <c r="U730" s="2">
        <v>0</v>
      </c>
      <c r="V730" s="2">
        <v>0</v>
      </c>
      <c r="Z730" s="2">
        <v>0</v>
      </c>
    </row>
    <row r="731" spans="1:29" x14ac:dyDescent="0.35">
      <c r="A731" s="2">
        <v>5511</v>
      </c>
      <c r="B731" t="s">
        <v>111</v>
      </c>
      <c r="C731" t="s">
        <v>409</v>
      </c>
      <c r="D731" t="s">
        <v>550</v>
      </c>
      <c r="F731" t="s">
        <v>1189</v>
      </c>
      <c r="G731" t="str">
        <f t="shared" si="11"/>
        <v>EJURA/SEKYEDUMASE/SABONGIDA, EJURA SEKYEDUMASE MUNICIPAL, Ghana</v>
      </c>
      <c r="H731" t="s">
        <v>1969</v>
      </c>
      <c r="I731" t="s">
        <v>7911</v>
      </c>
      <c r="J731">
        <f>INDEX(Sheet4!$A:$E,MATCH(GhanaDESINV!G731,Sheet4!$B:$B,0),4)</f>
        <v>7.3744538000000004</v>
      </c>
      <c r="K731">
        <f>INDEX(Sheet4!$A:$E,MATCH(GhanaDESINV!G731,Sheet4!$B:$B,0),5)</f>
        <v>-1.3696235000000001</v>
      </c>
      <c r="P731" s="2">
        <v>15</v>
      </c>
      <c r="U731" s="2">
        <v>0</v>
      </c>
      <c r="V731" s="2">
        <v>0</v>
      </c>
      <c r="Z731" s="2">
        <v>0</v>
      </c>
    </row>
    <row r="732" spans="1:29" x14ac:dyDescent="0.35">
      <c r="A732" s="2">
        <v>5509</v>
      </c>
      <c r="B732" t="s">
        <v>111</v>
      </c>
      <c r="C732" t="s">
        <v>409</v>
      </c>
      <c r="D732" t="s">
        <v>501</v>
      </c>
      <c r="F732" t="s">
        <v>1893</v>
      </c>
      <c r="G732" t="str">
        <f t="shared" si="11"/>
        <v>MAMPONG ZONGO, MAMPONG MUNICIPAL, Ghana</v>
      </c>
      <c r="H732" t="s">
        <v>1970</v>
      </c>
      <c r="I732" t="s">
        <v>7911</v>
      </c>
      <c r="J732">
        <f>INDEX(Sheet4!$A:$E,MATCH(GhanaDESINV!G732,Sheet4!$B:$B,0),4)</f>
        <v>7.1135571999999998</v>
      </c>
      <c r="K732">
        <f>INDEX(Sheet4!$A:$E,MATCH(GhanaDESINV!G732,Sheet4!$B:$B,0),5)</f>
        <v>-1.5861111999999999</v>
      </c>
      <c r="U732" s="2">
        <v>0</v>
      </c>
      <c r="V732" s="2">
        <v>0</v>
      </c>
      <c r="Z732" s="2">
        <v>0</v>
      </c>
    </row>
    <row r="733" spans="1:29" x14ac:dyDescent="0.35">
      <c r="A733" s="2">
        <v>5507</v>
      </c>
      <c r="B733" t="s">
        <v>111</v>
      </c>
      <c r="C733" t="s">
        <v>409</v>
      </c>
      <c r="D733" t="s">
        <v>509</v>
      </c>
      <c r="F733" t="s">
        <v>1846</v>
      </c>
      <c r="G733" t="str">
        <f t="shared" si="11"/>
        <v>FUMSO/ABOABO NO. 2/BODWESANGO, ADANSI ASOKWA, Ghana</v>
      </c>
      <c r="H733" t="s">
        <v>1971</v>
      </c>
      <c r="I733" t="s">
        <v>7911</v>
      </c>
      <c r="J733">
        <f>INDEX(Sheet4!$A:$E,MATCH(GhanaDESINV!G733,Sheet4!$B:$B,0),4)</f>
        <v>6.4010588000000004</v>
      </c>
      <c r="K733">
        <f>INDEX(Sheet4!$A:$E,MATCH(GhanaDESINV!G733,Sheet4!$B:$B,0),5)</f>
        <v>-1.8351058</v>
      </c>
      <c r="O733" s="2">
        <v>6</v>
      </c>
      <c r="U733" s="2">
        <v>0</v>
      </c>
      <c r="V733" s="2">
        <v>0</v>
      </c>
      <c r="Z733" s="2">
        <v>0</v>
      </c>
    </row>
    <row r="734" spans="1:29" x14ac:dyDescent="0.35">
      <c r="A734" s="2">
        <v>5470</v>
      </c>
      <c r="B734" t="s">
        <v>111</v>
      </c>
      <c r="C734" t="s">
        <v>409</v>
      </c>
      <c r="D734" t="s">
        <v>535</v>
      </c>
      <c r="F734" t="s">
        <v>1138</v>
      </c>
      <c r="G734" t="str">
        <f t="shared" si="11"/>
        <v>KRONOM ABUOHIA, SUAME MUNICIPAL, Ghana</v>
      </c>
      <c r="H734" t="s">
        <v>1987</v>
      </c>
      <c r="I734" t="s">
        <v>7911</v>
      </c>
      <c r="J734">
        <f>INDEX(Sheet4!$A:$E,MATCH(GhanaDESINV!G734,Sheet4!$B:$B,0),4)</f>
        <v>6.7486468000000004</v>
      </c>
      <c r="K734">
        <f>INDEX(Sheet4!$A:$E,MATCH(GhanaDESINV!G734,Sheet4!$B:$B,0),5)</f>
        <v>-1.6585494000000001</v>
      </c>
      <c r="P734" s="2">
        <v>5</v>
      </c>
      <c r="U734" s="2">
        <v>0</v>
      </c>
      <c r="V734" s="2">
        <v>0</v>
      </c>
      <c r="Z734" s="2">
        <v>0</v>
      </c>
    </row>
    <row r="735" spans="1:29" x14ac:dyDescent="0.35">
      <c r="A735" s="2">
        <v>5467</v>
      </c>
      <c r="B735" t="s">
        <v>111</v>
      </c>
      <c r="C735" t="s">
        <v>409</v>
      </c>
      <c r="D735" t="s">
        <v>564</v>
      </c>
      <c r="F735" t="s">
        <v>1138</v>
      </c>
      <c r="G735" t="str">
        <f t="shared" si="11"/>
        <v>ATONSU/ASOKWA/AHINSAN, ASOKWA MUNICIPAL, Ghana</v>
      </c>
      <c r="H735" t="s">
        <v>1988</v>
      </c>
      <c r="I735" t="s">
        <v>7911</v>
      </c>
      <c r="J735">
        <f>INDEX(Sheet4!$A:$E,MATCH(GhanaDESINV!G735,Sheet4!$B:$B,0),4)</f>
        <v>6.6738491</v>
      </c>
      <c r="K735">
        <f>INDEX(Sheet4!$A:$E,MATCH(GhanaDESINV!G735,Sheet4!$B:$B,0),5)</f>
        <v>-1.6089211000000001</v>
      </c>
      <c r="P735" s="2">
        <v>184</v>
      </c>
      <c r="U735" s="2">
        <v>0</v>
      </c>
      <c r="V735" s="2">
        <v>0</v>
      </c>
      <c r="Z735" s="2">
        <v>0</v>
      </c>
    </row>
    <row r="736" spans="1:29" x14ac:dyDescent="0.35">
      <c r="A736" s="2">
        <v>5427</v>
      </c>
      <c r="B736" t="s">
        <v>111</v>
      </c>
      <c r="C736" t="s">
        <v>409</v>
      </c>
      <c r="D736" t="s">
        <v>580</v>
      </c>
      <c r="F736" t="s">
        <v>1138</v>
      </c>
      <c r="G736" t="str">
        <f t="shared" si="11"/>
        <v>ASUO AFRAM, OLD TAFO MUNICIPAL, Ghana</v>
      </c>
      <c r="H736" t="s">
        <v>2005</v>
      </c>
      <c r="I736" t="s">
        <v>7911</v>
      </c>
      <c r="J736">
        <f>INDEX(Sheet4!$A:$E,MATCH(GhanaDESINV!G736,Sheet4!$B:$B,0),4)</f>
        <v>6.7417935</v>
      </c>
      <c r="K736">
        <f>INDEX(Sheet4!$A:$E,MATCH(GhanaDESINV!G736,Sheet4!$B:$B,0),5)</f>
        <v>-1.6129747000000001</v>
      </c>
      <c r="P736" s="2">
        <v>6</v>
      </c>
      <c r="U736" s="2">
        <v>0</v>
      </c>
      <c r="V736" s="2">
        <v>0</v>
      </c>
      <c r="Z736" s="2">
        <v>0</v>
      </c>
    </row>
    <row r="737" spans="1:29" x14ac:dyDescent="0.35">
      <c r="A737" s="2">
        <v>5421</v>
      </c>
      <c r="B737" t="s">
        <v>111</v>
      </c>
      <c r="C737" t="s">
        <v>409</v>
      </c>
      <c r="F737" t="s">
        <v>1404</v>
      </c>
      <c r="G737" t="str">
        <f t="shared" si="11"/>
        <v>Ghana</v>
      </c>
      <c r="I737" t="s">
        <v>7911</v>
      </c>
      <c r="J737">
        <f>INDEX(Sheet4!$A:$E,MATCH(GhanaDESINV!G737,Sheet4!$B:$B,0),4)</f>
        <v>7.8961632000000002</v>
      </c>
      <c r="K737">
        <f>INDEX(Sheet4!$A:$E,MATCH(GhanaDESINV!G737,Sheet4!$B:$B,0),5)</f>
        <v>-3.6733937000000001</v>
      </c>
      <c r="P737" s="2">
        <v>30</v>
      </c>
      <c r="U737" s="2">
        <v>0</v>
      </c>
      <c r="V737" s="2">
        <v>0</v>
      </c>
      <c r="Z737" s="2">
        <v>0</v>
      </c>
    </row>
    <row r="738" spans="1:29" x14ac:dyDescent="0.35">
      <c r="A738" s="2">
        <v>5419</v>
      </c>
      <c r="B738" t="s">
        <v>111</v>
      </c>
      <c r="C738" t="s">
        <v>409</v>
      </c>
      <c r="F738" t="s">
        <v>1473</v>
      </c>
      <c r="G738" t="str">
        <f t="shared" si="11"/>
        <v>Ghana</v>
      </c>
      <c r="I738" t="s">
        <v>7911</v>
      </c>
      <c r="J738">
        <f>INDEX(Sheet4!$A:$E,MATCH(GhanaDESINV!G738,Sheet4!$B:$B,0),4)</f>
        <v>7.8961632000000002</v>
      </c>
      <c r="K738">
        <f>INDEX(Sheet4!$A:$E,MATCH(GhanaDESINV!G738,Sheet4!$B:$B,0),5)</f>
        <v>-3.6733937000000001</v>
      </c>
      <c r="L738" s="2">
        <v>1</v>
      </c>
      <c r="P738" s="2">
        <v>8</v>
      </c>
      <c r="U738" s="2">
        <v>0</v>
      </c>
      <c r="V738" s="2">
        <v>0</v>
      </c>
      <c r="Z738" s="2">
        <v>0</v>
      </c>
    </row>
    <row r="739" spans="1:29" x14ac:dyDescent="0.35">
      <c r="A739" s="2">
        <v>5409</v>
      </c>
      <c r="B739" t="s">
        <v>111</v>
      </c>
      <c r="C739" t="s">
        <v>409</v>
      </c>
      <c r="D739" t="s">
        <v>526</v>
      </c>
      <c r="F739" t="s">
        <v>1404</v>
      </c>
      <c r="G739" t="str">
        <f t="shared" si="11"/>
        <v>EJISU MUNICIPAL, Ghana</v>
      </c>
      <c r="I739" t="s">
        <v>7911</v>
      </c>
      <c r="J739">
        <f>INDEX(Sheet4!$A:$E,MATCH(GhanaDESINV!G739,Sheet4!$B:$B,0),4)</f>
        <v>6.6144748</v>
      </c>
      <c r="K739">
        <f>INDEX(Sheet4!$A:$E,MATCH(GhanaDESINV!G739,Sheet4!$B:$B,0),5)</f>
        <v>-1.5757353000000001</v>
      </c>
      <c r="U739" s="2">
        <v>0</v>
      </c>
      <c r="V739" s="2">
        <v>0</v>
      </c>
      <c r="Z739" s="2">
        <v>0</v>
      </c>
    </row>
    <row r="740" spans="1:29" x14ac:dyDescent="0.35">
      <c r="A740" s="2">
        <v>5401</v>
      </c>
      <c r="B740" t="s">
        <v>111</v>
      </c>
      <c r="C740" t="s">
        <v>409</v>
      </c>
      <c r="D740" t="s">
        <v>580</v>
      </c>
      <c r="F740" t="s">
        <v>1404</v>
      </c>
      <c r="G740" t="str">
        <f t="shared" si="11"/>
        <v>ADOMPOM, OLD TAFO MUNICIPAL, Ghana</v>
      </c>
      <c r="H740" t="s">
        <v>2009</v>
      </c>
      <c r="I740" t="s">
        <v>7911</v>
      </c>
      <c r="J740">
        <f>INDEX(Sheet4!$A:$E,MATCH(GhanaDESINV!G740,Sheet4!$B:$B,0),4)</f>
        <v>6.7378217999999999</v>
      </c>
      <c r="K740">
        <f>INDEX(Sheet4!$A:$E,MATCH(GhanaDESINV!G740,Sheet4!$B:$B,0),5)</f>
        <v>-1.6440442</v>
      </c>
      <c r="P740" s="2">
        <v>1</v>
      </c>
      <c r="U740" s="2">
        <v>0</v>
      </c>
      <c r="V740" s="2">
        <v>0</v>
      </c>
      <c r="Z740" s="2">
        <v>0</v>
      </c>
    </row>
    <row r="741" spans="1:29" x14ac:dyDescent="0.35">
      <c r="A741" s="2">
        <v>5381</v>
      </c>
      <c r="B741" t="s">
        <v>111</v>
      </c>
      <c r="C741" t="s">
        <v>409</v>
      </c>
      <c r="D741" t="s">
        <v>496</v>
      </c>
      <c r="F741" t="s">
        <v>1473</v>
      </c>
      <c r="G741" t="str">
        <f t="shared" si="11"/>
        <v>ATWIMA KWANWOMA, Ghana</v>
      </c>
      <c r="I741" t="s">
        <v>7911</v>
      </c>
      <c r="J741">
        <f>INDEX(Sheet4!$A:$E,MATCH(GhanaDESINV!G741,Sheet4!$B:$B,0),4)</f>
        <v>6.5897861999999998</v>
      </c>
      <c r="K741">
        <f>INDEX(Sheet4!$A:$E,MATCH(GhanaDESINV!G741,Sheet4!$B:$B,0),5)</f>
        <v>-1.8698942000000001</v>
      </c>
      <c r="P741" s="2">
        <v>2</v>
      </c>
      <c r="U741" s="2">
        <v>0</v>
      </c>
      <c r="V741" s="2">
        <v>0</v>
      </c>
      <c r="Z741" s="2">
        <v>0</v>
      </c>
    </row>
    <row r="742" spans="1:29" x14ac:dyDescent="0.35">
      <c r="A742" s="2">
        <v>5379</v>
      </c>
      <c r="B742" t="s">
        <v>111</v>
      </c>
      <c r="C742" t="s">
        <v>409</v>
      </c>
      <c r="D742" t="s">
        <v>496</v>
      </c>
      <c r="F742" t="s">
        <v>1625</v>
      </c>
      <c r="G742" t="str">
        <f t="shared" si="11"/>
        <v>AHENEMA KOKOBEN, ATWIMA KWANWOMA, Ghana</v>
      </c>
      <c r="H742" t="s">
        <v>2017</v>
      </c>
      <c r="I742" t="s">
        <v>7911</v>
      </c>
      <c r="J742">
        <f>INDEX(Sheet4!$A:$E,MATCH(GhanaDESINV!G742,Sheet4!$B:$B,0),4)</f>
        <v>6.6183566999999996</v>
      </c>
      <c r="K742">
        <f>INDEX(Sheet4!$A:$E,MATCH(GhanaDESINV!G742,Sheet4!$B:$B,0),5)</f>
        <v>-1.6614248</v>
      </c>
      <c r="P742" s="2">
        <v>1</v>
      </c>
      <c r="U742" s="2">
        <v>0</v>
      </c>
      <c r="V742" s="2">
        <v>0</v>
      </c>
      <c r="Z742" s="2">
        <v>0</v>
      </c>
    </row>
    <row r="743" spans="1:29" x14ac:dyDescent="0.35">
      <c r="A743" s="2">
        <v>5377</v>
      </c>
      <c r="B743" t="s">
        <v>111</v>
      </c>
      <c r="C743" t="s">
        <v>409</v>
      </c>
      <c r="D743" t="s">
        <v>496</v>
      </c>
      <c r="F743" t="s">
        <v>1625</v>
      </c>
      <c r="G743" t="str">
        <f t="shared" si="11"/>
        <v>BEBU, ATWIMA KWANWOMA, Ghana</v>
      </c>
      <c r="H743" t="s">
        <v>2018</v>
      </c>
      <c r="I743" t="s">
        <v>7911</v>
      </c>
      <c r="J743">
        <f>INDEX(Sheet4!$A:$E,MATCH(GhanaDESINV!G743,Sheet4!$B:$B,0),4)</f>
        <v>6.5897861999999998</v>
      </c>
      <c r="K743">
        <f>INDEX(Sheet4!$A:$E,MATCH(GhanaDESINV!G743,Sheet4!$B:$B,0),5)</f>
        <v>-1.8698942000000001</v>
      </c>
      <c r="P743" s="2">
        <v>1</v>
      </c>
      <c r="U743" s="2">
        <v>0</v>
      </c>
      <c r="V743" s="2">
        <v>0</v>
      </c>
      <c r="Z743" s="2">
        <v>0</v>
      </c>
    </row>
    <row r="744" spans="1:29" x14ac:dyDescent="0.35">
      <c r="A744" s="2">
        <v>5468</v>
      </c>
      <c r="B744" t="s">
        <v>111</v>
      </c>
      <c r="C744" t="s">
        <v>409</v>
      </c>
      <c r="D744" t="s">
        <v>512</v>
      </c>
      <c r="F744" t="s">
        <v>1138</v>
      </c>
      <c r="G744" t="str">
        <f t="shared" si="11"/>
        <v>SEPE TIMPOM, ASOKORE MAMPONG MUNICIPAL, Ghana</v>
      </c>
      <c r="H744" t="s">
        <v>2029</v>
      </c>
      <c r="I744" t="s">
        <v>7911</v>
      </c>
      <c r="J744">
        <f>INDEX(Sheet4!$A:$E,MATCH(GhanaDESINV!G744,Sheet4!$B:$B,0),4)</f>
        <v>6.7157686999999999</v>
      </c>
      <c r="K744">
        <f>INDEX(Sheet4!$A:$E,MATCH(GhanaDESINV!G744,Sheet4!$B:$B,0),5)</f>
        <v>-1.6149914999999999</v>
      </c>
      <c r="P744" s="2">
        <v>1</v>
      </c>
      <c r="U744" s="2">
        <v>0</v>
      </c>
      <c r="V744" s="2">
        <v>0</v>
      </c>
      <c r="Z744" s="2">
        <v>0</v>
      </c>
    </row>
    <row r="745" spans="1:29" x14ac:dyDescent="0.35">
      <c r="A745" s="2">
        <v>5462</v>
      </c>
      <c r="B745" t="s">
        <v>111</v>
      </c>
      <c r="C745" t="s">
        <v>409</v>
      </c>
      <c r="D745" t="s">
        <v>519</v>
      </c>
      <c r="F745" t="s">
        <v>1185</v>
      </c>
      <c r="G745" t="str">
        <f t="shared" si="11"/>
        <v>AYEDUASE, OFORIKROM MUNICIPAL, Ghana</v>
      </c>
      <c r="H745" t="s">
        <v>2033</v>
      </c>
      <c r="I745" t="s">
        <v>7911</v>
      </c>
      <c r="J745">
        <f>INDEX(Sheet4!$A:$E,MATCH(GhanaDESINV!G745,Sheet4!$B:$B,0),4)</f>
        <v>6.6770887999999999</v>
      </c>
      <c r="K745">
        <f>INDEX(Sheet4!$A:$E,MATCH(GhanaDESINV!G745,Sheet4!$B:$B,0),5)</f>
        <v>-1.5934748000000001</v>
      </c>
      <c r="P745" s="2">
        <v>7</v>
      </c>
      <c r="U745" s="2">
        <v>0</v>
      </c>
      <c r="V745" s="2">
        <v>0</v>
      </c>
      <c r="Z745" s="2">
        <v>0</v>
      </c>
    </row>
    <row r="746" spans="1:29" x14ac:dyDescent="0.35">
      <c r="A746" s="2">
        <v>5453</v>
      </c>
      <c r="B746" t="s">
        <v>111</v>
      </c>
      <c r="C746" t="s">
        <v>409</v>
      </c>
      <c r="D746" t="s">
        <v>486</v>
      </c>
      <c r="F746" t="s">
        <v>2036</v>
      </c>
      <c r="G746" t="str">
        <f t="shared" si="11"/>
        <v>NYANKYERENEASE, KWADASO MUNICIPAL, Ghana</v>
      </c>
      <c r="H746" t="s">
        <v>488</v>
      </c>
      <c r="I746" t="s">
        <v>7911</v>
      </c>
      <c r="J746">
        <f>INDEX(Sheet4!$A:$E,MATCH(GhanaDESINV!G746,Sheet4!$B:$B,0),4)</f>
        <v>6.7138382999999999</v>
      </c>
      <c r="K746">
        <f>INDEX(Sheet4!$A:$E,MATCH(GhanaDESINV!G746,Sheet4!$B:$B,0),5)</f>
        <v>-1.6777610999999999</v>
      </c>
      <c r="L746" s="2">
        <v>1</v>
      </c>
      <c r="P746" s="2">
        <v>1</v>
      </c>
      <c r="U746" s="2">
        <v>0</v>
      </c>
      <c r="V746" s="2">
        <v>0</v>
      </c>
      <c r="Z746" s="2">
        <v>0</v>
      </c>
    </row>
    <row r="747" spans="1:29" x14ac:dyDescent="0.35">
      <c r="A747" s="2">
        <v>5432</v>
      </c>
      <c r="B747" t="s">
        <v>111</v>
      </c>
      <c r="C747" t="s">
        <v>409</v>
      </c>
      <c r="D747" t="s">
        <v>1903</v>
      </c>
      <c r="F747" t="s">
        <v>2006</v>
      </c>
      <c r="G747" t="str">
        <f t="shared" si="11"/>
        <v>JACOBU/ANYINASUSO/OLD MANKROM, AHAFO ANO NORTH, Ghana</v>
      </c>
      <c r="H747" t="s">
        <v>2041</v>
      </c>
      <c r="I747" t="s">
        <v>7911</v>
      </c>
      <c r="J747">
        <f>INDEX(Sheet4!$A:$E,MATCH(GhanaDESINV!G747,Sheet4!$B:$B,0),4)</f>
        <v>6.6507171999999999</v>
      </c>
      <c r="K747">
        <f>INDEX(Sheet4!$A:$E,MATCH(GhanaDESINV!G747,Sheet4!$B:$B,0),5)</f>
        <v>-2.2149467</v>
      </c>
      <c r="P747" s="2">
        <v>10</v>
      </c>
      <c r="U747" s="2">
        <v>0</v>
      </c>
      <c r="V747" s="2">
        <v>0</v>
      </c>
      <c r="Z747" s="2">
        <v>0</v>
      </c>
    </row>
    <row r="748" spans="1:29" x14ac:dyDescent="0.35">
      <c r="A748" s="2">
        <v>5420</v>
      </c>
      <c r="B748" t="s">
        <v>111</v>
      </c>
      <c r="C748" t="s">
        <v>409</v>
      </c>
      <c r="F748" t="s">
        <v>1404</v>
      </c>
      <c r="G748" t="str">
        <f t="shared" si="11"/>
        <v>Ghana</v>
      </c>
      <c r="I748" t="s">
        <v>7911</v>
      </c>
      <c r="J748">
        <f>INDEX(Sheet4!$A:$E,MATCH(GhanaDESINV!G748,Sheet4!$B:$B,0),4)</f>
        <v>7.8961632000000002</v>
      </c>
      <c r="K748">
        <f>INDEX(Sheet4!$A:$E,MATCH(GhanaDESINV!G748,Sheet4!$B:$B,0),5)</f>
        <v>-3.6733937000000001</v>
      </c>
      <c r="L748" s="2">
        <v>2</v>
      </c>
      <c r="P748" s="2">
        <v>1</v>
      </c>
      <c r="U748" s="2">
        <v>0</v>
      </c>
      <c r="V748" s="2">
        <v>0</v>
      </c>
      <c r="Z748" s="2">
        <v>0</v>
      </c>
    </row>
    <row r="749" spans="1:29" x14ac:dyDescent="0.35">
      <c r="A749" s="2">
        <v>5408</v>
      </c>
      <c r="B749" t="s">
        <v>111</v>
      </c>
      <c r="C749" t="s">
        <v>409</v>
      </c>
      <c r="D749" t="s">
        <v>526</v>
      </c>
      <c r="F749" t="s">
        <v>1473</v>
      </c>
      <c r="G749" t="str">
        <f t="shared" si="11"/>
        <v>EJISU MUNICIPAL, Ghana</v>
      </c>
      <c r="I749" t="s">
        <v>7911</v>
      </c>
      <c r="J749">
        <f>INDEX(Sheet4!$A:$E,MATCH(GhanaDESINV!G749,Sheet4!$B:$B,0),4)</f>
        <v>6.6144748</v>
      </c>
      <c r="K749">
        <f>INDEX(Sheet4!$A:$E,MATCH(GhanaDESINV!G749,Sheet4!$B:$B,0),5)</f>
        <v>-1.5757353000000001</v>
      </c>
      <c r="U749" s="2">
        <v>0</v>
      </c>
      <c r="V749" s="2">
        <v>0</v>
      </c>
      <c r="Z749" s="2">
        <v>0</v>
      </c>
      <c r="AC749" t="s">
        <v>2047</v>
      </c>
    </row>
    <row r="750" spans="1:29" x14ac:dyDescent="0.35">
      <c r="A750" s="2">
        <v>5387</v>
      </c>
      <c r="B750" t="s">
        <v>35</v>
      </c>
      <c r="C750" t="s">
        <v>1122</v>
      </c>
      <c r="D750" t="s">
        <v>1253</v>
      </c>
      <c r="F750" t="s">
        <v>1251</v>
      </c>
      <c r="G750" t="str">
        <f t="shared" si="11"/>
        <v>ASAMANKESE, ASSIN NORTH, Ghana</v>
      </c>
      <c r="H750" t="s">
        <v>2054</v>
      </c>
      <c r="I750" t="s">
        <v>7911</v>
      </c>
      <c r="J750">
        <f>INDEX(Sheet4!$A:$E,MATCH(GhanaDESINV!G750,Sheet4!$B:$B,0),4)</f>
        <v>5.8070700000000004</v>
      </c>
      <c r="K750">
        <f>INDEX(Sheet4!$A:$E,MATCH(GhanaDESINV!G750,Sheet4!$B:$B,0),5)</f>
        <v>-1.235652</v>
      </c>
      <c r="P750" s="2">
        <v>5</v>
      </c>
      <c r="U750" s="2">
        <v>0</v>
      </c>
      <c r="V750" s="2">
        <v>0</v>
      </c>
      <c r="Z750" s="2">
        <v>0</v>
      </c>
    </row>
    <row r="751" spans="1:29" x14ac:dyDescent="0.35">
      <c r="A751" s="2">
        <v>5382</v>
      </c>
      <c r="B751" t="s">
        <v>111</v>
      </c>
      <c r="C751" t="s">
        <v>409</v>
      </c>
      <c r="D751" t="s">
        <v>496</v>
      </c>
      <c r="F751" t="s">
        <v>1473</v>
      </c>
      <c r="G751" t="str">
        <f t="shared" si="11"/>
        <v>ATWIMA KWANWOMA, Ghana</v>
      </c>
      <c r="I751" t="s">
        <v>7911</v>
      </c>
      <c r="J751">
        <f>INDEX(Sheet4!$A:$E,MATCH(GhanaDESINV!G751,Sheet4!$B:$B,0),4)</f>
        <v>6.5897861999999998</v>
      </c>
      <c r="K751">
        <f>INDEX(Sheet4!$A:$E,MATCH(GhanaDESINV!G751,Sheet4!$B:$B,0),5)</f>
        <v>-1.8698942000000001</v>
      </c>
      <c r="P751" s="2">
        <v>15</v>
      </c>
      <c r="U751" s="2">
        <v>0</v>
      </c>
      <c r="V751" s="2">
        <v>0</v>
      </c>
      <c r="Z751" s="2">
        <v>0</v>
      </c>
    </row>
    <row r="752" spans="1:29" x14ac:dyDescent="0.35">
      <c r="A752" s="2">
        <v>5380</v>
      </c>
      <c r="B752" t="s">
        <v>111</v>
      </c>
      <c r="C752" t="s">
        <v>409</v>
      </c>
      <c r="D752" t="s">
        <v>496</v>
      </c>
      <c r="F752" t="s">
        <v>1473</v>
      </c>
      <c r="G752" t="str">
        <f t="shared" si="11"/>
        <v>ATWIMA KWANWOMA, Ghana</v>
      </c>
      <c r="I752" t="s">
        <v>7911</v>
      </c>
      <c r="J752">
        <f>INDEX(Sheet4!$A:$E,MATCH(GhanaDESINV!G752,Sheet4!$B:$B,0),4)</f>
        <v>6.5897861999999998</v>
      </c>
      <c r="K752">
        <f>INDEX(Sheet4!$A:$E,MATCH(GhanaDESINV!G752,Sheet4!$B:$B,0),5)</f>
        <v>-1.8698942000000001</v>
      </c>
      <c r="L752" s="2">
        <v>3</v>
      </c>
      <c r="M752" s="2">
        <v>2</v>
      </c>
      <c r="P752" s="2">
        <v>10</v>
      </c>
      <c r="U752" s="2">
        <v>0</v>
      </c>
      <c r="V752" s="2">
        <v>0</v>
      </c>
      <c r="Z752" s="2">
        <v>0</v>
      </c>
    </row>
    <row r="753" spans="1:29" x14ac:dyDescent="0.35">
      <c r="A753" s="2">
        <v>5378</v>
      </c>
      <c r="B753" t="s">
        <v>111</v>
      </c>
      <c r="C753" t="s">
        <v>409</v>
      </c>
      <c r="D753" t="s">
        <v>496</v>
      </c>
      <c r="F753" t="s">
        <v>1625</v>
      </c>
      <c r="G753" t="str">
        <f t="shared" si="11"/>
        <v>BROFOYEDU, ATWIMA KWANWOMA, Ghana</v>
      </c>
      <c r="H753" t="s">
        <v>1261</v>
      </c>
      <c r="I753" t="s">
        <v>7911</v>
      </c>
      <c r="J753">
        <f>INDEX(Sheet4!$A:$E,MATCH(GhanaDESINV!G753,Sheet4!$B:$B,0),4)</f>
        <v>6.6131853999999999</v>
      </c>
      <c r="K753">
        <f>INDEX(Sheet4!$A:$E,MATCH(GhanaDESINV!G753,Sheet4!$B:$B,0),5)</f>
        <v>-1.6615788</v>
      </c>
      <c r="P753" s="2">
        <v>1</v>
      </c>
      <c r="U753" s="2">
        <v>0</v>
      </c>
      <c r="V753" s="2">
        <v>0</v>
      </c>
      <c r="Z753" s="2">
        <v>0</v>
      </c>
    </row>
    <row r="754" spans="1:29" x14ac:dyDescent="0.35">
      <c r="A754" s="2">
        <v>5363</v>
      </c>
      <c r="B754" t="s">
        <v>111</v>
      </c>
      <c r="C754" t="s">
        <v>409</v>
      </c>
      <c r="D754" t="s">
        <v>535</v>
      </c>
      <c r="F754" t="s">
        <v>1404</v>
      </c>
      <c r="G754" t="str">
        <f t="shared" si="11"/>
        <v>SUAME MUNICIPAL, Ghana</v>
      </c>
      <c r="I754" t="s">
        <v>7911</v>
      </c>
      <c r="J754">
        <f>INDEX(Sheet4!$A:$E,MATCH(GhanaDESINV!G754,Sheet4!$B:$B,0),4)</f>
        <v>6.7352888000000002</v>
      </c>
      <c r="K754">
        <f>INDEX(Sheet4!$A:$E,MATCH(GhanaDESINV!G754,Sheet4!$B:$B,0),5)</f>
        <v>-1.7098096</v>
      </c>
      <c r="P754" s="2">
        <v>49</v>
      </c>
      <c r="U754" s="2">
        <v>0</v>
      </c>
      <c r="V754" s="2">
        <v>0</v>
      </c>
      <c r="Z754" s="2">
        <v>0</v>
      </c>
    </row>
    <row r="755" spans="1:29" x14ac:dyDescent="0.35">
      <c r="A755" s="2">
        <v>5357</v>
      </c>
      <c r="B755" t="s">
        <v>111</v>
      </c>
      <c r="C755" t="s">
        <v>409</v>
      </c>
      <c r="D755" t="s">
        <v>564</v>
      </c>
      <c r="F755" t="s">
        <v>1404</v>
      </c>
      <c r="G755" t="str">
        <f t="shared" si="11"/>
        <v>ASOKWA MUNICIPAL, Ghana</v>
      </c>
      <c r="I755" t="s">
        <v>7911</v>
      </c>
      <c r="J755">
        <f>INDEX(Sheet4!$A:$E,MATCH(GhanaDESINV!G755,Sheet4!$B:$B,0),4)</f>
        <v>6.6738491</v>
      </c>
      <c r="K755">
        <f>INDEX(Sheet4!$A:$E,MATCH(GhanaDESINV!G755,Sheet4!$B:$B,0),5)</f>
        <v>-1.6089211000000001</v>
      </c>
      <c r="U755" s="2">
        <v>0</v>
      </c>
      <c r="V755" s="2">
        <v>0</v>
      </c>
      <c r="W755" s="2">
        <v>1</v>
      </c>
      <c r="Z755" s="2">
        <v>0</v>
      </c>
    </row>
    <row r="756" spans="1:29" x14ac:dyDescent="0.35">
      <c r="A756" s="2">
        <v>5355</v>
      </c>
      <c r="B756" t="s">
        <v>111</v>
      </c>
      <c r="C756" t="s">
        <v>409</v>
      </c>
      <c r="D756" t="s">
        <v>564</v>
      </c>
      <c r="F756" t="s">
        <v>1404</v>
      </c>
      <c r="G756" t="str">
        <f t="shared" si="11"/>
        <v>ASOKWA MUNICIPAL, Ghana</v>
      </c>
      <c r="I756" t="s">
        <v>7911</v>
      </c>
      <c r="J756">
        <f>INDEX(Sheet4!$A:$E,MATCH(GhanaDESINV!G756,Sheet4!$B:$B,0),4)</f>
        <v>6.6738491</v>
      </c>
      <c r="K756">
        <f>INDEX(Sheet4!$A:$E,MATCH(GhanaDESINV!G756,Sheet4!$B:$B,0),5)</f>
        <v>-1.6089211000000001</v>
      </c>
      <c r="P756" s="2">
        <v>196</v>
      </c>
      <c r="U756" s="2">
        <v>0</v>
      </c>
      <c r="V756" s="2">
        <v>0</v>
      </c>
      <c r="Z756" s="2">
        <v>0</v>
      </c>
    </row>
    <row r="757" spans="1:29" x14ac:dyDescent="0.35">
      <c r="A757" s="2">
        <v>5345</v>
      </c>
      <c r="B757" t="s">
        <v>111</v>
      </c>
      <c r="C757" t="s">
        <v>409</v>
      </c>
      <c r="D757" t="s">
        <v>483</v>
      </c>
      <c r="F757" t="s">
        <v>1404</v>
      </c>
      <c r="G757" t="str">
        <f t="shared" si="11"/>
        <v>KWABRE EAST MUNICIPAL, Ghana</v>
      </c>
      <c r="I757" t="s">
        <v>7911</v>
      </c>
      <c r="J757">
        <f>INDEX(Sheet4!$A:$E,MATCH(GhanaDESINV!G757,Sheet4!$B:$B,0),4)</f>
        <v>6.7884755999999999</v>
      </c>
      <c r="K757">
        <f>INDEX(Sheet4!$A:$E,MATCH(GhanaDESINV!G757,Sheet4!$B:$B,0),5)</f>
        <v>-1.6153921</v>
      </c>
      <c r="P757" s="2">
        <v>28</v>
      </c>
      <c r="U757" s="2">
        <v>0</v>
      </c>
      <c r="V757" s="2">
        <v>0</v>
      </c>
      <c r="Z757" s="2">
        <v>0</v>
      </c>
    </row>
    <row r="758" spans="1:29" x14ac:dyDescent="0.35">
      <c r="A758" s="2">
        <v>5343</v>
      </c>
      <c r="B758" t="s">
        <v>111</v>
      </c>
      <c r="C758" t="s">
        <v>409</v>
      </c>
      <c r="D758" t="s">
        <v>483</v>
      </c>
      <c r="F758" t="s">
        <v>1404</v>
      </c>
      <c r="G758" t="str">
        <f t="shared" si="11"/>
        <v>KWABRE EAST MUNICIPAL, Ghana</v>
      </c>
      <c r="I758" t="s">
        <v>7911</v>
      </c>
      <c r="J758">
        <f>INDEX(Sheet4!$A:$E,MATCH(GhanaDESINV!G758,Sheet4!$B:$B,0),4)</f>
        <v>6.7884755999999999</v>
      </c>
      <c r="K758">
        <f>INDEX(Sheet4!$A:$E,MATCH(GhanaDESINV!G758,Sheet4!$B:$B,0),5)</f>
        <v>-1.6153921</v>
      </c>
      <c r="P758" s="2">
        <v>15</v>
      </c>
      <c r="U758" s="2">
        <v>0</v>
      </c>
      <c r="V758" s="2">
        <v>0</v>
      </c>
      <c r="Z758" s="2">
        <v>0</v>
      </c>
    </row>
    <row r="759" spans="1:29" x14ac:dyDescent="0.35">
      <c r="A759" s="2">
        <v>5341</v>
      </c>
      <c r="B759" t="s">
        <v>111</v>
      </c>
      <c r="C759" t="s">
        <v>409</v>
      </c>
      <c r="D759" t="s">
        <v>483</v>
      </c>
      <c r="F759" t="s">
        <v>1404</v>
      </c>
      <c r="G759" t="str">
        <f t="shared" si="11"/>
        <v>KWABRE EAST MUNICIPAL, Ghana</v>
      </c>
      <c r="I759" t="s">
        <v>7911</v>
      </c>
      <c r="J759">
        <f>INDEX(Sheet4!$A:$E,MATCH(GhanaDESINV!G759,Sheet4!$B:$B,0),4)</f>
        <v>6.7884755999999999</v>
      </c>
      <c r="K759">
        <f>INDEX(Sheet4!$A:$E,MATCH(GhanaDESINV!G759,Sheet4!$B:$B,0),5)</f>
        <v>-1.6153921</v>
      </c>
      <c r="P759" s="2">
        <v>1</v>
      </c>
      <c r="U759" s="2">
        <v>0</v>
      </c>
      <c r="V759" s="2">
        <v>0</v>
      </c>
      <c r="Z759" s="2">
        <v>0</v>
      </c>
    </row>
    <row r="760" spans="1:29" x14ac:dyDescent="0.35">
      <c r="A760" s="2">
        <v>5334</v>
      </c>
      <c r="B760" t="s">
        <v>111</v>
      </c>
      <c r="C760" t="s">
        <v>409</v>
      </c>
      <c r="D760" t="s">
        <v>489</v>
      </c>
      <c r="F760" t="s">
        <v>1404</v>
      </c>
      <c r="G760" t="str">
        <f t="shared" si="11"/>
        <v>KMA, Ghana</v>
      </c>
      <c r="I760" t="s">
        <v>7911</v>
      </c>
      <c r="J760">
        <f>INDEX(Sheet4!$A:$E,MATCH(GhanaDESINV!G760,Sheet4!$B:$B,0),4)</f>
        <v>6.6896968000000001</v>
      </c>
      <c r="K760">
        <f>INDEX(Sheet4!$A:$E,MATCH(GhanaDESINV!G760,Sheet4!$B:$B,0),5)</f>
        <v>-1.6412662</v>
      </c>
      <c r="U760" s="2">
        <v>0</v>
      </c>
      <c r="V760" s="2">
        <v>0</v>
      </c>
      <c r="W760" s="2">
        <v>1</v>
      </c>
      <c r="Z760" s="2">
        <v>0</v>
      </c>
    </row>
    <row r="761" spans="1:29" x14ac:dyDescent="0.35">
      <c r="A761" s="2">
        <v>5301</v>
      </c>
      <c r="B761" t="s">
        <v>111</v>
      </c>
      <c r="C761" t="s">
        <v>409</v>
      </c>
      <c r="D761" t="s">
        <v>413</v>
      </c>
      <c r="F761" t="s">
        <v>2072</v>
      </c>
      <c r="G761" t="str">
        <f t="shared" si="11"/>
        <v>ATWIMA NWABIAGYA MUNICIPAL, Ghana</v>
      </c>
      <c r="I761" t="s">
        <v>7911</v>
      </c>
      <c r="J761">
        <f>INDEX(Sheet4!$A:$E,MATCH(GhanaDESINV!G761,Sheet4!$B:$B,0),4)</f>
        <v>6.558872</v>
      </c>
      <c r="K761">
        <f>INDEX(Sheet4!$A:$E,MATCH(GhanaDESINV!G761,Sheet4!$B:$B,0),5)</f>
        <v>-1.6253263</v>
      </c>
      <c r="P761" s="2">
        <v>43</v>
      </c>
      <c r="U761" s="2">
        <v>0</v>
      </c>
      <c r="V761" s="2">
        <v>0</v>
      </c>
      <c r="Z761" s="2">
        <v>0</v>
      </c>
    </row>
    <row r="762" spans="1:29" x14ac:dyDescent="0.35">
      <c r="A762" s="2">
        <v>5292</v>
      </c>
      <c r="B762" t="s">
        <v>111</v>
      </c>
      <c r="C762" t="s">
        <v>409</v>
      </c>
      <c r="D762" t="s">
        <v>519</v>
      </c>
      <c r="F762" t="s">
        <v>1404</v>
      </c>
      <c r="G762" t="str">
        <f t="shared" si="11"/>
        <v>OFORIKROM SUSANKYI, OFORIKROM MUNICIPAL, Ghana</v>
      </c>
      <c r="H762" t="s">
        <v>2074</v>
      </c>
      <c r="I762" t="s">
        <v>7911</v>
      </c>
      <c r="J762">
        <f>INDEX(Sheet4!$A:$E,MATCH(GhanaDESINV!G762,Sheet4!$B:$B,0),4)</f>
        <v>6.6770261</v>
      </c>
      <c r="K762">
        <f>INDEX(Sheet4!$A:$E,MATCH(GhanaDESINV!G762,Sheet4!$B:$B,0),5)</f>
        <v>-1.5960399999999999</v>
      </c>
      <c r="L762" s="2">
        <v>1</v>
      </c>
      <c r="U762" s="2">
        <v>0</v>
      </c>
      <c r="V762" s="2">
        <v>0</v>
      </c>
      <c r="Z762" s="2">
        <v>0</v>
      </c>
      <c r="AC762" t="s">
        <v>2047</v>
      </c>
    </row>
    <row r="763" spans="1:29" x14ac:dyDescent="0.35">
      <c r="A763" s="2">
        <v>5286</v>
      </c>
      <c r="B763" t="s">
        <v>111</v>
      </c>
      <c r="C763" t="s">
        <v>409</v>
      </c>
      <c r="D763" t="s">
        <v>486</v>
      </c>
      <c r="F763" t="s">
        <v>1404</v>
      </c>
      <c r="G763" t="str">
        <f t="shared" si="11"/>
        <v>KWADASO MUNICIPAL, Ghana</v>
      </c>
      <c r="I763" t="s">
        <v>7911</v>
      </c>
      <c r="J763">
        <f>INDEX(Sheet4!$A:$E,MATCH(GhanaDESINV!G763,Sheet4!$B:$B,0),4)</f>
        <v>6.6679009000000002</v>
      </c>
      <c r="K763">
        <f>INDEX(Sheet4!$A:$E,MATCH(GhanaDESINV!G763,Sheet4!$B:$B,0),5)</f>
        <v>-1.7364249</v>
      </c>
      <c r="P763" s="2">
        <v>10</v>
      </c>
      <c r="U763" s="2">
        <v>0</v>
      </c>
      <c r="V763" s="2">
        <v>0</v>
      </c>
      <c r="Z763" s="2">
        <v>0</v>
      </c>
    </row>
    <row r="764" spans="1:29" x14ac:dyDescent="0.35">
      <c r="A764" s="2">
        <v>5356</v>
      </c>
      <c r="B764" t="s">
        <v>111</v>
      </c>
      <c r="C764" t="s">
        <v>409</v>
      </c>
      <c r="D764" t="s">
        <v>564</v>
      </c>
      <c r="F764" t="s">
        <v>1404</v>
      </c>
      <c r="G764" t="str">
        <f t="shared" si="11"/>
        <v>ASOKWA MUNICIPAL, Ghana</v>
      </c>
      <c r="I764" t="s">
        <v>7911</v>
      </c>
      <c r="J764">
        <f>INDEX(Sheet4!$A:$E,MATCH(GhanaDESINV!G764,Sheet4!$B:$B,0),4)</f>
        <v>6.6738491</v>
      </c>
      <c r="K764">
        <f>INDEX(Sheet4!$A:$E,MATCH(GhanaDESINV!G764,Sheet4!$B:$B,0),5)</f>
        <v>-1.6089211000000001</v>
      </c>
      <c r="M764" s="2">
        <v>1</v>
      </c>
      <c r="P764" s="2">
        <v>236</v>
      </c>
      <c r="U764" s="2">
        <v>0</v>
      </c>
      <c r="V764" s="2">
        <v>0</v>
      </c>
      <c r="Z764" s="2">
        <v>0</v>
      </c>
    </row>
    <row r="765" spans="1:29" x14ac:dyDescent="0.35">
      <c r="A765" s="2">
        <v>5354</v>
      </c>
      <c r="B765" t="s">
        <v>111</v>
      </c>
      <c r="C765" t="s">
        <v>409</v>
      </c>
      <c r="D765" t="s">
        <v>564</v>
      </c>
      <c r="F765" t="s">
        <v>1473</v>
      </c>
      <c r="G765" t="str">
        <f t="shared" si="11"/>
        <v>ASOKWA MUNICIPAL, Ghana</v>
      </c>
      <c r="I765" t="s">
        <v>7911</v>
      </c>
      <c r="J765">
        <f>INDEX(Sheet4!$A:$E,MATCH(GhanaDESINV!G765,Sheet4!$B:$B,0),4)</f>
        <v>6.6738491</v>
      </c>
      <c r="K765">
        <f>INDEX(Sheet4!$A:$E,MATCH(GhanaDESINV!G765,Sheet4!$B:$B,0),5)</f>
        <v>-1.6089211000000001</v>
      </c>
      <c r="P765" s="2">
        <v>320</v>
      </c>
      <c r="U765" s="2">
        <v>0</v>
      </c>
      <c r="V765" s="2">
        <v>0</v>
      </c>
      <c r="Z765" s="2">
        <v>0</v>
      </c>
    </row>
    <row r="766" spans="1:29" x14ac:dyDescent="0.35">
      <c r="A766" s="2">
        <v>5346</v>
      </c>
      <c r="B766" t="s">
        <v>111</v>
      </c>
      <c r="C766" t="s">
        <v>409</v>
      </c>
      <c r="D766" t="s">
        <v>483</v>
      </c>
      <c r="F766" t="s">
        <v>1404</v>
      </c>
      <c r="G766" t="str">
        <f t="shared" si="11"/>
        <v>KWABRE EAST MUNICIPAL, Ghana</v>
      </c>
      <c r="I766" t="s">
        <v>7911</v>
      </c>
      <c r="J766">
        <f>INDEX(Sheet4!$A:$E,MATCH(GhanaDESINV!G766,Sheet4!$B:$B,0),4)</f>
        <v>6.7884755999999999</v>
      </c>
      <c r="K766">
        <f>INDEX(Sheet4!$A:$E,MATCH(GhanaDESINV!G766,Sheet4!$B:$B,0),5)</f>
        <v>-1.6153921</v>
      </c>
      <c r="P766" s="2">
        <v>1</v>
      </c>
      <c r="U766" s="2">
        <v>0</v>
      </c>
      <c r="V766" s="2">
        <v>0</v>
      </c>
      <c r="Z766" s="2">
        <v>0</v>
      </c>
    </row>
    <row r="767" spans="1:29" x14ac:dyDescent="0.35">
      <c r="A767" s="2">
        <v>5344</v>
      </c>
      <c r="B767" t="s">
        <v>111</v>
      </c>
      <c r="C767" t="s">
        <v>409</v>
      </c>
      <c r="D767" t="s">
        <v>483</v>
      </c>
      <c r="F767" t="s">
        <v>1404</v>
      </c>
      <c r="G767" t="str">
        <f t="shared" si="11"/>
        <v>KWABRE EAST MUNICIPAL, Ghana</v>
      </c>
      <c r="I767" t="s">
        <v>7911</v>
      </c>
      <c r="J767">
        <f>INDEX(Sheet4!$A:$E,MATCH(GhanaDESINV!G767,Sheet4!$B:$B,0),4)</f>
        <v>6.7884755999999999</v>
      </c>
      <c r="K767">
        <f>INDEX(Sheet4!$A:$E,MATCH(GhanaDESINV!G767,Sheet4!$B:$B,0),5)</f>
        <v>-1.6153921</v>
      </c>
      <c r="P767" s="2">
        <v>6</v>
      </c>
      <c r="U767" s="2">
        <v>0</v>
      </c>
      <c r="V767" s="2">
        <v>0</v>
      </c>
      <c r="Z767" s="2">
        <v>0</v>
      </c>
    </row>
    <row r="768" spans="1:29" x14ac:dyDescent="0.35">
      <c r="A768" s="2">
        <v>5342</v>
      </c>
      <c r="B768" t="s">
        <v>111</v>
      </c>
      <c r="C768" t="s">
        <v>409</v>
      </c>
      <c r="D768" t="s">
        <v>483</v>
      </c>
      <c r="F768" t="s">
        <v>1404</v>
      </c>
      <c r="G768" t="str">
        <f t="shared" si="11"/>
        <v>KWABRE EAST MUNICIPAL, Ghana</v>
      </c>
      <c r="I768" t="s">
        <v>7911</v>
      </c>
      <c r="J768">
        <f>INDEX(Sheet4!$A:$E,MATCH(GhanaDESINV!G768,Sheet4!$B:$B,0),4)</f>
        <v>6.7884755999999999</v>
      </c>
      <c r="K768">
        <f>INDEX(Sheet4!$A:$E,MATCH(GhanaDESINV!G768,Sheet4!$B:$B,0),5)</f>
        <v>-1.6153921</v>
      </c>
      <c r="P768" s="2">
        <v>4</v>
      </c>
      <c r="U768" s="2">
        <v>0</v>
      </c>
      <c r="V768" s="2">
        <v>0</v>
      </c>
      <c r="Z768" s="2">
        <v>0</v>
      </c>
    </row>
    <row r="769" spans="1:29" x14ac:dyDescent="0.35">
      <c r="A769" s="2">
        <v>5330</v>
      </c>
      <c r="B769" t="s">
        <v>111</v>
      </c>
      <c r="C769" t="s">
        <v>409</v>
      </c>
      <c r="D769" t="s">
        <v>489</v>
      </c>
      <c r="F769" t="s">
        <v>1404</v>
      </c>
      <c r="G769" t="str">
        <f t="shared" si="11"/>
        <v>KMA, Ghana</v>
      </c>
      <c r="I769" t="s">
        <v>7911</v>
      </c>
      <c r="J769">
        <f>INDEX(Sheet4!$A:$E,MATCH(GhanaDESINV!G769,Sheet4!$B:$B,0),4)</f>
        <v>6.6896968000000001</v>
      </c>
      <c r="K769">
        <f>INDEX(Sheet4!$A:$E,MATCH(GhanaDESINV!G769,Sheet4!$B:$B,0),5)</f>
        <v>-1.6412662</v>
      </c>
      <c r="L769" s="2">
        <v>1</v>
      </c>
      <c r="P769" s="2">
        <v>8</v>
      </c>
      <c r="U769" s="2">
        <v>0</v>
      </c>
      <c r="V769" s="2">
        <v>0</v>
      </c>
      <c r="Z769" s="2">
        <v>0</v>
      </c>
    </row>
    <row r="770" spans="1:29" x14ac:dyDescent="0.35">
      <c r="A770" s="2">
        <v>5300</v>
      </c>
      <c r="B770" t="s">
        <v>111</v>
      </c>
      <c r="C770" t="s">
        <v>409</v>
      </c>
      <c r="D770" t="s">
        <v>413</v>
      </c>
      <c r="F770" t="s">
        <v>1311</v>
      </c>
      <c r="G770" t="str">
        <f t="shared" ref="G770:G833" si="12">_xlfn.TEXTJOIN(", ",TRUE,H770,D770,I770)</f>
        <v>ATWIMA NWABIAGYA MUNICIPAL, Ghana</v>
      </c>
      <c r="I770" t="s">
        <v>7911</v>
      </c>
      <c r="J770">
        <f>INDEX(Sheet4!$A:$E,MATCH(GhanaDESINV!G770,Sheet4!$B:$B,0),4)</f>
        <v>6.558872</v>
      </c>
      <c r="K770">
        <f>INDEX(Sheet4!$A:$E,MATCH(GhanaDESINV!G770,Sheet4!$B:$B,0),5)</f>
        <v>-1.6253263</v>
      </c>
      <c r="L770" s="2">
        <v>1</v>
      </c>
      <c r="P770" s="2">
        <v>1</v>
      </c>
      <c r="U770" s="2">
        <v>0</v>
      </c>
      <c r="V770" s="2">
        <v>0</v>
      </c>
      <c r="Z770" s="2">
        <v>0</v>
      </c>
    </row>
    <row r="771" spans="1:29" x14ac:dyDescent="0.35">
      <c r="A771" s="2">
        <v>5287</v>
      </c>
      <c r="B771" t="s">
        <v>111</v>
      </c>
      <c r="C771" t="s">
        <v>409</v>
      </c>
      <c r="D771" t="s">
        <v>486</v>
      </c>
      <c r="F771" t="s">
        <v>1404</v>
      </c>
      <c r="G771" t="str">
        <f t="shared" si="12"/>
        <v>KWADASO MUNICIPAL, Ghana</v>
      </c>
      <c r="I771" t="s">
        <v>7911</v>
      </c>
      <c r="J771">
        <f>INDEX(Sheet4!$A:$E,MATCH(GhanaDESINV!G771,Sheet4!$B:$B,0),4)</f>
        <v>6.6679009000000002</v>
      </c>
      <c r="K771">
        <f>INDEX(Sheet4!$A:$E,MATCH(GhanaDESINV!G771,Sheet4!$B:$B,0),5)</f>
        <v>-1.7364249</v>
      </c>
      <c r="P771" s="2">
        <v>5</v>
      </c>
      <c r="U771" s="2">
        <v>0</v>
      </c>
      <c r="V771" s="2">
        <v>0</v>
      </c>
      <c r="Z771" s="2">
        <v>0</v>
      </c>
    </row>
    <row r="772" spans="1:29" x14ac:dyDescent="0.35">
      <c r="A772" s="2">
        <v>5285</v>
      </c>
      <c r="B772" t="s">
        <v>111</v>
      </c>
      <c r="C772" t="s">
        <v>409</v>
      </c>
      <c r="D772" t="s">
        <v>486</v>
      </c>
      <c r="F772" t="s">
        <v>1626</v>
      </c>
      <c r="G772" t="str">
        <f t="shared" si="12"/>
        <v>KWADASO MUNICIPAL, Ghana</v>
      </c>
      <c r="I772" t="s">
        <v>7911</v>
      </c>
      <c r="J772">
        <f>INDEX(Sheet4!$A:$E,MATCH(GhanaDESINV!G772,Sheet4!$B:$B,0),4)</f>
        <v>6.6679009000000002</v>
      </c>
      <c r="K772">
        <f>INDEX(Sheet4!$A:$E,MATCH(GhanaDESINV!G772,Sheet4!$B:$B,0),5)</f>
        <v>-1.7364249</v>
      </c>
      <c r="P772" s="2">
        <v>24</v>
      </c>
      <c r="U772" s="2">
        <v>0</v>
      </c>
      <c r="V772" s="2">
        <v>0</v>
      </c>
      <c r="Z772" s="2">
        <v>0</v>
      </c>
    </row>
    <row r="773" spans="1:29" x14ac:dyDescent="0.35">
      <c r="A773" s="2">
        <v>5263</v>
      </c>
      <c r="B773" t="s">
        <v>111</v>
      </c>
      <c r="C773" t="s">
        <v>409</v>
      </c>
      <c r="D773" t="s">
        <v>559</v>
      </c>
      <c r="F773" t="s">
        <v>1562</v>
      </c>
      <c r="G773" t="str">
        <f t="shared" si="12"/>
        <v>APITISU/TWEAPEASE, AMANSIE CENTRAL, Ghana</v>
      </c>
      <c r="H773" t="s">
        <v>2113</v>
      </c>
      <c r="I773" t="s">
        <v>7911</v>
      </c>
      <c r="J773">
        <f>INDEX(Sheet4!$A:$E,MATCH(GhanaDESINV!G773,Sheet4!$B:$B,0),4)</f>
        <v>6.1426239000000002</v>
      </c>
      <c r="K773">
        <f>INDEX(Sheet4!$A:$E,MATCH(GhanaDESINV!G773,Sheet4!$B:$B,0),5)</f>
        <v>-1.7342875</v>
      </c>
      <c r="P773" s="2">
        <v>20</v>
      </c>
      <c r="U773" s="2">
        <v>0</v>
      </c>
      <c r="V773" s="2">
        <v>0</v>
      </c>
      <c r="Z773" s="2">
        <v>0</v>
      </c>
    </row>
    <row r="774" spans="1:29" x14ac:dyDescent="0.35">
      <c r="A774" s="2">
        <v>5214</v>
      </c>
      <c r="B774" t="s">
        <v>111</v>
      </c>
      <c r="C774" t="s">
        <v>409</v>
      </c>
      <c r="D774" t="s">
        <v>496</v>
      </c>
      <c r="F774" t="s">
        <v>2114</v>
      </c>
      <c r="G774" t="str">
        <f t="shared" si="12"/>
        <v>KWOTWI, ATWIMA KWANWOMA, Ghana</v>
      </c>
      <c r="H774" t="s">
        <v>2136</v>
      </c>
      <c r="I774" t="s">
        <v>7911</v>
      </c>
      <c r="J774">
        <f>INDEX(Sheet4!$A:$E,MATCH(GhanaDESINV!G774,Sheet4!$B:$B,0),4)</f>
        <v>6.5994675000000003</v>
      </c>
      <c r="K774">
        <f>INDEX(Sheet4!$A:$E,MATCH(GhanaDESINV!G774,Sheet4!$B:$B,0),5)</f>
        <v>-1.8698942000000001</v>
      </c>
      <c r="P774" s="2">
        <v>40</v>
      </c>
      <c r="U774" s="2">
        <v>0</v>
      </c>
      <c r="V774" s="2">
        <v>0</v>
      </c>
      <c r="Z774" s="2">
        <v>0</v>
      </c>
      <c r="AC774" t="s">
        <v>1862</v>
      </c>
    </row>
    <row r="775" spans="1:29" x14ac:dyDescent="0.35">
      <c r="A775" s="2">
        <v>5149</v>
      </c>
      <c r="B775" t="s">
        <v>111</v>
      </c>
      <c r="C775" t="s">
        <v>409</v>
      </c>
      <c r="D775" t="s">
        <v>416</v>
      </c>
      <c r="F775" t="s">
        <v>1429</v>
      </c>
      <c r="G775" t="str">
        <f t="shared" si="12"/>
        <v>NEW ESTATE, OBUASI MUNICIPAL, Ghana</v>
      </c>
      <c r="H775" t="s">
        <v>2160</v>
      </c>
      <c r="I775" t="s">
        <v>7911</v>
      </c>
      <c r="J775">
        <f>INDEX(Sheet4!$A:$E,MATCH(GhanaDESINV!G775,Sheet4!$B:$B,0),4)</f>
        <v>6.2096318999999998</v>
      </c>
      <c r="K775">
        <f>INDEX(Sheet4!$A:$E,MATCH(GhanaDESINV!G775,Sheet4!$B:$B,0),5)</f>
        <v>-1.6736993</v>
      </c>
      <c r="P775" s="2">
        <v>3</v>
      </c>
      <c r="U775" s="2">
        <v>0</v>
      </c>
      <c r="V775" s="2">
        <v>0</v>
      </c>
      <c r="Z775" s="2">
        <v>0</v>
      </c>
    </row>
    <row r="776" spans="1:29" x14ac:dyDescent="0.35">
      <c r="A776" s="2">
        <v>5225</v>
      </c>
      <c r="B776" t="s">
        <v>111</v>
      </c>
      <c r="C776" t="s">
        <v>409</v>
      </c>
      <c r="D776" t="s">
        <v>776</v>
      </c>
      <c r="F776" t="s">
        <v>1442</v>
      </c>
      <c r="G776" t="str">
        <f t="shared" si="12"/>
        <v>BOE/ANYIMADUKROM, OBUASI EAST, Ghana</v>
      </c>
      <c r="H776" t="s">
        <v>2174</v>
      </c>
      <c r="I776" t="s">
        <v>7911</v>
      </c>
      <c r="J776">
        <f>INDEX(Sheet4!$A:$E,MATCH(GhanaDESINV!G776,Sheet4!$B:$B,0),4)</f>
        <v>6.1915845999999997</v>
      </c>
      <c r="K776">
        <f>INDEX(Sheet4!$A:$E,MATCH(GhanaDESINV!G776,Sheet4!$B:$B,0),5)</f>
        <v>-1.6524338000000001</v>
      </c>
      <c r="P776" s="2">
        <v>4</v>
      </c>
      <c r="U776" s="2">
        <v>0</v>
      </c>
      <c r="V776" s="2">
        <v>0</v>
      </c>
      <c r="Z776" s="2">
        <v>0</v>
      </c>
    </row>
    <row r="777" spans="1:29" x14ac:dyDescent="0.35">
      <c r="A777" s="2">
        <v>5215</v>
      </c>
      <c r="B777" t="s">
        <v>111</v>
      </c>
      <c r="C777" t="s">
        <v>409</v>
      </c>
      <c r="D777" t="s">
        <v>496</v>
      </c>
      <c r="F777" t="s">
        <v>2176</v>
      </c>
      <c r="G777" t="str">
        <f t="shared" si="12"/>
        <v>KWOTWI, ATWIMA KWANWOMA, Ghana</v>
      </c>
      <c r="H777" t="s">
        <v>2136</v>
      </c>
      <c r="I777" t="s">
        <v>7911</v>
      </c>
      <c r="J777">
        <f>INDEX(Sheet4!$A:$E,MATCH(GhanaDESINV!G777,Sheet4!$B:$B,0),4)</f>
        <v>6.5994675000000003</v>
      </c>
      <c r="K777">
        <f>INDEX(Sheet4!$A:$E,MATCH(GhanaDESINV!G777,Sheet4!$B:$B,0),5)</f>
        <v>-1.8698942000000001</v>
      </c>
      <c r="P777" s="2">
        <v>50</v>
      </c>
      <c r="U777" s="2">
        <v>0</v>
      </c>
      <c r="V777" s="2">
        <v>0</v>
      </c>
      <c r="Z777" s="2">
        <v>0</v>
      </c>
    </row>
    <row r="778" spans="1:29" x14ac:dyDescent="0.35">
      <c r="A778" s="2">
        <v>5213</v>
      </c>
      <c r="B778" t="s">
        <v>111</v>
      </c>
      <c r="C778" t="s">
        <v>409</v>
      </c>
      <c r="D778" t="s">
        <v>496</v>
      </c>
      <c r="F778" t="s">
        <v>1327</v>
      </c>
      <c r="G778" t="str">
        <f t="shared" si="12"/>
        <v>BEBU, ATWIMA KWANWOMA, Ghana</v>
      </c>
      <c r="H778" t="s">
        <v>2018</v>
      </c>
      <c r="I778" t="s">
        <v>7911</v>
      </c>
      <c r="J778">
        <f>INDEX(Sheet4!$A:$E,MATCH(GhanaDESINV!G778,Sheet4!$B:$B,0),4)</f>
        <v>6.5897861999999998</v>
      </c>
      <c r="K778">
        <f>INDEX(Sheet4!$A:$E,MATCH(GhanaDESINV!G778,Sheet4!$B:$B,0),5)</f>
        <v>-1.8698942000000001</v>
      </c>
      <c r="O778" s="2">
        <v>1</v>
      </c>
      <c r="U778" s="2">
        <v>0</v>
      </c>
      <c r="V778" s="2">
        <v>0</v>
      </c>
      <c r="Z778" s="2">
        <v>0</v>
      </c>
    </row>
    <row r="779" spans="1:29" x14ac:dyDescent="0.35">
      <c r="A779" s="2">
        <v>5158</v>
      </c>
      <c r="B779" t="s">
        <v>111</v>
      </c>
      <c r="C779" t="s">
        <v>409</v>
      </c>
      <c r="D779" t="s">
        <v>564</v>
      </c>
      <c r="F779" t="s">
        <v>2114</v>
      </c>
      <c r="G779" t="str">
        <f t="shared" si="12"/>
        <v>AHINSAN/APRABON, ASOKWA MUNICIPAL, Ghana</v>
      </c>
      <c r="H779" t="s">
        <v>2192</v>
      </c>
      <c r="I779" t="s">
        <v>7911</v>
      </c>
      <c r="J779">
        <f>INDEX(Sheet4!$A:$E,MATCH(GhanaDESINV!G779,Sheet4!$B:$B,0),4)</f>
        <v>6.6326089000000001</v>
      </c>
      <c r="K779">
        <f>INDEX(Sheet4!$A:$E,MATCH(GhanaDESINV!G779,Sheet4!$B:$B,0),5)</f>
        <v>-1.5853316</v>
      </c>
      <c r="P779" s="2">
        <v>45</v>
      </c>
      <c r="U779" s="2">
        <v>0</v>
      </c>
      <c r="V779" s="2">
        <v>0</v>
      </c>
      <c r="Z779" s="2">
        <v>0</v>
      </c>
    </row>
    <row r="780" spans="1:29" x14ac:dyDescent="0.35">
      <c r="A780" s="2">
        <v>5148</v>
      </c>
      <c r="B780" t="s">
        <v>111</v>
      </c>
      <c r="C780" t="s">
        <v>409</v>
      </c>
      <c r="D780" t="s">
        <v>416</v>
      </c>
      <c r="F780" t="s">
        <v>1492</v>
      </c>
      <c r="G780" t="str">
        <f t="shared" si="12"/>
        <v>NHYIESO, OBUASI MUNICIPAL, Ghana</v>
      </c>
      <c r="H780" t="s">
        <v>2196</v>
      </c>
      <c r="I780" t="s">
        <v>7911</v>
      </c>
      <c r="J780">
        <f>INDEX(Sheet4!$A:$E,MATCH(GhanaDESINV!G780,Sheet4!$B:$B,0),4)</f>
        <v>6.6737644999999999</v>
      </c>
      <c r="K780">
        <f>INDEX(Sheet4!$A:$E,MATCH(GhanaDESINV!G780,Sheet4!$B:$B,0),5)</f>
        <v>-1.6224042000000001</v>
      </c>
      <c r="P780" s="2">
        <v>1</v>
      </c>
      <c r="U780" s="2">
        <v>0</v>
      </c>
      <c r="V780" s="2">
        <v>0</v>
      </c>
      <c r="Z780" s="2">
        <v>0</v>
      </c>
    </row>
    <row r="781" spans="1:29" x14ac:dyDescent="0.35">
      <c r="A781" s="2">
        <v>5135</v>
      </c>
      <c r="B781" t="s">
        <v>111</v>
      </c>
      <c r="C781" t="s">
        <v>409</v>
      </c>
      <c r="D781" t="s">
        <v>489</v>
      </c>
      <c r="F781" t="s">
        <v>2202</v>
      </c>
      <c r="G781" t="str">
        <f t="shared" si="12"/>
        <v>ANYINAM, KMA, Ghana</v>
      </c>
      <c r="H781" t="s">
        <v>1870</v>
      </c>
      <c r="I781" t="s">
        <v>7911</v>
      </c>
      <c r="J781">
        <f>INDEX(Sheet4!$A:$E,MATCH(GhanaDESINV!G781,Sheet4!$B:$B,0),4)</f>
        <v>6.4491763000000004</v>
      </c>
      <c r="K781">
        <f>INDEX(Sheet4!$A:$E,MATCH(GhanaDESINV!G781,Sheet4!$B:$B,0),5)</f>
        <v>-1.7520903000000001</v>
      </c>
      <c r="P781" s="2">
        <v>1</v>
      </c>
      <c r="U781" s="2">
        <v>0</v>
      </c>
      <c r="V781" s="2">
        <v>0</v>
      </c>
      <c r="Z781" s="2">
        <v>0</v>
      </c>
    </row>
    <row r="782" spans="1:29" x14ac:dyDescent="0.35">
      <c r="A782" s="2">
        <v>5102</v>
      </c>
      <c r="B782" t="s">
        <v>35</v>
      </c>
      <c r="C782" t="s">
        <v>141</v>
      </c>
      <c r="D782" t="s">
        <v>2212</v>
      </c>
      <c r="F782" t="s">
        <v>1531</v>
      </c>
      <c r="G782" t="str">
        <f t="shared" si="12"/>
        <v>Lume, AKATSI SOUTH, Ghana</v>
      </c>
      <c r="H782" t="s">
        <v>2218</v>
      </c>
      <c r="I782" t="s">
        <v>7911</v>
      </c>
      <c r="J782">
        <f>INDEX(Sheet4!$A:$E,MATCH(GhanaDESINV!G782,Sheet4!$B:$B,0),4)</f>
        <v>6.4563917999999996</v>
      </c>
      <c r="K782">
        <f>INDEX(Sheet4!$A:$E,MATCH(GhanaDESINV!G782,Sheet4!$B:$B,0),5)</f>
        <v>0.36514960000000002</v>
      </c>
      <c r="P782" s="2">
        <v>3</v>
      </c>
      <c r="U782" s="2">
        <v>0</v>
      </c>
      <c r="V782" s="2">
        <v>0</v>
      </c>
      <c r="Z782" s="2">
        <v>0</v>
      </c>
    </row>
    <row r="783" spans="1:29" x14ac:dyDescent="0.35">
      <c r="A783" s="2">
        <v>5092</v>
      </c>
      <c r="B783" t="s">
        <v>35</v>
      </c>
      <c r="C783" t="s">
        <v>141</v>
      </c>
      <c r="D783" t="s">
        <v>2222</v>
      </c>
      <c r="F783" t="s">
        <v>1429</v>
      </c>
      <c r="G783" t="str">
        <f t="shared" si="12"/>
        <v>AKATSI NORTH, Ghana</v>
      </c>
      <c r="I783" t="s">
        <v>7911</v>
      </c>
      <c r="J783">
        <f>INDEX(Sheet4!$A:$E,MATCH(GhanaDESINV!G783,Sheet4!$B:$B,0),4)</f>
        <v>6.3091939000000004</v>
      </c>
      <c r="K783">
        <f>INDEX(Sheet4!$A:$E,MATCH(GhanaDESINV!G783,Sheet4!$B:$B,0),5)</f>
        <v>0.69059150000000002</v>
      </c>
      <c r="P783" s="2">
        <v>41</v>
      </c>
      <c r="U783" s="2">
        <v>0</v>
      </c>
      <c r="V783" s="2">
        <v>0</v>
      </c>
      <c r="Z783" s="2">
        <v>0</v>
      </c>
    </row>
    <row r="784" spans="1:29" x14ac:dyDescent="0.35">
      <c r="A784" s="2">
        <v>5089</v>
      </c>
      <c r="B784" t="s">
        <v>35</v>
      </c>
      <c r="C784" t="s">
        <v>141</v>
      </c>
      <c r="D784" t="s">
        <v>2222</v>
      </c>
      <c r="F784" t="s">
        <v>1385</v>
      </c>
      <c r="G784" t="str">
        <f t="shared" si="12"/>
        <v>AKATSI NORTH, Ghana</v>
      </c>
      <c r="I784" t="s">
        <v>7911</v>
      </c>
      <c r="J784">
        <f>INDEX(Sheet4!$A:$E,MATCH(GhanaDESINV!G784,Sheet4!$B:$B,0),4)</f>
        <v>6.3091939000000004</v>
      </c>
      <c r="K784">
        <f>INDEX(Sheet4!$A:$E,MATCH(GhanaDESINV!G784,Sheet4!$B:$B,0),5)</f>
        <v>0.69059150000000002</v>
      </c>
      <c r="P784" s="2">
        <v>3</v>
      </c>
      <c r="U784" s="2">
        <v>0</v>
      </c>
      <c r="V784" s="2">
        <v>0</v>
      </c>
      <c r="Z784" s="2">
        <v>0</v>
      </c>
    </row>
    <row r="785" spans="1:26" x14ac:dyDescent="0.35">
      <c r="A785" s="2">
        <v>5087</v>
      </c>
      <c r="B785" t="s">
        <v>111</v>
      </c>
      <c r="C785" t="s">
        <v>2223</v>
      </c>
      <c r="D785" t="s">
        <v>2224</v>
      </c>
      <c r="F785" t="s">
        <v>1962</v>
      </c>
      <c r="G785" t="str">
        <f t="shared" si="12"/>
        <v>BUILSA SOUTH, Ghana</v>
      </c>
      <c r="I785" t="s">
        <v>7911</v>
      </c>
      <c r="J785">
        <f>INDEX(Sheet4!$A:$E,MATCH(GhanaDESINV!G785,Sheet4!$B:$B,0),4)</f>
        <v>10.531506800000001</v>
      </c>
      <c r="K785">
        <f>INDEX(Sheet4!$A:$E,MATCH(GhanaDESINV!G785,Sheet4!$B:$B,0),5)</f>
        <v>-1.6491325999999999</v>
      </c>
      <c r="L785" s="2">
        <v>2</v>
      </c>
      <c r="U785" s="2">
        <v>0</v>
      </c>
      <c r="V785" s="2">
        <v>0</v>
      </c>
      <c r="Z785" s="2">
        <v>0</v>
      </c>
    </row>
    <row r="786" spans="1:26" x14ac:dyDescent="0.35">
      <c r="A786" s="2">
        <v>5085</v>
      </c>
      <c r="B786" t="s">
        <v>35</v>
      </c>
      <c r="C786" t="s">
        <v>141</v>
      </c>
      <c r="D786" t="s">
        <v>2222</v>
      </c>
      <c r="F786" t="s">
        <v>1385</v>
      </c>
      <c r="G786" t="str">
        <f t="shared" si="12"/>
        <v>Nudowu, AKATSI NORTH, Ghana</v>
      </c>
      <c r="H786" t="s">
        <v>2225</v>
      </c>
      <c r="I786" t="s">
        <v>7911</v>
      </c>
      <c r="J786">
        <f>INDEX(Sheet4!$A:$E,MATCH(GhanaDESINV!G786,Sheet4!$B:$B,0),4)</f>
        <v>6.3091939000000004</v>
      </c>
      <c r="K786">
        <f>INDEX(Sheet4!$A:$E,MATCH(GhanaDESINV!G786,Sheet4!$B:$B,0),5)</f>
        <v>0.69059150000000002</v>
      </c>
      <c r="P786" s="2">
        <v>9</v>
      </c>
      <c r="U786" s="2">
        <v>0</v>
      </c>
      <c r="V786" s="2">
        <v>0</v>
      </c>
      <c r="Z786" s="2">
        <v>0</v>
      </c>
    </row>
    <row r="787" spans="1:26" x14ac:dyDescent="0.35">
      <c r="A787" s="2">
        <v>5081</v>
      </c>
      <c r="B787" t="s">
        <v>111</v>
      </c>
      <c r="C787" t="s">
        <v>2223</v>
      </c>
      <c r="D787" t="s">
        <v>2227</v>
      </c>
      <c r="F787" t="s">
        <v>609</v>
      </c>
      <c r="G787" t="str">
        <f t="shared" si="12"/>
        <v>KASENA NANKANA MUNICIPAL, Ghana</v>
      </c>
      <c r="I787" t="s">
        <v>7911</v>
      </c>
      <c r="J787">
        <f>INDEX(Sheet4!$A:$E,MATCH(GhanaDESINV!G787,Sheet4!$B:$B,0),4)</f>
        <v>10.733381</v>
      </c>
      <c r="K787">
        <f>INDEX(Sheet4!$A:$E,MATCH(GhanaDESINV!G787,Sheet4!$B:$B,0),5)</f>
        <v>-1.5274418000000001</v>
      </c>
      <c r="U787" s="2">
        <v>0</v>
      </c>
      <c r="V787" s="2">
        <v>0</v>
      </c>
      <c r="Z787" s="2">
        <v>0</v>
      </c>
    </row>
    <row r="788" spans="1:26" x14ac:dyDescent="0.35">
      <c r="A788" s="2">
        <v>5077</v>
      </c>
      <c r="B788" t="s">
        <v>35</v>
      </c>
      <c r="C788" t="s">
        <v>141</v>
      </c>
      <c r="D788" t="s">
        <v>2228</v>
      </c>
      <c r="F788" t="s">
        <v>2229</v>
      </c>
      <c r="G788" t="str">
        <f t="shared" si="12"/>
        <v>Wortikpi, AGOTIME - ZIOPE, Ghana</v>
      </c>
      <c r="H788" t="s">
        <v>2230</v>
      </c>
      <c r="I788" t="s">
        <v>7911</v>
      </c>
      <c r="J788">
        <f>INDEX(Sheet4!$A:$E,MATCH(GhanaDESINV!G788,Sheet4!$B:$B,0),4)</f>
        <v>6.473179</v>
      </c>
      <c r="K788">
        <f>INDEX(Sheet4!$A:$E,MATCH(GhanaDESINV!G788,Sheet4!$B:$B,0),5)</f>
        <v>0.52259230000000001</v>
      </c>
      <c r="U788" s="2">
        <v>0</v>
      </c>
      <c r="V788" s="2">
        <v>0</v>
      </c>
      <c r="Z788" s="2">
        <v>0</v>
      </c>
    </row>
    <row r="789" spans="1:26" x14ac:dyDescent="0.35">
      <c r="A789" s="2">
        <v>5076</v>
      </c>
      <c r="B789" t="s">
        <v>111</v>
      </c>
      <c r="C789" t="s">
        <v>2223</v>
      </c>
      <c r="D789" t="s">
        <v>2231</v>
      </c>
      <c r="F789" t="s">
        <v>1909</v>
      </c>
      <c r="G789" t="str">
        <f t="shared" si="12"/>
        <v>BAWKU WEST, Ghana</v>
      </c>
      <c r="I789" t="s">
        <v>7911</v>
      </c>
      <c r="J789">
        <f>INDEX(Sheet4!$A:$E,MATCH(GhanaDESINV!G789,Sheet4!$B:$B,0),4)</f>
        <v>10.8433581</v>
      </c>
      <c r="K789">
        <f>INDEX(Sheet4!$A:$E,MATCH(GhanaDESINV!G789,Sheet4!$B:$B,0),5)</f>
        <v>-0.80367109999999997</v>
      </c>
      <c r="P789" s="2">
        <v>28</v>
      </c>
      <c r="U789" s="2">
        <v>0</v>
      </c>
      <c r="V789" s="2">
        <v>0</v>
      </c>
      <c r="Z789" s="2">
        <v>0</v>
      </c>
    </row>
    <row r="790" spans="1:26" x14ac:dyDescent="0.35">
      <c r="A790" s="2">
        <v>5063</v>
      </c>
      <c r="B790" t="s">
        <v>35</v>
      </c>
      <c r="C790" t="s">
        <v>141</v>
      </c>
      <c r="D790" t="s">
        <v>2237</v>
      </c>
      <c r="F790" t="s">
        <v>1803</v>
      </c>
      <c r="G790" t="str">
        <f t="shared" si="12"/>
        <v>Logba, AFADJATO SOUTH, Ghana</v>
      </c>
      <c r="H790" t="s">
        <v>2238</v>
      </c>
      <c r="I790" t="s">
        <v>7911</v>
      </c>
      <c r="J790">
        <f>INDEX(Sheet4!$A:$E,MATCH(GhanaDESINV!G790,Sheet4!$B:$B,0),4)</f>
        <v>6.8999945</v>
      </c>
      <c r="K790">
        <f>INDEX(Sheet4!$A:$E,MATCH(GhanaDESINV!G790,Sheet4!$B:$B,0),5)</f>
        <v>0.41364610000000002</v>
      </c>
      <c r="P790" s="2">
        <v>136</v>
      </c>
      <c r="U790" s="2">
        <v>0</v>
      </c>
      <c r="V790" s="2">
        <v>0</v>
      </c>
      <c r="Z790" s="2">
        <v>0</v>
      </c>
    </row>
    <row r="791" spans="1:26" x14ac:dyDescent="0.35">
      <c r="A791" s="2">
        <v>5058</v>
      </c>
      <c r="B791" t="s">
        <v>35</v>
      </c>
      <c r="C791" t="s">
        <v>141</v>
      </c>
      <c r="D791" t="s">
        <v>2237</v>
      </c>
      <c r="F791" t="s">
        <v>1438</v>
      </c>
      <c r="G791" t="str">
        <f t="shared" si="12"/>
        <v>AFADJATO SOUTH, Ghana</v>
      </c>
      <c r="I791" t="s">
        <v>7911</v>
      </c>
      <c r="J791">
        <f>INDEX(Sheet4!$A:$E,MATCH(GhanaDESINV!G791,Sheet4!$B:$B,0),4)</f>
        <v>6.8757652</v>
      </c>
      <c r="K791">
        <f>INDEX(Sheet4!$A:$E,MATCH(GhanaDESINV!G791,Sheet4!$B:$B,0),5)</f>
        <v>0.26641700000000001</v>
      </c>
      <c r="P791" s="2">
        <v>76</v>
      </c>
      <c r="U791" s="2">
        <v>0</v>
      </c>
      <c r="V791" s="2">
        <v>0</v>
      </c>
      <c r="Z791" s="2">
        <v>0</v>
      </c>
    </row>
    <row r="792" spans="1:26" x14ac:dyDescent="0.35">
      <c r="A792" s="2">
        <v>5056</v>
      </c>
      <c r="B792" t="s">
        <v>35</v>
      </c>
      <c r="C792" t="s">
        <v>141</v>
      </c>
      <c r="D792" t="s">
        <v>2237</v>
      </c>
      <c r="F792" t="s">
        <v>2185</v>
      </c>
      <c r="G792" t="str">
        <f t="shared" si="12"/>
        <v>Logba, AFADJATO SOUTH, Ghana</v>
      </c>
      <c r="H792" t="s">
        <v>2238</v>
      </c>
      <c r="I792" t="s">
        <v>7911</v>
      </c>
      <c r="J792">
        <f>INDEX(Sheet4!$A:$E,MATCH(GhanaDESINV!G792,Sheet4!$B:$B,0),4)</f>
        <v>6.8999945</v>
      </c>
      <c r="K792">
        <f>INDEX(Sheet4!$A:$E,MATCH(GhanaDESINV!G792,Sheet4!$B:$B,0),5)</f>
        <v>0.41364610000000002</v>
      </c>
      <c r="P792" s="2">
        <v>3</v>
      </c>
      <c r="U792" s="2">
        <v>0</v>
      </c>
      <c r="V792" s="2">
        <v>0</v>
      </c>
      <c r="Z792" s="2">
        <v>0</v>
      </c>
    </row>
    <row r="793" spans="1:26" x14ac:dyDescent="0.35">
      <c r="A793" s="2">
        <v>5044</v>
      </c>
      <c r="B793" t="s">
        <v>35</v>
      </c>
      <c r="C793" t="s">
        <v>390</v>
      </c>
      <c r="D793" t="s">
        <v>2242</v>
      </c>
      <c r="F793" t="s">
        <v>1202</v>
      </c>
      <c r="G793" t="str">
        <f t="shared" si="12"/>
        <v>Dada School Area, LA DADE KOTOPON, Ghana</v>
      </c>
      <c r="H793" t="s">
        <v>2243</v>
      </c>
      <c r="I793" t="s">
        <v>7911</v>
      </c>
      <c r="J793">
        <f>INDEX(Sheet4!$A:$E,MATCH(GhanaDESINV!G793,Sheet4!$B:$B,0),4)</f>
        <v>6.6419674000000004</v>
      </c>
      <c r="K793">
        <f>INDEX(Sheet4!$A:$E,MATCH(GhanaDESINV!G793,Sheet4!$B:$B,0),5)</f>
        <v>-1.7360834999999999</v>
      </c>
      <c r="L793" s="2">
        <v>1</v>
      </c>
      <c r="U793" s="2">
        <v>0</v>
      </c>
      <c r="V793" s="2">
        <v>0</v>
      </c>
      <c r="Z793" s="2">
        <v>0</v>
      </c>
    </row>
    <row r="794" spans="1:26" x14ac:dyDescent="0.35">
      <c r="A794" s="2">
        <v>5041</v>
      </c>
      <c r="B794" t="s">
        <v>111</v>
      </c>
      <c r="C794" t="s">
        <v>390</v>
      </c>
      <c r="D794" t="s">
        <v>2242</v>
      </c>
      <c r="F794" t="s">
        <v>1309</v>
      </c>
      <c r="G794" t="str">
        <f t="shared" si="12"/>
        <v>Palm Wine, LA DADE KOTOPON, Ghana</v>
      </c>
      <c r="H794" t="s">
        <v>2244</v>
      </c>
      <c r="I794" t="s">
        <v>7911</v>
      </c>
      <c r="J794">
        <f>INDEX(Sheet4!$A:$E,MATCH(GhanaDESINV!G794,Sheet4!$B:$B,0),4)</f>
        <v>5.5974824999999999</v>
      </c>
      <c r="K794">
        <f>INDEX(Sheet4!$A:$E,MATCH(GhanaDESINV!G794,Sheet4!$B:$B,0),5)</f>
        <v>-0.25351679999999999</v>
      </c>
      <c r="P794" s="2">
        <v>1</v>
      </c>
      <c r="U794" s="2">
        <v>0</v>
      </c>
      <c r="V794" s="2">
        <v>0</v>
      </c>
      <c r="Z794" s="2">
        <v>0</v>
      </c>
    </row>
    <row r="795" spans="1:26" x14ac:dyDescent="0.35">
      <c r="A795" s="2">
        <v>5031</v>
      </c>
      <c r="B795" t="s">
        <v>111</v>
      </c>
      <c r="C795" t="s">
        <v>390</v>
      </c>
      <c r="D795" t="s">
        <v>391</v>
      </c>
      <c r="F795" t="s">
        <v>1204</v>
      </c>
      <c r="G795" t="str">
        <f t="shared" si="12"/>
        <v>Market Square, ASHAIMAN, Ghana</v>
      </c>
      <c r="H795" t="s">
        <v>2254</v>
      </c>
      <c r="I795" t="s">
        <v>7911</v>
      </c>
      <c r="J795">
        <f>INDEX(Sheet4!$A:$E,MATCH(GhanaDESINV!G795,Sheet4!$B:$B,0),4)</f>
        <v>6.4748612000000003</v>
      </c>
      <c r="K795">
        <f>INDEX(Sheet4!$A:$E,MATCH(GhanaDESINV!G795,Sheet4!$B:$B,0),5)</f>
        <v>-2.0352823</v>
      </c>
      <c r="P795" s="2">
        <v>3</v>
      </c>
      <c r="U795" s="2">
        <v>0</v>
      </c>
      <c r="V795" s="2">
        <v>0</v>
      </c>
      <c r="Z795" s="2">
        <v>0</v>
      </c>
    </row>
    <row r="796" spans="1:26" x14ac:dyDescent="0.35">
      <c r="A796" s="2">
        <v>5134</v>
      </c>
      <c r="B796" t="s">
        <v>111</v>
      </c>
      <c r="C796" t="s">
        <v>409</v>
      </c>
      <c r="D796" t="s">
        <v>489</v>
      </c>
      <c r="F796" t="s">
        <v>1651</v>
      </c>
      <c r="G796" t="str">
        <f t="shared" si="12"/>
        <v>NORTH SUNTRESO, KMA, Ghana</v>
      </c>
      <c r="H796" t="s">
        <v>539</v>
      </c>
      <c r="I796" t="s">
        <v>7911</v>
      </c>
      <c r="J796">
        <f>INDEX(Sheet4!$A:$E,MATCH(GhanaDESINV!G796,Sheet4!$B:$B,0),4)</f>
        <v>6.7022629</v>
      </c>
      <c r="K796">
        <f>INDEX(Sheet4!$A:$E,MATCH(GhanaDESINV!G796,Sheet4!$B:$B,0),5)</f>
        <v>-1.6453447999999999</v>
      </c>
      <c r="P796" s="2">
        <v>1</v>
      </c>
      <c r="U796" s="2">
        <v>0</v>
      </c>
      <c r="V796" s="2">
        <v>0</v>
      </c>
      <c r="Z796" s="2">
        <v>0</v>
      </c>
    </row>
    <row r="797" spans="1:26" x14ac:dyDescent="0.35">
      <c r="A797" s="2">
        <v>5091</v>
      </c>
      <c r="B797" t="s">
        <v>35</v>
      </c>
      <c r="C797" t="s">
        <v>141</v>
      </c>
      <c r="D797" t="s">
        <v>2222</v>
      </c>
      <c r="F797" t="s">
        <v>1024</v>
      </c>
      <c r="G797" t="str">
        <f t="shared" si="12"/>
        <v>AKATSI NORTH, Ghana</v>
      </c>
      <c r="I797" t="s">
        <v>7911</v>
      </c>
      <c r="J797">
        <f>INDEX(Sheet4!$A:$E,MATCH(GhanaDESINV!G797,Sheet4!$B:$B,0),4)</f>
        <v>6.3091939000000004</v>
      </c>
      <c r="K797">
        <f>INDEX(Sheet4!$A:$E,MATCH(GhanaDESINV!G797,Sheet4!$B:$B,0),5)</f>
        <v>0.69059150000000002</v>
      </c>
      <c r="P797" s="2">
        <v>1</v>
      </c>
      <c r="U797" s="2">
        <v>0</v>
      </c>
      <c r="V797" s="2">
        <v>0</v>
      </c>
      <c r="Z797" s="2">
        <v>0</v>
      </c>
    </row>
    <row r="798" spans="1:26" x14ac:dyDescent="0.35">
      <c r="A798" s="2">
        <v>5088</v>
      </c>
      <c r="B798" t="s">
        <v>35</v>
      </c>
      <c r="C798" t="s">
        <v>141</v>
      </c>
      <c r="D798" t="s">
        <v>2222</v>
      </c>
      <c r="F798" t="s">
        <v>1385</v>
      </c>
      <c r="G798" t="str">
        <f t="shared" si="12"/>
        <v>AKATSI NORTH, Ghana</v>
      </c>
      <c r="I798" t="s">
        <v>7911</v>
      </c>
      <c r="J798">
        <f>INDEX(Sheet4!$A:$E,MATCH(GhanaDESINV!G798,Sheet4!$B:$B,0),4)</f>
        <v>6.3091939000000004</v>
      </c>
      <c r="K798">
        <f>INDEX(Sheet4!$A:$E,MATCH(GhanaDESINV!G798,Sheet4!$B:$B,0),5)</f>
        <v>0.69059150000000002</v>
      </c>
      <c r="P798" s="2">
        <v>2</v>
      </c>
      <c r="U798" s="2">
        <v>0</v>
      </c>
      <c r="V798" s="2">
        <v>0</v>
      </c>
      <c r="Z798" s="2">
        <v>0</v>
      </c>
    </row>
    <row r="799" spans="1:26" x14ac:dyDescent="0.35">
      <c r="A799" s="2">
        <v>5082</v>
      </c>
      <c r="B799" t="s">
        <v>111</v>
      </c>
      <c r="C799" t="s">
        <v>2223</v>
      </c>
      <c r="D799" t="s">
        <v>2279</v>
      </c>
      <c r="F799" t="s">
        <v>2280</v>
      </c>
      <c r="G799" t="str">
        <f t="shared" si="12"/>
        <v>BUILSA NORTH, Ghana</v>
      </c>
      <c r="I799" t="s">
        <v>7911</v>
      </c>
      <c r="J799">
        <f>INDEX(Sheet4!$A:$E,MATCH(GhanaDESINV!G799,Sheet4!$B:$B,0),4)</f>
        <v>10.711229899999999</v>
      </c>
      <c r="K799">
        <f>INDEX(Sheet4!$A:$E,MATCH(GhanaDESINV!G799,Sheet4!$B:$B,0),5)</f>
        <v>-1.4098413999999999</v>
      </c>
      <c r="U799" s="2">
        <v>0</v>
      </c>
      <c r="V799" s="2">
        <v>0</v>
      </c>
      <c r="Z799" s="2">
        <v>0</v>
      </c>
    </row>
    <row r="800" spans="1:26" x14ac:dyDescent="0.35">
      <c r="A800" s="2">
        <v>5079</v>
      </c>
      <c r="B800" t="s">
        <v>35</v>
      </c>
      <c r="C800" t="s">
        <v>141</v>
      </c>
      <c r="D800" t="s">
        <v>2228</v>
      </c>
      <c r="F800" t="s">
        <v>2229</v>
      </c>
      <c r="G800" t="str">
        <f t="shared" si="12"/>
        <v>Wortikpi, AGOTIME - ZIOPE, Ghana</v>
      </c>
      <c r="H800" t="s">
        <v>2230</v>
      </c>
      <c r="I800" t="s">
        <v>7911</v>
      </c>
      <c r="J800">
        <f>INDEX(Sheet4!$A:$E,MATCH(GhanaDESINV!G800,Sheet4!$B:$B,0),4)</f>
        <v>6.473179</v>
      </c>
      <c r="K800">
        <f>INDEX(Sheet4!$A:$E,MATCH(GhanaDESINV!G800,Sheet4!$B:$B,0),5)</f>
        <v>0.52259230000000001</v>
      </c>
      <c r="P800" s="2">
        <v>4</v>
      </c>
      <c r="U800" s="2">
        <v>0</v>
      </c>
      <c r="V800" s="2">
        <v>0</v>
      </c>
      <c r="Z800" s="2">
        <v>0</v>
      </c>
    </row>
    <row r="801" spans="1:29" x14ac:dyDescent="0.35">
      <c r="A801" s="2">
        <v>5075</v>
      </c>
      <c r="B801" t="s">
        <v>111</v>
      </c>
      <c r="C801" t="s">
        <v>141</v>
      </c>
      <c r="D801" t="s">
        <v>2228</v>
      </c>
      <c r="F801" t="s">
        <v>2229</v>
      </c>
      <c r="G801" t="str">
        <f t="shared" si="12"/>
        <v>Kpetoe, AGOTIME - ZIOPE, Ghana</v>
      </c>
      <c r="H801" t="s">
        <v>2281</v>
      </c>
      <c r="I801" t="s">
        <v>7911</v>
      </c>
      <c r="J801">
        <f>INDEX(Sheet4!$A:$E,MATCH(GhanaDESINV!G801,Sheet4!$B:$B,0),4)</f>
        <v>6.5503156000000002</v>
      </c>
      <c r="K801">
        <f>INDEX(Sheet4!$A:$E,MATCH(GhanaDESINV!G801,Sheet4!$B:$B,0),5)</f>
        <v>0.6849288</v>
      </c>
      <c r="P801" s="2">
        <v>8</v>
      </c>
      <c r="U801" s="2">
        <v>0</v>
      </c>
      <c r="V801" s="2">
        <v>0</v>
      </c>
      <c r="Z801" s="2">
        <v>0</v>
      </c>
    </row>
    <row r="802" spans="1:29" x14ac:dyDescent="0.35">
      <c r="A802" s="2">
        <v>5071</v>
      </c>
      <c r="B802" t="s">
        <v>35</v>
      </c>
      <c r="C802" t="s">
        <v>141</v>
      </c>
      <c r="D802" t="s">
        <v>2228</v>
      </c>
      <c r="F802" t="s">
        <v>2229</v>
      </c>
      <c r="G802" t="str">
        <f t="shared" si="12"/>
        <v>Anglican, AGOTIME - ZIOPE, Ghana</v>
      </c>
      <c r="H802" t="s">
        <v>2282</v>
      </c>
      <c r="I802" t="s">
        <v>7911</v>
      </c>
      <c r="J802">
        <f>INDEX(Sheet4!$A:$E,MATCH(GhanaDESINV!G802,Sheet4!$B:$B,0),4)</f>
        <v>6.3935985000000004</v>
      </c>
      <c r="K802">
        <f>INDEX(Sheet4!$A:$E,MATCH(GhanaDESINV!G802,Sheet4!$B:$B,0),5)</f>
        <v>-0.12464799999999999</v>
      </c>
      <c r="P802" s="2">
        <v>8</v>
      </c>
      <c r="U802" s="2">
        <v>0</v>
      </c>
      <c r="V802" s="2">
        <v>0</v>
      </c>
      <c r="Z802" s="2">
        <v>0</v>
      </c>
    </row>
    <row r="803" spans="1:29" x14ac:dyDescent="0.35">
      <c r="A803" s="2">
        <v>5069</v>
      </c>
      <c r="B803" t="s">
        <v>111</v>
      </c>
      <c r="C803" t="s">
        <v>141</v>
      </c>
      <c r="D803" t="s">
        <v>2237</v>
      </c>
      <c r="F803" t="s">
        <v>1403</v>
      </c>
      <c r="G803" t="str">
        <f t="shared" si="12"/>
        <v>AFADJATO SOUTH, Ghana</v>
      </c>
      <c r="I803" t="s">
        <v>7911</v>
      </c>
      <c r="J803">
        <f>INDEX(Sheet4!$A:$E,MATCH(GhanaDESINV!G803,Sheet4!$B:$B,0),4)</f>
        <v>6.8757652</v>
      </c>
      <c r="K803">
        <f>INDEX(Sheet4!$A:$E,MATCH(GhanaDESINV!G803,Sheet4!$B:$B,0),5)</f>
        <v>0.26641700000000001</v>
      </c>
      <c r="P803" s="2">
        <v>43</v>
      </c>
      <c r="U803" s="2">
        <v>0</v>
      </c>
      <c r="V803" s="2">
        <v>0</v>
      </c>
      <c r="Z803" s="2">
        <v>0</v>
      </c>
    </row>
    <row r="804" spans="1:29" x14ac:dyDescent="0.35">
      <c r="A804" s="2">
        <v>5065</v>
      </c>
      <c r="B804" t="s">
        <v>35</v>
      </c>
      <c r="C804" t="s">
        <v>141</v>
      </c>
      <c r="D804" t="s">
        <v>2237</v>
      </c>
      <c r="F804" t="s">
        <v>2059</v>
      </c>
      <c r="G804" t="str">
        <f t="shared" si="12"/>
        <v>AFADJATO SOUTH, Ghana</v>
      </c>
      <c r="I804" t="s">
        <v>7911</v>
      </c>
      <c r="J804">
        <f>INDEX(Sheet4!$A:$E,MATCH(GhanaDESINV!G804,Sheet4!$B:$B,0),4)</f>
        <v>6.8757652</v>
      </c>
      <c r="K804">
        <f>INDEX(Sheet4!$A:$E,MATCH(GhanaDESINV!G804,Sheet4!$B:$B,0),5)</f>
        <v>0.26641700000000001</v>
      </c>
      <c r="P804" s="2">
        <v>26</v>
      </c>
      <c r="U804" s="2">
        <v>0</v>
      </c>
      <c r="V804" s="2">
        <v>0</v>
      </c>
      <c r="Z804" s="2">
        <v>0</v>
      </c>
    </row>
    <row r="805" spans="1:29" x14ac:dyDescent="0.35">
      <c r="A805" s="2">
        <v>5057</v>
      </c>
      <c r="B805" t="s">
        <v>35</v>
      </c>
      <c r="C805" t="s">
        <v>141</v>
      </c>
      <c r="D805" t="s">
        <v>2237</v>
      </c>
      <c r="F805" t="s">
        <v>2185</v>
      </c>
      <c r="G805" t="str">
        <f t="shared" si="12"/>
        <v>Tafi-Age, AFADJATO SOUTH, Ghana</v>
      </c>
      <c r="H805" t="s">
        <v>2284</v>
      </c>
      <c r="I805" t="s">
        <v>7911</v>
      </c>
      <c r="J805">
        <f>INDEX(Sheet4!$A:$E,MATCH(GhanaDESINV!G805,Sheet4!$B:$B,0),4)</f>
        <v>6.9676121999999996</v>
      </c>
      <c r="K805">
        <f>INDEX(Sheet4!$A:$E,MATCH(GhanaDESINV!G805,Sheet4!$B:$B,0),5)</f>
        <v>0.39733659999999998</v>
      </c>
      <c r="P805" s="2">
        <v>1</v>
      </c>
      <c r="U805" s="2">
        <v>0</v>
      </c>
      <c r="V805" s="2">
        <v>0</v>
      </c>
      <c r="Z805" s="2">
        <v>0</v>
      </c>
    </row>
    <row r="806" spans="1:29" x14ac:dyDescent="0.35">
      <c r="A806" s="2">
        <v>5053</v>
      </c>
      <c r="B806" t="s">
        <v>35</v>
      </c>
      <c r="C806" t="s">
        <v>141</v>
      </c>
      <c r="D806" t="s">
        <v>2286</v>
      </c>
      <c r="F806" t="s">
        <v>1418</v>
      </c>
      <c r="G806" t="str">
        <f t="shared" si="12"/>
        <v>Adaklu, ADAKLU, Ghana</v>
      </c>
      <c r="H806" t="s">
        <v>2287</v>
      </c>
      <c r="I806" t="s">
        <v>7911</v>
      </c>
      <c r="J806">
        <f>INDEX(Sheet4!$A:$E,MATCH(GhanaDESINV!G806,Sheet4!$B:$B,0),4)</f>
        <v>6.4413796999999997</v>
      </c>
      <c r="K806">
        <f>INDEX(Sheet4!$A:$E,MATCH(GhanaDESINV!G806,Sheet4!$B:$B,0),5)</f>
        <v>0.39359450000000001</v>
      </c>
      <c r="P806" s="2">
        <v>35</v>
      </c>
      <c r="U806" s="2">
        <v>0</v>
      </c>
      <c r="V806" s="2">
        <v>0</v>
      </c>
      <c r="Z806" s="2">
        <v>0</v>
      </c>
      <c r="AC806" t="s">
        <v>2288</v>
      </c>
    </row>
    <row r="807" spans="1:29" x14ac:dyDescent="0.35">
      <c r="A807" s="2">
        <v>5050</v>
      </c>
      <c r="B807" t="s">
        <v>111</v>
      </c>
      <c r="C807" t="s">
        <v>397</v>
      </c>
      <c r="F807" t="s">
        <v>1769</v>
      </c>
      <c r="G807" t="str">
        <f t="shared" si="12"/>
        <v>Dwinase, Ghana</v>
      </c>
      <c r="H807" t="s">
        <v>2289</v>
      </c>
      <c r="I807" t="s">
        <v>7911</v>
      </c>
      <c r="J807">
        <f>INDEX(Sheet4!$A:$E,MATCH(GhanaDESINV!G807,Sheet4!$B:$B,0),4)</f>
        <v>6.2176999000000004</v>
      </c>
      <c r="K807">
        <f>INDEX(Sheet4!$A:$E,MATCH(GhanaDESINV!G807,Sheet4!$B:$B,0),5)</f>
        <v>-2.4847489999999999</v>
      </c>
      <c r="U807" s="2">
        <v>3555</v>
      </c>
      <c r="V807" s="2">
        <v>28000</v>
      </c>
      <c r="Z807" s="2">
        <v>0</v>
      </c>
    </row>
    <row r="808" spans="1:29" x14ac:dyDescent="0.35">
      <c r="A808" s="2">
        <v>5042</v>
      </c>
      <c r="B808" t="s">
        <v>111</v>
      </c>
      <c r="C808" t="s">
        <v>390</v>
      </c>
      <c r="D808" t="s">
        <v>2242</v>
      </c>
      <c r="F808" t="s">
        <v>1309</v>
      </c>
      <c r="G808" t="str">
        <f t="shared" si="12"/>
        <v>Norkotwe Shishi, LA DADE KOTOPON, Ghana</v>
      </c>
      <c r="H808" t="s">
        <v>2293</v>
      </c>
      <c r="I808" t="s">
        <v>7911</v>
      </c>
      <c r="J808">
        <f>INDEX(Sheet4!$A:$E,MATCH(GhanaDESINV!G808,Sheet4!$B:$B,0),4)</f>
        <v>5.5886826000000003</v>
      </c>
      <c r="K808">
        <f>INDEX(Sheet4!$A:$E,MATCH(GhanaDESINV!G808,Sheet4!$B:$B,0),5)</f>
        <v>-0.20196649999999999</v>
      </c>
      <c r="P808" s="2">
        <v>1</v>
      </c>
      <c r="U808" s="2">
        <v>0</v>
      </c>
      <c r="V808" s="2">
        <v>0</v>
      </c>
      <c r="Z808" s="2">
        <v>0</v>
      </c>
    </row>
    <row r="809" spans="1:29" x14ac:dyDescent="0.35">
      <c r="A809" s="2">
        <v>5038</v>
      </c>
      <c r="B809" t="s">
        <v>111</v>
      </c>
      <c r="C809" t="s">
        <v>390</v>
      </c>
      <c r="D809" t="s">
        <v>2248</v>
      </c>
      <c r="F809" t="s">
        <v>1202</v>
      </c>
      <c r="G809" t="str">
        <f t="shared" si="12"/>
        <v>Teshie Estate, Teshie Fertilizer, Domo Rasta, Greda Estate, LEDZOKUKU, Ghana</v>
      </c>
      <c r="H809" t="s">
        <v>2296</v>
      </c>
      <c r="I809" t="s">
        <v>7911</v>
      </c>
      <c r="J809">
        <f>INDEX(Sheet4!$A:$E,MATCH(GhanaDESINV!G809,Sheet4!$B:$B,0),4)</f>
        <v>5.6183899999999998</v>
      </c>
      <c r="K809">
        <f>INDEX(Sheet4!$A:$E,MATCH(GhanaDESINV!G809,Sheet4!$B:$B,0),5)</f>
        <v>-0.106119</v>
      </c>
      <c r="P809" s="2">
        <v>301</v>
      </c>
      <c r="U809" s="2">
        <v>0</v>
      </c>
      <c r="V809" s="2">
        <v>0</v>
      </c>
      <c r="Z809" s="2">
        <v>0</v>
      </c>
    </row>
    <row r="810" spans="1:29" x14ac:dyDescent="0.35">
      <c r="A810" s="2">
        <v>5028</v>
      </c>
      <c r="B810" t="s">
        <v>1267</v>
      </c>
      <c r="C810" t="s">
        <v>390</v>
      </c>
      <c r="D810" t="s">
        <v>2255</v>
      </c>
      <c r="F810" t="s">
        <v>1313</v>
      </c>
      <c r="G810" t="str">
        <f t="shared" si="12"/>
        <v>Alorkpem,Akorlipanya,Azizanya,Aflive,Azizankpe, ADA EAST, Ghana</v>
      </c>
      <c r="H810" t="s">
        <v>2302</v>
      </c>
      <c r="I810" t="s">
        <v>7911</v>
      </c>
      <c r="J810">
        <f>INDEX(Sheet4!$A:$E,MATCH(GhanaDESINV!G810,Sheet4!$B:$B,0),4)</f>
        <v>5.8693942999999997</v>
      </c>
      <c r="K810">
        <f>INDEX(Sheet4!$A:$E,MATCH(GhanaDESINV!G810,Sheet4!$B:$B,0),5)</f>
        <v>0.4910504</v>
      </c>
      <c r="P810" s="2">
        <v>86</v>
      </c>
      <c r="U810" s="2">
        <v>0</v>
      </c>
      <c r="V810" s="2">
        <v>0</v>
      </c>
      <c r="Z810" s="2">
        <v>0</v>
      </c>
    </row>
    <row r="811" spans="1:29" x14ac:dyDescent="0.35">
      <c r="A811" s="2">
        <v>4999</v>
      </c>
      <c r="B811" t="s">
        <v>35</v>
      </c>
      <c r="C811" t="s">
        <v>112</v>
      </c>
      <c r="D811" t="s">
        <v>822</v>
      </c>
      <c r="F811" t="s">
        <v>2325</v>
      </c>
      <c r="G811" t="str">
        <f t="shared" si="12"/>
        <v>Gbewaa Residence, TAMALE METROPOLITAN, Ghana</v>
      </c>
      <c r="H811" t="s">
        <v>2326</v>
      </c>
      <c r="I811" t="s">
        <v>7911</v>
      </c>
      <c r="J811">
        <f>INDEX(Sheet4!$A:$E,MATCH(GhanaDESINV!G811,Sheet4!$B:$B,0),4)</f>
        <v>9.4047578999999999</v>
      </c>
      <c r="K811">
        <f>INDEX(Sheet4!$A:$E,MATCH(GhanaDESINV!G811,Sheet4!$B:$B,0),5)</f>
        <v>-0.86389780000000005</v>
      </c>
      <c r="P811" s="2">
        <v>4</v>
      </c>
      <c r="U811" s="2">
        <v>0</v>
      </c>
      <c r="V811" s="2">
        <v>0</v>
      </c>
      <c r="Z811" s="2">
        <v>0</v>
      </c>
    </row>
    <row r="812" spans="1:29" x14ac:dyDescent="0.35">
      <c r="A812" s="2">
        <v>4997</v>
      </c>
      <c r="B812" t="s">
        <v>35</v>
      </c>
      <c r="C812" t="s">
        <v>112</v>
      </c>
      <c r="D812" t="s">
        <v>807</v>
      </c>
      <c r="F812" t="s">
        <v>2327</v>
      </c>
      <c r="G812" t="str">
        <f t="shared" si="12"/>
        <v>Kunaayili, GUSHIEGU MUNICIPAL, Ghana</v>
      </c>
      <c r="H812" t="s">
        <v>2328</v>
      </c>
      <c r="I812" t="s">
        <v>7911</v>
      </c>
      <c r="J812">
        <f>INDEX(Sheet4!$A:$E,MATCH(GhanaDESINV!G812,Sheet4!$B:$B,0),4)</f>
        <v>9.9233305999999999</v>
      </c>
      <c r="K812">
        <f>INDEX(Sheet4!$A:$E,MATCH(GhanaDESINV!G812,Sheet4!$B:$B,0),5)</f>
        <v>-0.23234730000000001</v>
      </c>
      <c r="P812" s="2">
        <v>1</v>
      </c>
      <c r="U812" s="2">
        <v>0</v>
      </c>
      <c r="V812" s="2">
        <v>0</v>
      </c>
      <c r="Z812" s="2">
        <v>0</v>
      </c>
    </row>
    <row r="813" spans="1:29" x14ac:dyDescent="0.35">
      <c r="A813" s="2">
        <v>4995</v>
      </c>
      <c r="B813" t="s">
        <v>35</v>
      </c>
      <c r="C813" t="s">
        <v>112</v>
      </c>
      <c r="D813" t="s">
        <v>807</v>
      </c>
      <c r="F813" t="s">
        <v>2329</v>
      </c>
      <c r="G813" t="str">
        <f t="shared" si="12"/>
        <v>Dikpung, GUSHIEGU MUNICIPAL, Ghana</v>
      </c>
      <c r="H813" t="s">
        <v>2330</v>
      </c>
      <c r="I813" t="s">
        <v>7911</v>
      </c>
      <c r="J813">
        <f>INDEX(Sheet4!$A:$E,MATCH(GhanaDESINV!G813,Sheet4!$B:$B,0),4)</f>
        <v>9.9233300999999994</v>
      </c>
      <c r="K813">
        <f>INDEX(Sheet4!$A:$E,MATCH(GhanaDESINV!G813,Sheet4!$B:$B,0),5)</f>
        <v>-0.23167570000000001</v>
      </c>
      <c r="P813" s="2">
        <v>1</v>
      </c>
      <c r="U813" s="2">
        <v>0</v>
      </c>
      <c r="V813" s="2">
        <v>0</v>
      </c>
      <c r="Z813" s="2">
        <v>0</v>
      </c>
    </row>
    <row r="814" spans="1:29" x14ac:dyDescent="0.35">
      <c r="A814" s="2">
        <v>4993</v>
      </c>
      <c r="B814" t="s">
        <v>35</v>
      </c>
      <c r="C814" t="s">
        <v>112</v>
      </c>
      <c r="D814" t="s">
        <v>807</v>
      </c>
      <c r="F814" t="s">
        <v>2331</v>
      </c>
      <c r="G814" t="str">
        <f t="shared" si="12"/>
        <v>Kwari, GUSHIEGU MUNICIPAL, Ghana</v>
      </c>
      <c r="H814" t="s">
        <v>2332</v>
      </c>
      <c r="I814" t="s">
        <v>7911</v>
      </c>
      <c r="J814">
        <f>INDEX(Sheet4!$A:$E,MATCH(GhanaDESINV!G814,Sheet4!$B:$B,0),4)</f>
        <v>9.9161412999999996</v>
      </c>
      <c r="K814">
        <f>INDEX(Sheet4!$A:$E,MATCH(GhanaDESINV!G814,Sheet4!$B:$B,0),5)</f>
        <v>-0.23861099999999999</v>
      </c>
      <c r="P814" s="2">
        <v>1</v>
      </c>
      <c r="U814" s="2">
        <v>0</v>
      </c>
      <c r="V814" s="2">
        <v>0</v>
      </c>
      <c r="Z814" s="2">
        <v>0</v>
      </c>
    </row>
    <row r="815" spans="1:29" x14ac:dyDescent="0.35">
      <c r="A815" s="2">
        <v>4990</v>
      </c>
      <c r="B815" t="s">
        <v>35</v>
      </c>
      <c r="C815" t="s">
        <v>112</v>
      </c>
      <c r="D815" t="s">
        <v>113</v>
      </c>
      <c r="F815" t="s">
        <v>2333</v>
      </c>
      <c r="G815" t="str">
        <f t="shared" si="12"/>
        <v>Bagli, KARAGA, Ghana</v>
      </c>
      <c r="H815" t="s">
        <v>2334</v>
      </c>
      <c r="I815" t="s">
        <v>7911</v>
      </c>
      <c r="J815">
        <f>INDEX(Sheet4!$A:$E,MATCH(GhanaDESINV!G815,Sheet4!$B:$B,0),4)</f>
        <v>9.9172636000000001</v>
      </c>
      <c r="K815">
        <f>INDEX(Sheet4!$A:$E,MATCH(GhanaDESINV!G815,Sheet4!$B:$B,0),5)</f>
        <v>-1.1254092</v>
      </c>
      <c r="P815" s="2">
        <v>18</v>
      </c>
      <c r="U815" s="2">
        <v>0</v>
      </c>
      <c r="V815" s="2">
        <v>0</v>
      </c>
      <c r="Z815" s="2">
        <v>0</v>
      </c>
    </row>
    <row r="816" spans="1:29" x14ac:dyDescent="0.35">
      <c r="A816" s="2">
        <v>4988</v>
      </c>
      <c r="B816" t="s">
        <v>35</v>
      </c>
      <c r="C816" t="s">
        <v>112</v>
      </c>
      <c r="D816" t="s">
        <v>113</v>
      </c>
      <c r="F816" t="s">
        <v>2335</v>
      </c>
      <c r="G816" t="str">
        <f t="shared" si="12"/>
        <v>Karaga, KARAGA, Ghana</v>
      </c>
      <c r="H816" t="s">
        <v>2336</v>
      </c>
      <c r="I816" t="s">
        <v>7911</v>
      </c>
      <c r="J816">
        <f>INDEX(Sheet4!$A:$E,MATCH(GhanaDESINV!G816,Sheet4!$B:$B,0),4)</f>
        <v>9.9246356999999996</v>
      </c>
      <c r="K816">
        <f>INDEX(Sheet4!$A:$E,MATCH(GhanaDESINV!G816,Sheet4!$B:$B,0),5)</f>
        <v>-0.44174829999999998</v>
      </c>
      <c r="P816" s="2">
        <v>21</v>
      </c>
      <c r="U816" s="2">
        <v>0</v>
      </c>
      <c r="V816" s="2">
        <v>0</v>
      </c>
      <c r="Z816" s="2">
        <v>0</v>
      </c>
    </row>
    <row r="817" spans="1:26" x14ac:dyDescent="0.35">
      <c r="A817" s="2">
        <v>4986</v>
      </c>
      <c r="B817" t="s">
        <v>35</v>
      </c>
      <c r="C817" t="s">
        <v>112</v>
      </c>
      <c r="D817" t="s">
        <v>130</v>
      </c>
      <c r="F817" t="s">
        <v>2337</v>
      </c>
      <c r="G817" t="str">
        <f t="shared" si="12"/>
        <v>Tasindo, ZABZUGU, Ghana</v>
      </c>
      <c r="H817" t="s">
        <v>2338</v>
      </c>
      <c r="I817" t="s">
        <v>7911</v>
      </c>
      <c r="J817">
        <f>INDEX(Sheet4!$A:$E,MATCH(GhanaDESINV!G817,Sheet4!$B:$B,0),4)</f>
        <v>9.2943414999999998</v>
      </c>
      <c r="K817">
        <f>INDEX(Sheet4!$A:$E,MATCH(GhanaDESINV!G817,Sheet4!$B:$B,0),5)</f>
        <v>0.34559689999999998</v>
      </c>
      <c r="P817" s="2">
        <v>8</v>
      </c>
      <c r="U817" s="2">
        <v>0</v>
      </c>
      <c r="V817" s="2">
        <v>0</v>
      </c>
      <c r="Z817" s="2">
        <v>0</v>
      </c>
    </row>
    <row r="818" spans="1:26" x14ac:dyDescent="0.35">
      <c r="A818" s="2">
        <v>4984</v>
      </c>
      <c r="B818" t="s">
        <v>35</v>
      </c>
      <c r="C818" t="s">
        <v>112</v>
      </c>
      <c r="D818" t="s">
        <v>130</v>
      </c>
      <c r="F818" t="s">
        <v>2339</v>
      </c>
      <c r="G818" t="str">
        <f t="shared" si="12"/>
        <v>Gor-Kunani, ZABZUGU, Ghana</v>
      </c>
      <c r="H818" t="s">
        <v>2340</v>
      </c>
      <c r="I818" t="s">
        <v>7911</v>
      </c>
      <c r="J818">
        <f>INDEX(Sheet4!$A:$E,MATCH(GhanaDESINV!G818,Sheet4!$B:$B,0),4)</f>
        <v>8.9809900999999996</v>
      </c>
      <c r="K818">
        <f>INDEX(Sheet4!$A:$E,MATCH(GhanaDESINV!G818,Sheet4!$B:$B,0),5)</f>
        <v>0.31697959999999997</v>
      </c>
      <c r="P818" s="2">
        <v>3</v>
      </c>
      <c r="U818" s="2">
        <v>0</v>
      </c>
      <c r="V818" s="2">
        <v>0</v>
      </c>
      <c r="Z818" s="2">
        <v>0</v>
      </c>
    </row>
    <row r="819" spans="1:26" x14ac:dyDescent="0.35">
      <c r="A819" s="2">
        <v>4982</v>
      </c>
      <c r="B819" t="s">
        <v>35</v>
      </c>
      <c r="C819" t="s">
        <v>112</v>
      </c>
      <c r="D819" t="s">
        <v>130</v>
      </c>
      <c r="F819" t="s">
        <v>2341</v>
      </c>
      <c r="G819" t="str">
        <f t="shared" si="12"/>
        <v>Gortani, ZABZUGU, Ghana</v>
      </c>
      <c r="H819" t="s">
        <v>2342</v>
      </c>
      <c r="I819" t="s">
        <v>7911</v>
      </c>
      <c r="J819">
        <f>INDEX(Sheet4!$A:$E,MATCH(GhanaDESINV!G819,Sheet4!$B:$B,0),4)</f>
        <v>9.0894516000000003</v>
      </c>
      <c r="K819">
        <f>INDEX(Sheet4!$A:$E,MATCH(GhanaDESINV!G819,Sheet4!$B:$B,0),5)</f>
        <v>-1.0247600000000001E-2</v>
      </c>
      <c r="P819" s="2">
        <v>15</v>
      </c>
      <c r="U819" s="2">
        <v>0</v>
      </c>
      <c r="V819" s="2">
        <v>0</v>
      </c>
      <c r="Z819" s="2">
        <v>0</v>
      </c>
    </row>
    <row r="820" spans="1:26" x14ac:dyDescent="0.35">
      <c r="A820" s="2">
        <v>4980</v>
      </c>
      <c r="B820" t="s">
        <v>35</v>
      </c>
      <c r="C820" t="s">
        <v>112</v>
      </c>
      <c r="D820" t="s">
        <v>886</v>
      </c>
      <c r="F820" t="s">
        <v>2343</v>
      </c>
      <c r="G820" t="str">
        <f t="shared" si="12"/>
        <v>NYENKPALA, TOLON, Ghana</v>
      </c>
      <c r="H820" t="s">
        <v>2344</v>
      </c>
      <c r="I820" t="s">
        <v>7911</v>
      </c>
      <c r="J820">
        <f>INDEX(Sheet4!$A:$E,MATCH(GhanaDESINV!G820,Sheet4!$B:$B,0),4)</f>
        <v>9.3990173000000006</v>
      </c>
      <c r="K820">
        <f>INDEX(Sheet4!$A:$E,MATCH(GhanaDESINV!G820,Sheet4!$B:$B,0),5)</f>
        <v>-1.0103428999999999</v>
      </c>
      <c r="P820" s="2">
        <v>3</v>
      </c>
      <c r="U820" s="2">
        <v>0</v>
      </c>
      <c r="V820" s="2">
        <v>0</v>
      </c>
      <c r="Z820" s="2">
        <v>0</v>
      </c>
    </row>
    <row r="821" spans="1:26" x14ac:dyDescent="0.35">
      <c r="A821" s="2">
        <v>4978</v>
      </c>
      <c r="B821" t="s">
        <v>35</v>
      </c>
      <c r="C821" t="s">
        <v>112</v>
      </c>
      <c r="D821" t="s">
        <v>127</v>
      </c>
      <c r="F821" t="s">
        <v>2345</v>
      </c>
      <c r="G821" t="str">
        <f t="shared" si="12"/>
        <v>VOGU, KUMBUMGU, Ghana</v>
      </c>
      <c r="H821" t="s">
        <v>2346</v>
      </c>
      <c r="I821" t="s">
        <v>7911</v>
      </c>
      <c r="J821">
        <f>INDEX(Sheet4!$A:$E,MATCH(GhanaDESINV!G821,Sheet4!$B:$B,0),4)</f>
        <v>9.4834078999999996</v>
      </c>
      <c r="K821">
        <f>INDEX(Sheet4!$A:$E,MATCH(GhanaDESINV!G821,Sheet4!$B:$B,0),5)</f>
        <v>-0.97876379999999996</v>
      </c>
      <c r="P821" s="2">
        <v>2</v>
      </c>
      <c r="U821" s="2">
        <v>0</v>
      </c>
      <c r="V821" s="2">
        <v>0</v>
      </c>
      <c r="Z821" s="2">
        <v>0</v>
      </c>
    </row>
    <row r="822" spans="1:26" x14ac:dyDescent="0.35">
      <c r="A822" s="2">
        <v>4976</v>
      </c>
      <c r="B822" t="s">
        <v>35</v>
      </c>
      <c r="C822" t="s">
        <v>112</v>
      </c>
      <c r="D822" t="s">
        <v>127</v>
      </c>
      <c r="F822" t="s">
        <v>2347</v>
      </c>
      <c r="G822" t="str">
        <f t="shared" si="12"/>
        <v>KUMBUNGU, KUMBUMGU, Ghana</v>
      </c>
      <c r="H822" t="s">
        <v>965</v>
      </c>
      <c r="I822" t="s">
        <v>7911</v>
      </c>
      <c r="J822">
        <f>INDEX(Sheet4!$A:$E,MATCH(GhanaDESINV!G822,Sheet4!$B:$B,0),4)</f>
        <v>9.7970623999999997</v>
      </c>
      <c r="K822">
        <f>INDEX(Sheet4!$A:$E,MATCH(GhanaDESINV!G822,Sheet4!$B:$B,0),5)</f>
        <v>-1.721265</v>
      </c>
      <c r="P822" s="2">
        <v>2</v>
      </c>
      <c r="U822" s="2">
        <v>0</v>
      </c>
      <c r="V822" s="2">
        <v>0</v>
      </c>
      <c r="Z822" s="2">
        <v>0</v>
      </c>
    </row>
    <row r="823" spans="1:26" x14ac:dyDescent="0.35">
      <c r="A823" s="2">
        <v>4974</v>
      </c>
      <c r="B823" t="s">
        <v>35</v>
      </c>
      <c r="C823" t="s">
        <v>1107</v>
      </c>
      <c r="D823" t="s">
        <v>1114</v>
      </c>
      <c r="F823" t="s">
        <v>2348</v>
      </c>
      <c r="G823" t="str">
        <f t="shared" si="12"/>
        <v>ASUHAFO SOUTH, Ghana</v>
      </c>
      <c r="I823" t="s">
        <v>7911</v>
      </c>
      <c r="J823">
        <f>INDEX(Sheet4!$A:$E,MATCH(GhanaDESINV!G823,Sheet4!$B:$B,0),4)</f>
        <v>6.5612935999999999</v>
      </c>
      <c r="K823">
        <f>INDEX(Sheet4!$A:$E,MATCH(GhanaDESINV!G823,Sheet4!$B:$B,0),5)</f>
        <v>-2.9304752000000001</v>
      </c>
      <c r="P823" s="2">
        <v>3</v>
      </c>
      <c r="U823" s="2">
        <v>0</v>
      </c>
      <c r="V823" s="2">
        <v>0</v>
      </c>
      <c r="Z823" s="2">
        <v>0</v>
      </c>
    </row>
    <row r="824" spans="1:26" x14ac:dyDescent="0.35">
      <c r="A824" s="2">
        <v>4967</v>
      </c>
      <c r="B824" t="s">
        <v>111</v>
      </c>
      <c r="C824" t="s">
        <v>390</v>
      </c>
      <c r="D824" t="s">
        <v>2242</v>
      </c>
      <c r="F824" t="s">
        <v>2351</v>
      </c>
      <c r="G824" t="str">
        <f t="shared" si="12"/>
        <v>Tse-Addo, LA DADE KOTOPON, Ghana</v>
      </c>
      <c r="H824" t="s">
        <v>2352</v>
      </c>
      <c r="I824" t="s">
        <v>7911</v>
      </c>
      <c r="J824">
        <f>INDEX(Sheet4!$A:$E,MATCH(GhanaDESINV!G824,Sheet4!$B:$B,0),4)</f>
        <v>5.5923138999999997</v>
      </c>
      <c r="K824">
        <f>INDEX(Sheet4!$A:$E,MATCH(GhanaDESINV!G824,Sheet4!$B:$B,0),5)</f>
        <v>-0.20196649999999999</v>
      </c>
      <c r="P824" s="2">
        <v>1</v>
      </c>
      <c r="U824" s="2">
        <v>0</v>
      </c>
      <c r="V824" s="2">
        <v>0</v>
      </c>
      <c r="Z824" s="2">
        <v>0</v>
      </c>
    </row>
    <row r="825" spans="1:26" x14ac:dyDescent="0.35">
      <c r="A825" s="2">
        <v>4965</v>
      </c>
      <c r="B825" t="s">
        <v>111</v>
      </c>
      <c r="C825" t="s">
        <v>390</v>
      </c>
      <c r="D825" t="s">
        <v>2242</v>
      </c>
      <c r="F825" t="s">
        <v>2353</v>
      </c>
      <c r="G825" t="str">
        <f t="shared" si="12"/>
        <v>Tse Addo Zion, LA DADE KOTOPON, Ghana</v>
      </c>
      <c r="H825" t="s">
        <v>2354</v>
      </c>
      <c r="I825" t="s">
        <v>7911</v>
      </c>
      <c r="J825">
        <f>INDEX(Sheet4!$A:$E,MATCH(GhanaDESINV!G825,Sheet4!$B:$B,0),4)</f>
        <v>5.6058620000000001</v>
      </c>
      <c r="K825">
        <f>INDEX(Sheet4!$A:$E,MATCH(GhanaDESINV!G825,Sheet4!$B:$B,0),5)</f>
        <v>-0.19283980000000001</v>
      </c>
      <c r="P825" s="2">
        <v>3</v>
      </c>
      <c r="U825" s="2">
        <v>0</v>
      </c>
      <c r="V825" s="2">
        <v>0</v>
      </c>
      <c r="Z825" s="2">
        <v>0</v>
      </c>
    </row>
    <row r="826" spans="1:26" x14ac:dyDescent="0.35">
      <c r="A826" s="2">
        <v>4960</v>
      </c>
      <c r="B826" t="s">
        <v>111</v>
      </c>
      <c r="C826" t="s">
        <v>390</v>
      </c>
      <c r="D826" t="s">
        <v>2309</v>
      </c>
      <c r="F826" t="s">
        <v>2357</v>
      </c>
      <c r="G826" t="str">
        <f t="shared" si="12"/>
        <v>Amamorley,Pokuase white house, GA NORTH MUNICIPAL, Ghana</v>
      </c>
      <c r="H826" t="s">
        <v>2358</v>
      </c>
      <c r="I826" t="s">
        <v>7911</v>
      </c>
      <c r="J826">
        <f>INDEX(Sheet4!$A:$E,MATCH(GhanaDESINV!G826,Sheet4!$B:$B,0),4)</f>
        <v>5.6769265999999998</v>
      </c>
      <c r="K826">
        <f>INDEX(Sheet4!$A:$E,MATCH(GhanaDESINV!G826,Sheet4!$B:$B,0),5)</f>
        <v>-0.27751870000000001</v>
      </c>
      <c r="P826" s="2">
        <v>5</v>
      </c>
      <c r="U826" s="2">
        <v>0</v>
      </c>
      <c r="V826" s="2">
        <v>0</v>
      </c>
      <c r="Z826" s="2">
        <v>0</v>
      </c>
    </row>
    <row r="827" spans="1:26" x14ac:dyDescent="0.35">
      <c r="A827" s="2">
        <v>4958</v>
      </c>
      <c r="B827" t="s">
        <v>111</v>
      </c>
      <c r="C827" t="s">
        <v>390</v>
      </c>
      <c r="D827" t="s">
        <v>2311</v>
      </c>
      <c r="F827" t="s">
        <v>2359</v>
      </c>
      <c r="G827" t="str">
        <f t="shared" si="12"/>
        <v>Alajo north, AYAWASO CENTRAL MUNICIPAL, Ghana</v>
      </c>
      <c r="H827" t="s">
        <v>2360</v>
      </c>
      <c r="I827" t="s">
        <v>7911</v>
      </c>
      <c r="J827">
        <f>INDEX(Sheet4!$A:$E,MATCH(GhanaDESINV!G827,Sheet4!$B:$B,0),4)</f>
        <v>7.8961632000000002</v>
      </c>
      <c r="K827">
        <f>INDEX(Sheet4!$A:$E,MATCH(GhanaDESINV!G827,Sheet4!$B:$B,0),5)</f>
        <v>-3.6733937000000001</v>
      </c>
      <c r="P827" s="2">
        <v>11</v>
      </c>
      <c r="U827" s="2">
        <v>0</v>
      </c>
      <c r="V827" s="2">
        <v>0</v>
      </c>
      <c r="Z827" s="2">
        <v>0</v>
      </c>
    </row>
    <row r="828" spans="1:26" x14ac:dyDescent="0.35">
      <c r="A828" s="2">
        <v>4951</v>
      </c>
      <c r="B828" t="s">
        <v>35</v>
      </c>
      <c r="C828" t="s">
        <v>2363</v>
      </c>
      <c r="D828" t="s">
        <v>2364</v>
      </c>
      <c r="F828" t="s">
        <v>2365</v>
      </c>
      <c r="G828" t="str">
        <f t="shared" si="12"/>
        <v>LAWRA MUNICIPAL, Ghana</v>
      </c>
      <c r="I828" t="s">
        <v>7911</v>
      </c>
      <c r="J828">
        <f>INDEX(Sheet4!$A:$E,MATCH(GhanaDESINV!G828,Sheet4!$B:$B,0),4)</f>
        <v>10.6182111</v>
      </c>
      <c r="K828">
        <f>INDEX(Sheet4!$A:$E,MATCH(GhanaDESINV!G828,Sheet4!$B:$B,0),5)</f>
        <v>-2.9625373000000002</v>
      </c>
      <c r="P828" s="2">
        <v>38</v>
      </c>
      <c r="U828" s="2">
        <v>0</v>
      </c>
      <c r="V828" s="2">
        <v>0</v>
      </c>
      <c r="Z828" s="2">
        <v>0</v>
      </c>
    </row>
    <row r="829" spans="1:26" x14ac:dyDescent="0.35">
      <c r="A829" s="2">
        <v>4944</v>
      </c>
      <c r="B829" t="s">
        <v>111</v>
      </c>
      <c r="C829" t="s">
        <v>2363</v>
      </c>
      <c r="D829" t="s">
        <v>2369</v>
      </c>
      <c r="F829" t="s">
        <v>2370</v>
      </c>
      <c r="G829" t="str">
        <f t="shared" si="12"/>
        <v>WA WEST, Ghana</v>
      </c>
      <c r="I829" t="s">
        <v>7911</v>
      </c>
      <c r="J829">
        <f>INDEX(Sheet4!$A:$E,MATCH(GhanaDESINV!G829,Sheet4!$B:$B,0),4)</f>
        <v>9.9171364000000004</v>
      </c>
      <c r="K829">
        <f>INDEX(Sheet4!$A:$E,MATCH(GhanaDESINV!G829,Sheet4!$B:$B,0),5)</f>
        <v>-2.9512828</v>
      </c>
      <c r="P829" s="2">
        <v>15</v>
      </c>
      <c r="U829" s="2">
        <v>0</v>
      </c>
      <c r="V829" s="2">
        <v>0</v>
      </c>
      <c r="Z829" s="2">
        <v>0</v>
      </c>
    </row>
    <row r="830" spans="1:26" x14ac:dyDescent="0.35">
      <c r="A830" s="2">
        <v>4940</v>
      </c>
      <c r="B830" t="s">
        <v>111</v>
      </c>
      <c r="C830" t="s">
        <v>390</v>
      </c>
      <c r="D830" t="s">
        <v>2371</v>
      </c>
      <c r="F830" t="s">
        <v>2372</v>
      </c>
      <c r="G830" t="str">
        <f t="shared" si="12"/>
        <v>Achimota,Abofu,Alogboshie,Abeka,Akweteyman,Fadama,Apenkwa,, OKAIKWEI NORTH MUNICIPAL, Ghana</v>
      </c>
      <c r="H830" t="s">
        <v>2373</v>
      </c>
      <c r="I830" t="s">
        <v>7911</v>
      </c>
      <c r="J830">
        <f>INDEX(Sheet4!$A:$E,MATCH(GhanaDESINV!G830,Sheet4!$B:$B,0),4)</f>
        <v>5.5911856999999996</v>
      </c>
      <c r="K830">
        <f>INDEX(Sheet4!$A:$E,MATCH(GhanaDESINV!G830,Sheet4!$B:$B,0),5)</f>
        <v>-0.34454560000000001</v>
      </c>
      <c r="P830" s="2">
        <v>868</v>
      </c>
      <c r="U830" s="2">
        <v>0</v>
      </c>
      <c r="V830" s="2">
        <v>0</v>
      </c>
      <c r="Z830" s="2">
        <v>0</v>
      </c>
    </row>
    <row r="831" spans="1:26" x14ac:dyDescent="0.35">
      <c r="A831" s="2">
        <v>4937</v>
      </c>
      <c r="B831" t="s">
        <v>35</v>
      </c>
      <c r="C831" t="s">
        <v>390</v>
      </c>
      <c r="D831" t="s">
        <v>2245</v>
      </c>
      <c r="F831" t="s">
        <v>2374</v>
      </c>
      <c r="G831" t="str">
        <f t="shared" si="12"/>
        <v>Zighenshour waterland, TEMA METROPOLIS, Ghana</v>
      </c>
      <c r="H831" t="s">
        <v>2375</v>
      </c>
      <c r="I831" t="s">
        <v>7911</v>
      </c>
      <c r="J831">
        <f>INDEX(Sheet4!$A:$E,MATCH(GhanaDESINV!G831,Sheet4!$B:$B,0),4)</f>
        <v>5.6486801</v>
      </c>
      <c r="K831">
        <f>INDEX(Sheet4!$A:$E,MATCH(GhanaDESINV!G831,Sheet4!$B:$B,0),5)</f>
        <v>-4.8432700000000002E-2</v>
      </c>
      <c r="L831" s="2">
        <v>1</v>
      </c>
      <c r="P831" s="2">
        <v>8</v>
      </c>
      <c r="U831" s="2">
        <v>0</v>
      </c>
      <c r="V831" s="2">
        <v>0</v>
      </c>
      <c r="Z831" s="2">
        <v>0</v>
      </c>
    </row>
    <row r="832" spans="1:26" x14ac:dyDescent="0.35">
      <c r="A832" s="2">
        <v>4928</v>
      </c>
      <c r="B832" t="s">
        <v>111</v>
      </c>
      <c r="C832" t="s">
        <v>390</v>
      </c>
      <c r="D832" t="s">
        <v>2377</v>
      </c>
      <c r="F832" t="s">
        <v>2378</v>
      </c>
      <c r="G832" t="str">
        <f t="shared" si="12"/>
        <v>Shai Hills, SHAI OSU DOKU, Ghana</v>
      </c>
      <c r="H832" t="s">
        <v>2380</v>
      </c>
      <c r="I832" t="s">
        <v>7911</v>
      </c>
      <c r="J832">
        <f>INDEX(Sheet4!$A:$E,MATCH(GhanaDESINV!G832,Sheet4!$B:$B,0),4)</f>
        <v>5.9083328000000002</v>
      </c>
      <c r="K832">
        <f>INDEX(Sheet4!$A:$E,MATCH(GhanaDESINV!G832,Sheet4!$B:$B,0),5)</f>
        <v>4.0789199999999998E-2</v>
      </c>
      <c r="P832" s="2">
        <v>4</v>
      </c>
      <c r="U832" s="2">
        <v>0</v>
      </c>
      <c r="V832" s="2">
        <v>0</v>
      </c>
      <c r="Z832" s="2">
        <v>0</v>
      </c>
    </row>
    <row r="833" spans="1:26" x14ac:dyDescent="0.35">
      <c r="A833" s="2">
        <v>4922</v>
      </c>
      <c r="B833" t="s">
        <v>35</v>
      </c>
      <c r="C833" t="s">
        <v>390</v>
      </c>
      <c r="D833" t="s">
        <v>2377</v>
      </c>
      <c r="F833" t="s">
        <v>2378</v>
      </c>
      <c r="G833" t="str">
        <f t="shared" si="12"/>
        <v>Gborgblodzi, SHAI OSU DOKU, Ghana</v>
      </c>
      <c r="H833" t="s">
        <v>2383</v>
      </c>
      <c r="I833" t="s">
        <v>7911</v>
      </c>
      <c r="J833">
        <f>INDEX(Sheet4!$A:$E,MATCH(GhanaDESINV!G833,Sheet4!$B:$B,0),4)</f>
        <v>7.9465269999999997</v>
      </c>
      <c r="K833">
        <f>INDEX(Sheet4!$A:$E,MATCH(GhanaDESINV!G833,Sheet4!$B:$B,0),5)</f>
        <v>-1.0257689000000001</v>
      </c>
      <c r="P833" s="2">
        <v>1</v>
      </c>
      <c r="U833" s="2">
        <v>0</v>
      </c>
      <c r="V833" s="2">
        <v>0</v>
      </c>
      <c r="Z833" s="2">
        <v>0</v>
      </c>
    </row>
    <row r="834" spans="1:26" x14ac:dyDescent="0.35">
      <c r="A834" s="2">
        <v>4913</v>
      </c>
      <c r="B834" t="s">
        <v>35</v>
      </c>
      <c r="C834" t="s">
        <v>375</v>
      </c>
      <c r="D834" t="s">
        <v>1934</v>
      </c>
      <c r="F834" t="s">
        <v>2333</v>
      </c>
      <c r="G834" t="str">
        <f t="shared" ref="G834:G897" si="13">_xlfn.TEXTJOIN(", ",TRUE,H834,D834,I834)</f>
        <v>NEW JUABEN NORTH MUNICIPAL, Ghana</v>
      </c>
      <c r="I834" t="s">
        <v>7911</v>
      </c>
      <c r="J834">
        <f>INDEX(Sheet4!$A:$E,MATCH(GhanaDESINV!G834,Sheet4!$B:$B,0),4)</f>
        <v>6.1452878999999996</v>
      </c>
      <c r="K834">
        <f>INDEX(Sheet4!$A:$E,MATCH(GhanaDESINV!G834,Sheet4!$B:$B,0),5)</f>
        <v>-0.39194240000000002</v>
      </c>
      <c r="U834" s="2">
        <v>0</v>
      </c>
      <c r="V834" s="2">
        <v>0</v>
      </c>
      <c r="Z834" s="2">
        <v>0</v>
      </c>
    </row>
    <row r="835" spans="1:26" x14ac:dyDescent="0.35">
      <c r="A835" s="2">
        <v>5016</v>
      </c>
      <c r="B835" t="s">
        <v>35</v>
      </c>
      <c r="C835" t="s">
        <v>112</v>
      </c>
      <c r="D835" t="s">
        <v>880</v>
      </c>
      <c r="F835" t="s">
        <v>1415</v>
      </c>
      <c r="G835" t="str">
        <f t="shared" si="13"/>
        <v>NANUMBA NORTH MUNICIPAL, Ghana</v>
      </c>
      <c r="I835" t="s">
        <v>7911</v>
      </c>
      <c r="J835">
        <f>INDEX(Sheet4!$A:$E,MATCH(GhanaDESINV!G835,Sheet4!$B:$B,0),4)</f>
        <v>8.9214549999999999</v>
      </c>
      <c r="K835">
        <f>INDEX(Sheet4!$A:$E,MATCH(GhanaDESINV!G835,Sheet4!$B:$B,0),5)</f>
        <v>-0.42302830000000002</v>
      </c>
      <c r="P835" s="2">
        <v>779</v>
      </c>
      <c r="U835" s="2">
        <v>0</v>
      </c>
      <c r="V835" s="2">
        <v>0</v>
      </c>
      <c r="Z835" s="2">
        <v>0</v>
      </c>
    </row>
    <row r="836" spans="1:26" x14ac:dyDescent="0.35">
      <c r="A836" s="2">
        <v>5000</v>
      </c>
      <c r="B836" t="s">
        <v>35</v>
      </c>
      <c r="C836" t="s">
        <v>112</v>
      </c>
      <c r="D836" t="s">
        <v>822</v>
      </c>
      <c r="F836" t="s">
        <v>2401</v>
      </c>
      <c r="G836" t="str">
        <f t="shared" si="13"/>
        <v>Vittin, TAMALE METROPOLITAN, Ghana</v>
      </c>
      <c r="H836" t="s">
        <v>2402</v>
      </c>
      <c r="I836" t="s">
        <v>7911</v>
      </c>
      <c r="J836">
        <f>INDEX(Sheet4!$A:$E,MATCH(GhanaDESINV!G836,Sheet4!$B:$B,0),4)</f>
        <v>9.3908383999999998</v>
      </c>
      <c r="K836">
        <f>INDEX(Sheet4!$A:$E,MATCH(GhanaDESINV!G836,Sheet4!$B:$B,0),5)</f>
        <v>-0.81631969999999998</v>
      </c>
      <c r="P836" s="2">
        <v>3</v>
      </c>
      <c r="U836" s="2">
        <v>0</v>
      </c>
      <c r="V836" s="2">
        <v>0</v>
      </c>
      <c r="Z836" s="2">
        <v>0</v>
      </c>
    </row>
    <row r="837" spans="1:26" x14ac:dyDescent="0.35">
      <c r="A837" s="2">
        <v>4998</v>
      </c>
      <c r="B837" t="s">
        <v>35</v>
      </c>
      <c r="C837" t="s">
        <v>112</v>
      </c>
      <c r="D837" t="s">
        <v>822</v>
      </c>
      <c r="F837" t="s">
        <v>2403</v>
      </c>
      <c r="G837" t="str">
        <f t="shared" si="13"/>
        <v>Kakpayili, TAMALE METROPOLITAN, Ghana</v>
      </c>
      <c r="H837" t="s">
        <v>2394</v>
      </c>
      <c r="I837" t="s">
        <v>7911</v>
      </c>
      <c r="J837">
        <f>INDEX(Sheet4!$A:$E,MATCH(GhanaDESINV!G837,Sheet4!$B:$B,0),4)</f>
        <v>9.3823553000000004</v>
      </c>
      <c r="K837">
        <f>INDEX(Sheet4!$A:$E,MATCH(GhanaDESINV!G837,Sheet4!$B:$B,0),5)</f>
        <v>-0.85105549999999996</v>
      </c>
      <c r="P837" s="2">
        <v>4</v>
      </c>
      <c r="U837" s="2">
        <v>0</v>
      </c>
      <c r="V837" s="2">
        <v>0</v>
      </c>
      <c r="Z837" s="2">
        <v>0</v>
      </c>
    </row>
    <row r="838" spans="1:26" x14ac:dyDescent="0.35">
      <c r="A838" s="2">
        <v>4996</v>
      </c>
      <c r="B838" t="s">
        <v>35</v>
      </c>
      <c r="C838" t="s">
        <v>112</v>
      </c>
      <c r="D838" t="s">
        <v>807</v>
      </c>
      <c r="F838" t="s">
        <v>2397</v>
      </c>
      <c r="G838" t="str">
        <f t="shared" si="13"/>
        <v>Nabuli, GUSHIEGU MUNICIPAL, Ghana</v>
      </c>
      <c r="H838" t="s">
        <v>2404</v>
      </c>
      <c r="I838" t="s">
        <v>7911</v>
      </c>
      <c r="J838">
        <f>INDEX(Sheet4!$A:$E,MATCH(GhanaDESINV!G838,Sheet4!$B:$B,0),4)</f>
        <v>10.2525935</v>
      </c>
      <c r="K838">
        <f>INDEX(Sheet4!$A:$E,MATCH(GhanaDESINV!G838,Sheet4!$B:$B,0),5)</f>
        <v>2.27879E-2</v>
      </c>
      <c r="P838" s="2">
        <v>3</v>
      </c>
      <c r="U838" s="2">
        <v>0</v>
      </c>
      <c r="V838" s="2">
        <v>0</v>
      </c>
      <c r="Z838" s="2">
        <v>0</v>
      </c>
    </row>
    <row r="839" spans="1:26" x14ac:dyDescent="0.35">
      <c r="A839" s="2">
        <v>4994</v>
      </c>
      <c r="B839" t="s">
        <v>35</v>
      </c>
      <c r="C839" t="s">
        <v>112</v>
      </c>
      <c r="D839" t="s">
        <v>807</v>
      </c>
      <c r="F839" t="s">
        <v>2405</v>
      </c>
      <c r="G839" t="str">
        <f t="shared" si="13"/>
        <v>Putili, GUSHIEGU MUNICIPAL, Ghana</v>
      </c>
      <c r="H839" t="s">
        <v>2406</v>
      </c>
      <c r="I839" t="s">
        <v>7911</v>
      </c>
      <c r="J839">
        <f>INDEX(Sheet4!$A:$E,MATCH(GhanaDESINV!G839,Sheet4!$B:$B,0),4)</f>
        <v>9.9226648999999991</v>
      </c>
      <c r="K839">
        <f>INDEX(Sheet4!$A:$E,MATCH(GhanaDESINV!G839,Sheet4!$B:$B,0),5)</f>
        <v>-0.85169550000000005</v>
      </c>
      <c r="P839" s="2">
        <v>2</v>
      </c>
      <c r="U839" s="2">
        <v>0</v>
      </c>
      <c r="V839" s="2">
        <v>0</v>
      </c>
      <c r="Z839" s="2">
        <v>0</v>
      </c>
    </row>
    <row r="840" spans="1:26" x14ac:dyDescent="0.35">
      <c r="A840" s="2">
        <v>4991</v>
      </c>
      <c r="B840" t="s">
        <v>35</v>
      </c>
      <c r="C840" t="s">
        <v>112</v>
      </c>
      <c r="D840" t="s">
        <v>113</v>
      </c>
      <c r="F840" t="s">
        <v>2407</v>
      </c>
      <c r="G840" t="str">
        <f t="shared" si="13"/>
        <v>Shebo, KARAGA, Ghana</v>
      </c>
      <c r="H840" t="s">
        <v>2408</v>
      </c>
      <c r="I840" t="s">
        <v>7911</v>
      </c>
      <c r="J840">
        <f>INDEX(Sheet4!$A:$E,MATCH(GhanaDESINV!G840,Sheet4!$B:$B,0),4)</f>
        <v>9.9246356999999996</v>
      </c>
      <c r="K840">
        <f>INDEX(Sheet4!$A:$E,MATCH(GhanaDESINV!G840,Sheet4!$B:$B,0),5)</f>
        <v>-0.44174829999999998</v>
      </c>
      <c r="P840" s="2">
        <v>4</v>
      </c>
      <c r="U840" s="2">
        <v>0</v>
      </c>
      <c r="V840" s="2">
        <v>0</v>
      </c>
      <c r="Z840" s="2">
        <v>0</v>
      </c>
    </row>
    <row r="841" spans="1:26" x14ac:dyDescent="0.35">
      <c r="A841" s="2">
        <v>4989</v>
      </c>
      <c r="B841" t="s">
        <v>35</v>
      </c>
      <c r="C841" t="s">
        <v>112</v>
      </c>
      <c r="D841" t="s">
        <v>113</v>
      </c>
      <c r="F841" t="s">
        <v>2409</v>
      </c>
      <c r="G841" t="str">
        <f t="shared" si="13"/>
        <v>Kumoa, KARAGA, Ghana</v>
      </c>
      <c r="H841" t="s">
        <v>2410</v>
      </c>
      <c r="I841" t="s">
        <v>7911</v>
      </c>
      <c r="J841">
        <f>INDEX(Sheet4!$A:$E,MATCH(GhanaDESINV!G841,Sheet4!$B:$B,0),4)</f>
        <v>9.9246356999999996</v>
      </c>
      <c r="K841">
        <f>INDEX(Sheet4!$A:$E,MATCH(GhanaDESINV!G841,Sheet4!$B:$B,0),5)</f>
        <v>-0.44174829999999998</v>
      </c>
      <c r="P841" s="2">
        <v>26</v>
      </c>
      <c r="U841" s="2">
        <v>0</v>
      </c>
      <c r="V841" s="2">
        <v>0</v>
      </c>
      <c r="Z841" s="2">
        <v>0</v>
      </c>
    </row>
    <row r="842" spans="1:26" x14ac:dyDescent="0.35">
      <c r="A842" s="2">
        <v>4987</v>
      </c>
      <c r="B842" t="s">
        <v>35</v>
      </c>
      <c r="C842" t="s">
        <v>112</v>
      </c>
      <c r="D842" t="s">
        <v>130</v>
      </c>
      <c r="F842" t="s">
        <v>2411</v>
      </c>
      <c r="G842" t="str">
        <f t="shared" si="13"/>
        <v>Jagirdo, ZABZUGU, Ghana</v>
      </c>
      <c r="H842" t="s">
        <v>2412</v>
      </c>
      <c r="I842" t="s">
        <v>7911</v>
      </c>
      <c r="J842">
        <f>INDEX(Sheet4!$A:$E,MATCH(GhanaDESINV!G842,Sheet4!$B:$B,0),4)</f>
        <v>9.2943414999999998</v>
      </c>
      <c r="K842">
        <f>INDEX(Sheet4!$A:$E,MATCH(GhanaDESINV!G842,Sheet4!$B:$B,0),5)</f>
        <v>0.34559689999999998</v>
      </c>
      <c r="P842" s="2">
        <v>5</v>
      </c>
      <c r="U842" s="2">
        <v>0</v>
      </c>
      <c r="V842" s="2">
        <v>0</v>
      </c>
      <c r="Z842" s="2">
        <v>0</v>
      </c>
    </row>
    <row r="843" spans="1:26" x14ac:dyDescent="0.35">
      <c r="A843" s="2">
        <v>4985</v>
      </c>
      <c r="B843" t="s">
        <v>35</v>
      </c>
      <c r="C843" t="s">
        <v>112</v>
      </c>
      <c r="D843" t="s">
        <v>130</v>
      </c>
      <c r="F843" t="s">
        <v>2413</v>
      </c>
      <c r="G843" t="str">
        <f t="shared" si="13"/>
        <v>Jagbundo, ZABZUGU, Ghana</v>
      </c>
      <c r="H843" t="s">
        <v>2414</v>
      </c>
      <c r="I843" t="s">
        <v>7911</v>
      </c>
      <c r="J843">
        <f>INDEX(Sheet4!$A:$E,MATCH(GhanaDESINV!G843,Sheet4!$B:$B,0),4)</f>
        <v>9.2943414999999998</v>
      </c>
      <c r="K843">
        <f>INDEX(Sheet4!$A:$E,MATCH(GhanaDESINV!G843,Sheet4!$B:$B,0),5)</f>
        <v>0.34559689999999998</v>
      </c>
      <c r="P843" s="2">
        <v>6</v>
      </c>
      <c r="U843" s="2">
        <v>0</v>
      </c>
      <c r="V843" s="2">
        <v>0</v>
      </c>
      <c r="Z843" s="2">
        <v>0</v>
      </c>
    </row>
    <row r="844" spans="1:26" x14ac:dyDescent="0.35">
      <c r="A844" s="2">
        <v>4983</v>
      </c>
      <c r="B844" t="s">
        <v>35</v>
      </c>
      <c r="C844" t="s">
        <v>112</v>
      </c>
      <c r="D844" t="s">
        <v>130</v>
      </c>
      <c r="F844" t="s">
        <v>2407</v>
      </c>
      <c r="G844" t="str">
        <f t="shared" si="13"/>
        <v>Natindo, ZABZUGU, Ghana</v>
      </c>
      <c r="H844" t="s">
        <v>2415</v>
      </c>
      <c r="I844" t="s">
        <v>7911</v>
      </c>
      <c r="J844">
        <f>INDEX(Sheet4!$A:$E,MATCH(GhanaDESINV!G844,Sheet4!$B:$B,0),4)</f>
        <v>9.2950009999999992</v>
      </c>
      <c r="K844">
        <f>INDEX(Sheet4!$A:$E,MATCH(GhanaDESINV!G844,Sheet4!$B:$B,0),5)</f>
        <v>0.36755270000000001</v>
      </c>
      <c r="P844" s="2">
        <v>10</v>
      </c>
      <c r="U844" s="2">
        <v>0</v>
      </c>
      <c r="V844" s="2">
        <v>0</v>
      </c>
      <c r="Z844" s="2">
        <v>0</v>
      </c>
    </row>
    <row r="845" spans="1:26" x14ac:dyDescent="0.35">
      <c r="A845" s="2">
        <v>4981</v>
      </c>
      <c r="B845" t="s">
        <v>35</v>
      </c>
      <c r="C845" t="s">
        <v>112</v>
      </c>
      <c r="D845" t="s">
        <v>130</v>
      </c>
      <c r="F845" t="s">
        <v>2347</v>
      </c>
      <c r="G845" t="str">
        <f t="shared" si="13"/>
        <v>Zabzugu, ZABZUGU, Ghana</v>
      </c>
      <c r="H845" t="s">
        <v>2416</v>
      </c>
      <c r="I845" t="s">
        <v>7911</v>
      </c>
      <c r="J845">
        <f>INDEX(Sheet4!$A:$E,MATCH(GhanaDESINV!G845,Sheet4!$B:$B,0),4)</f>
        <v>9.2943414999999998</v>
      </c>
      <c r="K845">
        <f>INDEX(Sheet4!$A:$E,MATCH(GhanaDESINV!G845,Sheet4!$B:$B,0),5)</f>
        <v>0.34559689999999998</v>
      </c>
      <c r="P845" s="2">
        <v>21</v>
      </c>
      <c r="U845" s="2">
        <v>0</v>
      </c>
      <c r="V845" s="2">
        <v>0</v>
      </c>
      <c r="Z845" s="2">
        <v>0</v>
      </c>
    </row>
    <row r="846" spans="1:26" x14ac:dyDescent="0.35">
      <c r="A846" s="2">
        <v>4979</v>
      </c>
      <c r="B846" t="s">
        <v>111</v>
      </c>
      <c r="C846" t="s">
        <v>112</v>
      </c>
      <c r="D846" t="s">
        <v>886</v>
      </c>
      <c r="F846" t="s">
        <v>2417</v>
      </c>
      <c r="G846" t="str">
        <f t="shared" si="13"/>
        <v>TOLON, TOLON, Ghana</v>
      </c>
      <c r="H846" t="s">
        <v>886</v>
      </c>
      <c r="I846" t="s">
        <v>7911</v>
      </c>
      <c r="J846">
        <f>INDEX(Sheet4!$A:$E,MATCH(GhanaDESINV!G846,Sheet4!$B:$B,0),4)</f>
        <v>9.4306380999999995</v>
      </c>
      <c r="K846">
        <f>INDEX(Sheet4!$A:$E,MATCH(GhanaDESINV!G846,Sheet4!$B:$B,0),5)</f>
        <v>-1.0708374000000001</v>
      </c>
      <c r="P846" s="2">
        <v>3</v>
      </c>
      <c r="U846" s="2">
        <v>0</v>
      </c>
      <c r="V846" s="2">
        <v>0</v>
      </c>
      <c r="Z846" s="2">
        <v>0</v>
      </c>
    </row>
    <row r="847" spans="1:26" x14ac:dyDescent="0.35">
      <c r="A847" s="2">
        <v>4977</v>
      </c>
      <c r="B847" t="s">
        <v>35</v>
      </c>
      <c r="C847" t="s">
        <v>112</v>
      </c>
      <c r="D847" t="s">
        <v>127</v>
      </c>
      <c r="F847" t="s">
        <v>2343</v>
      </c>
      <c r="G847" t="str">
        <f t="shared" si="13"/>
        <v>TUBUNG, KUMBUMGU, Ghana</v>
      </c>
      <c r="H847" t="s">
        <v>2418</v>
      </c>
      <c r="I847" t="s">
        <v>7911</v>
      </c>
      <c r="J847">
        <f>INDEX(Sheet4!$A:$E,MATCH(GhanaDESINV!G847,Sheet4!$B:$B,0),4)</f>
        <v>9.5605910000000005</v>
      </c>
      <c r="K847">
        <f>INDEX(Sheet4!$A:$E,MATCH(GhanaDESINV!G847,Sheet4!$B:$B,0),5)</f>
        <v>-0.95806119999999995</v>
      </c>
      <c r="P847" s="2">
        <v>3</v>
      </c>
      <c r="U847" s="2">
        <v>0</v>
      </c>
      <c r="V847" s="2">
        <v>0</v>
      </c>
      <c r="Z847" s="2">
        <v>0</v>
      </c>
    </row>
    <row r="848" spans="1:26" x14ac:dyDescent="0.35">
      <c r="A848" s="2">
        <v>4975</v>
      </c>
      <c r="B848" t="s">
        <v>111</v>
      </c>
      <c r="C848" t="s">
        <v>1107</v>
      </c>
      <c r="D848" t="s">
        <v>1114</v>
      </c>
      <c r="F848" t="s">
        <v>2419</v>
      </c>
      <c r="G848" t="str">
        <f t="shared" si="13"/>
        <v>ASUHAFO SOUTH, Ghana</v>
      </c>
      <c r="I848" t="s">
        <v>7911</v>
      </c>
      <c r="J848">
        <f>INDEX(Sheet4!$A:$E,MATCH(GhanaDESINV!G848,Sheet4!$B:$B,0),4)</f>
        <v>6.5612935999999999</v>
      </c>
      <c r="K848">
        <f>INDEX(Sheet4!$A:$E,MATCH(GhanaDESINV!G848,Sheet4!$B:$B,0),5)</f>
        <v>-2.9304752000000001</v>
      </c>
      <c r="P848" s="2">
        <v>1</v>
      </c>
      <c r="U848" s="2">
        <v>0</v>
      </c>
      <c r="V848" s="2">
        <v>0</v>
      </c>
      <c r="Z848" s="2">
        <v>0</v>
      </c>
    </row>
    <row r="849" spans="1:29" x14ac:dyDescent="0.35">
      <c r="A849" s="2">
        <v>4973</v>
      </c>
      <c r="B849" t="s">
        <v>35</v>
      </c>
      <c r="C849" t="s">
        <v>2363</v>
      </c>
      <c r="D849" t="s">
        <v>2420</v>
      </c>
      <c r="F849" t="s">
        <v>2421</v>
      </c>
      <c r="G849" t="str">
        <f t="shared" si="13"/>
        <v>JIRAPA MUNICIPAL, Ghana</v>
      </c>
      <c r="I849" t="s">
        <v>7911</v>
      </c>
      <c r="J849">
        <f>INDEX(Sheet4!$A:$E,MATCH(GhanaDESINV!G849,Sheet4!$B:$B,0),4)</f>
        <v>10.5228754</v>
      </c>
      <c r="K849">
        <f>INDEX(Sheet4!$A:$E,MATCH(GhanaDESINV!G849,Sheet4!$B:$B,0),5)</f>
        <v>-2.7222493000000001</v>
      </c>
      <c r="P849" s="2">
        <v>81</v>
      </c>
      <c r="U849" s="2">
        <v>0</v>
      </c>
      <c r="V849" s="2">
        <v>0</v>
      </c>
      <c r="Z849" s="2">
        <v>0</v>
      </c>
    </row>
    <row r="850" spans="1:29" x14ac:dyDescent="0.35">
      <c r="A850" s="2">
        <v>4970</v>
      </c>
      <c r="B850" t="s">
        <v>35</v>
      </c>
      <c r="C850" t="s">
        <v>1107</v>
      </c>
      <c r="D850" t="s">
        <v>1108</v>
      </c>
      <c r="F850" t="s">
        <v>2422</v>
      </c>
      <c r="G850" t="str">
        <f t="shared" si="13"/>
        <v>TANO SOUTH, Ghana</v>
      </c>
      <c r="I850" t="s">
        <v>7911</v>
      </c>
      <c r="J850">
        <f>INDEX(Sheet4!$A:$E,MATCH(GhanaDESINV!G850,Sheet4!$B:$B,0),4)</f>
        <v>7.1610728999999997</v>
      </c>
      <c r="K850">
        <f>INDEX(Sheet4!$A:$E,MATCH(GhanaDESINV!G850,Sheet4!$B:$B,0),5)</f>
        <v>-2.1469938000000002</v>
      </c>
      <c r="P850" s="2">
        <v>1</v>
      </c>
      <c r="U850" s="2">
        <v>0</v>
      </c>
      <c r="V850" s="2">
        <v>0</v>
      </c>
      <c r="Z850" s="2">
        <v>0</v>
      </c>
    </row>
    <row r="851" spans="1:29" x14ac:dyDescent="0.35">
      <c r="A851" s="2">
        <v>4966</v>
      </c>
      <c r="B851" t="s">
        <v>111</v>
      </c>
      <c r="C851" t="s">
        <v>390</v>
      </c>
      <c r="D851" t="s">
        <v>2242</v>
      </c>
      <c r="F851" t="s">
        <v>2424</v>
      </c>
      <c r="G851" t="str">
        <f t="shared" si="13"/>
        <v>Tse- Addo, LA DADE KOTOPON, Ghana</v>
      </c>
      <c r="H851" t="s">
        <v>2425</v>
      </c>
      <c r="I851" t="s">
        <v>7911</v>
      </c>
      <c r="J851">
        <f>INDEX(Sheet4!$A:$E,MATCH(GhanaDESINV!G851,Sheet4!$B:$B,0),4)</f>
        <v>5.5862503999999999</v>
      </c>
      <c r="K851">
        <f>INDEX(Sheet4!$A:$E,MATCH(GhanaDESINV!G851,Sheet4!$B:$B,0),5)</f>
        <v>-0.1420333</v>
      </c>
      <c r="P851" s="2">
        <v>1</v>
      </c>
      <c r="U851" s="2">
        <v>0</v>
      </c>
      <c r="V851" s="2">
        <v>0</v>
      </c>
      <c r="Z851" s="2">
        <v>0</v>
      </c>
    </row>
    <row r="852" spans="1:29" x14ac:dyDescent="0.35">
      <c r="A852" s="2">
        <v>4964</v>
      </c>
      <c r="B852" t="s">
        <v>35</v>
      </c>
      <c r="C852" t="s">
        <v>390</v>
      </c>
      <c r="D852" t="s">
        <v>2242</v>
      </c>
      <c r="F852" t="s">
        <v>2426</v>
      </c>
      <c r="G852" t="str">
        <f t="shared" si="13"/>
        <v>Abafum,Abese,Kowe, LA DADE KOTOPON, Ghana</v>
      </c>
      <c r="H852" t="s">
        <v>2427</v>
      </c>
      <c r="I852" t="s">
        <v>7911</v>
      </c>
      <c r="J852">
        <f>INDEX(Sheet4!$A:$E,MATCH(GhanaDESINV!G852,Sheet4!$B:$B,0),4)</f>
        <v>6.2205231000000003</v>
      </c>
      <c r="K852">
        <f>INDEX(Sheet4!$A:$E,MATCH(GhanaDESINV!G852,Sheet4!$B:$B,0),5)</f>
        <v>-0.11462310000000001</v>
      </c>
      <c r="P852" s="2">
        <v>3</v>
      </c>
      <c r="U852" s="2">
        <v>0</v>
      </c>
      <c r="V852" s="2">
        <v>0</v>
      </c>
      <c r="Z852" s="2">
        <v>0</v>
      </c>
    </row>
    <row r="853" spans="1:29" x14ac:dyDescent="0.35">
      <c r="A853" s="2">
        <v>4957</v>
      </c>
      <c r="B853" t="s">
        <v>111</v>
      </c>
      <c r="C853" t="s">
        <v>390</v>
      </c>
      <c r="D853" t="s">
        <v>2311</v>
      </c>
      <c r="F853" t="s">
        <v>2359</v>
      </c>
      <c r="G853" t="str">
        <f t="shared" si="13"/>
        <v>Kwei Mensah, AYAWASO CENTRAL MUNICIPAL, Ghana</v>
      </c>
      <c r="H853" t="s">
        <v>2432</v>
      </c>
      <c r="I853" t="s">
        <v>7911</v>
      </c>
      <c r="J853">
        <f>INDEX(Sheet4!$A:$E,MATCH(GhanaDESINV!G853,Sheet4!$B:$B,0),4)</f>
        <v>5.5674704999999998</v>
      </c>
      <c r="K853">
        <f>INDEX(Sheet4!$A:$E,MATCH(GhanaDESINV!G853,Sheet4!$B:$B,0),5)</f>
        <v>-0.2940953</v>
      </c>
      <c r="P853" s="2">
        <v>106</v>
      </c>
      <c r="U853" s="2">
        <v>0</v>
      </c>
      <c r="V853" s="2">
        <v>0</v>
      </c>
      <c r="Z853" s="2">
        <v>0</v>
      </c>
    </row>
    <row r="854" spans="1:29" x14ac:dyDescent="0.35">
      <c r="A854" s="2">
        <v>4948</v>
      </c>
      <c r="B854" t="s">
        <v>35</v>
      </c>
      <c r="C854" t="s">
        <v>2363</v>
      </c>
      <c r="D854" t="s">
        <v>2434</v>
      </c>
      <c r="F854" t="s">
        <v>2435</v>
      </c>
      <c r="G854" t="str">
        <f t="shared" si="13"/>
        <v>NANDOM MUNICIPAL, Ghana</v>
      </c>
      <c r="I854" t="s">
        <v>7911</v>
      </c>
      <c r="J854">
        <f>INDEX(Sheet4!$A:$E,MATCH(GhanaDESINV!G854,Sheet4!$B:$B,0),4)</f>
        <v>10.868573400000001</v>
      </c>
      <c r="K854">
        <f>INDEX(Sheet4!$A:$E,MATCH(GhanaDESINV!G854,Sheet4!$B:$B,0),5)</f>
        <v>-2.9559468</v>
      </c>
      <c r="M854" s="2">
        <v>3</v>
      </c>
      <c r="P854" s="2">
        <v>75</v>
      </c>
      <c r="U854" s="2">
        <v>0</v>
      </c>
      <c r="V854" s="2">
        <v>0</v>
      </c>
      <c r="Z854" s="2">
        <v>0</v>
      </c>
    </row>
    <row r="855" spans="1:29" x14ac:dyDescent="0.35">
      <c r="A855" s="2">
        <v>4945</v>
      </c>
      <c r="B855" t="s">
        <v>111</v>
      </c>
      <c r="C855" t="s">
        <v>390</v>
      </c>
      <c r="D855" t="s">
        <v>2366</v>
      </c>
      <c r="F855" t="s">
        <v>2430</v>
      </c>
      <c r="G855" t="str">
        <f t="shared" si="13"/>
        <v>New Weija,Mallam, WEIJA GBAWE MUNICIPAL, Ghana</v>
      </c>
      <c r="H855" t="s">
        <v>2436</v>
      </c>
      <c r="I855" t="s">
        <v>7911</v>
      </c>
      <c r="J855">
        <f>INDEX(Sheet4!$A:$E,MATCH(GhanaDESINV!G855,Sheet4!$B:$B,0),4)</f>
        <v>5.5594960000000002</v>
      </c>
      <c r="K855">
        <f>INDEX(Sheet4!$A:$E,MATCH(GhanaDESINV!G855,Sheet4!$B:$B,0),5)</f>
        <v>-0.31573190000000001</v>
      </c>
      <c r="P855" s="2">
        <v>19</v>
      </c>
      <c r="U855" s="2">
        <v>0</v>
      </c>
      <c r="V855" s="2">
        <v>0</v>
      </c>
      <c r="Z855" s="2">
        <v>0</v>
      </c>
    </row>
    <row r="856" spans="1:29" x14ac:dyDescent="0.35">
      <c r="A856" s="2">
        <v>4941</v>
      </c>
      <c r="B856" t="s">
        <v>35</v>
      </c>
      <c r="C856" t="s">
        <v>2363</v>
      </c>
      <c r="D856" t="s">
        <v>2437</v>
      </c>
      <c r="F856" t="s">
        <v>2378</v>
      </c>
      <c r="G856" t="str">
        <f t="shared" si="13"/>
        <v>SISSALA EAST MUNICIPAL, Ghana</v>
      </c>
      <c r="I856" t="s">
        <v>7911</v>
      </c>
      <c r="J856">
        <f>INDEX(Sheet4!$A:$E,MATCH(GhanaDESINV!G856,Sheet4!$B:$B,0),4)</f>
        <v>10.596988700000001</v>
      </c>
      <c r="K856">
        <f>INDEX(Sheet4!$A:$E,MATCH(GhanaDESINV!G856,Sheet4!$B:$B,0),5)</f>
        <v>-2.4640298999999999</v>
      </c>
      <c r="P856" s="2">
        <v>132</v>
      </c>
      <c r="U856" s="2">
        <v>0</v>
      </c>
      <c r="V856" s="2">
        <v>0</v>
      </c>
      <c r="Z856" s="2">
        <v>0</v>
      </c>
    </row>
    <row r="857" spans="1:29" x14ac:dyDescent="0.35">
      <c r="A857" s="2">
        <v>4938</v>
      </c>
      <c r="B857" t="s">
        <v>35</v>
      </c>
      <c r="C857" t="s">
        <v>2363</v>
      </c>
      <c r="D857" t="s">
        <v>2438</v>
      </c>
      <c r="F857" t="s">
        <v>2378</v>
      </c>
      <c r="G857" t="str">
        <f t="shared" si="13"/>
        <v>WA EAST, Ghana</v>
      </c>
      <c r="I857" t="s">
        <v>7911</v>
      </c>
      <c r="J857">
        <f>INDEX(Sheet4!$A:$E,MATCH(GhanaDESINV!G857,Sheet4!$B:$B,0),4)</f>
        <v>10.083329900000001</v>
      </c>
      <c r="K857">
        <f>INDEX(Sheet4!$A:$E,MATCH(GhanaDESINV!G857,Sheet4!$B:$B,0),5)</f>
        <v>-2.7009384000000001</v>
      </c>
      <c r="P857" s="2">
        <v>200</v>
      </c>
      <c r="U857" s="2">
        <v>0</v>
      </c>
      <c r="V857" s="2">
        <v>0</v>
      </c>
      <c r="Z857" s="2">
        <v>0</v>
      </c>
    </row>
    <row r="858" spans="1:29" x14ac:dyDescent="0.35">
      <c r="A858" s="2">
        <v>4934</v>
      </c>
      <c r="B858" t="s">
        <v>35</v>
      </c>
      <c r="C858" t="s">
        <v>2363</v>
      </c>
      <c r="D858" t="s">
        <v>2439</v>
      </c>
      <c r="F858" t="s">
        <v>2365</v>
      </c>
      <c r="G858" t="str">
        <f t="shared" si="13"/>
        <v>NADOWLI-KALEO, Ghana</v>
      </c>
      <c r="I858" t="s">
        <v>7911</v>
      </c>
      <c r="J858">
        <f>INDEX(Sheet4!$A:$E,MATCH(GhanaDESINV!G858,Sheet4!$B:$B,0),4)</f>
        <v>10.2861522</v>
      </c>
      <c r="K858">
        <f>INDEX(Sheet4!$A:$E,MATCH(GhanaDESINV!G858,Sheet4!$B:$B,0),5)</f>
        <v>-2.8036161000000002</v>
      </c>
      <c r="P858" s="2">
        <v>5</v>
      </c>
      <c r="U858" s="2">
        <v>0</v>
      </c>
      <c r="V858" s="2">
        <v>0</v>
      </c>
      <c r="Z858" s="2">
        <v>0</v>
      </c>
    </row>
    <row r="859" spans="1:29" x14ac:dyDescent="0.35">
      <c r="A859" s="2">
        <v>4924</v>
      </c>
      <c r="B859" t="s">
        <v>35</v>
      </c>
      <c r="C859" t="s">
        <v>390</v>
      </c>
      <c r="D859" t="s">
        <v>2377</v>
      </c>
      <c r="F859" t="s">
        <v>2378</v>
      </c>
      <c r="G859" t="str">
        <f t="shared" si="13"/>
        <v>Kadjana, SHAI OSU DOKU, Ghana</v>
      </c>
      <c r="H859" t="s">
        <v>2446</v>
      </c>
      <c r="I859" t="s">
        <v>7911</v>
      </c>
      <c r="J859">
        <f>INDEX(Sheet4!$A:$E,MATCH(GhanaDESINV!G859,Sheet4!$B:$B,0),4)</f>
        <v>5.9653865000000001</v>
      </c>
      <c r="K859">
        <f>INDEX(Sheet4!$A:$E,MATCH(GhanaDESINV!G859,Sheet4!$B:$B,0),5)</f>
        <v>-0.2140447</v>
      </c>
      <c r="P859" s="2">
        <v>1</v>
      </c>
      <c r="U859" s="2">
        <v>0</v>
      </c>
      <c r="V859" s="2">
        <v>0</v>
      </c>
      <c r="Z859" s="2">
        <v>0</v>
      </c>
    </row>
    <row r="860" spans="1:29" x14ac:dyDescent="0.35">
      <c r="A860" s="2">
        <v>4921</v>
      </c>
      <c r="B860" t="s">
        <v>2447</v>
      </c>
      <c r="C860" t="s">
        <v>1556</v>
      </c>
      <c r="D860" t="s">
        <v>2448</v>
      </c>
      <c r="F860" t="s">
        <v>2331</v>
      </c>
      <c r="G860" t="str">
        <f t="shared" si="13"/>
        <v>KRACHI NCHUMURU DISTRICT, Ghana</v>
      </c>
      <c r="I860" t="s">
        <v>7911</v>
      </c>
      <c r="J860">
        <f>INDEX(Sheet4!$A:$E,MATCH(GhanaDESINV!G860,Sheet4!$B:$B,0),4)</f>
        <v>8.1882816999999992</v>
      </c>
      <c r="K860">
        <f>INDEX(Sheet4!$A:$E,MATCH(GhanaDESINV!G860,Sheet4!$B:$B,0),5)</f>
        <v>-0.42653809999999998</v>
      </c>
      <c r="P860" s="2">
        <v>61</v>
      </c>
      <c r="U860" s="2">
        <v>0</v>
      </c>
      <c r="V860" s="2">
        <v>0</v>
      </c>
      <c r="Z860" s="2">
        <v>0</v>
      </c>
    </row>
    <row r="861" spans="1:29" x14ac:dyDescent="0.35">
      <c r="A861" s="2">
        <v>4916</v>
      </c>
      <c r="B861" t="s">
        <v>35</v>
      </c>
      <c r="C861" t="s">
        <v>375</v>
      </c>
      <c r="D861" t="s">
        <v>2449</v>
      </c>
      <c r="F861" t="s">
        <v>2450</v>
      </c>
      <c r="G861" t="str">
        <f t="shared" si="13"/>
        <v>AKYEM MANSA, Ghana</v>
      </c>
      <c r="I861" t="s">
        <v>7911</v>
      </c>
      <c r="J861">
        <f>INDEX(Sheet4!$A:$E,MATCH(GhanaDESINV!G861,Sheet4!$B:$B,0),4)</f>
        <v>6.0823723000000003</v>
      </c>
      <c r="K861">
        <f>INDEX(Sheet4!$A:$E,MATCH(GhanaDESINV!G861,Sheet4!$B:$B,0),5)</f>
        <v>-1.2641813</v>
      </c>
      <c r="U861" s="2">
        <v>0</v>
      </c>
      <c r="V861" s="2">
        <v>0</v>
      </c>
      <c r="Z861" s="2">
        <v>0</v>
      </c>
    </row>
    <row r="862" spans="1:29" x14ac:dyDescent="0.35">
      <c r="A862" s="2">
        <v>4912</v>
      </c>
      <c r="B862" t="s">
        <v>35</v>
      </c>
      <c r="C862" t="s">
        <v>375</v>
      </c>
      <c r="D862" t="s">
        <v>1843</v>
      </c>
      <c r="F862" t="s">
        <v>2451</v>
      </c>
      <c r="G862" t="str">
        <f t="shared" si="13"/>
        <v>ABUAKWA SOUTH MUNICIPAL, Ghana</v>
      </c>
      <c r="I862" t="s">
        <v>7911</v>
      </c>
      <c r="J862">
        <f>INDEX(Sheet4!$A:$E,MATCH(GhanaDESINV!G862,Sheet4!$B:$B,0),4)</f>
        <v>6.1700625000000002</v>
      </c>
      <c r="K862">
        <f>INDEX(Sheet4!$A:$E,MATCH(GhanaDESINV!G862,Sheet4!$B:$B,0),5)</f>
        <v>-0.55834050000000002</v>
      </c>
      <c r="P862" s="2">
        <v>3</v>
      </c>
      <c r="U862" s="2">
        <v>0</v>
      </c>
      <c r="V862" s="2">
        <v>0</v>
      </c>
      <c r="Z862" s="2">
        <v>0</v>
      </c>
    </row>
    <row r="863" spans="1:29" x14ac:dyDescent="0.35">
      <c r="A863" s="2">
        <v>4875</v>
      </c>
      <c r="B863" t="s">
        <v>111</v>
      </c>
      <c r="C863" t="s">
        <v>1122</v>
      </c>
      <c r="D863" t="s">
        <v>1428</v>
      </c>
      <c r="F863" t="s">
        <v>2462</v>
      </c>
      <c r="G863" t="str">
        <f t="shared" si="13"/>
        <v>OFAAKOR, AWUTU SENYA EAST MUNICIPAL, Ghana</v>
      </c>
      <c r="H863" t="s">
        <v>2463</v>
      </c>
      <c r="I863" t="s">
        <v>7911</v>
      </c>
      <c r="J863">
        <f>INDEX(Sheet4!$A:$E,MATCH(GhanaDESINV!G863,Sheet4!$B:$B,0),4)</f>
        <v>5.5461128999999998</v>
      </c>
      <c r="K863">
        <f>INDEX(Sheet4!$A:$E,MATCH(GhanaDESINV!G863,Sheet4!$B:$B,0),5)</f>
        <v>-0.43555120000000003</v>
      </c>
      <c r="L863" s="2">
        <v>1</v>
      </c>
      <c r="U863" s="2">
        <v>0</v>
      </c>
      <c r="V863" s="2">
        <v>0</v>
      </c>
      <c r="Z863" s="2">
        <v>0</v>
      </c>
      <c r="AC863" t="s">
        <v>2464</v>
      </c>
    </row>
    <row r="864" spans="1:29" x14ac:dyDescent="0.35">
      <c r="A864" s="2">
        <v>4873</v>
      </c>
      <c r="B864" t="s">
        <v>35</v>
      </c>
      <c r="C864" t="s">
        <v>1122</v>
      </c>
      <c r="D864" t="s">
        <v>1428</v>
      </c>
      <c r="F864" t="s">
        <v>2335</v>
      </c>
      <c r="G864" t="str">
        <f t="shared" si="13"/>
        <v>CP WINDY HILL, AWUTU SENYA EAST MUNICIPAL, Ghana</v>
      </c>
      <c r="H864" t="s">
        <v>2465</v>
      </c>
      <c r="I864" t="s">
        <v>7911</v>
      </c>
      <c r="J864">
        <f>INDEX(Sheet4!$A:$E,MATCH(GhanaDESINV!G864,Sheet4!$B:$B,0),4)</f>
        <v>5.5523758000000001</v>
      </c>
      <c r="K864">
        <f>INDEX(Sheet4!$A:$E,MATCH(GhanaDESINV!G864,Sheet4!$B:$B,0),5)</f>
        <v>-0.67638229999999999</v>
      </c>
      <c r="P864" s="2">
        <v>2</v>
      </c>
      <c r="U864" s="2">
        <v>0</v>
      </c>
      <c r="V864" s="2">
        <v>0</v>
      </c>
      <c r="Z864" s="2">
        <v>0</v>
      </c>
    </row>
    <row r="865" spans="1:26" x14ac:dyDescent="0.35">
      <c r="A865" s="2">
        <v>4871</v>
      </c>
      <c r="B865" t="s">
        <v>35</v>
      </c>
      <c r="C865" t="s">
        <v>1122</v>
      </c>
      <c r="D865" t="s">
        <v>1428</v>
      </c>
      <c r="F865" t="s">
        <v>2335</v>
      </c>
      <c r="G865" t="str">
        <f t="shared" si="13"/>
        <v>DOWNTOWN, AWUTU SENYA EAST MUNICIPAL, Ghana</v>
      </c>
      <c r="H865" t="s">
        <v>2466</v>
      </c>
      <c r="I865" t="s">
        <v>7911</v>
      </c>
      <c r="J865">
        <f>INDEX(Sheet4!$A:$E,MATCH(GhanaDESINV!G865,Sheet4!$B:$B,0),4)</f>
        <v>5.4868547999999997</v>
      </c>
      <c r="K865">
        <f>INDEX(Sheet4!$A:$E,MATCH(GhanaDESINV!G865,Sheet4!$B:$B,0),5)</f>
        <v>-0.64476610000000001</v>
      </c>
      <c r="P865" s="2">
        <v>23</v>
      </c>
      <c r="U865" s="2">
        <v>0</v>
      </c>
      <c r="V865" s="2">
        <v>0</v>
      </c>
      <c r="Z865" s="2">
        <v>0</v>
      </c>
    </row>
    <row r="866" spans="1:26" x14ac:dyDescent="0.35">
      <c r="A866" s="2">
        <v>4869</v>
      </c>
      <c r="B866" t="s">
        <v>35</v>
      </c>
      <c r="C866" t="s">
        <v>1122</v>
      </c>
      <c r="D866" t="s">
        <v>1428</v>
      </c>
      <c r="F866" t="s">
        <v>2335</v>
      </c>
      <c r="G866" t="str">
        <f t="shared" si="13"/>
        <v>GADA, AWUTU SENYA EAST MUNICIPAL, Ghana</v>
      </c>
      <c r="H866" t="s">
        <v>2467</v>
      </c>
      <c r="I866" t="s">
        <v>7911</v>
      </c>
      <c r="J866">
        <f>INDEX(Sheet4!$A:$E,MATCH(GhanaDESINV!G866,Sheet4!$B:$B,0),4)</f>
        <v>5.5581250999999998</v>
      </c>
      <c r="K866">
        <f>INDEX(Sheet4!$A:$E,MATCH(GhanaDESINV!G866,Sheet4!$B:$B,0),5)</f>
        <v>-0.50113839999999998</v>
      </c>
      <c r="P866" s="2">
        <v>109</v>
      </c>
      <c r="U866" s="2">
        <v>0</v>
      </c>
      <c r="V866" s="2">
        <v>0</v>
      </c>
      <c r="W866" s="2">
        <v>1</v>
      </c>
      <c r="Z866" s="2">
        <v>0</v>
      </c>
    </row>
    <row r="867" spans="1:26" x14ac:dyDescent="0.35">
      <c r="A867" s="2">
        <v>4867</v>
      </c>
      <c r="B867" t="s">
        <v>35</v>
      </c>
      <c r="C867" t="s">
        <v>1122</v>
      </c>
      <c r="D867" t="s">
        <v>1428</v>
      </c>
      <c r="F867" t="s">
        <v>2335</v>
      </c>
      <c r="G867" t="str">
        <f t="shared" si="13"/>
        <v>PEACE TOWN, AWUTU SENYA EAST MUNICIPAL, Ghana</v>
      </c>
      <c r="H867" t="s">
        <v>2468</v>
      </c>
      <c r="I867" t="s">
        <v>7911</v>
      </c>
      <c r="J867">
        <f>INDEX(Sheet4!$A:$E,MATCH(GhanaDESINV!G867,Sheet4!$B:$B,0),4)</f>
        <v>5.5696874999999997</v>
      </c>
      <c r="K867">
        <f>INDEX(Sheet4!$A:$E,MATCH(GhanaDESINV!G867,Sheet4!$B:$B,0),5)</f>
        <v>-0.43001240000000002</v>
      </c>
      <c r="P867" s="2">
        <v>29</v>
      </c>
      <c r="U867" s="2">
        <v>0</v>
      </c>
      <c r="V867" s="2">
        <v>0</v>
      </c>
      <c r="Z867" s="2">
        <v>0</v>
      </c>
    </row>
    <row r="868" spans="1:26" x14ac:dyDescent="0.35">
      <c r="A868" s="2">
        <v>4859</v>
      </c>
      <c r="B868" t="s">
        <v>111</v>
      </c>
      <c r="C868" t="s">
        <v>409</v>
      </c>
      <c r="D868" t="s">
        <v>512</v>
      </c>
      <c r="F868" t="s">
        <v>2365</v>
      </c>
      <c r="G868" t="str">
        <f t="shared" si="13"/>
        <v>ASOKORE MAMPONG MUNICIPAL, Ghana</v>
      </c>
      <c r="I868" t="s">
        <v>7911</v>
      </c>
      <c r="J868">
        <f>INDEX(Sheet4!$A:$E,MATCH(GhanaDESINV!G868,Sheet4!$B:$B,0),4)</f>
        <v>6.7120037999999997</v>
      </c>
      <c r="K868">
        <f>INDEX(Sheet4!$A:$E,MATCH(GhanaDESINV!G868,Sheet4!$B:$B,0),5)</f>
        <v>-1.6149914999999999</v>
      </c>
      <c r="P868" s="2">
        <v>1</v>
      </c>
      <c r="U868" s="2">
        <v>0</v>
      </c>
      <c r="V868" s="2">
        <v>0</v>
      </c>
      <c r="Z868" s="2">
        <v>0</v>
      </c>
    </row>
    <row r="869" spans="1:26" x14ac:dyDescent="0.35">
      <c r="A869" s="2">
        <v>4856</v>
      </c>
      <c r="B869" t="s">
        <v>111</v>
      </c>
      <c r="C869" t="s">
        <v>409</v>
      </c>
      <c r="D869" t="s">
        <v>512</v>
      </c>
      <c r="F869" t="s">
        <v>2365</v>
      </c>
      <c r="G869" t="str">
        <f t="shared" si="13"/>
        <v>ASOKORE MAMPONG MUNICIPAL, Ghana</v>
      </c>
      <c r="I869" t="s">
        <v>7911</v>
      </c>
      <c r="J869">
        <f>INDEX(Sheet4!$A:$E,MATCH(GhanaDESINV!G869,Sheet4!$B:$B,0),4)</f>
        <v>6.7120037999999997</v>
      </c>
      <c r="K869">
        <f>INDEX(Sheet4!$A:$E,MATCH(GhanaDESINV!G869,Sheet4!$B:$B,0),5)</f>
        <v>-1.6149914999999999</v>
      </c>
      <c r="P869" s="2">
        <v>8</v>
      </c>
      <c r="U869" s="2">
        <v>0</v>
      </c>
      <c r="V869" s="2">
        <v>0</v>
      </c>
      <c r="Z869" s="2">
        <v>0</v>
      </c>
    </row>
    <row r="870" spans="1:26" x14ac:dyDescent="0.35">
      <c r="A870" s="2">
        <v>4852</v>
      </c>
      <c r="B870" t="s">
        <v>111</v>
      </c>
      <c r="C870" t="s">
        <v>390</v>
      </c>
      <c r="D870" t="s">
        <v>2252</v>
      </c>
      <c r="F870" t="s">
        <v>2419</v>
      </c>
      <c r="G870" t="str">
        <f t="shared" si="13"/>
        <v>Dome comma,railway crossing,paraku estate, GA EAST, Ghana</v>
      </c>
      <c r="H870" t="s">
        <v>2474</v>
      </c>
      <c r="I870" t="s">
        <v>7911</v>
      </c>
      <c r="J870">
        <f>INDEX(Sheet4!$A:$E,MATCH(GhanaDESINV!G870,Sheet4!$B:$B,0),4)</f>
        <v>5.6435934000000003</v>
      </c>
      <c r="K870">
        <f>INDEX(Sheet4!$A:$E,MATCH(GhanaDESINV!G870,Sheet4!$B:$B,0),5)</f>
        <v>-0.23449020000000001</v>
      </c>
      <c r="N870" s="2">
        <v>1</v>
      </c>
      <c r="P870" s="2">
        <v>3</v>
      </c>
      <c r="U870" s="2">
        <v>0</v>
      </c>
      <c r="V870" s="2">
        <v>0</v>
      </c>
      <c r="Z870" s="2">
        <v>0</v>
      </c>
    </row>
    <row r="871" spans="1:26" x14ac:dyDescent="0.35">
      <c r="A871" s="2">
        <v>4832</v>
      </c>
      <c r="B871" t="s">
        <v>111</v>
      </c>
      <c r="C871" t="s">
        <v>390</v>
      </c>
      <c r="D871" t="s">
        <v>2248</v>
      </c>
      <c r="F871" t="s">
        <v>2490</v>
      </c>
      <c r="G871" t="str">
        <f t="shared" si="13"/>
        <v>Greda estate, Demo, LEDZOKUKU, Ghana</v>
      </c>
      <c r="H871" t="s">
        <v>2491</v>
      </c>
      <c r="I871" t="s">
        <v>7911</v>
      </c>
      <c r="J871">
        <f>INDEX(Sheet4!$A:$E,MATCH(GhanaDESINV!G871,Sheet4!$B:$B,0),4)</f>
        <v>5.5831635999999998</v>
      </c>
      <c r="K871">
        <f>INDEX(Sheet4!$A:$E,MATCH(GhanaDESINV!G871,Sheet4!$B:$B,0),5)</f>
        <v>-0.23272370000000001</v>
      </c>
      <c r="P871" s="2">
        <v>43</v>
      </c>
      <c r="U871" s="2">
        <v>0</v>
      </c>
      <c r="V871" s="2">
        <v>0</v>
      </c>
      <c r="Z871" s="2">
        <v>0</v>
      </c>
    </row>
    <row r="872" spans="1:26" x14ac:dyDescent="0.35">
      <c r="A872" s="2">
        <v>4824</v>
      </c>
      <c r="B872" t="s">
        <v>35</v>
      </c>
      <c r="C872" t="s">
        <v>390</v>
      </c>
      <c r="D872" t="s">
        <v>2257</v>
      </c>
      <c r="F872" t="s">
        <v>2495</v>
      </c>
      <c r="G872" t="str">
        <f t="shared" si="13"/>
        <v>Koluedor, ADA WEST, Ghana</v>
      </c>
      <c r="H872" t="s">
        <v>2496</v>
      </c>
      <c r="I872" t="s">
        <v>7911</v>
      </c>
      <c r="J872">
        <f>INDEX(Sheet4!$A:$E,MATCH(GhanaDESINV!G872,Sheet4!$B:$B,0),4)</f>
        <v>5.8804864999999999</v>
      </c>
      <c r="K872">
        <f>INDEX(Sheet4!$A:$E,MATCH(GhanaDESINV!G872,Sheet4!$B:$B,0),5)</f>
        <v>0.41997309999999999</v>
      </c>
      <c r="P872" s="2">
        <v>1</v>
      </c>
      <c r="U872" s="2">
        <v>0</v>
      </c>
      <c r="V872" s="2">
        <v>0</v>
      </c>
      <c r="Z872" s="2">
        <v>0</v>
      </c>
    </row>
    <row r="873" spans="1:26" x14ac:dyDescent="0.35">
      <c r="A873" s="2">
        <v>4812</v>
      </c>
      <c r="B873" t="s">
        <v>111</v>
      </c>
      <c r="C873" t="s">
        <v>390</v>
      </c>
      <c r="D873" t="s">
        <v>2291</v>
      </c>
      <c r="F873" t="s">
        <v>2504</v>
      </c>
      <c r="G873" t="str">
        <f t="shared" si="13"/>
        <v>Tesano,Abelemkpe,Westland,Mempeasem,Abostiman,Okponglo, ACCRA METROPOLIS, Ghana</v>
      </c>
      <c r="H873" t="s">
        <v>2505</v>
      </c>
      <c r="I873" t="s">
        <v>7911</v>
      </c>
      <c r="J873">
        <f>INDEX(Sheet4!$A:$E,MATCH(GhanaDESINV!G873,Sheet4!$B:$B,0),4)</f>
        <v>5.6264357</v>
      </c>
      <c r="K873">
        <f>INDEX(Sheet4!$A:$E,MATCH(GhanaDESINV!G873,Sheet4!$B:$B,0),5)</f>
        <v>-0.24802579999999999</v>
      </c>
      <c r="P873" s="2">
        <v>296</v>
      </c>
      <c r="U873" s="2">
        <v>0</v>
      </c>
      <c r="V873" s="2">
        <v>0</v>
      </c>
      <c r="Z873" s="2">
        <v>0</v>
      </c>
    </row>
    <row r="874" spans="1:26" x14ac:dyDescent="0.35">
      <c r="A874" s="2">
        <v>4809</v>
      </c>
      <c r="B874" t="s">
        <v>111</v>
      </c>
      <c r="C874" t="s">
        <v>390</v>
      </c>
      <c r="D874" t="s">
        <v>2507</v>
      </c>
      <c r="F874" t="s">
        <v>2357</v>
      </c>
      <c r="G874" t="str">
        <f t="shared" si="13"/>
        <v>Awoshie, GA CENTRAL MUNICIPAL, Ghana</v>
      </c>
      <c r="H874" t="s">
        <v>2508</v>
      </c>
      <c r="I874" t="s">
        <v>7911</v>
      </c>
      <c r="J874">
        <f>INDEX(Sheet4!$A:$E,MATCH(GhanaDESINV!G874,Sheet4!$B:$B,0),4)</f>
        <v>5.5849333999999997</v>
      </c>
      <c r="K874">
        <f>INDEX(Sheet4!$A:$E,MATCH(GhanaDESINV!G874,Sheet4!$B:$B,0),5)</f>
        <v>-0.28913050000000001</v>
      </c>
      <c r="P874" s="2">
        <v>9</v>
      </c>
      <c r="U874" s="2">
        <v>0</v>
      </c>
      <c r="V874" s="2">
        <v>0</v>
      </c>
      <c r="Z874" s="2">
        <v>0</v>
      </c>
    </row>
    <row r="875" spans="1:26" x14ac:dyDescent="0.35">
      <c r="A875" s="2">
        <v>4805</v>
      </c>
      <c r="B875" t="s">
        <v>111</v>
      </c>
      <c r="C875" t="s">
        <v>390</v>
      </c>
      <c r="D875" t="s">
        <v>2250</v>
      </c>
      <c r="F875" t="s">
        <v>2495</v>
      </c>
      <c r="G875" t="str">
        <f t="shared" si="13"/>
        <v>Ashalaja, GA WEST, Ghana</v>
      </c>
      <c r="H875" t="s">
        <v>2509</v>
      </c>
      <c r="I875" t="s">
        <v>7911</v>
      </c>
      <c r="J875">
        <f>INDEX(Sheet4!$A:$E,MATCH(GhanaDESINV!G875,Sheet4!$B:$B,0),4)</f>
        <v>5.6731052999999996</v>
      </c>
      <c r="K875">
        <f>INDEX(Sheet4!$A:$E,MATCH(GhanaDESINV!G875,Sheet4!$B:$B,0),5)</f>
        <v>-0.35511890000000002</v>
      </c>
      <c r="P875" s="2">
        <v>3</v>
      </c>
      <c r="U875" s="2">
        <v>0</v>
      </c>
      <c r="V875" s="2">
        <v>0</v>
      </c>
      <c r="Z875" s="2">
        <v>0</v>
      </c>
    </row>
    <row r="876" spans="1:26" x14ac:dyDescent="0.35">
      <c r="A876" s="2">
        <v>4788</v>
      </c>
      <c r="B876" t="s">
        <v>111</v>
      </c>
      <c r="C876" t="s">
        <v>409</v>
      </c>
      <c r="D876" t="s">
        <v>2010</v>
      </c>
      <c r="F876" t="s">
        <v>2513</v>
      </c>
      <c r="G876" t="str">
        <f t="shared" si="13"/>
        <v>OFFINSO MUNICIPAL, Ghana</v>
      </c>
      <c r="I876" t="s">
        <v>7911</v>
      </c>
      <c r="J876">
        <f>INDEX(Sheet4!$A:$E,MATCH(GhanaDESINV!G876,Sheet4!$B:$B,0),4)</f>
        <v>7.0585646999999998</v>
      </c>
      <c r="K876">
        <f>INDEX(Sheet4!$A:$E,MATCH(GhanaDESINV!G876,Sheet4!$B:$B,0),5)</f>
        <v>-1.9195768</v>
      </c>
      <c r="U876" s="2">
        <v>0</v>
      </c>
      <c r="V876" s="2">
        <v>0</v>
      </c>
      <c r="W876" s="2">
        <v>1</v>
      </c>
      <c r="Z876" s="2">
        <v>0</v>
      </c>
    </row>
    <row r="877" spans="1:26" x14ac:dyDescent="0.35">
      <c r="A877" s="2">
        <v>4772</v>
      </c>
      <c r="B877" t="s">
        <v>111</v>
      </c>
      <c r="C877" t="s">
        <v>2219</v>
      </c>
      <c r="D877" t="s">
        <v>2501</v>
      </c>
      <c r="F877" t="s">
        <v>2504</v>
      </c>
      <c r="G877" t="str">
        <f t="shared" si="13"/>
        <v>NEW EDOBO, JOMORO MUNICIPAL, Ghana</v>
      </c>
      <c r="H877" t="s">
        <v>2517</v>
      </c>
      <c r="I877" t="s">
        <v>7911</v>
      </c>
      <c r="J877">
        <f>INDEX(Sheet4!$A:$E,MATCH(GhanaDESINV!G877,Sheet4!$B:$B,0),4)</f>
        <v>5.0509113000000001</v>
      </c>
      <c r="K877">
        <f>INDEX(Sheet4!$A:$E,MATCH(GhanaDESINV!G877,Sheet4!$B:$B,0),5)</f>
        <v>-2.8827333999999998</v>
      </c>
      <c r="P877" s="2">
        <v>17</v>
      </c>
      <c r="U877" s="2">
        <v>0</v>
      </c>
      <c r="V877" s="2">
        <v>0</v>
      </c>
      <c r="Z877" s="2">
        <v>0</v>
      </c>
    </row>
    <row r="878" spans="1:26" x14ac:dyDescent="0.35">
      <c r="A878" s="2">
        <v>4765</v>
      </c>
      <c r="B878" t="s">
        <v>111</v>
      </c>
      <c r="C878" t="s">
        <v>2219</v>
      </c>
      <c r="D878" t="s">
        <v>2501</v>
      </c>
      <c r="F878" t="s">
        <v>2504</v>
      </c>
      <c r="G878" t="str">
        <f t="shared" si="13"/>
        <v>OLD EDOBO, JOMORO MUNICIPAL, Ghana</v>
      </c>
      <c r="H878" t="s">
        <v>2518</v>
      </c>
      <c r="I878" t="s">
        <v>7911</v>
      </c>
      <c r="J878">
        <f>INDEX(Sheet4!$A:$E,MATCH(GhanaDESINV!G878,Sheet4!$B:$B,0),4)</f>
        <v>5.0408527999999997</v>
      </c>
      <c r="K878">
        <f>INDEX(Sheet4!$A:$E,MATCH(GhanaDESINV!G878,Sheet4!$B:$B,0),5)</f>
        <v>-2.8313074999999999</v>
      </c>
      <c r="P878" s="2">
        <v>6</v>
      </c>
      <c r="U878" s="2">
        <v>0</v>
      </c>
      <c r="V878" s="2">
        <v>0</v>
      </c>
      <c r="Z878" s="2">
        <v>0</v>
      </c>
    </row>
    <row r="879" spans="1:26" x14ac:dyDescent="0.35">
      <c r="A879" s="2">
        <v>4762</v>
      </c>
      <c r="B879" t="s">
        <v>111</v>
      </c>
      <c r="C879" t="s">
        <v>2219</v>
      </c>
      <c r="D879" t="s">
        <v>2520</v>
      </c>
      <c r="F879" t="s">
        <v>2484</v>
      </c>
      <c r="G879" t="str">
        <f t="shared" si="13"/>
        <v>KEGYINA, NZEMA EAST MUNICIPAL, Ghana</v>
      </c>
      <c r="H879" t="s">
        <v>2521</v>
      </c>
      <c r="I879" t="s">
        <v>7911</v>
      </c>
      <c r="J879">
        <f>INDEX(Sheet4!$A:$E,MATCH(GhanaDESINV!G879,Sheet4!$B:$B,0),4)</f>
        <v>4.9033194</v>
      </c>
      <c r="K879">
        <f>INDEX(Sheet4!$A:$E,MATCH(GhanaDESINV!G879,Sheet4!$B:$B,0),5)</f>
        <v>-2.1399015000000001</v>
      </c>
      <c r="O879" s="2">
        <v>1</v>
      </c>
      <c r="U879" s="2">
        <v>0</v>
      </c>
      <c r="V879" s="2">
        <v>0</v>
      </c>
      <c r="Z879" s="2">
        <v>0</v>
      </c>
    </row>
    <row r="880" spans="1:26" x14ac:dyDescent="0.35">
      <c r="A880" s="2">
        <v>4898</v>
      </c>
      <c r="B880" t="s">
        <v>111</v>
      </c>
      <c r="C880" t="s">
        <v>409</v>
      </c>
      <c r="D880" t="s">
        <v>480</v>
      </c>
      <c r="F880" t="s">
        <v>2524</v>
      </c>
      <c r="G880" t="str">
        <f t="shared" si="13"/>
        <v>OFFINSO NORTH, Ghana</v>
      </c>
      <c r="I880" t="s">
        <v>7911</v>
      </c>
      <c r="J880">
        <f>INDEX(Sheet4!$A:$E,MATCH(GhanaDESINV!G880,Sheet4!$B:$B,0),4)</f>
        <v>7.2797878999999996</v>
      </c>
      <c r="K880">
        <f>INDEX(Sheet4!$A:$E,MATCH(GhanaDESINV!G880,Sheet4!$B:$B,0),5)</f>
        <v>-2.2178895000000001</v>
      </c>
      <c r="L880" s="2">
        <v>3</v>
      </c>
      <c r="M880" s="2">
        <v>19</v>
      </c>
      <c r="U880" s="2">
        <v>0</v>
      </c>
      <c r="V880" s="2">
        <v>0</v>
      </c>
      <c r="Z880" s="2">
        <v>0</v>
      </c>
    </row>
    <row r="881" spans="1:26" x14ac:dyDescent="0.35">
      <c r="A881" s="2">
        <v>4872</v>
      </c>
      <c r="B881" t="s">
        <v>35</v>
      </c>
      <c r="C881" t="s">
        <v>1122</v>
      </c>
      <c r="D881" t="s">
        <v>1428</v>
      </c>
      <c r="F881" t="s">
        <v>2335</v>
      </c>
      <c r="G881" t="str">
        <f t="shared" si="13"/>
        <v>ADAM NANA, AWUTU SENYA EAST MUNICIPAL, Ghana</v>
      </c>
      <c r="H881" t="s">
        <v>2531</v>
      </c>
      <c r="I881" t="s">
        <v>7911</v>
      </c>
      <c r="J881">
        <f>INDEX(Sheet4!$A:$E,MATCH(GhanaDESINV!G881,Sheet4!$B:$B,0),4)</f>
        <v>5.5538221999999999</v>
      </c>
      <c r="K881">
        <f>INDEX(Sheet4!$A:$E,MATCH(GhanaDESINV!G881,Sheet4!$B:$B,0),5)</f>
        <v>-0.42251</v>
      </c>
      <c r="P881" s="2">
        <v>18</v>
      </c>
      <c r="U881" s="2">
        <v>0</v>
      </c>
      <c r="V881" s="2">
        <v>0</v>
      </c>
      <c r="Z881" s="2">
        <v>0</v>
      </c>
    </row>
    <row r="882" spans="1:26" x14ac:dyDescent="0.35">
      <c r="A882" s="2">
        <v>4870</v>
      </c>
      <c r="B882" t="s">
        <v>35</v>
      </c>
      <c r="C882" t="s">
        <v>1122</v>
      </c>
      <c r="D882" t="s">
        <v>1428</v>
      </c>
      <c r="F882" t="s">
        <v>2335</v>
      </c>
      <c r="G882" t="str">
        <f t="shared" si="13"/>
        <v>OFAAKOR-JEI, AWUTU SENYA EAST MUNICIPAL, Ghana</v>
      </c>
      <c r="H882" t="s">
        <v>2532</v>
      </c>
      <c r="I882" t="s">
        <v>7911</v>
      </c>
      <c r="J882">
        <f>INDEX(Sheet4!$A:$E,MATCH(GhanaDESINV!G882,Sheet4!$B:$B,0),4)</f>
        <v>5.5625147000000004</v>
      </c>
      <c r="K882">
        <f>INDEX(Sheet4!$A:$E,MATCH(GhanaDESINV!G882,Sheet4!$B:$B,0),5)</f>
        <v>-0.49055720000000003</v>
      </c>
      <c r="P882" s="2">
        <v>64</v>
      </c>
      <c r="U882" s="2">
        <v>0</v>
      </c>
      <c r="V882" s="2">
        <v>0</v>
      </c>
      <c r="W882" s="2">
        <v>2</v>
      </c>
      <c r="Z882" s="2">
        <v>0</v>
      </c>
    </row>
    <row r="883" spans="1:26" x14ac:dyDescent="0.35">
      <c r="A883" s="2">
        <v>4868</v>
      </c>
      <c r="B883" t="s">
        <v>35</v>
      </c>
      <c r="C883" t="s">
        <v>1122</v>
      </c>
      <c r="D883" t="s">
        <v>1428</v>
      </c>
      <c r="F883" t="s">
        <v>2335</v>
      </c>
      <c r="G883" t="str">
        <f t="shared" si="13"/>
        <v>OPEIKUMA, AWUTU SENYA EAST MUNICIPAL, Ghana</v>
      </c>
      <c r="H883" t="s">
        <v>2533</v>
      </c>
      <c r="I883" t="s">
        <v>7911</v>
      </c>
      <c r="J883">
        <f>INDEX(Sheet4!$A:$E,MATCH(GhanaDESINV!G883,Sheet4!$B:$B,0),4)</f>
        <v>5.5341889000000002</v>
      </c>
      <c r="K883">
        <f>INDEX(Sheet4!$A:$E,MATCH(GhanaDESINV!G883,Sheet4!$B:$B,0),5)</f>
        <v>-0.44284119999999999</v>
      </c>
      <c r="P883" s="2">
        <v>15</v>
      </c>
      <c r="U883" s="2">
        <v>0</v>
      </c>
      <c r="V883" s="2">
        <v>0</v>
      </c>
      <c r="Z883" s="2">
        <v>0</v>
      </c>
    </row>
    <row r="884" spans="1:26" x14ac:dyDescent="0.35">
      <c r="A884" s="2">
        <v>4866</v>
      </c>
      <c r="B884" t="s">
        <v>35</v>
      </c>
      <c r="C884" t="s">
        <v>1122</v>
      </c>
      <c r="D884" t="s">
        <v>1428</v>
      </c>
      <c r="F884" t="s">
        <v>2335</v>
      </c>
      <c r="G884" t="str">
        <f t="shared" si="13"/>
        <v>WALANTU, AWUTU SENYA EAST MUNICIPAL, Ghana</v>
      </c>
      <c r="H884" t="s">
        <v>2534</v>
      </c>
      <c r="I884" t="s">
        <v>7911</v>
      </c>
      <c r="J884">
        <f>INDEX(Sheet4!$A:$E,MATCH(GhanaDESINV!G884,Sheet4!$B:$B,0),4)</f>
        <v>5.5306610000000003</v>
      </c>
      <c r="K884">
        <f>INDEX(Sheet4!$A:$E,MATCH(GhanaDESINV!G884,Sheet4!$B:$B,0),5)</f>
        <v>-0.42942730000000001</v>
      </c>
      <c r="P884" s="2">
        <v>58</v>
      </c>
      <c r="U884" s="2">
        <v>0</v>
      </c>
      <c r="V884" s="2">
        <v>0</v>
      </c>
      <c r="Z884" s="2">
        <v>0</v>
      </c>
    </row>
    <row r="885" spans="1:26" x14ac:dyDescent="0.35">
      <c r="A885" s="2">
        <v>4854</v>
      </c>
      <c r="B885" t="s">
        <v>111</v>
      </c>
      <c r="C885" t="s">
        <v>409</v>
      </c>
      <c r="D885" t="s">
        <v>512</v>
      </c>
      <c r="F885" t="s">
        <v>2370</v>
      </c>
      <c r="G885" t="str">
        <f t="shared" si="13"/>
        <v>ASOKORE MAMPONG MUNICIPAL, Ghana</v>
      </c>
      <c r="I885" t="s">
        <v>7911</v>
      </c>
      <c r="J885">
        <f>INDEX(Sheet4!$A:$E,MATCH(GhanaDESINV!G885,Sheet4!$B:$B,0),4)</f>
        <v>6.7120037999999997</v>
      </c>
      <c r="K885">
        <f>INDEX(Sheet4!$A:$E,MATCH(GhanaDESINV!G885,Sheet4!$B:$B,0),5)</f>
        <v>-1.6149914999999999</v>
      </c>
      <c r="P885" s="2">
        <v>1</v>
      </c>
      <c r="U885" s="2">
        <v>0</v>
      </c>
      <c r="V885" s="2">
        <v>0</v>
      </c>
      <c r="Z885" s="2">
        <v>0</v>
      </c>
    </row>
    <row r="886" spans="1:26" x14ac:dyDescent="0.35">
      <c r="A886" s="2">
        <v>4837</v>
      </c>
      <c r="B886" t="s">
        <v>111</v>
      </c>
      <c r="C886" t="s">
        <v>390</v>
      </c>
      <c r="D886" t="s">
        <v>464</v>
      </c>
      <c r="F886" t="s">
        <v>2548</v>
      </c>
      <c r="G886" t="str">
        <f t="shared" si="13"/>
        <v>Gbestile dam site,golf city,golf estate,comm. 25,Saaki, KPONE KATAMANSO, Ghana</v>
      </c>
      <c r="H886" t="s">
        <v>2549</v>
      </c>
      <c r="I886" t="s">
        <v>7911</v>
      </c>
      <c r="J886">
        <f>INDEX(Sheet4!$A:$E,MATCH(GhanaDESINV!G886,Sheet4!$B:$B,0),4)</f>
        <v>5.7354475999999996</v>
      </c>
      <c r="K886">
        <f>INDEX(Sheet4!$A:$E,MATCH(GhanaDESINV!G886,Sheet4!$B:$B,0),5)</f>
        <v>-5.1685599999999998E-2</v>
      </c>
      <c r="P886" s="2">
        <v>87</v>
      </c>
      <c r="U886" s="2">
        <v>0</v>
      </c>
      <c r="V886" s="2">
        <v>0</v>
      </c>
      <c r="Z886" s="2">
        <v>0</v>
      </c>
    </row>
    <row r="887" spans="1:26" x14ac:dyDescent="0.35">
      <c r="A887" s="2">
        <v>4835</v>
      </c>
      <c r="B887" t="s">
        <v>111</v>
      </c>
      <c r="C887" t="s">
        <v>390</v>
      </c>
      <c r="D887" t="s">
        <v>2248</v>
      </c>
      <c r="F887" t="s">
        <v>2461</v>
      </c>
      <c r="G887" t="str">
        <f t="shared" si="13"/>
        <v>Teshie estate,Greda estate, LEDZOKUKU, Ghana</v>
      </c>
      <c r="H887" t="s">
        <v>2550</v>
      </c>
      <c r="I887" t="s">
        <v>7911</v>
      </c>
      <c r="J887">
        <f>INDEX(Sheet4!$A:$E,MATCH(GhanaDESINV!G887,Sheet4!$B:$B,0),4)</f>
        <v>5.6183899999999998</v>
      </c>
      <c r="K887">
        <f>INDEX(Sheet4!$A:$E,MATCH(GhanaDESINV!G887,Sheet4!$B:$B,0),5)</f>
        <v>-0.106119</v>
      </c>
      <c r="P887" s="2">
        <v>13</v>
      </c>
      <c r="U887" s="2">
        <v>0</v>
      </c>
      <c r="V887" s="2">
        <v>0</v>
      </c>
      <c r="Z887" s="2">
        <v>0</v>
      </c>
    </row>
    <row r="888" spans="1:26" x14ac:dyDescent="0.35">
      <c r="A888" s="2">
        <v>4829</v>
      </c>
      <c r="B888" t="s">
        <v>111</v>
      </c>
      <c r="C888" t="s">
        <v>390</v>
      </c>
      <c r="D888" t="s">
        <v>2248</v>
      </c>
      <c r="F888" t="s">
        <v>2461</v>
      </c>
      <c r="G888" t="str">
        <f t="shared" si="13"/>
        <v>Teshie estate,Greda estate, LEDZOKUKU, Ghana</v>
      </c>
      <c r="H888" t="s">
        <v>2550</v>
      </c>
      <c r="I888" t="s">
        <v>7911</v>
      </c>
      <c r="J888">
        <f>INDEX(Sheet4!$A:$E,MATCH(GhanaDESINV!G888,Sheet4!$B:$B,0),4)</f>
        <v>5.6183899999999998</v>
      </c>
      <c r="K888">
        <f>INDEX(Sheet4!$A:$E,MATCH(GhanaDESINV!G888,Sheet4!$B:$B,0),5)</f>
        <v>-0.106119</v>
      </c>
      <c r="P888" s="2">
        <v>13</v>
      </c>
      <c r="U888" s="2">
        <v>0</v>
      </c>
      <c r="V888" s="2">
        <v>0</v>
      </c>
      <c r="Z888" s="2">
        <v>0</v>
      </c>
    </row>
    <row r="889" spans="1:26" x14ac:dyDescent="0.35">
      <c r="A889" s="2">
        <v>4826</v>
      </c>
      <c r="B889" t="s">
        <v>111</v>
      </c>
      <c r="C889" t="s">
        <v>390</v>
      </c>
      <c r="D889" t="s">
        <v>2248</v>
      </c>
      <c r="F889" t="s">
        <v>2490</v>
      </c>
      <c r="G889" t="str">
        <f t="shared" si="13"/>
        <v>Greda estate,Demo,teshie,Tsuibleo,Aglezaa, LEDZOKUKU, Ghana</v>
      </c>
      <c r="H889" t="s">
        <v>2552</v>
      </c>
      <c r="I889" t="s">
        <v>7911</v>
      </c>
      <c r="J889">
        <f>INDEX(Sheet4!$A:$E,MATCH(GhanaDESINV!G889,Sheet4!$B:$B,0),4)</f>
        <v>5.6183899999999998</v>
      </c>
      <c r="K889">
        <f>INDEX(Sheet4!$A:$E,MATCH(GhanaDESINV!G889,Sheet4!$B:$B,0),5)</f>
        <v>-0.106119</v>
      </c>
      <c r="P889" s="2">
        <v>43</v>
      </c>
      <c r="U889" s="2">
        <v>0</v>
      </c>
      <c r="V889" s="2">
        <v>0</v>
      </c>
      <c r="Z889" s="2">
        <v>0</v>
      </c>
    </row>
    <row r="890" spans="1:26" x14ac:dyDescent="0.35">
      <c r="A890" s="2">
        <v>4821</v>
      </c>
      <c r="B890" t="s">
        <v>35</v>
      </c>
      <c r="C890" t="s">
        <v>390</v>
      </c>
      <c r="D890" t="s">
        <v>2255</v>
      </c>
      <c r="F890" t="s">
        <v>2553</v>
      </c>
      <c r="G890" t="str">
        <f t="shared" si="13"/>
        <v>Anyamam, ADA EAST, Ghana</v>
      </c>
      <c r="H890" t="s">
        <v>2554</v>
      </c>
      <c r="I890" t="s">
        <v>7911</v>
      </c>
      <c r="J890">
        <f>INDEX(Sheet4!$A:$E,MATCH(GhanaDESINV!G890,Sheet4!$B:$B,0),4)</f>
        <v>5.7905521999999996</v>
      </c>
      <c r="K890">
        <f>INDEX(Sheet4!$A:$E,MATCH(GhanaDESINV!G890,Sheet4!$B:$B,0),5)</f>
        <v>0.37137629999999999</v>
      </c>
      <c r="P890" s="2">
        <v>1</v>
      </c>
      <c r="U890" s="2">
        <v>0</v>
      </c>
      <c r="V890" s="2">
        <v>0</v>
      </c>
      <c r="Z890" s="2">
        <v>0</v>
      </c>
    </row>
    <row r="891" spans="1:26" x14ac:dyDescent="0.35">
      <c r="A891" s="2">
        <v>4804</v>
      </c>
      <c r="B891" t="s">
        <v>1892</v>
      </c>
      <c r="C891" t="s">
        <v>409</v>
      </c>
      <c r="D891" t="s">
        <v>416</v>
      </c>
      <c r="F891" t="s">
        <v>2561</v>
      </c>
      <c r="G891" t="str">
        <f t="shared" si="13"/>
        <v>OBUASI MUNICIPAL, Ghana</v>
      </c>
      <c r="I891" t="s">
        <v>7911</v>
      </c>
      <c r="J891">
        <f>INDEX(Sheet4!$A:$E,MATCH(GhanaDESINV!G891,Sheet4!$B:$B,0),4)</f>
        <v>6.1910946999999998</v>
      </c>
      <c r="K891">
        <f>INDEX(Sheet4!$A:$E,MATCH(GhanaDESINV!G891,Sheet4!$B:$B,0),5)</f>
        <v>-1.771398</v>
      </c>
      <c r="O891" s="2">
        <v>1</v>
      </c>
      <c r="U891" s="2">
        <v>0</v>
      </c>
      <c r="V891" s="2">
        <v>0</v>
      </c>
      <c r="Z891" s="2">
        <v>0</v>
      </c>
    </row>
    <row r="892" spans="1:26" x14ac:dyDescent="0.35">
      <c r="A892" s="2">
        <v>4730</v>
      </c>
      <c r="B892" t="s">
        <v>111</v>
      </c>
      <c r="C892" t="s">
        <v>2219</v>
      </c>
      <c r="D892" t="s">
        <v>2585</v>
      </c>
      <c r="F892" t="s">
        <v>2586</v>
      </c>
      <c r="G892" t="str">
        <f t="shared" si="13"/>
        <v>ABUESI, SHAMA, Ghana</v>
      </c>
      <c r="H892" t="s">
        <v>2587</v>
      </c>
      <c r="I892" t="s">
        <v>7911</v>
      </c>
      <c r="J892">
        <f>INDEX(Sheet4!$A:$E,MATCH(GhanaDESINV!G892,Sheet4!$B:$B,0),4)</f>
        <v>5.0198535</v>
      </c>
      <c r="K892">
        <f>INDEX(Sheet4!$A:$E,MATCH(GhanaDESINV!G892,Sheet4!$B:$B,0),5)</f>
        <v>-1.6287016999999999</v>
      </c>
      <c r="P892" s="2">
        <v>2</v>
      </c>
      <c r="U892" s="2">
        <v>0</v>
      </c>
      <c r="V892" s="2">
        <v>0</v>
      </c>
      <c r="Z892" s="2">
        <v>0</v>
      </c>
    </row>
    <row r="893" spans="1:26" x14ac:dyDescent="0.35">
      <c r="A893" s="2">
        <v>4705</v>
      </c>
      <c r="B893" t="s">
        <v>35</v>
      </c>
      <c r="C893" t="s">
        <v>1122</v>
      </c>
      <c r="D893" t="s">
        <v>1236</v>
      </c>
      <c r="F893" t="s">
        <v>2600</v>
      </c>
      <c r="G893" t="str">
        <f t="shared" si="13"/>
        <v>OBOYAMBO, AGONA EAST, Ghana</v>
      </c>
      <c r="H893" t="s">
        <v>2601</v>
      </c>
      <c r="I893" t="s">
        <v>7911</v>
      </c>
      <c r="J893">
        <f>INDEX(Sheet4!$A:$E,MATCH(GhanaDESINV!G893,Sheet4!$B:$B,0),4)</f>
        <v>5.6891186999999999</v>
      </c>
      <c r="K893">
        <f>INDEX(Sheet4!$A:$E,MATCH(GhanaDESINV!G893,Sheet4!$B:$B,0),5)</f>
        <v>-0.64816830000000003</v>
      </c>
      <c r="P893" s="2">
        <v>10</v>
      </c>
      <c r="U893" s="2">
        <v>0</v>
      </c>
      <c r="V893" s="2">
        <v>0</v>
      </c>
      <c r="Z893" s="2">
        <v>0</v>
      </c>
    </row>
    <row r="894" spans="1:26" x14ac:dyDescent="0.35">
      <c r="A894" s="2">
        <v>4703</v>
      </c>
      <c r="B894" t="s">
        <v>35</v>
      </c>
      <c r="C894" t="s">
        <v>1122</v>
      </c>
      <c r="D894" t="s">
        <v>1236</v>
      </c>
      <c r="F894" t="s">
        <v>2602</v>
      </c>
      <c r="G894" t="str">
        <f t="shared" si="13"/>
        <v>TEACHER OKAI, AGONA EAST, Ghana</v>
      </c>
      <c r="H894" t="s">
        <v>2603</v>
      </c>
      <c r="I894" t="s">
        <v>7911</v>
      </c>
      <c r="J894">
        <f>INDEX(Sheet4!$A:$E,MATCH(GhanaDESINV!G894,Sheet4!$B:$B,0),4)</f>
        <v>6.1069883000000003</v>
      </c>
      <c r="K894">
        <f>INDEX(Sheet4!$A:$E,MATCH(GhanaDESINV!G894,Sheet4!$B:$B,0),5)</f>
        <v>-0.8496049</v>
      </c>
      <c r="P894" s="2">
        <v>29</v>
      </c>
      <c r="U894" s="2">
        <v>0</v>
      </c>
      <c r="V894" s="2">
        <v>0</v>
      </c>
      <c r="Z894" s="2">
        <v>0</v>
      </c>
    </row>
    <row r="895" spans="1:26" x14ac:dyDescent="0.35">
      <c r="A895" s="2">
        <v>4698</v>
      </c>
      <c r="B895" t="s">
        <v>35</v>
      </c>
      <c r="C895" t="s">
        <v>1122</v>
      </c>
      <c r="D895" t="s">
        <v>1242</v>
      </c>
      <c r="F895" t="s">
        <v>2606</v>
      </c>
      <c r="G895" t="str">
        <f t="shared" si="13"/>
        <v>OCHISO, AJUMAKO-ENYAN-ESIAM, Ghana</v>
      </c>
      <c r="H895" t="s">
        <v>1513</v>
      </c>
      <c r="I895" t="s">
        <v>7911</v>
      </c>
      <c r="J895">
        <f>INDEX(Sheet4!$A:$E,MATCH(GhanaDESINV!G895,Sheet4!$B:$B,0),4)</f>
        <v>5.4958551</v>
      </c>
      <c r="K895">
        <f>INDEX(Sheet4!$A:$E,MATCH(GhanaDESINV!G895,Sheet4!$B:$B,0),5)</f>
        <v>-0.91999770000000003</v>
      </c>
      <c r="P895" s="2">
        <v>48</v>
      </c>
      <c r="U895" s="2">
        <v>0</v>
      </c>
      <c r="V895" s="2">
        <v>0</v>
      </c>
      <c r="Z895" s="2">
        <v>0</v>
      </c>
    </row>
    <row r="896" spans="1:26" x14ac:dyDescent="0.35">
      <c r="A896" s="2">
        <v>4692</v>
      </c>
      <c r="B896" t="s">
        <v>111</v>
      </c>
      <c r="C896" t="s">
        <v>2219</v>
      </c>
      <c r="D896" t="s">
        <v>2611</v>
      </c>
      <c r="F896" t="s">
        <v>2612</v>
      </c>
      <c r="G896" t="str">
        <f t="shared" si="13"/>
        <v>MANSO AMENFI, WASSA AMENFI CENTRAL, Ghana</v>
      </c>
      <c r="H896" t="s">
        <v>2613</v>
      </c>
      <c r="I896" t="s">
        <v>7911</v>
      </c>
      <c r="J896">
        <f>INDEX(Sheet4!$A:$E,MATCH(GhanaDESINV!G896,Sheet4!$B:$B,0),4)</f>
        <v>5.6355462999999997</v>
      </c>
      <c r="K896">
        <f>INDEX(Sheet4!$A:$E,MATCH(GhanaDESINV!G896,Sheet4!$B:$B,0),5)</f>
        <v>-2.2609949999999999</v>
      </c>
      <c r="P896" s="2">
        <v>17</v>
      </c>
      <c r="U896" s="2">
        <v>0</v>
      </c>
      <c r="V896" s="2">
        <v>0</v>
      </c>
      <c r="Z896" s="2">
        <v>0</v>
      </c>
    </row>
    <row r="897" spans="1:29" x14ac:dyDescent="0.35">
      <c r="A897" s="2">
        <v>4679</v>
      </c>
      <c r="B897" t="s">
        <v>111</v>
      </c>
      <c r="C897" t="s">
        <v>1122</v>
      </c>
      <c r="D897" t="s">
        <v>1253</v>
      </c>
      <c r="F897" t="s">
        <v>2600</v>
      </c>
      <c r="G897" t="str">
        <f t="shared" si="13"/>
        <v>ASSIN NKUKUASA, ASSIN NORTH, Ghana</v>
      </c>
      <c r="H897" t="s">
        <v>2620</v>
      </c>
      <c r="I897" t="s">
        <v>7911</v>
      </c>
      <c r="J897">
        <f>INDEX(Sheet4!$A:$E,MATCH(GhanaDESINV!G897,Sheet4!$B:$B,0),4)</f>
        <v>5.8250080000000004</v>
      </c>
      <c r="K897">
        <f>INDEX(Sheet4!$A:$E,MATCH(GhanaDESINV!G897,Sheet4!$B:$B,0),5)</f>
        <v>-1.7083379000000001</v>
      </c>
      <c r="P897" s="2">
        <v>75</v>
      </c>
      <c r="U897" s="2">
        <v>0</v>
      </c>
      <c r="V897" s="2">
        <v>0</v>
      </c>
      <c r="Z897" s="2">
        <v>0</v>
      </c>
    </row>
    <row r="898" spans="1:29" x14ac:dyDescent="0.35">
      <c r="A898" s="2">
        <v>4675</v>
      </c>
      <c r="B898" t="s">
        <v>111</v>
      </c>
      <c r="C898" t="s">
        <v>1122</v>
      </c>
      <c r="D898" t="s">
        <v>2622</v>
      </c>
      <c r="F898" t="s">
        <v>2623</v>
      </c>
      <c r="G898" t="str">
        <f t="shared" ref="G898:G961" si="14">_xlfn.TEXTJOIN(", ",TRUE,H898,D898,I898)</f>
        <v>AWUTU BRAKU, AWUTU SENYA WEST, Ghana</v>
      </c>
      <c r="H898" t="s">
        <v>2624</v>
      </c>
      <c r="I898" t="s">
        <v>7911</v>
      </c>
      <c r="J898">
        <f>INDEX(Sheet4!$A:$E,MATCH(GhanaDESINV!G898,Sheet4!$B:$B,0),4)</f>
        <v>5.6203991999999996</v>
      </c>
      <c r="K898">
        <f>INDEX(Sheet4!$A:$E,MATCH(GhanaDESINV!G898,Sheet4!$B:$B,0),5)</f>
        <v>-0.68901659999999998</v>
      </c>
      <c r="P898" s="2">
        <v>5</v>
      </c>
      <c r="U898" s="2">
        <v>0</v>
      </c>
      <c r="V898" s="2">
        <v>0</v>
      </c>
      <c r="Z898" s="2">
        <v>0</v>
      </c>
    </row>
    <row r="899" spans="1:29" x14ac:dyDescent="0.35">
      <c r="A899" s="2">
        <v>4670</v>
      </c>
      <c r="B899" t="s">
        <v>35</v>
      </c>
      <c r="C899" t="s">
        <v>1122</v>
      </c>
      <c r="D899" t="s">
        <v>1399</v>
      </c>
      <c r="F899" t="s">
        <v>2626</v>
      </c>
      <c r="G899" t="str">
        <f t="shared" si="14"/>
        <v>EFUTU, CAPE COAST METROPOLITAN, Ghana</v>
      </c>
      <c r="H899" t="s">
        <v>2627</v>
      </c>
      <c r="I899" t="s">
        <v>7911</v>
      </c>
      <c r="J899">
        <f>INDEX(Sheet4!$A:$E,MATCH(GhanaDESINV!G899,Sheet4!$B:$B,0),4)</f>
        <v>5.2016467000000004</v>
      </c>
      <c r="K899">
        <f>INDEX(Sheet4!$A:$E,MATCH(GhanaDESINV!G899,Sheet4!$B:$B,0),5)</f>
        <v>-1.333294</v>
      </c>
      <c r="P899" s="2">
        <v>1</v>
      </c>
      <c r="U899" s="2">
        <v>0</v>
      </c>
      <c r="V899" s="2">
        <v>0</v>
      </c>
      <c r="Z899" s="2">
        <v>0</v>
      </c>
    </row>
    <row r="900" spans="1:29" x14ac:dyDescent="0.35">
      <c r="A900" s="2">
        <v>4664</v>
      </c>
      <c r="B900" t="s">
        <v>35</v>
      </c>
      <c r="C900" t="s">
        <v>1122</v>
      </c>
      <c r="D900" t="s">
        <v>1399</v>
      </c>
      <c r="F900" t="s">
        <v>2421</v>
      </c>
      <c r="G900" t="str">
        <f t="shared" si="14"/>
        <v>OLA MADINA, CAPE COAST METROPOLITAN, Ghana</v>
      </c>
      <c r="H900" t="s">
        <v>2630</v>
      </c>
      <c r="I900" t="s">
        <v>7911</v>
      </c>
      <c r="J900">
        <f>INDEX(Sheet4!$A:$E,MATCH(GhanaDESINV!G900,Sheet4!$B:$B,0),4)</f>
        <v>5.1011432000000001</v>
      </c>
      <c r="K900">
        <f>INDEX(Sheet4!$A:$E,MATCH(GhanaDESINV!G900,Sheet4!$B:$B,0),5)</f>
        <v>-1.2835529000000001</v>
      </c>
      <c r="P900" s="2">
        <v>1</v>
      </c>
      <c r="U900" s="2">
        <v>0</v>
      </c>
      <c r="V900" s="2">
        <v>0</v>
      </c>
      <c r="Z900" s="2">
        <v>0</v>
      </c>
    </row>
    <row r="901" spans="1:29" x14ac:dyDescent="0.35">
      <c r="A901" s="2">
        <v>4662</v>
      </c>
      <c r="B901" t="s">
        <v>111</v>
      </c>
      <c r="C901" t="s">
        <v>1122</v>
      </c>
      <c r="D901" t="s">
        <v>1298</v>
      </c>
      <c r="F901" t="s">
        <v>2612</v>
      </c>
      <c r="G901" t="str">
        <f t="shared" si="14"/>
        <v>GYAHAADZE, EFFUTU MUNICIPAL, Ghana</v>
      </c>
      <c r="H901" t="s">
        <v>2631</v>
      </c>
      <c r="I901" t="s">
        <v>7911</v>
      </c>
      <c r="J901">
        <f>INDEX(Sheet4!$A:$E,MATCH(GhanaDESINV!G901,Sheet4!$B:$B,0),4)</f>
        <v>5.3846990000000003</v>
      </c>
      <c r="K901">
        <f>INDEX(Sheet4!$A:$E,MATCH(GhanaDESINV!G901,Sheet4!$B:$B,0),5)</f>
        <v>-0.69379190000000002</v>
      </c>
      <c r="U901" s="2">
        <v>0</v>
      </c>
      <c r="V901" s="2">
        <v>0</v>
      </c>
      <c r="Y901" s="2">
        <v>6</v>
      </c>
      <c r="Z901" s="2">
        <v>0</v>
      </c>
    </row>
    <row r="902" spans="1:29" x14ac:dyDescent="0.35">
      <c r="A902" s="2">
        <v>4659</v>
      </c>
      <c r="B902" t="s">
        <v>35</v>
      </c>
      <c r="C902" t="s">
        <v>1122</v>
      </c>
      <c r="D902" t="s">
        <v>1260</v>
      </c>
      <c r="F902" t="s">
        <v>2632</v>
      </c>
      <c r="G902" t="str">
        <f t="shared" si="14"/>
        <v>GOMOA AWOMBREW, GOMOA CENTRAL, Ghana</v>
      </c>
      <c r="H902" t="s">
        <v>2633</v>
      </c>
      <c r="I902" t="s">
        <v>7911</v>
      </c>
      <c r="J902">
        <f>INDEX(Sheet4!$A:$E,MATCH(GhanaDESINV!G902,Sheet4!$B:$B,0),4)</f>
        <v>5.4771808000000002</v>
      </c>
      <c r="K902">
        <f>INDEX(Sheet4!$A:$E,MATCH(GhanaDESINV!G902,Sheet4!$B:$B,0),5)</f>
        <v>-0.75441570000000002</v>
      </c>
      <c r="P902" s="2">
        <v>1</v>
      </c>
      <c r="U902" s="2">
        <v>0</v>
      </c>
      <c r="V902" s="2">
        <v>0</v>
      </c>
      <c r="Z902" s="2">
        <v>0</v>
      </c>
    </row>
    <row r="903" spans="1:29" x14ac:dyDescent="0.35">
      <c r="A903" s="2">
        <v>4657</v>
      </c>
      <c r="B903" t="s">
        <v>35</v>
      </c>
      <c r="C903" t="s">
        <v>1122</v>
      </c>
      <c r="D903" t="s">
        <v>1260</v>
      </c>
      <c r="F903" t="s">
        <v>2343</v>
      </c>
      <c r="G903" t="str">
        <f t="shared" si="14"/>
        <v>GOMOA JUKWA, GOMOA CENTRAL, Ghana</v>
      </c>
      <c r="H903" t="s">
        <v>1351</v>
      </c>
      <c r="I903" t="s">
        <v>7911</v>
      </c>
      <c r="J903">
        <f>INDEX(Sheet4!$A:$E,MATCH(GhanaDESINV!G903,Sheet4!$B:$B,0),4)</f>
        <v>5.3399083000000003</v>
      </c>
      <c r="K903">
        <f>INDEX(Sheet4!$A:$E,MATCH(GhanaDESINV!G903,Sheet4!$B:$B,0),5)</f>
        <v>-1.3419133999999999</v>
      </c>
      <c r="P903" s="2">
        <v>1</v>
      </c>
      <c r="U903" s="2">
        <v>0</v>
      </c>
      <c r="V903" s="2">
        <v>0</v>
      </c>
      <c r="Z903" s="2">
        <v>0</v>
      </c>
    </row>
    <row r="904" spans="1:29" x14ac:dyDescent="0.35">
      <c r="A904" s="2">
        <v>4653</v>
      </c>
      <c r="B904" t="s">
        <v>35</v>
      </c>
      <c r="C904" t="s">
        <v>1122</v>
      </c>
      <c r="D904" t="s">
        <v>1260</v>
      </c>
      <c r="F904" t="s">
        <v>2335</v>
      </c>
      <c r="G904" t="str">
        <f t="shared" si="14"/>
        <v>GOMOA OSAMKROM, GOMOA CENTRAL, Ghana</v>
      </c>
      <c r="H904" t="s">
        <v>2635</v>
      </c>
      <c r="I904" t="s">
        <v>7911</v>
      </c>
      <c r="J904">
        <f>INDEX(Sheet4!$A:$E,MATCH(GhanaDESINV!G904,Sheet4!$B:$B,0),4)</f>
        <v>5.4889076000000001</v>
      </c>
      <c r="K904">
        <f>INDEX(Sheet4!$A:$E,MATCH(GhanaDESINV!G904,Sheet4!$B:$B,0),5)</f>
        <v>-0.6901024</v>
      </c>
      <c r="P904" s="2">
        <v>1</v>
      </c>
      <c r="U904" s="2">
        <v>0</v>
      </c>
      <c r="V904" s="2">
        <v>0</v>
      </c>
      <c r="Z904" s="2">
        <v>0</v>
      </c>
    </row>
    <row r="905" spans="1:29" x14ac:dyDescent="0.35">
      <c r="A905" s="2">
        <v>4647</v>
      </c>
      <c r="B905" t="s">
        <v>111</v>
      </c>
      <c r="C905" t="s">
        <v>390</v>
      </c>
      <c r="D905" t="s">
        <v>2303</v>
      </c>
      <c r="F905" t="s">
        <v>2640</v>
      </c>
      <c r="G905" t="str">
        <f t="shared" si="14"/>
        <v>ODOKEMAN, GA SOUTH, Ghana</v>
      </c>
      <c r="H905" t="s">
        <v>2641</v>
      </c>
      <c r="I905" t="s">
        <v>7911</v>
      </c>
      <c r="J905">
        <f>INDEX(Sheet4!$A:$E,MATCH(GhanaDESINV!G905,Sheet4!$B:$B,0),4)</f>
        <v>5.6749074000000004</v>
      </c>
      <c r="K905">
        <f>INDEX(Sheet4!$A:$E,MATCH(GhanaDESINV!G905,Sheet4!$B:$B,0),5)</f>
        <v>-0.55243869999999995</v>
      </c>
      <c r="P905" s="2">
        <v>2</v>
      </c>
      <c r="U905" s="2">
        <v>0</v>
      </c>
      <c r="V905" s="2">
        <v>0</v>
      </c>
      <c r="Z905" s="2">
        <v>0</v>
      </c>
    </row>
    <row r="906" spans="1:29" x14ac:dyDescent="0.35">
      <c r="A906" s="2">
        <v>4644</v>
      </c>
      <c r="B906" t="s">
        <v>111</v>
      </c>
      <c r="C906" t="s">
        <v>390</v>
      </c>
      <c r="D906" t="s">
        <v>464</v>
      </c>
      <c r="F906" t="s">
        <v>2642</v>
      </c>
      <c r="G906" t="str">
        <f t="shared" si="14"/>
        <v>KUBEKRON, DOWNTOWN, NEW BRIDGE, PROMISE LAND, NEWLANDS,, KPONE KATAMANSO, Ghana</v>
      </c>
      <c r="H906" t="s">
        <v>2643</v>
      </c>
      <c r="I906" t="s">
        <v>7911</v>
      </c>
      <c r="J906">
        <f>INDEX(Sheet4!$A:$E,MATCH(GhanaDESINV!G906,Sheet4!$B:$B,0),4)</f>
        <v>15.9395568</v>
      </c>
      <c r="K906">
        <f>INDEX(Sheet4!$A:$E,MATCH(GhanaDESINV!G906,Sheet4!$B:$B,0),5)</f>
        <v>-83.667834099999993</v>
      </c>
      <c r="P906" s="2">
        <v>1075</v>
      </c>
      <c r="U906" s="2">
        <v>0</v>
      </c>
      <c r="V906" s="2">
        <v>0</v>
      </c>
      <c r="Z906" s="2">
        <v>0</v>
      </c>
    </row>
    <row r="907" spans="1:29" x14ac:dyDescent="0.35">
      <c r="A907" s="2">
        <v>4641</v>
      </c>
      <c r="B907" t="s">
        <v>111</v>
      </c>
      <c r="C907" t="s">
        <v>390</v>
      </c>
      <c r="D907" t="s">
        <v>2644</v>
      </c>
      <c r="F907" t="s">
        <v>2640</v>
      </c>
      <c r="G907" t="str">
        <f t="shared" si="14"/>
        <v>SOBER DOWN, AYAWASO WEST MUNICIPAL, Ghana</v>
      </c>
      <c r="H907" t="s">
        <v>2645</v>
      </c>
      <c r="I907" t="s">
        <v>7911</v>
      </c>
      <c r="J907">
        <f>INDEX(Sheet4!$A:$E,MATCH(GhanaDESINV!G907,Sheet4!$B:$B,0),4)</f>
        <v>5.6292118999999996</v>
      </c>
      <c r="K907">
        <f>INDEX(Sheet4!$A:$E,MATCH(GhanaDESINV!G907,Sheet4!$B:$B,0),5)</f>
        <v>-0.36113699999999999</v>
      </c>
      <c r="P907" s="2">
        <v>159</v>
      </c>
      <c r="U907" s="2">
        <v>0</v>
      </c>
      <c r="V907" s="2">
        <v>0</v>
      </c>
      <c r="Z907" s="2">
        <v>0</v>
      </c>
    </row>
    <row r="908" spans="1:29" x14ac:dyDescent="0.35">
      <c r="A908" s="2">
        <v>4744</v>
      </c>
      <c r="B908" t="s">
        <v>111</v>
      </c>
      <c r="C908" t="s">
        <v>2219</v>
      </c>
      <c r="D908" t="s">
        <v>2220</v>
      </c>
      <c r="F908" t="s">
        <v>2653</v>
      </c>
      <c r="G908" t="str">
        <f t="shared" si="14"/>
        <v>BUTRE, AHANTA WEST MUNICIPAL, Ghana</v>
      </c>
      <c r="H908" t="s">
        <v>2654</v>
      </c>
      <c r="I908" t="s">
        <v>7911</v>
      </c>
      <c r="J908">
        <f>INDEX(Sheet4!$A:$E,MATCH(GhanaDESINV!G908,Sheet4!$B:$B,0),4)</f>
        <v>4.8232071999999997</v>
      </c>
      <c r="K908">
        <f>INDEX(Sheet4!$A:$E,MATCH(GhanaDESINV!G908,Sheet4!$B:$B,0),5)</f>
        <v>-1.9203247000000001</v>
      </c>
      <c r="U908" s="2">
        <v>0</v>
      </c>
      <c r="V908" s="2">
        <v>0</v>
      </c>
      <c r="Z908" s="2">
        <v>0</v>
      </c>
    </row>
    <row r="909" spans="1:29" x14ac:dyDescent="0.35">
      <c r="A909" s="2">
        <v>4737</v>
      </c>
      <c r="B909" t="s">
        <v>111</v>
      </c>
      <c r="C909" t="s">
        <v>2219</v>
      </c>
      <c r="D909" t="s">
        <v>2501</v>
      </c>
      <c r="F909" t="s">
        <v>2481</v>
      </c>
      <c r="G909" t="str">
        <f t="shared" si="14"/>
        <v>NUBA, JOMORO MUNICIPAL, Ghana</v>
      </c>
      <c r="H909" t="s">
        <v>2657</v>
      </c>
      <c r="I909" t="s">
        <v>7911</v>
      </c>
      <c r="J909">
        <f>INDEX(Sheet4!$A:$E,MATCH(GhanaDESINV!G909,Sheet4!$B:$B,0),4)</f>
        <v>5.0920126999999997</v>
      </c>
      <c r="K909">
        <f>INDEX(Sheet4!$A:$E,MATCH(GhanaDESINV!G909,Sheet4!$B:$B,0),5)</f>
        <v>-2.6394652999999999</v>
      </c>
      <c r="P909" s="2">
        <v>1</v>
      </c>
      <c r="U909" s="2">
        <v>0</v>
      </c>
      <c r="V909" s="2">
        <v>0</v>
      </c>
      <c r="Z909" s="2">
        <v>0</v>
      </c>
    </row>
    <row r="910" spans="1:29" x14ac:dyDescent="0.35">
      <c r="A910" s="2">
        <v>4726</v>
      </c>
      <c r="B910" t="s">
        <v>111</v>
      </c>
      <c r="C910" t="s">
        <v>2219</v>
      </c>
      <c r="D910" t="s">
        <v>2585</v>
      </c>
      <c r="F910" t="s">
        <v>2586</v>
      </c>
      <c r="G910" t="str">
        <f t="shared" si="14"/>
        <v>ABUESI, SHAMA, Ghana</v>
      </c>
      <c r="H910" t="s">
        <v>2587</v>
      </c>
      <c r="I910" t="s">
        <v>7911</v>
      </c>
      <c r="J910">
        <f>INDEX(Sheet4!$A:$E,MATCH(GhanaDESINV!G910,Sheet4!$B:$B,0),4)</f>
        <v>5.0198535</v>
      </c>
      <c r="K910">
        <f>INDEX(Sheet4!$A:$E,MATCH(GhanaDESINV!G910,Sheet4!$B:$B,0),5)</f>
        <v>-1.6287016999999999</v>
      </c>
      <c r="P910" s="2">
        <v>1</v>
      </c>
      <c r="U910" s="2">
        <v>0</v>
      </c>
      <c r="V910" s="2">
        <v>0</v>
      </c>
      <c r="Z910" s="2">
        <v>0</v>
      </c>
    </row>
    <row r="911" spans="1:29" x14ac:dyDescent="0.35">
      <c r="A911" s="2">
        <v>4706</v>
      </c>
      <c r="B911" t="s">
        <v>35</v>
      </c>
      <c r="C911" t="s">
        <v>1122</v>
      </c>
      <c r="D911" t="s">
        <v>1236</v>
      </c>
      <c r="F911" t="s">
        <v>2461</v>
      </c>
      <c r="G911" t="str">
        <f t="shared" si="14"/>
        <v>ASAFO, AGONA EAST, Ghana</v>
      </c>
      <c r="H911" t="s">
        <v>2599</v>
      </c>
      <c r="I911" t="s">
        <v>7911</v>
      </c>
      <c r="J911">
        <f>INDEX(Sheet4!$A:$E,MATCH(GhanaDESINV!G911,Sheet4!$B:$B,0),4)</f>
        <v>5.5547570000000004</v>
      </c>
      <c r="K911">
        <f>INDEX(Sheet4!$A:$E,MATCH(GhanaDESINV!G911,Sheet4!$B:$B,0),5)</f>
        <v>-0.66024700000000003</v>
      </c>
      <c r="P911" s="2">
        <v>1</v>
      </c>
      <c r="U911" s="2">
        <v>0</v>
      </c>
      <c r="V911" s="2">
        <v>0</v>
      </c>
      <c r="Z911" s="2">
        <v>0</v>
      </c>
    </row>
    <row r="912" spans="1:29" x14ac:dyDescent="0.35">
      <c r="A912" s="2">
        <v>4702</v>
      </c>
      <c r="B912" t="s">
        <v>406</v>
      </c>
      <c r="C912" t="s">
        <v>1122</v>
      </c>
      <c r="D912" t="s">
        <v>1242</v>
      </c>
      <c r="F912" t="s">
        <v>2616</v>
      </c>
      <c r="G912" t="str">
        <f t="shared" si="14"/>
        <v>OCHISO, AJUMAKO-ENYAN-ESIAM, Ghana</v>
      </c>
      <c r="H912" t="s">
        <v>1513</v>
      </c>
      <c r="I912" t="s">
        <v>7911</v>
      </c>
      <c r="J912">
        <f>INDEX(Sheet4!$A:$E,MATCH(GhanaDESINV!G912,Sheet4!$B:$B,0),4)</f>
        <v>5.4958551</v>
      </c>
      <c r="K912">
        <f>INDEX(Sheet4!$A:$E,MATCH(GhanaDESINV!G912,Sheet4!$B:$B,0),5)</f>
        <v>-0.91999770000000003</v>
      </c>
      <c r="L912" s="2">
        <v>1</v>
      </c>
      <c r="U912" s="2">
        <v>0</v>
      </c>
      <c r="V912" s="2">
        <v>0</v>
      </c>
      <c r="Z912" s="2">
        <v>0</v>
      </c>
      <c r="AC912" t="s">
        <v>2673</v>
      </c>
    </row>
    <row r="913" spans="1:26" x14ac:dyDescent="0.35">
      <c r="A913" s="2">
        <v>4700</v>
      </c>
      <c r="B913" t="s">
        <v>35</v>
      </c>
      <c r="C913" t="s">
        <v>1122</v>
      </c>
      <c r="D913" t="s">
        <v>1242</v>
      </c>
      <c r="F913" t="s">
        <v>2351</v>
      </c>
      <c r="G913" t="str">
        <f t="shared" si="14"/>
        <v>ENYAN APAA, AJUMAKO-ENYAN-ESIAM, Ghana</v>
      </c>
      <c r="H913" t="s">
        <v>2674</v>
      </c>
      <c r="I913" t="s">
        <v>7911</v>
      </c>
      <c r="J913">
        <f>INDEX(Sheet4!$A:$E,MATCH(GhanaDESINV!G913,Sheet4!$B:$B,0),4)</f>
        <v>5.3120767000000004</v>
      </c>
      <c r="K913">
        <f>INDEX(Sheet4!$A:$E,MATCH(GhanaDESINV!G913,Sheet4!$B:$B,0),5)</f>
        <v>-0.98444679999999996</v>
      </c>
      <c r="P913" s="2">
        <v>86</v>
      </c>
      <c r="U913" s="2">
        <v>0</v>
      </c>
      <c r="V913" s="2">
        <v>0</v>
      </c>
      <c r="Z913" s="2">
        <v>0</v>
      </c>
    </row>
    <row r="914" spans="1:26" x14ac:dyDescent="0.35">
      <c r="A914" s="2">
        <v>4696</v>
      </c>
      <c r="B914" t="s">
        <v>35</v>
      </c>
      <c r="C914" t="s">
        <v>1122</v>
      </c>
      <c r="D914" t="s">
        <v>1247</v>
      </c>
      <c r="F914" t="s">
        <v>2600</v>
      </c>
      <c r="G914" t="str">
        <f t="shared" si="14"/>
        <v>BOBIKUMA, AGONA WEST MUNICIPAL, Ghana</v>
      </c>
      <c r="H914" t="s">
        <v>1249</v>
      </c>
      <c r="I914" t="s">
        <v>7911</v>
      </c>
      <c r="J914">
        <f>INDEX(Sheet4!$A:$E,MATCH(GhanaDESINV!G914,Sheet4!$B:$B,0),4)</f>
        <v>5.5533703000000001</v>
      </c>
      <c r="K914">
        <f>INDEX(Sheet4!$A:$E,MATCH(GhanaDESINV!G914,Sheet4!$B:$B,0),5)</f>
        <v>-0.8609677</v>
      </c>
      <c r="P914" s="2">
        <v>1</v>
      </c>
      <c r="U914" s="2">
        <v>0</v>
      </c>
      <c r="V914" s="2">
        <v>0</v>
      </c>
      <c r="Z914" s="2">
        <v>0</v>
      </c>
    </row>
    <row r="915" spans="1:26" x14ac:dyDescent="0.35">
      <c r="A915" s="2">
        <v>4693</v>
      </c>
      <c r="B915" t="s">
        <v>35</v>
      </c>
      <c r="C915" t="s">
        <v>1122</v>
      </c>
      <c r="D915" t="s">
        <v>1247</v>
      </c>
      <c r="F915" t="s">
        <v>2378</v>
      </c>
      <c r="G915" t="str">
        <f t="shared" si="14"/>
        <v>AGONA NYAKROM, AGONA WEST MUNICIPAL, Ghana</v>
      </c>
      <c r="H915" t="s">
        <v>2677</v>
      </c>
      <c r="I915" t="s">
        <v>7911</v>
      </c>
      <c r="J915">
        <f>INDEX(Sheet4!$A:$E,MATCH(GhanaDESINV!G915,Sheet4!$B:$B,0),4)</f>
        <v>5.6326634999999996</v>
      </c>
      <c r="K915">
        <f>INDEX(Sheet4!$A:$E,MATCH(GhanaDESINV!G915,Sheet4!$B:$B,0),5)</f>
        <v>-0.88540799999999997</v>
      </c>
      <c r="P915" s="2">
        <v>2</v>
      </c>
      <c r="U915" s="2">
        <v>0</v>
      </c>
      <c r="V915" s="2">
        <v>0</v>
      </c>
      <c r="Z915" s="2">
        <v>0</v>
      </c>
    </row>
    <row r="916" spans="1:26" x14ac:dyDescent="0.35">
      <c r="A916" s="2">
        <v>4691</v>
      </c>
      <c r="B916" t="s">
        <v>35</v>
      </c>
      <c r="C916" t="s">
        <v>1122</v>
      </c>
      <c r="D916" t="s">
        <v>1247</v>
      </c>
      <c r="F916" t="s">
        <v>2378</v>
      </c>
      <c r="G916" t="str">
        <f t="shared" si="14"/>
        <v>AGONA KWAMAN, AGONA WEST MUNICIPAL, Ghana</v>
      </c>
      <c r="H916" t="s">
        <v>2678</v>
      </c>
      <c r="I916" t="s">
        <v>7911</v>
      </c>
      <c r="J916">
        <f>INDEX(Sheet4!$A:$E,MATCH(GhanaDESINV!G916,Sheet4!$B:$B,0),4)</f>
        <v>5.6290661999999996</v>
      </c>
      <c r="K916">
        <f>INDEX(Sheet4!$A:$E,MATCH(GhanaDESINV!G916,Sheet4!$B:$B,0),5)</f>
        <v>-0.94499809999999995</v>
      </c>
      <c r="P916" s="2">
        <v>1</v>
      </c>
      <c r="U916" s="2">
        <v>0</v>
      </c>
      <c r="V916" s="2">
        <v>0</v>
      </c>
      <c r="Z916" s="2">
        <v>0</v>
      </c>
    </row>
    <row r="917" spans="1:26" x14ac:dyDescent="0.35">
      <c r="A917" s="2">
        <v>4687</v>
      </c>
      <c r="B917" t="s">
        <v>35</v>
      </c>
      <c r="C917" t="s">
        <v>1122</v>
      </c>
      <c r="D917" t="s">
        <v>1428</v>
      </c>
      <c r="F917" t="s">
        <v>2499</v>
      </c>
      <c r="G917" t="str">
        <f t="shared" si="14"/>
        <v>ASSIN FOSU AND ATONSU, AWUTU SENYA EAST MUNICIPAL, Ghana</v>
      </c>
      <c r="H917" t="s">
        <v>2679</v>
      </c>
      <c r="I917" t="s">
        <v>7911</v>
      </c>
      <c r="J917">
        <f>INDEX(Sheet4!$A:$E,MATCH(GhanaDESINV!G917,Sheet4!$B:$B,0),4)</f>
        <v>5.6817520999999997</v>
      </c>
      <c r="K917">
        <f>INDEX(Sheet4!$A:$E,MATCH(GhanaDESINV!G917,Sheet4!$B:$B,0),5)</f>
        <v>-1.3156140000000001</v>
      </c>
      <c r="P917" s="2">
        <v>8</v>
      </c>
      <c r="U917" s="2">
        <v>0</v>
      </c>
      <c r="V917" s="2">
        <v>0</v>
      </c>
      <c r="Z917" s="2">
        <v>0</v>
      </c>
    </row>
    <row r="918" spans="1:26" x14ac:dyDescent="0.35">
      <c r="A918" s="2">
        <v>4686</v>
      </c>
      <c r="B918" t="s">
        <v>35</v>
      </c>
      <c r="C918" t="s">
        <v>1122</v>
      </c>
      <c r="D918" t="s">
        <v>1123</v>
      </c>
      <c r="F918" t="s">
        <v>2680</v>
      </c>
      <c r="G918" t="str">
        <f t="shared" si="14"/>
        <v>ASSIN ASAMANG, ASSIN CENTRAL MUNICIPAL, Ghana</v>
      </c>
      <c r="H918" t="s">
        <v>2681</v>
      </c>
      <c r="I918" t="s">
        <v>7911</v>
      </c>
      <c r="J918">
        <f>INDEX(Sheet4!$A:$E,MATCH(GhanaDESINV!G918,Sheet4!$B:$B,0),4)</f>
        <v>5.8250080000000004</v>
      </c>
      <c r="K918">
        <f>INDEX(Sheet4!$A:$E,MATCH(GhanaDESINV!G918,Sheet4!$B:$B,0),5)</f>
        <v>-1.7083379000000001</v>
      </c>
      <c r="P918" s="2">
        <v>21</v>
      </c>
      <c r="U918" s="2">
        <v>0</v>
      </c>
      <c r="V918" s="2">
        <v>0</v>
      </c>
      <c r="Z918" s="2">
        <v>0</v>
      </c>
    </row>
    <row r="919" spans="1:26" x14ac:dyDescent="0.35">
      <c r="A919" s="2">
        <v>4682</v>
      </c>
      <c r="B919" t="s">
        <v>35</v>
      </c>
      <c r="C919" t="s">
        <v>1122</v>
      </c>
      <c r="D919" t="s">
        <v>1123</v>
      </c>
      <c r="F919" t="s">
        <v>2682</v>
      </c>
      <c r="G919" t="str">
        <f t="shared" si="14"/>
        <v>ASSIN BROFOYEDRU, ASSIN CENTRAL MUNICIPAL, Ghana</v>
      </c>
      <c r="H919" t="s">
        <v>2683</v>
      </c>
      <c r="I919" t="s">
        <v>7911</v>
      </c>
      <c r="J919">
        <f>INDEX(Sheet4!$A:$E,MATCH(GhanaDESINV!G919,Sheet4!$B:$B,0),4)</f>
        <v>5.8250080000000004</v>
      </c>
      <c r="K919">
        <f>INDEX(Sheet4!$A:$E,MATCH(GhanaDESINV!G919,Sheet4!$B:$B,0),5)</f>
        <v>-1.7083379000000001</v>
      </c>
      <c r="P919" s="2">
        <v>1</v>
      </c>
      <c r="U919" s="2">
        <v>0</v>
      </c>
      <c r="V919" s="2">
        <v>0</v>
      </c>
      <c r="Z919" s="2">
        <v>0</v>
      </c>
    </row>
    <row r="920" spans="1:26" x14ac:dyDescent="0.35">
      <c r="A920" s="2">
        <v>4676</v>
      </c>
      <c r="B920" t="s">
        <v>111</v>
      </c>
      <c r="C920" t="s">
        <v>1122</v>
      </c>
      <c r="D920" t="s">
        <v>2622</v>
      </c>
      <c r="F920" t="s">
        <v>2623</v>
      </c>
      <c r="G920" t="str">
        <f t="shared" si="14"/>
        <v>AMADUA, AWUTU SENYA WEST, Ghana</v>
      </c>
      <c r="H920" t="s">
        <v>2686</v>
      </c>
      <c r="I920" t="s">
        <v>7911</v>
      </c>
      <c r="J920">
        <f>INDEX(Sheet4!$A:$E,MATCH(GhanaDESINV!G920,Sheet4!$B:$B,0),4)</f>
        <v>5.6203991999999996</v>
      </c>
      <c r="K920">
        <f>INDEX(Sheet4!$A:$E,MATCH(GhanaDESINV!G920,Sheet4!$B:$B,0),5)</f>
        <v>-0.68901659999999998</v>
      </c>
      <c r="P920" s="2">
        <v>7</v>
      </c>
      <c r="U920" s="2">
        <v>0</v>
      </c>
      <c r="V920" s="2">
        <v>0</v>
      </c>
      <c r="Z920" s="2">
        <v>0</v>
      </c>
    </row>
    <row r="921" spans="1:26" x14ac:dyDescent="0.35">
      <c r="A921" s="2">
        <v>4674</v>
      </c>
      <c r="B921" t="s">
        <v>35</v>
      </c>
      <c r="C921" t="s">
        <v>1122</v>
      </c>
      <c r="D921" t="s">
        <v>1399</v>
      </c>
      <c r="F921" t="s">
        <v>2687</v>
      </c>
      <c r="G921" t="str">
        <f t="shared" si="14"/>
        <v>BONTRASE, CAPE COAST METROPOLITAN, Ghana</v>
      </c>
      <c r="H921" t="s">
        <v>2688</v>
      </c>
      <c r="I921" t="s">
        <v>7911</v>
      </c>
      <c r="J921">
        <f>INDEX(Sheet4!$A:$E,MATCH(GhanaDESINV!G921,Sheet4!$B:$B,0),4)</f>
        <v>5.6023157000000001</v>
      </c>
      <c r="K921">
        <f>INDEX(Sheet4!$A:$E,MATCH(GhanaDESINV!G921,Sheet4!$B:$B,0),5)</f>
        <v>-0.55794049999999995</v>
      </c>
      <c r="P921" s="2">
        <v>14</v>
      </c>
      <c r="U921" s="2">
        <v>0</v>
      </c>
      <c r="V921" s="2">
        <v>0</v>
      </c>
      <c r="Z921" s="2">
        <v>0</v>
      </c>
    </row>
    <row r="922" spans="1:26" x14ac:dyDescent="0.35">
      <c r="A922" s="2">
        <v>4669</v>
      </c>
      <c r="B922" t="s">
        <v>35</v>
      </c>
      <c r="C922" t="s">
        <v>1122</v>
      </c>
      <c r="D922" t="s">
        <v>1399</v>
      </c>
      <c r="F922" t="s">
        <v>2675</v>
      </c>
      <c r="G922" t="str">
        <f t="shared" si="14"/>
        <v>EFUTU, CAPE COAST METROPOLITAN, Ghana</v>
      </c>
      <c r="H922" t="s">
        <v>2627</v>
      </c>
      <c r="I922" t="s">
        <v>7911</v>
      </c>
      <c r="J922">
        <f>INDEX(Sheet4!$A:$E,MATCH(GhanaDESINV!G922,Sheet4!$B:$B,0),4)</f>
        <v>5.2016467000000004</v>
      </c>
      <c r="K922">
        <f>INDEX(Sheet4!$A:$E,MATCH(GhanaDESINV!G922,Sheet4!$B:$B,0),5)</f>
        <v>-1.333294</v>
      </c>
      <c r="P922" s="2">
        <v>1</v>
      </c>
      <c r="U922" s="2">
        <v>0</v>
      </c>
      <c r="V922" s="2">
        <v>0</v>
      </c>
      <c r="Z922" s="2">
        <v>0</v>
      </c>
    </row>
    <row r="923" spans="1:26" x14ac:dyDescent="0.35">
      <c r="A923" s="2">
        <v>4661</v>
      </c>
      <c r="B923" t="s">
        <v>35</v>
      </c>
      <c r="C923" t="s">
        <v>1122</v>
      </c>
      <c r="D923" t="s">
        <v>1298</v>
      </c>
      <c r="F923" t="s">
        <v>2694</v>
      </c>
      <c r="G923" t="str">
        <f t="shared" si="14"/>
        <v>NEW WINNEBA, EFFUTU MUNICIPAL, Ghana</v>
      </c>
      <c r="H923" t="s">
        <v>2695</v>
      </c>
      <c r="I923" t="s">
        <v>7911</v>
      </c>
      <c r="J923">
        <f>INDEX(Sheet4!$A:$E,MATCH(GhanaDESINV!G923,Sheet4!$B:$B,0),4)</f>
        <v>5.3846990000000003</v>
      </c>
      <c r="K923">
        <f>INDEX(Sheet4!$A:$E,MATCH(GhanaDESINV!G923,Sheet4!$B:$B,0),5)</f>
        <v>-0.69379190000000002</v>
      </c>
      <c r="P923" s="2">
        <v>1</v>
      </c>
      <c r="U923" s="2">
        <v>0</v>
      </c>
      <c r="V923" s="2">
        <v>0</v>
      </c>
      <c r="Z923" s="2">
        <v>0</v>
      </c>
    </row>
    <row r="924" spans="1:26" x14ac:dyDescent="0.35">
      <c r="A924" s="2">
        <v>4658</v>
      </c>
      <c r="B924" t="s">
        <v>35</v>
      </c>
      <c r="C924" t="s">
        <v>1122</v>
      </c>
      <c r="D924" t="s">
        <v>1260</v>
      </c>
      <c r="F924" t="s">
        <v>2564</v>
      </c>
      <c r="G924" t="str">
        <f t="shared" si="14"/>
        <v>GOMOA OBUASI, GOMOA CENTRAL, Ghana</v>
      </c>
      <c r="H924" t="s">
        <v>2696</v>
      </c>
      <c r="I924" t="s">
        <v>7911</v>
      </c>
      <c r="J924">
        <f>INDEX(Sheet4!$A:$E,MATCH(GhanaDESINV!G924,Sheet4!$B:$B,0),4)</f>
        <v>5.5040193000000004</v>
      </c>
      <c r="K924">
        <f>INDEX(Sheet4!$A:$E,MATCH(GhanaDESINV!G924,Sheet4!$B:$B,0),5)</f>
        <v>-0.75731170000000003</v>
      </c>
      <c r="L924" s="2">
        <v>1</v>
      </c>
      <c r="U924" s="2">
        <v>0</v>
      </c>
      <c r="V924" s="2">
        <v>0</v>
      </c>
      <c r="Z924" s="2">
        <v>0</v>
      </c>
    </row>
    <row r="925" spans="1:26" x14ac:dyDescent="0.35">
      <c r="A925" s="2">
        <v>4654</v>
      </c>
      <c r="B925" t="s">
        <v>35</v>
      </c>
      <c r="C925" t="s">
        <v>1122</v>
      </c>
      <c r="D925" t="s">
        <v>1260</v>
      </c>
      <c r="F925" t="s">
        <v>2378</v>
      </c>
      <c r="G925" t="str">
        <f t="shared" si="14"/>
        <v>GOMOA OSAMKROM, GOMOA CENTRAL, Ghana</v>
      </c>
      <c r="H925" t="s">
        <v>2635</v>
      </c>
      <c r="I925" t="s">
        <v>7911</v>
      </c>
      <c r="J925">
        <f>INDEX(Sheet4!$A:$E,MATCH(GhanaDESINV!G925,Sheet4!$B:$B,0),4)</f>
        <v>5.4889076000000001</v>
      </c>
      <c r="K925">
        <f>INDEX(Sheet4!$A:$E,MATCH(GhanaDESINV!G925,Sheet4!$B:$B,0),5)</f>
        <v>-0.6901024</v>
      </c>
      <c r="P925" s="2">
        <v>2</v>
      </c>
      <c r="U925" s="2">
        <v>0</v>
      </c>
      <c r="V925" s="2">
        <v>0</v>
      </c>
      <c r="Z925" s="2">
        <v>0</v>
      </c>
    </row>
    <row r="926" spans="1:26" x14ac:dyDescent="0.35">
      <c r="A926" s="2">
        <v>4649</v>
      </c>
      <c r="B926" t="s">
        <v>111</v>
      </c>
      <c r="C926" t="s">
        <v>390</v>
      </c>
      <c r="D926" t="s">
        <v>2303</v>
      </c>
      <c r="F926" t="s">
        <v>2384</v>
      </c>
      <c r="G926" t="str">
        <f t="shared" si="14"/>
        <v>INSOBRI OBOM, GA SOUTH, Ghana</v>
      </c>
      <c r="H926" t="s">
        <v>2699</v>
      </c>
      <c r="I926" t="s">
        <v>7911</v>
      </c>
      <c r="J926">
        <f>INDEX(Sheet4!$A:$E,MATCH(GhanaDESINV!G926,Sheet4!$B:$B,0),4)</f>
        <v>5.6360649</v>
      </c>
      <c r="K926">
        <f>INDEX(Sheet4!$A:$E,MATCH(GhanaDESINV!G926,Sheet4!$B:$B,0),5)</f>
        <v>-0.43867800000000001</v>
      </c>
      <c r="P926" s="2">
        <v>1</v>
      </c>
      <c r="U926" s="2">
        <v>0</v>
      </c>
      <c r="V926" s="2">
        <v>0</v>
      </c>
      <c r="Z926" s="2">
        <v>0</v>
      </c>
    </row>
    <row r="927" spans="1:26" x14ac:dyDescent="0.35">
      <c r="A927" s="2">
        <v>4645</v>
      </c>
      <c r="B927" t="s">
        <v>111</v>
      </c>
      <c r="C927" t="s">
        <v>390</v>
      </c>
      <c r="D927" t="s">
        <v>464</v>
      </c>
      <c r="F927" t="s">
        <v>2640</v>
      </c>
      <c r="G927" t="str">
        <f t="shared" si="14"/>
        <v>GBETSILE DAM SITE, GOLD CITY, GOLF ESTATE, COMMUNITY 25,, KPONE KATAMANSO, Ghana</v>
      </c>
      <c r="H927" t="s">
        <v>2700</v>
      </c>
      <c r="I927" t="s">
        <v>7911</v>
      </c>
      <c r="J927">
        <f>INDEX(Sheet4!$A:$E,MATCH(GhanaDESINV!G927,Sheet4!$B:$B,0),4)</f>
        <v>5.7322952999999996</v>
      </c>
      <c r="K927">
        <f>INDEX(Sheet4!$A:$E,MATCH(GhanaDESINV!G927,Sheet4!$B:$B,0),5)</f>
        <v>-4.2203200000000003E-2</v>
      </c>
      <c r="P927" s="2">
        <v>57</v>
      </c>
      <c r="U927" s="2">
        <v>0</v>
      </c>
      <c r="V927" s="2">
        <v>0</v>
      </c>
      <c r="Z927" s="2">
        <v>0</v>
      </c>
    </row>
    <row r="928" spans="1:26" x14ac:dyDescent="0.35">
      <c r="A928" s="2">
        <v>4638</v>
      </c>
      <c r="B928" t="s">
        <v>111</v>
      </c>
      <c r="C928" t="s">
        <v>390</v>
      </c>
      <c r="D928" t="s">
        <v>2257</v>
      </c>
      <c r="F928" t="s">
        <v>2640</v>
      </c>
      <c r="G928" t="str">
        <f t="shared" si="14"/>
        <v>KOULEDOR ZONE, ADA WEST, Ghana</v>
      </c>
      <c r="H928" t="s">
        <v>2703</v>
      </c>
      <c r="I928" t="s">
        <v>7911</v>
      </c>
      <c r="J928">
        <f>INDEX(Sheet4!$A:$E,MATCH(GhanaDESINV!G928,Sheet4!$B:$B,0),4)</f>
        <v>5.8804864999999999</v>
      </c>
      <c r="K928">
        <f>INDEX(Sheet4!$A:$E,MATCH(GhanaDESINV!G928,Sheet4!$B:$B,0),5)</f>
        <v>0.41997309999999999</v>
      </c>
      <c r="P928" s="2">
        <v>1</v>
      </c>
      <c r="U928" s="2">
        <v>0</v>
      </c>
      <c r="V928" s="2">
        <v>0</v>
      </c>
      <c r="Z928" s="2">
        <v>0</v>
      </c>
    </row>
    <row r="929" spans="1:29" x14ac:dyDescent="0.35">
      <c r="A929" s="2">
        <v>4633</v>
      </c>
      <c r="B929" t="s">
        <v>35</v>
      </c>
      <c r="C929" t="s">
        <v>26</v>
      </c>
      <c r="F929" t="s">
        <v>2529</v>
      </c>
      <c r="G929" t="str">
        <f t="shared" si="14"/>
        <v>KUMBUNGU, Ghana</v>
      </c>
      <c r="H929" t="s">
        <v>965</v>
      </c>
      <c r="I929" t="s">
        <v>7911</v>
      </c>
      <c r="J929">
        <f>INDEX(Sheet4!$A:$E,MATCH(GhanaDESINV!G929,Sheet4!$B:$B,0),4)</f>
        <v>9.5605910000000005</v>
      </c>
      <c r="K929">
        <f>INDEX(Sheet4!$A:$E,MATCH(GhanaDESINV!G929,Sheet4!$B:$B,0),5)</f>
        <v>-0.95806119999999995</v>
      </c>
      <c r="O929" s="2">
        <v>2</v>
      </c>
      <c r="U929" s="2">
        <v>0</v>
      </c>
      <c r="V929" s="2">
        <v>0</v>
      </c>
      <c r="Z929" s="2">
        <v>0</v>
      </c>
    </row>
    <row r="930" spans="1:29" x14ac:dyDescent="0.35">
      <c r="A930" s="2">
        <v>4631</v>
      </c>
      <c r="B930" t="s">
        <v>111</v>
      </c>
      <c r="C930" t="s">
        <v>1122</v>
      </c>
      <c r="D930" t="s">
        <v>1264</v>
      </c>
      <c r="F930" t="s">
        <v>2450</v>
      </c>
      <c r="G930" t="str">
        <f t="shared" si="14"/>
        <v>EDUAFOKWA, GOMOA EAST, Ghana</v>
      </c>
      <c r="H930" t="s">
        <v>2708</v>
      </c>
      <c r="I930" t="s">
        <v>7911</v>
      </c>
      <c r="J930">
        <f>INDEX(Sheet4!$A:$E,MATCH(GhanaDESINV!G930,Sheet4!$B:$B,0),4)</f>
        <v>5.5579881999999996</v>
      </c>
      <c r="K930">
        <f>INDEX(Sheet4!$A:$E,MATCH(GhanaDESINV!G930,Sheet4!$B:$B,0),5)</f>
        <v>-0.57442899999999997</v>
      </c>
      <c r="U930" s="2">
        <v>0</v>
      </c>
      <c r="V930" s="2">
        <v>0</v>
      </c>
      <c r="Y930" s="2">
        <v>2</v>
      </c>
      <c r="Z930" s="2">
        <v>0</v>
      </c>
    </row>
    <row r="931" spans="1:29" x14ac:dyDescent="0.35">
      <c r="A931" s="2">
        <v>4628</v>
      </c>
      <c r="B931" t="s">
        <v>111</v>
      </c>
      <c r="C931" t="s">
        <v>390</v>
      </c>
      <c r="D931" t="s">
        <v>2250</v>
      </c>
      <c r="F931" t="s">
        <v>2401</v>
      </c>
      <c r="G931" t="str">
        <f t="shared" si="14"/>
        <v>AFUAMAN, GA WEST, Ghana</v>
      </c>
      <c r="H931" t="s">
        <v>2709</v>
      </c>
      <c r="I931" t="s">
        <v>7911</v>
      </c>
      <c r="J931">
        <f>INDEX(Sheet4!$A:$E,MATCH(GhanaDESINV!G931,Sheet4!$B:$B,0),4)</f>
        <v>5.6371244999999996</v>
      </c>
      <c r="K931">
        <f>INDEX(Sheet4!$A:$E,MATCH(GhanaDESINV!G931,Sheet4!$B:$B,0),5)</f>
        <v>-0.3707917</v>
      </c>
      <c r="P931" s="2">
        <v>15</v>
      </c>
      <c r="U931" s="2">
        <v>0</v>
      </c>
      <c r="V931" s="2">
        <v>0</v>
      </c>
      <c r="Z931" s="2">
        <v>0</v>
      </c>
    </row>
    <row r="932" spans="1:29" x14ac:dyDescent="0.35">
      <c r="A932" s="2">
        <v>4625</v>
      </c>
      <c r="B932" t="s">
        <v>111</v>
      </c>
      <c r="C932" t="s">
        <v>1122</v>
      </c>
      <c r="D932" t="s">
        <v>1264</v>
      </c>
      <c r="F932" t="s">
        <v>2450</v>
      </c>
      <c r="G932" t="str">
        <f t="shared" si="14"/>
        <v>APRAH, GOMOA EAST, Ghana</v>
      </c>
      <c r="H932" t="s">
        <v>2710</v>
      </c>
      <c r="I932" t="s">
        <v>7911</v>
      </c>
      <c r="J932">
        <f>INDEX(Sheet4!$A:$E,MATCH(GhanaDESINV!G932,Sheet4!$B:$B,0),4)</f>
        <v>5.4826288999999999</v>
      </c>
      <c r="K932">
        <f>INDEX(Sheet4!$A:$E,MATCH(GhanaDESINV!G932,Sheet4!$B:$B,0),5)</f>
        <v>-0.44073279999999998</v>
      </c>
      <c r="P932" s="2">
        <v>78</v>
      </c>
      <c r="U932" s="2">
        <v>0</v>
      </c>
      <c r="V932" s="2">
        <v>0</v>
      </c>
      <c r="Z932" s="2">
        <v>0</v>
      </c>
    </row>
    <row r="933" spans="1:29" x14ac:dyDescent="0.35">
      <c r="A933" s="2">
        <v>4623</v>
      </c>
      <c r="B933" t="s">
        <v>111</v>
      </c>
      <c r="C933" t="s">
        <v>1122</v>
      </c>
      <c r="D933" t="s">
        <v>1264</v>
      </c>
      <c r="F933" t="s">
        <v>2711</v>
      </c>
      <c r="G933" t="str">
        <f t="shared" si="14"/>
        <v>BUD MANDELA, GOMOA EAST, Ghana</v>
      </c>
      <c r="H933" t="s">
        <v>2712</v>
      </c>
      <c r="I933" t="s">
        <v>7911</v>
      </c>
      <c r="J933">
        <f>INDEX(Sheet4!$A:$E,MATCH(GhanaDESINV!G933,Sheet4!$B:$B,0),4)</f>
        <v>5.4826288999999999</v>
      </c>
      <c r="K933">
        <f>INDEX(Sheet4!$A:$E,MATCH(GhanaDESINV!G933,Sheet4!$B:$B,0),5)</f>
        <v>-0.44073279999999998</v>
      </c>
      <c r="P933" s="2">
        <v>1</v>
      </c>
      <c r="U933" s="2">
        <v>0</v>
      </c>
      <c r="V933" s="2">
        <v>0</v>
      </c>
      <c r="Z933" s="2">
        <v>0</v>
      </c>
    </row>
    <row r="934" spans="1:29" x14ac:dyDescent="0.35">
      <c r="A934" s="2">
        <v>4621</v>
      </c>
      <c r="B934" t="s">
        <v>35</v>
      </c>
      <c r="C934" t="s">
        <v>1122</v>
      </c>
      <c r="D934" t="s">
        <v>1264</v>
      </c>
      <c r="F934" t="s">
        <v>2711</v>
      </c>
      <c r="G934" t="str">
        <f t="shared" si="14"/>
        <v>BUD NKWANTA, GOMOA EAST, Ghana</v>
      </c>
      <c r="H934" t="s">
        <v>2713</v>
      </c>
      <c r="I934" t="s">
        <v>7911</v>
      </c>
      <c r="J934">
        <f>INDEX(Sheet4!$A:$E,MATCH(GhanaDESINV!G934,Sheet4!$B:$B,0),4)</f>
        <v>6.8746115000000003</v>
      </c>
      <c r="K934">
        <f>INDEX(Sheet4!$A:$E,MATCH(GhanaDESINV!G934,Sheet4!$B:$B,0),5)</f>
        <v>-1.2626778000000001</v>
      </c>
      <c r="P934" s="2">
        <v>1</v>
      </c>
      <c r="U934" s="2">
        <v>0</v>
      </c>
      <c r="V934" s="2">
        <v>0</v>
      </c>
      <c r="Z934" s="2">
        <v>0</v>
      </c>
    </row>
    <row r="935" spans="1:29" x14ac:dyDescent="0.35">
      <c r="A935" s="2">
        <v>4604</v>
      </c>
      <c r="B935" t="s">
        <v>111</v>
      </c>
      <c r="C935" t="s">
        <v>1122</v>
      </c>
      <c r="D935" t="s">
        <v>1264</v>
      </c>
      <c r="F935" t="s">
        <v>2335</v>
      </c>
      <c r="G935" t="str">
        <f t="shared" si="14"/>
        <v>OJOBI, GOMOA EAST, Ghana</v>
      </c>
      <c r="H935" t="s">
        <v>2719</v>
      </c>
      <c r="I935" t="s">
        <v>7911</v>
      </c>
      <c r="J935">
        <f>INDEX(Sheet4!$A:$E,MATCH(GhanaDESINV!G935,Sheet4!$B:$B,0),4)</f>
        <v>5.4833955999999997</v>
      </c>
      <c r="K935">
        <f>INDEX(Sheet4!$A:$E,MATCH(GhanaDESINV!G935,Sheet4!$B:$B,0),5)</f>
        <v>-0.54171499999999995</v>
      </c>
      <c r="P935" s="2">
        <v>1</v>
      </c>
      <c r="U935" s="2">
        <v>0</v>
      </c>
      <c r="V935" s="2">
        <v>0</v>
      </c>
      <c r="Z935" s="2">
        <v>0</v>
      </c>
    </row>
    <row r="936" spans="1:29" x14ac:dyDescent="0.35">
      <c r="A936" s="2">
        <v>4601</v>
      </c>
      <c r="B936" t="s">
        <v>111</v>
      </c>
      <c r="C936" t="s">
        <v>390</v>
      </c>
      <c r="D936" t="s">
        <v>2726</v>
      </c>
      <c r="F936" t="s">
        <v>2481</v>
      </c>
      <c r="G936" t="str">
        <f t="shared" si="14"/>
        <v>DANSOMAN, OTODJOR, ABLEKUMA WEST MUNICIPAL, Ghana</v>
      </c>
      <c r="H936" t="s">
        <v>2727</v>
      </c>
      <c r="I936" t="s">
        <v>7911</v>
      </c>
      <c r="J936">
        <f>INDEX(Sheet4!$A:$E,MATCH(GhanaDESINV!G936,Sheet4!$B:$B,0),4)</f>
        <v>5.5481236000000003</v>
      </c>
      <c r="K936">
        <f>INDEX(Sheet4!$A:$E,MATCH(GhanaDESINV!G936,Sheet4!$B:$B,0),5)</f>
        <v>-0.26595049999999998</v>
      </c>
      <c r="P936" s="2">
        <v>25</v>
      </c>
      <c r="U936" s="2">
        <v>0</v>
      </c>
      <c r="V936" s="2">
        <v>0</v>
      </c>
      <c r="Z936" s="2">
        <v>0</v>
      </c>
    </row>
    <row r="937" spans="1:29" x14ac:dyDescent="0.35">
      <c r="A937" s="2">
        <v>4599</v>
      </c>
      <c r="B937" t="s">
        <v>111</v>
      </c>
      <c r="C937" t="s">
        <v>390</v>
      </c>
      <c r="D937" t="s">
        <v>2726</v>
      </c>
      <c r="F937" t="s">
        <v>2640</v>
      </c>
      <c r="G937" t="str">
        <f t="shared" si="14"/>
        <v>DANSOMAN, OTODJOR, ABLEKUMA WEST MUNICIPAL, Ghana</v>
      </c>
      <c r="H937" t="s">
        <v>2727</v>
      </c>
      <c r="I937" t="s">
        <v>7911</v>
      </c>
      <c r="J937">
        <f>INDEX(Sheet4!$A:$E,MATCH(GhanaDESINV!G937,Sheet4!$B:$B,0),4)</f>
        <v>5.5481236000000003</v>
      </c>
      <c r="K937">
        <f>INDEX(Sheet4!$A:$E,MATCH(GhanaDESINV!G937,Sheet4!$B:$B,0),5)</f>
        <v>-0.26595049999999998</v>
      </c>
      <c r="P937" s="2">
        <v>150</v>
      </c>
      <c r="U937" s="2">
        <v>0</v>
      </c>
      <c r="V937" s="2">
        <v>0</v>
      </c>
      <c r="Z937" s="2">
        <v>0</v>
      </c>
    </row>
    <row r="938" spans="1:29" x14ac:dyDescent="0.35">
      <c r="A938" s="2">
        <v>4597</v>
      </c>
      <c r="B938" t="s">
        <v>111</v>
      </c>
      <c r="C938" t="s">
        <v>2363</v>
      </c>
      <c r="D938" t="s">
        <v>2717</v>
      </c>
      <c r="F938" t="s">
        <v>2666</v>
      </c>
      <c r="G938" t="str">
        <f t="shared" si="14"/>
        <v>SAZIE, DAFFIAMA BUSSIE ISSA, Ghana</v>
      </c>
      <c r="H938" t="s">
        <v>2728</v>
      </c>
      <c r="I938" t="s">
        <v>7911</v>
      </c>
      <c r="J938">
        <f>INDEX(Sheet4!$A:$E,MATCH(GhanaDESINV!G938,Sheet4!$B:$B,0),4)</f>
        <v>10.3688506</v>
      </c>
      <c r="K938">
        <f>INDEX(Sheet4!$A:$E,MATCH(GhanaDESINV!G938,Sheet4!$B:$B,0),5)</f>
        <v>-2.6581964</v>
      </c>
      <c r="U938" s="2">
        <v>0</v>
      </c>
      <c r="V938" s="2">
        <v>0</v>
      </c>
      <c r="Z938" s="2">
        <v>0</v>
      </c>
    </row>
    <row r="939" spans="1:29" x14ac:dyDescent="0.35">
      <c r="A939" s="2">
        <v>4596</v>
      </c>
      <c r="B939" t="s">
        <v>111</v>
      </c>
      <c r="C939" t="s">
        <v>1122</v>
      </c>
      <c r="D939" t="s">
        <v>1264</v>
      </c>
      <c r="F939" t="s">
        <v>2335</v>
      </c>
      <c r="G939" t="str">
        <f t="shared" si="14"/>
        <v>T.QUARTER NYA, GOMOA EAST, Ghana</v>
      </c>
      <c r="H939" t="s">
        <v>2729</v>
      </c>
      <c r="I939" t="s">
        <v>7911</v>
      </c>
      <c r="J939">
        <f>INDEX(Sheet4!$A:$E,MATCH(GhanaDESINV!G939,Sheet4!$B:$B,0),4)</f>
        <v>5.4771808000000002</v>
      </c>
      <c r="K939">
        <f>INDEX(Sheet4!$A:$E,MATCH(GhanaDESINV!G939,Sheet4!$B:$B,0),5)</f>
        <v>-0.75441570000000002</v>
      </c>
      <c r="U939" s="2">
        <v>0</v>
      </c>
      <c r="V939" s="2">
        <v>0</v>
      </c>
      <c r="Z939" s="2">
        <v>0</v>
      </c>
      <c r="AC939" t="s">
        <v>2730</v>
      </c>
    </row>
    <row r="940" spans="1:29" x14ac:dyDescent="0.35">
      <c r="A940" s="2">
        <v>4585</v>
      </c>
      <c r="B940" t="s">
        <v>111</v>
      </c>
      <c r="C940" t="s">
        <v>1122</v>
      </c>
      <c r="D940" t="s">
        <v>1306</v>
      </c>
      <c r="F940" t="s">
        <v>2733</v>
      </c>
      <c r="G940" t="str">
        <f t="shared" si="14"/>
        <v>GYANKROM, GOMOA WEST, Ghana</v>
      </c>
      <c r="H940" t="s">
        <v>2734</v>
      </c>
      <c r="I940" t="s">
        <v>7911</v>
      </c>
      <c r="J940">
        <f>INDEX(Sheet4!$A:$E,MATCH(GhanaDESINV!G940,Sheet4!$B:$B,0),4)</f>
        <v>5.386666</v>
      </c>
      <c r="K940">
        <f>INDEX(Sheet4!$A:$E,MATCH(GhanaDESINV!G940,Sheet4!$B:$B,0),5)</f>
        <v>-0.99526040000000005</v>
      </c>
      <c r="P940" s="2">
        <v>49</v>
      </c>
      <c r="U940" s="2">
        <v>0</v>
      </c>
      <c r="V940" s="2">
        <v>0</v>
      </c>
      <c r="Z940" s="2">
        <v>0</v>
      </c>
    </row>
    <row r="941" spans="1:29" x14ac:dyDescent="0.35">
      <c r="A941" s="2">
        <v>4583</v>
      </c>
      <c r="B941" t="s">
        <v>111</v>
      </c>
      <c r="C941" t="s">
        <v>390</v>
      </c>
      <c r="D941" t="s">
        <v>2309</v>
      </c>
      <c r="F941" t="s">
        <v>2640</v>
      </c>
      <c r="G941" t="str">
        <f t="shared" si="14"/>
        <v>NEW ACHIMOTA, BREAD VILLAGE, RIVER ESTATE, AMPAX POKUASE,, GA NORTH MUNICIPAL, Ghana</v>
      </c>
      <c r="H941" t="s">
        <v>2735</v>
      </c>
      <c r="I941" t="s">
        <v>7911</v>
      </c>
      <c r="J941">
        <f>INDEX(Sheet4!$A:$E,MATCH(GhanaDESINV!G941,Sheet4!$B:$B,0),4)</f>
        <v>5.6848589</v>
      </c>
      <c r="K941">
        <f>INDEX(Sheet4!$A:$E,MATCH(GhanaDESINV!G941,Sheet4!$B:$B,0),5)</f>
        <v>-0.28771790000000003</v>
      </c>
      <c r="P941" s="2">
        <v>211</v>
      </c>
      <c r="U941" s="2">
        <v>0</v>
      </c>
      <c r="V941" s="2">
        <v>0</v>
      </c>
      <c r="Z941" s="2">
        <v>0</v>
      </c>
    </row>
    <row r="942" spans="1:29" x14ac:dyDescent="0.35">
      <c r="A942" s="2">
        <v>4577</v>
      </c>
      <c r="B942" t="s">
        <v>111</v>
      </c>
      <c r="C942" t="s">
        <v>2363</v>
      </c>
      <c r="D942" t="s">
        <v>2439</v>
      </c>
      <c r="F942" t="s">
        <v>2736</v>
      </c>
      <c r="G942" t="str">
        <f t="shared" si="14"/>
        <v>NYIMBALI, NADOWLI-KALEO, Ghana</v>
      </c>
      <c r="H942" t="s">
        <v>2737</v>
      </c>
      <c r="I942" t="s">
        <v>7911</v>
      </c>
      <c r="J942">
        <f>INDEX(Sheet4!$A:$E,MATCH(GhanaDESINV!G942,Sheet4!$B:$B,0),4)</f>
        <v>10.2861522</v>
      </c>
      <c r="K942">
        <f>INDEX(Sheet4!$A:$E,MATCH(GhanaDESINV!G942,Sheet4!$B:$B,0),5)</f>
        <v>-2.8036161000000002</v>
      </c>
      <c r="P942" s="2">
        <v>14</v>
      </c>
      <c r="U942" s="2">
        <v>0</v>
      </c>
      <c r="V942" s="2">
        <v>0</v>
      </c>
      <c r="Z942" s="2">
        <v>0</v>
      </c>
    </row>
    <row r="943" spans="1:29" x14ac:dyDescent="0.35">
      <c r="A943" s="2">
        <v>4570</v>
      </c>
      <c r="B943" t="s">
        <v>111</v>
      </c>
      <c r="C943" t="s">
        <v>1122</v>
      </c>
      <c r="D943" t="s">
        <v>1306</v>
      </c>
      <c r="F943" t="s">
        <v>2738</v>
      </c>
      <c r="G943" t="str">
        <f t="shared" si="14"/>
        <v>ASEMPAYIN, GOMOA WEST, Ghana</v>
      </c>
      <c r="H943" t="s">
        <v>2744</v>
      </c>
      <c r="I943" t="s">
        <v>7911</v>
      </c>
      <c r="J943">
        <f>INDEX(Sheet4!$A:$E,MATCH(GhanaDESINV!G943,Sheet4!$B:$B,0),4)</f>
        <v>5.3394345000000003</v>
      </c>
      <c r="K943">
        <f>INDEX(Sheet4!$A:$E,MATCH(GhanaDESINV!G943,Sheet4!$B:$B,0),5)</f>
        <v>-0.80399449999999995</v>
      </c>
      <c r="U943" s="2">
        <v>0</v>
      </c>
      <c r="V943" s="2">
        <v>0</v>
      </c>
      <c r="Y943" s="2">
        <v>2</v>
      </c>
      <c r="Z943" s="2">
        <v>0</v>
      </c>
    </row>
    <row r="944" spans="1:29" x14ac:dyDescent="0.35">
      <c r="A944" s="2">
        <v>4566</v>
      </c>
      <c r="B944" t="s">
        <v>111</v>
      </c>
      <c r="C944" t="s">
        <v>1122</v>
      </c>
      <c r="D944" t="s">
        <v>1306</v>
      </c>
      <c r="F944" t="s">
        <v>2738</v>
      </c>
      <c r="G944" t="str">
        <f t="shared" si="14"/>
        <v>GOMOAMUN, GOMOA WEST, Ghana</v>
      </c>
      <c r="H944" t="s">
        <v>2746</v>
      </c>
      <c r="I944" t="s">
        <v>7911</v>
      </c>
      <c r="J944">
        <f>INDEX(Sheet4!$A:$E,MATCH(GhanaDESINV!G944,Sheet4!$B:$B,0),4)</f>
        <v>5.4771808000000002</v>
      </c>
      <c r="K944">
        <f>INDEX(Sheet4!$A:$E,MATCH(GhanaDESINV!G944,Sheet4!$B:$B,0),5)</f>
        <v>-0.75441570000000002</v>
      </c>
      <c r="U944" s="2">
        <v>0</v>
      </c>
      <c r="V944" s="2">
        <v>0</v>
      </c>
      <c r="Y944" s="2">
        <v>3</v>
      </c>
      <c r="Z944" s="2">
        <v>0</v>
      </c>
    </row>
    <row r="945" spans="1:26" x14ac:dyDescent="0.35">
      <c r="A945" s="2">
        <v>4564</v>
      </c>
      <c r="B945" t="s">
        <v>111</v>
      </c>
      <c r="C945" t="s">
        <v>1122</v>
      </c>
      <c r="D945" t="s">
        <v>1306</v>
      </c>
      <c r="F945" t="s">
        <v>2623</v>
      </c>
      <c r="G945" t="str">
        <f t="shared" si="14"/>
        <v>ODUMASE, GOMOA WEST, Ghana</v>
      </c>
      <c r="H945" t="s">
        <v>1125</v>
      </c>
      <c r="I945" t="s">
        <v>7911</v>
      </c>
      <c r="J945">
        <f>INDEX(Sheet4!$A:$E,MATCH(GhanaDESINV!G945,Sheet4!$B:$B,0),4)</f>
        <v>5.5366477999999999</v>
      </c>
      <c r="K945">
        <f>INDEX(Sheet4!$A:$E,MATCH(GhanaDESINV!G945,Sheet4!$B:$B,0),5)</f>
        <v>-0.61500900000000003</v>
      </c>
      <c r="P945" s="2">
        <v>3</v>
      </c>
      <c r="U945" s="2">
        <v>0</v>
      </c>
      <c r="V945" s="2">
        <v>0</v>
      </c>
      <c r="Z945" s="2">
        <v>0</v>
      </c>
    </row>
    <row r="946" spans="1:26" x14ac:dyDescent="0.35">
      <c r="A946" s="2">
        <v>4558</v>
      </c>
      <c r="B946" t="s">
        <v>111</v>
      </c>
      <c r="C946" t="s">
        <v>1122</v>
      </c>
      <c r="D946" t="s">
        <v>1306</v>
      </c>
      <c r="F946" t="s">
        <v>2623</v>
      </c>
      <c r="G946" t="str">
        <f t="shared" si="14"/>
        <v>ANTEADZE, GOMOA WEST, Ghana</v>
      </c>
      <c r="H946" t="s">
        <v>2750</v>
      </c>
      <c r="I946" t="s">
        <v>7911</v>
      </c>
      <c r="J946">
        <f>INDEX(Sheet4!$A:$E,MATCH(GhanaDESINV!G946,Sheet4!$B:$B,0),4)</f>
        <v>5.386666</v>
      </c>
      <c r="K946">
        <f>INDEX(Sheet4!$A:$E,MATCH(GhanaDESINV!G946,Sheet4!$B:$B,0),5)</f>
        <v>-0.99526040000000005</v>
      </c>
      <c r="P946" s="2">
        <v>2</v>
      </c>
      <c r="U946" s="2">
        <v>0</v>
      </c>
      <c r="V946" s="2">
        <v>0</v>
      </c>
      <c r="Z946" s="2">
        <v>0</v>
      </c>
    </row>
    <row r="947" spans="1:26" x14ac:dyDescent="0.35">
      <c r="A947" s="2">
        <v>4547</v>
      </c>
      <c r="B947" t="s">
        <v>111</v>
      </c>
      <c r="C947" t="s">
        <v>390</v>
      </c>
      <c r="D947" t="s">
        <v>2300</v>
      </c>
      <c r="F947" t="s">
        <v>2640</v>
      </c>
      <c r="G947" t="str">
        <f t="shared" si="14"/>
        <v>DOWHENYA, PEACE-BEE, AFIENYA MATAHEKO, PRAMPRAM MANKRALO,, NINGO PRAMPRAM, Ghana</v>
      </c>
      <c r="H947" t="s">
        <v>2756</v>
      </c>
      <c r="I947" t="s">
        <v>7911</v>
      </c>
      <c r="J947">
        <f>INDEX(Sheet4!$A:$E,MATCH(GhanaDESINV!G947,Sheet4!$B:$B,0),4)</f>
        <v>5.5911856999999996</v>
      </c>
      <c r="K947">
        <f>INDEX(Sheet4!$A:$E,MATCH(GhanaDESINV!G947,Sheet4!$B:$B,0),5)</f>
        <v>-0.34454560000000001</v>
      </c>
      <c r="U947" s="2">
        <v>0</v>
      </c>
      <c r="V947" s="2">
        <v>0</v>
      </c>
      <c r="Z947" s="2">
        <v>0</v>
      </c>
    </row>
    <row r="948" spans="1:26" x14ac:dyDescent="0.35">
      <c r="A948" s="2">
        <v>4545</v>
      </c>
      <c r="B948" t="s">
        <v>111</v>
      </c>
      <c r="C948" t="s">
        <v>390</v>
      </c>
      <c r="D948" t="s">
        <v>2377</v>
      </c>
      <c r="F948" t="s">
        <v>2401</v>
      </c>
      <c r="G948" t="str">
        <f t="shared" si="14"/>
        <v>DODOWA, SHAI OSU DOKU, Ghana</v>
      </c>
      <c r="H948" t="s">
        <v>2120</v>
      </c>
      <c r="I948" t="s">
        <v>7911</v>
      </c>
      <c r="J948">
        <f>INDEX(Sheet4!$A:$E,MATCH(GhanaDESINV!G948,Sheet4!$B:$B,0),4)</f>
        <v>5.8868149000000001</v>
      </c>
      <c r="K948">
        <f>INDEX(Sheet4!$A:$E,MATCH(GhanaDESINV!G948,Sheet4!$B:$B,0),5)</f>
        <v>-0.11827550000000001</v>
      </c>
      <c r="P948" s="2">
        <v>7</v>
      </c>
      <c r="U948" s="2">
        <v>0</v>
      </c>
      <c r="V948" s="2">
        <v>0</v>
      </c>
      <c r="Z948" s="2">
        <v>0</v>
      </c>
    </row>
    <row r="949" spans="1:26" x14ac:dyDescent="0.35">
      <c r="A949" s="2">
        <v>4542</v>
      </c>
      <c r="B949" t="s">
        <v>111</v>
      </c>
      <c r="C949" t="s">
        <v>390</v>
      </c>
      <c r="D949" t="s">
        <v>2255</v>
      </c>
      <c r="F949" t="s">
        <v>2397</v>
      </c>
      <c r="G949" t="str">
        <f t="shared" si="14"/>
        <v>LUHUESE, BIG ADA, ADA EAST, Ghana</v>
      </c>
      <c r="H949" t="s">
        <v>2758</v>
      </c>
      <c r="I949" t="s">
        <v>7911</v>
      </c>
      <c r="J949">
        <f>INDEX(Sheet4!$A:$E,MATCH(GhanaDESINV!G949,Sheet4!$B:$B,0),4)</f>
        <v>5.8271405999999999</v>
      </c>
      <c r="K949">
        <f>INDEX(Sheet4!$A:$E,MATCH(GhanaDESINV!G949,Sheet4!$B:$B,0),5)</f>
        <v>0.61073619999999995</v>
      </c>
      <c r="P949" s="2">
        <v>18</v>
      </c>
      <c r="U949" s="2">
        <v>0</v>
      </c>
      <c r="V949" s="2">
        <v>0</v>
      </c>
      <c r="W949" s="2">
        <v>1</v>
      </c>
      <c r="Z949" s="2">
        <v>0</v>
      </c>
    </row>
    <row r="950" spans="1:26" x14ac:dyDescent="0.35">
      <c r="A950" s="2">
        <v>4539</v>
      </c>
      <c r="B950" t="s">
        <v>111</v>
      </c>
      <c r="C950" t="s">
        <v>390</v>
      </c>
      <c r="D950" t="s">
        <v>2255</v>
      </c>
      <c r="F950" t="s">
        <v>2316</v>
      </c>
      <c r="G950" t="str">
        <f t="shared" si="14"/>
        <v>AFLIVE, AZIZAKPE, AZIZANYA/ KEWUNOR, ADA EAST, Ghana</v>
      </c>
      <c r="H950" t="s">
        <v>2759</v>
      </c>
      <c r="I950" t="s">
        <v>7911</v>
      </c>
      <c r="J950">
        <f>INDEX(Sheet4!$A:$E,MATCH(GhanaDESINV!G950,Sheet4!$B:$B,0),4)</f>
        <v>5.7807617000000002</v>
      </c>
      <c r="K950">
        <f>INDEX(Sheet4!$A:$E,MATCH(GhanaDESINV!G950,Sheet4!$B:$B,0),5)</f>
        <v>0.65871199999999996</v>
      </c>
      <c r="P950" s="2">
        <v>138</v>
      </c>
      <c r="U950" s="2">
        <v>0</v>
      </c>
      <c r="V950" s="2">
        <v>0</v>
      </c>
      <c r="Z950" s="2">
        <v>0</v>
      </c>
    </row>
    <row r="951" spans="1:26" x14ac:dyDescent="0.35">
      <c r="A951" s="2">
        <v>4536</v>
      </c>
      <c r="B951" t="s">
        <v>111</v>
      </c>
      <c r="C951" t="s">
        <v>1122</v>
      </c>
      <c r="D951" t="s">
        <v>1306</v>
      </c>
      <c r="F951" t="s">
        <v>2761</v>
      </c>
      <c r="G951" t="str">
        <f t="shared" si="14"/>
        <v>ABANKWAIM, GOMOA WEST, Ghana</v>
      </c>
      <c r="H951" t="s">
        <v>2762</v>
      </c>
      <c r="I951" t="s">
        <v>7911</v>
      </c>
      <c r="J951">
        <f>INDEX(Sheet4!$A:$E,MATCH(GhanaDESINV!G951,Sheet4!$B:$B,0),4)</f>
        <v>5.386666</v>
      </c>
      <c r="K951">
        <f>INDEX(Sheet4!$A:$E,MATCH(GhanaDESINV!G951,Sheet4!$B:$B,0),5)</f>
        <v>-0.99526040000000005</v>
      </c>
      <c r="P951" s="2">
        <v>1</v>
      </c>
      <c r="U951" s="2">
        <v>0</v>
      </c>
      <c r="V951" s="2">
        <v>0</v>
      </c>
      <c r="Z951" s="2">
        <v>0</v>
      </c>
    </row>
    <row r="952" spans="1:26" x14ac:dyDescent="0.35">
      <c r="A952" s="2">
        <v>4632</v>
      </c>
      <c r="B952" t="s">
        <v>111</v>
      </c>
      <c r="C952" t="s">
        <v>390</v>
      </c>
      <c r="D952" t="s">
        <v>2242</v>
      </c>
      <c r="F952" t="s">
        <v>2640</v>
      </c>
      <c r="G952" t="str">
        <f t="shared" si="14"/>
        <v>TSE-ADDO, LA DADE KOTOPON, Ghana</v>
      </c>
      <c r="H952" t="s">
        <v>2765</v>
      </c>
      <c r="I952" t="s">
        <v>7911</v>
      </c>
      <c r="J952">
        <f>INDEX(Sheet4!$A:$E,MATCH(GhanaDESINV!G952,Sheet4!$B:$B,0),4)</f>
        <v>5.5923138999999997</v>
      </c>
      <c r="K952">
        <f>INDEX(Sheet4!$A:$E,MATCH(GhanaDESINV!G952,Sheet4!$B:$B,0),5)</f>
        <v>-0.20196649999999999</v>
      </c>
      <c r="P952" s="2">
        <v>1</v>
      </c>
      <c r="U952" s="2">
        <v>0</v>
      </c>
      <c r="V952" s="2">
        <v>0</v>
      </c>
      <c r="Z952" s="2">
        <v>0</v>
      </c>
    </row>
    <row r="953" spans="1:26" x14ac:dyDescent="0.35">
      <c r="A953" s="2">
        <v>4629</v>
      </c>
      <c r="B953" t="s">
        <v>111</v>
      </c>
      <c r="C953" t="s">
        <v>1122</v>
      </c>
      <c r="D953" t="s">
        <v>1264</v>
      </c>
      <c r="F953" t="s">
        <v>2450</v>
      </c>
      <c r="G953" t="str">
        <f t="shared" si="14"/>
        <v>OKYEREKO, GOMOA EAST, Ghana</v>
      </c>
      <c r="H953" t="s">
        <v>2766</v>
      </c>
      <c r="I953" t="s">
        <v>7911</v>
      </c>
      <c r="J953">
        <f>INDEX(Sheet4!$A:$E,MATCH(GhanaDESINV!G953,Sheet4!$B:$B,0),4)</f>
        <v>5.4354319000000002</v>
      </c>
      <c r="K953">
        <f>INDEX(Sheet4!$A:$E,MATCH(GhanaDESINV!G953,Sheet4!$B:$B,0),5)</f>
        <v>-0.71784979999999998</v>
      </c>
      <c r="U953" s="2">
        <v>0</v>
      </c>
      <c r="V953" s="2">
        <v>0</v>
      </c>
      <c r="Y953" s="2">
        <v>49</v>
      </c>
      <c r="Z953" s="2">
        <v>0</v>
      </c>
    </row>
    <row r="954" spans="1:26" x14ac:dyDescent="0.35">
      <c r="A954" s="2">
        <v>4620</v>
      </c>
      <c r="B954" t="s">
        <v>111</v>
      </c>
      <c r="C954" t="s">
        <v>1122</v>
      </c>
      <c r="D954" t="s">
        <v>1264</v>
      </c>
      <c r="F954" t="s">
        <v>2378</v>
      </c>
      <c r="G954" t="str">
        <f t="shared" si="14"/>
        <v>BUDUBURAM, GOMOA EAST, Ghana</v>
      </c>
      <c r="H954" t="s">
        <v>1408</v>
      </c>
      <c r="I954" t="s">
        <v>7911</v>
      </c>
      <c r="J954">
        <f>INDEX(Sheet4!$A:$E,MATCH(GhanaDESINV!G954,Sheet4!$B:$B,0),4)</f>
        <v>5.5240144999999998</v>
      </c>
      <c r="K954">
        <f>INDEX(Sheet4!$A:$E,MATCH(GhanaDESINV!G954,Sheet4!$B:$B,0),5)</f>
        <v>-0.4878827</v>
      </c>
      <c r="P954" s="2">
        <v>100</v>
      </c>
      <c r="U954" s="2">
        <v>0</v>
      </c>
      <c r="V954" s="2">
        <v>0</v>
      </c>
      <c r="Z954" s="2">
        <v>0</v>
      </c>
    </row>
    <row r="955" spans="1:26" x14ac:dyDescent="0.35">
      <c r="A955" s="2">
        <v>4618</v>
      </c>
      <c r="B955" t="s">
        <v>35</v>
      </c>
      <c r="C955" t="s">
        <v>1122</v>
      </c>
      <c r="D955" t="s">
        <v>1264</v>
      </c>
      <c r="F955" t="s">
        <v>2378</v>
      </c>
      <c r="G955" t="str">
        <f t="shared" si="14"/>
        <v>BUDUBURAM, GOMOA EAST, Ghana</v>
      </c>
      <c r="H955" t="s">
        <v>1408</v>
      </c>
      <c r="I955" t="s">
        <v>7911</v>
      </c>
      <c r="J955">
        <f>INDEX(Sheet4!$A:$E,MATCH(GhanaDESINV!G955,Sheet4!$B:$B,0),4)</f>
        <v>5.5240144999999998</v>
      </c>
      <c r="K955">
        <f>INDEX(Sheet4!$A:$E,MATCH(GhanaDESINV!G955,Sheet4!$B:$B,0),5)</f>
        <v>-0.4878827</v>
      </c>
      <c r="P955" s="2">
        <v>1</v>
      </c>
      <c r="U955" s="2">
        <v>0</v>
      </c>
      <c r="V955" s="2">
        <v>0</v>
      </c>
      <c r="Z955" s="2">
        <v>0</v>
      </c>
    </row>
    <row r="956" spans="1:26" x14ac:dyDescent="0.35">
      <c r="A956" s="2">
        <v>4614</v>
      </c>
      <c r="B956" t="s">
        <v>111</v>
      </c>
      <c r="C956" t="s">
        <v>390</v>
      </c>
      <c r="D956" t="s">
        <v>2250</v>
      </c>
      <c r="F956" t="s">
        <v>2640</v>
      </c>
      <c r="G956" t="str">
        <f t="shared" si="14"/>
        <v>ABAANEKE, MEDIE NEWTOWN, HEBRON SOLDIER LANE, NSAKINA ENO SA, GA WEST, Ghana</v>
      </c>
      <c r="H956" t="s">
        <v>2771</v>
      </c>
      <c r="I956" t="s">
        <v>7911</v>
      </c>
      <c r="J956">
        <f>INDEX(Sheet4!$A:$E,MATCH(GhanaDESINV!G956,Sheet4!$B:$B,0),4)</f>
        <v>5.7040781999999997</v>
      </c>
      <c r="K956">
        <f>INDEX(Sheet4!$A:$E,MATCH(GhanaDESINV!G956,Sheet4!$B:$B,0),5)</f>
        <v>-0.53548280000000004</v>
      </c>
      <c r="P956" s="2">
        <v>217</v>
      </c>
      <c r="U956" s="2">
        <v>3470</v>
      </c>
      <c r="V956" s="2">
        <v>20000</v>
      </c>
      <c r="Y956" s="2">
        <v>3</v>
      </c>
      <c r="Z956" s="2">
        <v>0</v>
      </c>
    </row>
    <row r="957" spans="1:26" x14ac:dyDescent="0.35">
      <c r="A957" s="2">
        <v>4605</v>
      </c>
      <c r="B957" t="s">
        <v>111</v>
      </c>
      <c r="C957" t="s">
        <v>390</v>
      </c>
      <c r="D957" t="s">
        <v>2291</v>
      </c>
      <c r="F957" t="s">
        <v>2640</v>
      </c>
      <c r="G957" t="str">
        <f t="shared" si="14"/>
        <v>HAPPY DAYS, ACCRA METROPOLIS, Ghana</v>
      </c>
      <c r="H957" t="s">
        <v>2777</v>
      </c>
      <c r="I957" t="s">
        <v>7911</v>
      </c>
      <c r="J957">
        <f>INDEX(Sheet4!$A:$E,MATCH(GhanaDESINV!G957,Sheet4!$B:$B,0),4)</f>
        <v>7.4428273999999996</v>
      </c>
      <c r="K957">
        <f>INDEX(Sheet4!$A:$E,MATCH(GhanaDESINV!G957,Sheet4!$B:$B,0),5)</f>
        <v>-3.1565020000000001</v>
      </c>
      <c r="P957" s="2">
        <v>10</v>
      </c>
      <c r="U957" s="2">
        <v>0</v>
      </c>
      <c r="V957" s="2">
        <v>0</v>
      </c>
      <c r="Z957" s="2">
        <v>0</v>
      </c>
    </row>
    <row r="958" spans="1:26" x14ac:dyDescent="0.35">
      <c r="A958" s="2">
        <v>4600</v>
      </c>
      <c r="B958" t="s">
        <v>35</v>
      </c>
      <c r="C958" t="s">
        <v>2363</v>
      </c>
      <c r="D958" t="s">
        <v>2717</v>
      </c>
      <c r="F958" t="s">
        <v>2343</v>
      </c>
      <c r="G958" t="str">
        <f t="shared" si="14"/>
        <v>FIAN, DAFFIAMA BUSSIE ISSA, Ghana</v>
      </c>
      <c r="H958" t="s">
        <v>2724</v>
      </c>
      <c r="I958" t="s">
        <v>7911</v>
      </c>
      <c r="J958">
        <f>INDEX(Sheet4!$A:$E,MATCH(GhanaDESINV!G958,Sheet4!$B:$B,0),4)</f>
        <v>10.390107</v>
      </c>
      <c r="K958">
        <f>INDEX(Sheet4!$A:$E,MATCH(GhanaDESINV!G958,Sheet4!$B:$B,0),5)</f>
        <v>-2.4777604000000002</v>
      </c>
      <c r="U958" s="2">
        <v>0</v>
      </c>
      <c r="V958" s="2">
        <v>0</v>
      </c>
      <c r="Z958" s="2">
        <v>0</v>
      </c>
    </row>
    <row r="959" spans="1:26" x14ac:dyDescent="0.35">
      <c r="A959" s="2">
        <v>4598</v>
      </c>
      <c r="B959" t="s">
        <v>111</v>
      </c>
      <c r="C959" t="s">
        <v>390</v>
      </c>
      <c r="D959" t="s">
        <v>2780</v>
      </c>
      <c r="F959" t="s">
        <v>2640</v>
      </c>
      <c r="G959" t="str">
        <f t="shared" si="14"/>
        <v>SAKAMAN, AWOSHIE, ODORKOR, BEENTO, ABLEKUMA NORTH MUNICIPAL, Ghana</v>
      </c>
      <c r="H959" t="s">
        <v>2781</v>
      </c>
      <c r="I959" t="s">
        <v>7911</v>
      </c>
      <c r="J959">
        <f>INDEX(Sheet4!$A:$E,MATCH(GhanaDESINV!G959,Sheet4!$B:$B,0),4)</f>
        <v>5.5761072</v>
      </c>
      <c r="K959">
        <f>INDEX(Sheet4!$A:$E,MATCH(GhanaDESINV!G959,Sheet4!$B:$B,0),5)</f>
        <v>-0.27691830000000001</v>
      </c>
      <c r="P959" s="2">
        <v>6</v>
      </c>
      <c r="U959" s="2">
        <v>0</v>
      </c>
      <c r="V959" s="2">
        <v>0</v>
      </c>
      <c r="Z959" s="2">
        <v>0</v>
      </c>
    </row>
    <row r="960" spans="1:26" x14ac:dyDescent="0.35">
      <c r="A960" s="2">
        <v>4591</v>
      </c>
      <c r="B960" t="s">
        <v>111</v>
      </c>
      <c r="C960" t="s">
        <v>1122</v>
      </c>
      <c r="D960" t="s">
        <v>1264</v>
      </c>
      <c r="F960" t="s">
        <v>2335</v>
      </c>
      <c r="G960" t="str">
        <f t="shared" si="14"/>
        <v>KAKRADOWN, GOMOA EAST, Ghana</v>
      </c>
      <c r="H960" t="s">
        <v>2785</v>
      </c>
      <c r="I960" t="s">
        <v>7911</v>
      </c>
      <c r="J960">
        <f>INDEX(Sheet4!$A:$E,MATCH(GhanaDESINV!G960,Sheet4!$B:$B,0),4)</f>
        <v>5.4856235</v>
      </c>
      <c r="K960">
        <f>INDEX(Sheet4!$A:$E,MATCH(GhanaDESINV!G960,Sheet4!$B:$B,0),5)</f>
        <v>-0.44073279999999998</v>
      </c>
      <c r="P960" s="2">
        <v>38</v>
      </c>
      <c r="U960" s="2">
        <v>0</v>
      </c>
      <c r="V960" s="2">
        <v>0</v>
      </c>
      <c r="Z960" s="2">
        <v>0</v>
      </c>
    </row>
    <row r="961" spans="1:29" x14ac:dyDescent="0.35">
      <c r="A961" s="2">
        <v>4587</v>
      </c>
      <c r="B961" t="s">
        <v>35</v>
      </c>
      <c r="C961" t="s">
        <v>2363</v>
      </c>
      <c r="D961" t="s">
        <v>2439</v>
      </c>
      <c r="F961" t="s">
        <v>2397</v>
      </c>
      <c r="G961" t="str">
        <f t="shared" si="14"/>
        <v>LOHO, NADOWLI-KALEO, Ghana</v>
      </c>
      <c r="H961" t="s">
        <v>2787</v>
      </c>
      <c r="I961" t="s">
        <v>7911</v>
      </c>
      <c r="J961">
        <f>INDEX(Sheet4!$A:$E,MATCH(GhanaDESINV!G961,Sheet4!$B:$B,0),4)</f>
        <v>10.2861522</v>
      </c>
      <c r="K961">
        <f>INDEX(Sheet4!$A:$E,MATCH(GhanaDESINV!G961,Sheet4!$B:$B,0),5)</f>
        <v>-2.8036161000000002</v>
      </c>
      <c r="P961" s="2">
        <v>3</v>
      </c>
      <c r="U961" s="2">
        <v>0</v>
      </c>
      <c r="V961" s="2">
        <v>0</v>
      </c>
      <c r="Z961" s="2">
        <v>0</v>
      </c>
    </row>
    <row r="962" spans="1:29" x14ac:dyDescent="0.35">
      <c r="A962" s="2">
        <v>4586</v>
      </c>
      <c r="B962" t="s">
        <v>35</v>
      </c>
      <c r="C962" t="s">
        <v>1448</v>
      </c>
      <c r="D962" t="s">
        <v>1515</v>
      </c>
      <c r="F962" t="s">
        <v>2327</v>
      </c>
      <c r="G962" t="str">
        <f t="shared" ref="G962:G1025" si="15">_xlfn.TEXTJOIN(", ",TRUE,H962,D962,I962)</f>
        <v>TAIN DISTRICT, Ghana</v>
      </c>
      <c r="I962" t="s">
        <v>7911</v>
      </c>
      <c r="J962">
        <f>INDEX(Sheet4!$A:$E,MATCH(GhanaDESINV!G962,Sheet4!$B:$B,0),4)</f>
        <v>7.7911628999999998</v>
      </c>
      <c r="K962">
        <f>INDEX(Sheet4!$A:$E,MATCH(GhanaDESINV!G962,Sheet4!$B:$B,0),5)</f>
        <v>-2.7019286999999998</v>
      </c>
      <c r="P962" s="2">
        <v>4</v>
      </c>
      <c r="U962" s="2">
        <v>0</v>
      </c>
      <c r="V962" s="2">
        <v>0</v>
      </c>
      <c r="Z962" s="2">
        <v>0</v>
      </c>
    </row>
    <row r="963" spans="1:29" x14ac:dyDescent="0.35">
      <c r="A963" s="2">
        <v>4584</v>
      </c>
      <c r="B963" t="s">
        <v>35</v>
      </c>
      <c r="C963" t="s">
        <v>1448</v>
      </c>
      <c r="D963" t="s">
        <v>1455</v>
      </c>
      <c r="F963" t="s">
        <v>2405</v>
      </c>
      <c r="G963" t="str">
        <f t="shared" si="15"/>
        <v>SUNYANI WEST DISTRICT, Ghana</v>
      </c>
      <c r="I963" t="s">
        <v>7911</v>
      </c>
      <c r="J963">
        <f>INDEX(Sheet4!$A:$E,MATCH(GhanaDESINV!G963,Sheet4!$B:$B,0),4)</f>
        <v>7.4242558000000001</v>
      </c>
      <c r="K963">
        <f>INDEX(Sheet4!$A:$E,MATCH(GhanaDESINV!G963,Sheet4!$B:$B,0),5)</f>
        <v>-2.6545961</v>
      </c>
      <c r="P963" s="2">
        <v>1</v>
      </c>
      <c r="U963" s="2">
        <v>0</v>
      </c>
      <c r="V963" s="2">
        <v>0</v>
      </c>
      <c r="Z963" s="2">
        <v>0</v>
      </c>
    </row>
    <row r="964" spans="1:29" x14ac:dyDescent="0.35">
      <c r="A964" s="2">
        <v>4582</v>
      </c>
      <c r="B964" t="s">
        <v>35</v>
      </c>
      <c r="C964" t="s">
        <v>1448</v>
      </c>
      <c r="D964" t="s">
        <v>1570</v>
      </c>
      <c r="F964" t="s">
        <v>2640</v>
      </c>
      <c r="G964" t="str">
        <f t="shared" si="15"/>
        <v>JAMAN NORTH DISTRICT, Ghana</v>
      </c>
      <c r="I964" t="s">
        <v>7911</v>
      </c>
      <c r="J964">
        <f>INDEX(Sheet4!$A:$E,MATCH(GhanaDESINV!G964,Sheet4!$B:$B,0),4)</f>
        <v>7.9135061000000002</v>
      </c>
      <c r="K964">
        <f>INDEX(Sheet4!$A:$E,MATCH(GhanaDESINV!G964,Sheet4!$B:$B,0),5)</f>
        <v>-3.0008623999999999</v>
      </c>
      <c r="O964" s="2">
        <v>1</v>
      </c>
      <c r="U964" s="2">
        <v>0</v>
      </c>
      <c r="V964" s="2">
        <v>0</v>
      </c>
      <c r="Z964" s="2">
        <v>0</v>
      </c>
    </row>
    <row r="965" spans="1:29" x14ac:dyDescent="0.35">
      <c r="A965" s="2">
        <v>4579</v>
      </c>
      <c r="B965" t="s">
        <v>111</v>
      </c>
      <c r="C965" t="s">
        <v>390</v>
      </c>
      <c r="D965" t="s">
        <v>2252</v>
      </c>
      <c r="F965" t="s">
        <v>2640</v>
      </c>
      <c r="G965" t="str">
        <f t="shared" si="15"/>
        <v>DOME PILLAR2, GA EAST, Ghana</v>
      </c>
      <c r="H965" t="s">
        <v>2788</v>
      </c>
      <c r="I965" t="s">
        <v>7911</v>
      </c>
      <c r="J965">
        <f>INDEX(Sheet4!$A:$E,MATCH(GhanaDESINV!G965,Sheet4!$B:$B,0),4)</f>
        <v>5.6489080999999999</v>
      </c>
      <c r="K965">
        <f>INDEX(Sheet4!$A:$E,MATCH(GhanaDESINV!G965,Sheet4!$B:$B,0),5)</f>
        <v>-0.25707029999999997</v>
      </c>
      <c r="P965" s="2">
        <v>76</v>
      </c>
      <c r="U965" s="2">
        <v>0</v>
      </c>
      <c r="V965" s="2">
        <v>0</v>
      </c>
      <c r="Z965" s="2">
        <v>0</v>
      </c>
    </row>
    <row r="966" spans="1:29" x14ac:dyDescent="0.35">
      <c r="A966" s="2">
        <v>4571</v>
      </c>
      <c r="B966" t="s">
        <v>111</v>
      </c>
      <c r="C966" t="s">
        <v>2363</v>
      </c>
      <c r="D966" t="s">
        <v>2439</v>
      </c>
      <c r="F966" t="s">
        <v>2736</v>
      </c>
      <c r="G966" t="str">
        <f t="shared" si="15"/>
        <v>SAMATIGU, NADOWLI-KALEO, Ghana</v>
      </c>
      <c r="H966" t="s">
        <v>2790</v>
      </c>
      <c r="I966" t="s">
        <v>7911</v>
      </c>
      <c r="J966">
        <f>INDEX(Sheet4!$A:$E,MATCH(GhanaDESINV!G966,Sheet4!$B:$B,0),4)</f>
        <v>10.185271800000001</v>
      </c>
      <c r="K966">
        <f>INDEX(Sheet4!$A:$E,MATCH(GhanaDESINV!G966,Sheet4!$B:$B,0),5)</f>
        <v>-2.5975586000000002</v>
      </c>
      <c r="P966" s="2">
        <v>8</v>
      </c>
      <c r="U966" s="2">
        <v>0</v>
      </c>
      <c r="V966" s="2">
        <v>0</v>
      </c>
      <c r="Z966" s="2">
        <v>0</v>
      </c>
    </row>
    <row r="967" spans="1:29" x14ac:dyDescent="0.35">
      <c r="A967" s="2">
        <v>4568</v>
      </c>
      <c r="B967" t="s">
        <v>111</v>
      </c>
      <c r="C967" t="s">
        <v>1448</v>
      </c>
      <c r="D967" t="s">
        <v>1543</v>
      </c>
      <c r="F967" t="s">
        <v>2565</v>
      </c>
      <c r="G967" t="str">
        <f t="shared" si="15"/>
        <v>SUNYANI MUNICIPAL, Ghana</v>
      </c>
      <c r="I967" t="s">
        <v>7911</v>
      </c>
      <c r="J967">
        <f>INDEX(Sheet4!$A:$E,MATCH(GhanaDESINV!G967,Sheet4!$B:$B,0),4)</f>
        <v>7.2280892999999997</v>
      </c>
      <c r="K967">
        <f>INDEX(Sheet4!$A:$E,MATCH(GhanaDESINV!G967,Sheet4!$B:$B,0),5)</f>
        <v>-2.5168669000000001</v>
      </c>
      <c r="P967" s="2">
        <v>2</v>
      </c>
      <c r="U967" s="2">
        <v>0</v>
      </c>
      <c r="V967" s="2">
        <v>0</v>
      </c>
      <c r="Z967" s="2">
        <v>0</v>
      </c>
    </row>
    <row r="968" spans="1:29" x14ac:dyDescent="0.35">
      <c r="A968" s="2">
        <v>4555</v>
      </c>
      <c r="B968" t="s">
        <v>111</v>
      </c>
      <c r="C968" t="s">
        <v>390</v>
      </c>
      <c r="D968" t="s">
        <v>2300</v>
      </c>
      <c r="F968" t="s">
        <v>2411</v>
      </c>
      <c r="G968" t="str">
        <f t="shared" si="15"/>
        <v>ANDYLIPO AFIENYA, NINGO PRAMPRAM, Ghana</v>
      </c>
      <c r="H968" t="s">
        <v>2798</v>
      </c>
      <c r="I968" t="s">
        <v>7911</v>
      </c>
      <c r="J968">
        <f>INDEX(Sheet4!$A:$E,MATCH(GhanaDESINV!G968,Sheet4!$B:$B,0),4)</f>
        <v>7.8961632000000002</v>
      </c>
      <c r="K968">
        <f>INDEX(Sheet4!$A:$E,MATCH(GhanaDESINV!G968,Sheet4!$B:$B,0),5)</f>
        <v>-3.6733937000000001</v>
      </c>
      <c r="P968" s="2">
        <v>14</v>
      </c>
      <c r="U968" s="2">
        <v>0</v>
      </c>
      <c r="V968" s="2">
        <v>0</v>
      </c>
      <c r="Z968" s="2">
        <v>0</v>
      </c>
    </row>
    <row r="969" spans="1:29" x14ac:dyDescent="0.35">
      <c r="A969" s="2">
        <v>4543</v>
      </c>
      <c r="B969" t="s">
        <v>111</v>
      </c>
      <c r="C969" t="s">
        <v>390</v>
      </c>
      <c r="D969" t="s">
        <v>2804</v>
      </c>
      <c r="F969" t="s">
        <v>2640</v>
      </c>
      <c r="G969" t="str">
        <f t="shared" si="15"/>
        <v>NICOS, ADENTAN, Ghana</v>
      </c>
      <c r="H969" t="s">
        <v>2805</v>
      </c>
      <c r="I969" t="s">
        <v>7911</v>
      </c>
      <c r="J969">
        <f>INDEX(Sheet4!$A:$E,MATCH(GhanaDESINV!G969,Sheet4!$B:$B,0),4)</f>
        <v>5.6951077999999997</v>
      </c>
      <c r="K969">
        <f>INDEX(Sheet4!$A:$E,MATCH(GhanaDESINV!G969,Sheet4!$B:$B,0),5)</f>
        <v>-0.3458871</v>
      </c>
      <c r="P969" s="2">
        <v>200</v>
      </c>
      <c r="U969" s="2">
        <v>0</v>
      </c>
      <c r="V969" s="2">
        <v>0</v>
      </c>
      <c r="Z969" s="2">
        <v>0</v>
      </c>
    </row>
    <row r="970" spans="1:29" x14ac:dyDescent="0.35">
      <c r="A970" s="2">
        <v>4537</v>
      </c>
      <c r="B970" t="s">
        <v>111</v>
      </c>
      <c r="C970" t="s">
        <v>390</v>
      </c>
      <c r="D970" t="s">
        <v>2804</v>
      </c>
      <c r="F970" t="s">
        <v>2642</v>
      </c>
      <c r="G970" t="str">
        <f t="shared" si="15"/>
        <v>AMRAHIA, ADENTAN, Ghana</v>
      </c>
      <c r="H970" t="s">
        <v>2809</v>
      </c>
      <c r="I970" t="s">
        <v>7911</v>
      </c>
      <c r="J970">
        <f>INDEX(Sheet4!$A:$E,MATCH(GhanaDESINV!G970,Sheet4!$B:$B,0),4)</f>
        <v>5.7641273000000002</v>
      </c>
      <c r="K970">
        <f>INDEX(Sheet4!$A:$E,MATCH(GhanaDESINV!G970,Sheet4!$B:$B,0),5)</f>
        <v>-0.1588927</v>
      </c>
      <c r="L970" s="2">
        <v>7</v>
      </c>
      <c r="P970" s="2">
        <v>67</v>
      </c>
      <c r="U970" s="2">
        <v>0</v>
      </c>
      <c r="V970" s="2">
        <v>0</v>
      </c>
      <c r="Z970" s="2">
        <v>0</v>
      </c>
    </row>
    <row r="971" spans="1:29" x14ac:dyDescent="0.35">
      <c r="A971" s="2">
        <v>4506</v>
      </c>
      <c r="B971" t="s">
        <v>35</v>
      </c>
      <c r="C971" t="s">
        <v>1122</v>
      </c>
      <c r="D971" t="s">
        <v>1306</v>
      </c>
      <c r="F971" t="s">
        <v>2361</v>
      </c>
      <c r="G971" t="str">
        <f t="shared" si="15"/>
        <v>GOMOA TARKWA, GOMOA WEST, Ghana</v>
      </c>
      <c r="H971" t="s">
        <v>2813</v>
      </c>
      <c r="I971" t="s">
        <v>7911</v>
      </c>
      <c r="J971">
        <f>INDEX(Sheet4!$A:$E,MATCH(GhanaDESINV!G971,Sheet4!$B:$B,0),4)</f>
        <v>5.4763847999999999</v>
      </c>
      <c r="K971">
        <f>INDEX(Sheet4!$A:$E,MATCH(GhanaDESINV!G971,Sheet4!$B:$B,0),5)</f>
        <v>-0.84571510000000005</v>
      </c>
      <c r="P971" s="2">
        <v>1</v>
      </c>
      <c r="U971" s="2">
        <v>0</v>
      </c>
      <c r="V971" s="2">
        <v>0</v>
      </c>
      <c r="Z971" s="2">
        <v>0</v>
      </c>
    </row>
    <row r="972" spans="1:29" x14ac:dyDescent="0.35">
      <c r="A972" s="2">
        <v>4502</v>
      </c>
      <c r="B972" t="s">
        <v>35</v>
      </c>
      <c r="C972" t="s">
        <v>2219</v>
      </c>
      <c r="D972" t="s">
        <v>2826</v>
      </c>
      <c r="F972" t="s">
        <v>2430</v>
      </c>
      <c r="G972" t="str">
        <f t="shared" si="15"/>
        <v>EHYIRESO, PRESTEA-HUNI VALLEY MUNICIPAL, Ghana</v>
      </c>
      <c r="H972" t="s">
        <v>2827</v>
      </c>
      <c r="I972" t="s">
        <v>7911</v>
      </c>
      <c r="J972">
        <f>INDEX(Sheet4!$A:$E,MATCH(GhanaDESINV!G972,Sheet4!$B:$B,0),4)</f>
        <v>5.4465962000000001</v>
      </c>
      <c r="K972">
        <f>INDEX(Sheet4!$A:$E,MATCH(GhanaDESINV!G972,Sheet4!$B:$B,0),5)</f>
        <v>-2.3416996999999999</v>
      </c>
      <c r="P972" s="2">
        <v>1</v>
      </c>
      <c r="U972" s="2">
        <v>0</v>
      </c>
      <c r="V972" s="2">
        <v>0</v>
      </c>
      <c r="Z972" s="2">
        <v>0</v>
      </c>
    </row>
    <row r="973" spans="1:29" x14ac:dyDescent="0.35">
      <c r="A973" s="2">
        <v>4499</v>
      </c>
      <c r="B973" t="s">
        <v>35</v>
      </c>
      <c r="C973" t="s">
        <v>2219</v>
      </c>
      <c r="D973" t="s">
        <v>2826</v>
      </c>
      <c r="F973" t="s">
        <v>2829</v>
      </c>
      <c r="G973" t="str">
        <f t="shared" si="15"/>
        <v>GYIMAKROM,ADADEKROM, PRESTEA-HUNI VALLEY MUNICIPAL, Ghana</v>
      </c>
      <c r="H973" t="s">
        <v>2830</v>
      </c>
      <c r="I973" t="s">
        <v>7911</v>
      </c>
      <c r="J973">
        <f>INDEX(Sheet4!$A:$E,MATCH(GhanaDESINV!G973,Sheet4!$B:$B,0),4)</f>
        <v>5.6506679000000002</v>
      </c>
      <c r="K973">
        <f>INDEX(Sheet4!$A:$E,MATCH(GhanaDESINV!G973,Sheet4!$B:$B,0),5)</f>
        <v>-1.9037625</v>
      </c>
      <c r="U973" s="2">
        <v>0</v>
      </c>
      <c r="V973" s="2">
        <v>0</v>
      </c>
      <c r="Z973" s="2">
        <v>0</v>
      </c>
      <c r="AC973" t="s">
        <v>2831</v>
      </c>
    </row>
    <row r="974" spans="1:29" x14ac:dyDescent="0.35">
      <c r="A974" s="2">
        <v>4496</v>
      </c>
      <c r="B974" t="s">
        <v>35</v>
      </c>
      <c r="C974" t="s">
        <v>2219</v>
      </c>
      <c r="D974" t="s">
        <v>2826</v>
      </c>
      <c r="F974" t="s">
        <v>2832</v>
      </c>
      <c r="G974" t="str">
        <f t="shared" si="15"/>
        <v>KROFROM, PRESTEA-HUNI VALLEY MUNICIPAL, Ghana</v>
      </c>
      <c r="H974" t="s">
        <v>2833</v>
      </c>
      <c r="I974" t="s">
        <v>7911</v>
      </c>
      <c r="J974">
        <f>INDEX(Sheet4!$A:$E,MATCH(GhanaDESINV!G974,Sheet4!$B:$B,0),4)</f>
        <v>5.5499042999999997</v>
      </c>
      <c r="K974">
        <f>INDEX(Sheet4!$A:$E,MATCH(GhanaDESINV!G974,Sheet4!$B:$B,0),5)</f>
        <v>-2.0022666999999998</v>
      </c>
      <c r="P974" s="2">
        <v>2</v>
      </c>
      <c r="U974" s="2">
        <v>0</v>
      </c>
      <c r="V974" s="2">
        <v>0</v>
      </c>
      <c r="Z974" s="2">
        <v>0</v>
      </c>
    </row>
    <row r="975" spans="1:29" x14ac:dyDescent="0.35">
      <c r="A975" s="2">
        <v>4489</v>
      </c>
      <c r="B975" t="s">
        <v>35</v>
      </c>
      <c r="C975" t="s">
        <v>2219</v>
      </c>
      <c r="D975" t="s">
        <v>2453</v>
      </c>
      <c r="F975" t="s">
        <v>2834</v>
      </c>
      <c r="G975" t="str">
        <f t="shared" si="15"/>
        <v>MEMPEASEM, WASSA AMENFI WEST, Ghana</v>
      </c>
      <c r="H975" t="s">
        <v>2835</v>
      </c>
      <c r="I975" t="s">
        <v>7911</v>
      </c>
      <c r="J975">
        <f>INDEX(Sheet4!$A:$E,MATCH(GhanaDESINV!G975,Sheet4!$B:$B,0),4)</f>
        <v>5.7385225000000002</v>
      </c>
      <c r="K975">
        <f>INDEX(Sheet4!$A:$E,MATCH(GhanaDESINV!G975,Sheet4!$B:$B,0),5)</f>
        <v>-2.7065372999999999</v>
      </c>
      <c r="P975" s="2">
        <v>2</v>
      </c>
      <c r="U975" s="2">
        <v>0</v>
      </c>
      <c r="V975" s="2">
        <v>0</v>
      </c>
      <c r="Z975" s="2">
        <v>0</v>
      </c>
    </row>
    <row r="976" spans="1:29" x14ac:dyDescent="0.35">
      <c r="A976" s="2">
        <v>4482</v>
      </c>
      <c r="B976" t="s">
        <v>35</v>
      </c>
      <c r="C976" t="s">
        <v>2219</v>
      </c>
      <c r="D976" t="s">
        <v>2453</v>
      </c>
      <c r="F976" t="s">
        <v>2834</v>
      </c>
      <c r="G976" t="str">
        <f t="shared" si="15"/>
        <v>KWABENG, WASSA AMENFI WEST, Ghana</v>
      </c>
      <c r="H976" t="s">
        <v>2838</v>
      </c>
      <c r="I976" t="s">
        <v>7911</v>
      </c>
      <c r="J976">
        <f>INDEX(Sheet4!$A:$E,MATCH(GhanaDESINV!G976,Sheet4!$B:$B,0),4)</f>
        <v>5.8720993000000004</v>
      </c>
      <c r="K976">
        <f>INDEX(Sheet4!$A:$E,MATCH(GhanaDESINV!G976,Sheet4!$B:$B,0),5)</f>
        <v>-2.4112415999999999</v>
      </c>
      <c r="M976" s="2">
        <v>2</v>
      </c>
      <c r="P976" s="2">
        <v>2</v>
      </c>
      <c r="U976" s="2">
        <v>0</v>
      </c>
      <c r="V976" s="2">
        <v>0</v>
      </c>
      <c r="Z976" s="2">
        <v>0</v>
      </c>
    </row>
    <row r="977" spans="1:29" x14ac:dyDescent="0.35">
      <c r="A977" s="2">
        <v>4477</v>
      </c>
      <c r="B977" t="s">
        <v>35</v>
      </c>
      <c r="C977" t="s">
        <v>2219</v>
      </c>
      <c r="D977" t="s">
        <v>2453</v>
      </c>
      <c r="F977" t="s">
        <v>2834</v>
      </c>
      <c r="G977" t="str">
        <f t="shared" si="15"/>
        <v>SIKA NTI, WASSA AMENFI WEST, Ghana</v>
      </c>
      <c r="H977" t="s">
        <v>2841</v>
      </c>
      <c r="I977" t="s">
        <v>7911</v>
      </c>
      <c r="J977">
        <f>INDEX(Sheet4!$A:$E,MATCH(GhanaDESINV!G977,Sheet4!$B:$B,0),4)</f>
        <v>5.7402442000000002</v>
      </c>
      <c r="K977">
        <f>INDEX(Sheet4!$A:$E,MATCH(GhanaDESINV!G977,Sheet4!$B:$B,0),5)</f>
        <v>-2.4331548000000001</v>
      </c>
      <c r="P977" s="2">
        <v>2</v>
      </c>
      <c r="U977" s="2">
        <v>0</v>
      </c>
      <c r="V977" s="2">
        <v>0</v>
      </c>
      <c r="Z977" s="2">
        <v>0</v>
      </c>
      <c r="AC977" t="s">
        <v>2842</v>
      </c>
    </row>
    <row r="978" spans="1:29" x14ac:dyDescent="0.35">
      <c r="A978" s="2">
        <v>4473</v>
      </c>
      <c r="B978" t="s">
        <v>35</v>
      </c>
      <c r="C978" t="s">
        <v>141</v>
      </c>
      <c r="D978" t="s">
        <v>142</v>
      </c>
      <c r="F978" t="s">
        <v>2450</v>
      </c>
      <c r="G978" t="str">
        <f t="shared" si="15"/>
        <v>NEW KAIRA, SOUTH DAYI, Ghana</v>
      </c>
      <c r="H978" t="s">
        <v>2844</v>
      </c>
      <c r="I978" t="s">
        <v>7911</v>
      </c>
      <c r="J978">
        <f>INDEX(Sheet4!$A:$E,MATCH(GhanaDESINV!G978,Sheet4!$B:$B,0),4)</f>
        <v>6.6043741999999996</v>
      </c>
      <c r="K978">
        <f>INDEX(Sheet4!$A:$E,MATCH(GhanaDESINV!G978,Sheet4!$B:$B,0),5)</f>
        <v>0.2229633</v>
      </c>
      <c r="P978" s="2">
        <v>3</v>
      </c>
      <c r="U978" s="2">
        <v>0</v>
      </c>
      <c r="V978" s="2">
        <v>0</v>
      </c>
      <c r="Z978" s="2">
        <v>0</v>
      </c>
    </row>
    <row r="979" spans="1:29" x14ac:dyDescent="0.35">
      <c r="A979" s="2">
        <v>4471</v>
      </c>
      <c r="B979" t="s">
        <v>35</v>
      </c>
      <c r="C979" t="s">
        <v>141</v>
      </c>
      <c r="D979" t="s">
        <v>225</v>
      </c>
      <c r="F979" t="s">
        <v>2399</v>
      </c>
      <c r="G979" t="str">
        <f t="shared" si="15"/>
        <v>VUME D/A SCHOOL, NORTH TONGU, Ghana</v>
      </c>
      <c r="H979" t="s">
        <v>2845</v>
      </c>
      <c r="I979" t="s">
        <v>7911</v>
      </c>
      <c r="J979">
        <f>INDEX(Sheet4!$A:$E,MATCH(GhanaDESINV!G979,Sheet4!$B:$B,0),4)</f>
        <v>6.1444773000000001</v>
      </c>
      <c r="K979">
        <f>INDEX(Sheet4!$A:$E,MATCH(GhanaDESINV!G979,Sheet4!$B:$B,0),5)</f>
        <v>-1.3743099999999999E-2</v>
      </c>
      <c r="U979" s="2">
        <v>0</v>
      </c>
      <c r="V979" s="2">
        <v>0</v>
      </c>
      <c r="Z979" s="2">
        <v>0</v>
      </c>
    </row>
    <row r="980" spans="1:29" x14ac:dyDescent="0.35">
      <c r="A980" s="2">
        <v>4467</v>
      </c>
      <c r="B980" t="s">
        <v>35</v>
      </c>
      <c r="C980" t="s">
        <v>2219</v>
      </c>
      <c r="D980" t="s">
        <v>2453</v>
      </c>
      <c r="F980" t="s">
        <v>2834</v>
      </c>
      <c r="G980" t="str">
        <f t="shared" si="15"/>
        <v>JAMESBOA, WASSA AMENFI WEST, Ghana</v>
      </c>
      <c r="H980" t="s">
        <v>2847</v>
      </c>
      <c r="I980" t="s">
        <v>7911</v>
      </c>
      <c r="J980">
        <f>INDEX(Sheet4!$A:$E,MATCH(GhanaDESINV!G980,Sheet4!$B:$B,0),4)</f>
        <v>5.7456025000000004</v>
      </c>
      <c r="K980">
        <f>INDEX(Sheet4!$A:$E,MATCH(GhanaDESINV!G980,Sheet4!$B:$B,0),5)</f>
        <v>-2.7926274000000002</v>
      </c>
      <c r="U980" s="2">
        <v>0</v>
      </c>
      <c r="V980" s="2">
        <v>0</v>
      </c>
      <c r="Z980" s="2">
        <v>0</v>
      </c>
      <c r="AC980" t="s">
        <v>2848</v>
      </c>
    </row>
    <row r="981" spans="1:29" x14ac:dyDescent="0.35">
      <c r="A981" s="2">
        <v>4465</v>
      </c>
      <c r="B981" t="s">
        <v>35</v>
      </c>
      <c r="C981" t="s">
        <v>141</v>
      </c>
      <c r="D981" t="s">
        <v>225</v>
      </c>
      <c r="F981" t="s">
        <v>2337</v>
      </c>
      <c r="G981" t="str">
        <f t="shared" si="15"/>
        <v>SHELTER ACADEMY, NORTH TONGU, Ghana</v>
      </c>
      <c r="H981" t="s">
        <v>2849</v>
      </c>
      <c r="I981" t="s">
        <v>7911</v>
      </c>
      <c r="J981">
        <f>INDEX(Sheet4!$A:$E,MATCH(GhanaDESINV!G981,Sheet4!$B:$B,0),4)</f>
        <v>5.8988056000000002</v>
      </c>
      <c r="K981">
        <f>INDEX(Sheet4!$A:$E,MATCH(GhanaDESINV!G981,Sheet4!$B:$B,0),5)</f>
        <v>-0.15367130000000001</v>
      </c>
      <c r="U981" s="2">
        <v>0</v>
      </c>
      <c r="V981" s="2">
        <v>0</v>
      </c>
      <c r="Z981" s="2">
        <v>0</v>
      </c>
    </row>
    <row r="982" spans="1:29" x14ac:dyDescent="0.35">
      <c r="A982" s="2">
        <v>4459</v>
      </c>
      <c r="B982" t="s">
        <v>35</v>
      </c>
      <c r="C982" t="s">
        <v>2219</v>
      </c>
      <c r="D982" t="s">
        <v>2453</v>
      </c>
      <c r="F982" t="s">
        <v>2834</v>
      </c>
      <c r="G982" t="str">
        <f t="shared" si="15"/>
        <v>PATAKORO, WASSA AMENFI WEST, Ghana</v>
      </c>
      <c r="H982" t="s">
        <v>2851</v>
      </c>
      <c r="I982" t="s">
        <v>7911</v>
      </c>
      <c r="J982">
        <f>INDEX(Sheet4!$A:$E,MATCH(GhanaDESINV!G982,Sheet4!$B:$B,0),4)</f>
        <v>5.7456025000000004</v>
      </c>
      <c r="K982">
        <f>INDEX(Sheet4!$A:$E,MATCH(GhanaDESINV!G982,Sheet4!$B:$B,0),5)</f>
        <v>-2.7926274000000002</v>
      </c>
      <c r="U982" s="2">
        <v>0</v>
      </c>
      <c r="V982" s="2">
        <v>0</v>
      </c>
      <c r="Z982" s="2">
        <v>0</v>
      </c>
      <c r="AC982" t="s">
        <v>2842</v>
      </c>
    </row>
    <row r="983" spans="1:29" x14ac:dyDescent="0.35">
      <c r="A983" s="2">
        <v>4458</v>
      </c>
      <c r="B983" t="s">
        <v>824</v>
      </c>
      <c r="C983" t="s">
        <v>141</v>
      </c>
      <c r="D983" t="s">
        <v>354</v>
      </c>
      <c r="F983" t="s">
        <v>2852</v>
      </c>
      <c r="G983" t="str">
        <f t="shared" si="15"/>
        <v>DEKPOR, KETU NORTH MUNICIPAL, Ghana</v>
      </c>
      <c r="H983" t="s">
        <v>2853</v>
      </c>
      <c r="I983" t="s">
        <v>7911</v>
      </c>
      <c r="J983">
        <f>INDEX(Sheet4!$A:$E,MATCH(GhanaDESINV!G983,Sheet4!$B:$B,0),4)</f>
        <v>6.1541930000000002</v>
      </c>
      <c r="K983">
        <f>INDEX(Sheet4!$A:$E,MATCH(GhanaDESINV!G983,Sheet4!$B:$B,0),5)</f>
        <v>0.94149760000000005</v>
      </c>
      <c r="P983" s="2">
        <v>6</v>
      </c>
      <c r="U983" s="2">
        <v>0</v>
      </c>
      <c r="V983" s="2">
        <v>0</v>
      </c>
      <c r="Z983" s="2">
        <v>0</v>
      </c>
      <c r="AC983" t="s">
        <v>2854</v>
      </c>
    </row>
    <row r="984" spans="1:29" x14ac:dyDescent="0.35">
      <c r="A984" s="2">
        <v>4453</v>
      </c>
      <c r="B984" t="s">
        <v>35</v>
      </c>
      <c r="C984" t="s">
        <v>141</v>
      </c>
      <c r="D984" t="s">
        <v>354</v>
      </c>
      <c r="F984" t="s">
        <v>2337</v>
      </c>
      <c r="G984" t="str">
        <f t="shared" si="15"/>
        <v>EHIE, KETU NORTH MUNICIPAL, Ghana</v>
      </c>
      <c r="H984" t="s">
        <v>2856</v>
      </c>
      <c r="I984" t="s">
        <v>7911</v>
      </c>
      <c r="J984">
        <f>INDEX(Sheet4!$A:$E,MATCH(GhanaDESINV!G984,Sheet4!$B:$B,0),4)</f>
        <v>6.1913631999999996</v>
      </c>
      <c r="K984">
        <f>INDEX(Sheet4!$A:$E,MATCH(GhanaDESINV!G984,Sheet4!$B:$B,0),5)</f>
        <v>0.80880969999999996</v>
      </c>
      <c r="P984" s="2">
        <v>2</v>
      </c>
      <c r="U984" s="2">
        <v>0</v>
      </c>
      <c r="V984" s="2">
        <v>0</v>
      </c>
      <c r="Z984" s="2">
        <v>0</v>
      </c>
    </row>
    <row r="985" spans="1:29" x14ac:dyDescent="0.35">
      <c r="A985" s="2">
        <v>4451</v>
      </c>
      <c r="B985" t="s">
        <v>35</v>
      </c>
      <c r="C985" t="s">
        <v>2219</v>
      </c>
      <c r="D985" t="s">
        <v>2453</v>
      </c>
      <c r="F985" t="s">
        <v>2834</v>
      </c>
      <c r="G985" t="str">
        <f t="shared" si="15"/>
        <v>MUMUNI, WASSA AMENFI WEST, Ghana</v>
      </c>
      <c r="H985" t="s">
        <v>2857</v>
      </c>
      <c r="I985" t="s">
        <v>7911</v>
      </c>
      <c r="J985">
        <f>INDEX(Sheet4!$A:$E,MATCH(GhanaDESINV!G985,Sheet4!$B:$B,0),4)</f>
        <v>5.7456025000000004</v>
      </c>
      <c r="K985">
        <f>INDEX(Sheet4!$A:$E,MATCH(GhanaDESINV!G985,Sheet4!$B:$B,0),5)</f>
        <v>-2.7926274000000002</v>
      </c>
      <c r="U985" s="2">
        <v>0</v>
      </c>
      <c r="V985" s="2">
        <v>0</v>
      </c>
      <c r="Z985" s="2">
        <v>0</v>
      </c>
      <c r="AC985" t="s">
        <v>2858</v>
      </c>
    </row>
    <row r="986" spans="1:29" x14ac:dyDescent="0.35">
      <c r="A986" s="2">
        <v>4439</v>
      </c>
      <c r="B986" t="s">
        <v>35</v>
      </c>
      <c r="C986" t="s">
        <v>141</v>
      </c>
      <c r="D986" t="s">
        <v>2859</v>
      </c>
      <c r="F986" t="s">
        <v>2455</v>
      </c>
      <c r="G986" t="str">
        <f t="shared" si="15"/>
        <v>DEDEDO, HO WEST, Ghana</v>
      </c>
      <c r="H986" t="s">
        <v>2860</v>
      </c>
      <c r="I986" t="s">
        <v>7911</v>
      </c>
      <c r="J986">
        <f>INDEX(Sheet4!$A:$E,MATCH(GhanaDESINV!G986,Sheet4!$B:$B,0),4)</f>
        <v>6.4425935000000001</v>
      </c>
      <c r="K986">
        <f>INDEX(Sheet4!$A:$E,MATCH(GhanaDESINV!G986,Sheet4!$B:$B,0),5)</f>
        <v>0.20702300000000001</v>
      </c>
      <c r="P986" s="2">
        <v>1</v>
      </c>
      <c r="U986" s="2">
        <v>0</v>
      </c>
      <c r="V986" s="2">
        <v>0</v>
      </c>
      <c r="Z986" s="2">
        <v>0</v>
      </c>
    </row>
    <row r="987" spans="1:29" x14ac:dyDescent="0.35">
      <c r="A987" s="2">
        <v>4433</v>
      </c>
      <c r="B987" t="s">
        <v>35</v>
      </c>
      <c r="C987" t="s">
        <v>1122</v>
      </c>
      <c r="D987" t="s">
        <v>1413</v>
      </c>
      <c r="F987" t="s">
        <v>2361</v>
      </c>
      <c r="G987" t="str">
        <f t="shared" si="15"/>
        <v>SALTPOND, TWIFO ATTI MORKWA, Ghana</v>
      </c>
      <c r="H987" t="s">
        <v>1297</v>
      </c>
      <c r="I987" t="s">
        <v>7911</v>
      </c>
      <c r="J987">
        <f>INDEX(Sheet4!$A:$E,MATCH(GhanaDESINV!G987,Sheet4!$B:$B,0),4)</f>
        <v>5.6094593000000001</v>
      </c>
      <c r="K987">
        <f>INDEX(Sheet4!$A:$E,MATCH(GhanaDESINV!G987,Sheet4!$B:$B,0),5)</f>
        <v>-1.5487622000000001</v>
      </c>
      <c r="P987" s="2">
        <v>1</v>
      </c>
      <c r="U987" s="2">
        <v>0</v>
      </c>
      <c r="V987" s="2">
        <v>0</v>
      </c>
      <c r="Z987" s="2">
        <v>0</v>
      </c>
    </row>
    <row r="988" spans="1:29" x14ac:dyDescent="0.35">
      <c r="A988" s="2">
        <v>4421</v>
      </c>
      <c r="B988" t="s">
        <v>35</v>
      </c>
      <c r="C988" t="s">
        <v>1122</v>
      </c>
      <c r="D988" t="s">
        <v>1413</v>
      </c>
      <c r="F988" t="s">
        <v>2675</v>
      </c>
      <c r="G988" t="str">
        <f t="shared" si="15"/>
        <v>APONAPON, TWIFO ATTI MORKWA, Ghana</v>
      </c>
      <c r="H988" t="s">
        <v>2862</v>
      </c>
      <c r="I988" t="s">
        <v>7911</v>
      </c>
      <c r="J988">
        <f>INDEX(Sheet4!$A:$E,MATCH(GhanaDESINV!G988,Sheet4!$B:$B,0),4)</f>
        <v>5.6094593000000001</v>
      </c>
      <c r="K988">
        <f>INDEX(Sheet4!$A:$E,MATCH(GhanaDESINV!G988,Sheet4!$B:$B,0),5)</f>
        <v>-1.5487622000000001</v>
      </c>
      <c r="P988" s="2">
        <v>8</v>
      </c>
      <c r="U988" s="2">
        <v>0</v>
      </c>
      <c r="V988" s="2">
        <v>0</v>
      </c>
      <c r="Z988" s="2">
        <v>0</v>
      </c>
    </row>
    <row r="989" spans="1:29" x14ac:dyDescent="0.35">
      <c r="A989" s="2">
        <v>4403</v>
      </c>
      <c r="B989" t="s">
        <v>35</v>
      </c>
      <c r="C989" t="s">
        <v>2219</v>
      </c>
      <c r="D989" t="s">
        <v>2867</v>
      </c>
      <c r="F989" t="s">
        <v>2868</v>
      </c>
      <c r="G989" t="str">
        <f t="shared" si="15"/>
        <v>ADANSE, WASSA AMENFI EAST MUNICIPAL, Ghana</v>
      </c>
      <c r="H989" t="s">
        <v>2869</v>
      </c>
      <c r="I989" t="s">
        <v>7911</v>
      </c>
      <c r="J989">
        <f>INDEX(Sheet4!$A:$E,MATCH(GhanaDESINV!G989,Sheet4!$B:$B,0),4)</f>
        <v>5.876887</v>
      </c>
      <c r="K989">
        <f>INDEX(Sheet4!$A:$E,MATCH(GhanaDESINV!G989,Sheet4!$B:$B,0),5)</f>
        <v>-2.3290348000000001</v>
      </c>
      <c r="P989" s="2">
        <v>1</v>
      </c>
      <c r="U989" s="2">
        <v>0</v>
      </c>
      <c r="V989" s="2">
        <v>0</v>
      </c>
      <c r="Z989" s="2">
        <v>0</v>
      </c>
    </row>
    <row r="990" spans="1:29" x14ac:dyDescent="0.35">
      <c r="A990" s="2">
        <v>4401</v>
      </c>
      <c r="B990" t="s">
        <v>35</v>
      </c>
      <c r="C990" t="s">
        <v>2219</v>
      </c>
      <c r="D990" t="s">
        <v>2867</v>
      </c>
      <c r="F990" t="s">
        <v>2870</v>
      </c>
      <c r="G990" t="str">
        <f t="shared" si="15"/>
        <v>NSUOPIN, WASSA AMENFI EAST MUNICIPAL, Ghana</v>
      </c>
      <c r="H990" t="s">
        <v>2871</v>
      </c>
      <c r="I990" t="s">
        <v>7911</v>
      </c>
      <c r="J990">
        <f>INDEX(Sheet4!$A:$E,MATCH(GhanaDESINV!G990,Sheet4!$B:$B,0),4)</f>
        <v>5.876887</v>
      </c>
      <c r="K990">
        <f>INDEX(Sheet4!$A:$E,MATCH(GhanaDESINV!G990,Sheet4!$B:$B,0),5)</f>
        <v>-2.3290348000000001</v>
      </c>
      <c r="P990" s="2">
        <v>1</v>
      </c>
      <c r="U990" s="2">
        <v>0</v>
      </c>
      <c r="V990" s="2">
        <v>0</v>
      </c>
      <c r="Z990" s="2">
        <v>0</v>
      </c>
    </row>
    <row r="991" spans="1:29" x14ac:dyDescent="0.35">
      <c r="A991" s="2">
        <v>4397</v>
      </c>
      <c r="B991" t="s">
        <v>111</v>
      </c>
      <c r="C991" t="s">
        <v>2219</v>
      </c>
      <c r="D991" t="s">
        <v>2873</v>
      </c>
      <c r="F991" t="s">
        <v>2687</v>
      </c>
      <c r="G991" t="str">
        <f t="shared" si="15"/>
        <v>ESSAMAN, TARKWA NSUAEM MUNICIPAL, Ghana</v>
      </c>
      <c r="H991" t="s">
        <v>1478</v>
      </c>
      <c r="I991" t="s">
        <v>7911</v>
      </c>
      <c r="J991">
        <f>INDEX(Sheet4!$A:$E,MATCH(GhanaDESINV!G991,Sheet4!$B:$B,0),4)</f>
        <v>5.2395560000000003</v>
      </c>
      <c r="K991">
        <f>INDEX(Sheet4!$A:$E,MATCH(GhanaDESINV!G991,Sheet4!$B:$B,0),5)</f>
        <v>-2.0108508999999999</v>
      </c>
      <c r="P991" s="2">
        <v>2</v>
      </c>
      <c r="U991" s="2">
        <v>0</v>
      </c>
      <c r="V991" s="2">
        <v>0</v>
      </c>
      <c r="Z991" s="2">
        <v>0</v>
      </c>
    </row>
    <row r="992" spans="1:29" x14ac:dyDescent="0.35">
      <c r="A992" s="2">
        <v>4528</v>
      </c>
      <c r="B992" t="s">
        <v>111</v>
      </c>
      <c r="C992" t="s">
        <v>390</v>
      </c>
      <c r="D992" t="s">
        <v>2507</v>
      </c>
      <c r="F992" t="s">
        <v>2451</v>
      </c>
      <c r="G992" t="str">
        <f t="shared" si="15"/>
        <v>GA CENTRAL MUNICIPAL, Ghana</v>
      </c>
      <c r="I992" t="s">
        <v>7911</v>
      </c>
      <c r="J992">
        <f>INDEX(Sheet4!$A:$E,MATCH(GhanaDESINV!G992,Sheet4!$B:$B,0),4)</f>
        <v>5.6161178999999999</v>
      </c>
      <c r="K992">
        <f>INDEX(Sheet4!$A:$E,MATCH(GhanaDESINV!G992,Sheet4!$B:$B,0),5)</f>
        <v>-0.35370000000000001</v>
      </c>
      <c r="P992" s="2">
        <v>533</v>
      </c>
      <c r="U992" s="2">
        <v>0</v>
      </c>
      <c r="V992" s="2">
        <v>0</v>
      </c>
      <c r="Z992" s="2">
        <v>0</v>
      </c>
    </row>
    <row r="993" spans="1:29" x14ac:dyDescent="0.35">
      <c r="A993" s="2">
        <v>4524</v>
      </c>
      <c r="B993" t="s">
        <v>111</v>
      </c>
      <c r="C993" t="s">
        <v>390</v>
      </c>
      <c r="D993" t="s">
        <v>2507</v>
      </c>
      <c r="F993" t="s">
        <v>2538</v>
      </c>
      <c r="G993" t="str">
        <f t="shared" si="15"/>
        <v>SOWUTUOM, AUNTIE-AKU, KUASHIEBU, MAMBO-VRA, AWOSHIE, GA CENTRAL MUNICIPAL, Ghana</v>
      </c>
      <c r="H993" t="s">
        <v>2878</v>
      </c>
      <c r="I993" t="s">
        <v>7911</v>
      </c>
      <c r="J993">
        <f>INDEX(Sheet4!$A:$E,MATCH(GhanaDESINV!G993,Sheet4!$B:$B,0),4)</f>
        <v>7.8961632000000002</v>
      </c>
      <c r="K993">
        <f>INDEX(Sheet4!$A:$E,MATCH(GhanaDESINV!G993,Sheet4!$B:$B,0),5)</f>
        <v>-3.6733937000000001</v>
      </c>
      <c r="P993" s="2">
        <v>13</v>
      </c>
      <c r="U993" s="2">
        <v>0</v>
      </c>
      <c r="V993" s="2">
        <v>0</v>
      </c>
      <c r="Z993" s="2">
        <v>0</v>
      </c>
    </row>
    <row r="994" spans="1:29" x14ac:dyDescent="0.35">
      <c r="A994" s="2">
        <v>4512</v>
      </c>
      <c r="B994" t="s">
        <v>35</v>
      </c>
      <c r="C994" t="s">
        <v>1122</v>
      </c>
      <c r="D994" t="s">
        <v>1306</v>
      </c>
      <c r="F994" t="s">
        <v>2829</v>
      </c>
      <c r="G994" t="str">
        <f t="shared" si="15"/>
        <v>GOMOA ADAM, GOMOA WEST, Ghana</v>
      </c>
      <c r="H994" t="s">
        <v>2884</v>
      </c>
      <c r="I994" t="s">
        <v>7911</v>
      </c>
      <c r="J994">
        <f>INDEX(Sheet4!$A:$E,MATCH(GhanaDESINV!G994,Sheet4!$B:$B,0),4)</f>
        <v>5.3255124</v>
      </c>
      <c r="K994">
        <f>INDEX(Sheet4!$A:$E,MATCH(GhanaDESINV!G994,Sheet4!$B:$B,0),5)</f>
        <v>-0.84055250000000004</v>
      </c>
      <c r="P994" s="2">
        <v>1</v>
      </c>
      <c r="U994" s="2">
        <v>0</v>
      </c>
      <c r="V994" s="2">
        <v>0</v>
      </c>
      <c r="Z994" s="2">
        <v>0</v>
      </c>
    </row>
    <row r="995" spans="1:29" x14ac:dyDescent="0.35">
      <c r="A995" s="2">
        <v>4505</v>
      </c>
      <c r="B995" t="s">
        <v>35</v>
      </c>
      <c r="C995" t="s">
        <v>97</v>
      </c>
      <c r="D995" t="s">
        <v>1530</v>
      </c>
      <c r="F995" t="s">
        <v>2333</v>
      </c>
      <c r="G995" t="str">
        <f t="shared" si="15"/>
        <v>BOLE DISTRICT, Ghana</v>
      </c>
      <c r="I995" t="s">
        <v>7911</v>
      </c>
      <c r="J995">
        <f>INDEX(Sheet4!$A:$E,MATCH(GhanaDESINV!G995,Sheet4!$B:$B,0),4)</f>
        <v>8.6907475000000005</v>
      </c>
      <c r="K995">
        <f>INDEX(Sheet4!$A:$E,MATCH(GhanaDESINV!G995,Sheet4!$B:$B,0),5)</f>
        <v>-2.9230269</v>
      </c>
      <c r="P995" s="2">
        <v>34</v>
      </c>
      <c r="U995" s="2">
        <v>0</v>
      </c>
      <c r="V995" s="2">
        <v>0</v>
      </c>
      <c r="Z995" s="2">
        <v>0</v>
      </c>
    </row>
    <row r="996" spans="1:29" x14ac:dyDescent="0.35">
      <c r="A996" s="2">
        <v>4498</v>
      </c>
      <c r="B996" t="s">
        <v>111</v>
      </c>
      <c r="C996" t="s">
        <v>97</v>
      </c>
      <c r="D996" t="s">
        <v>1536</v>
      </c>
      <c r="F996" t="s">
        <v>2347</v>
      </c>
      <c r="G996" t="str">
        <f t="shared" si="15"/>
        <v>NORTH EAST GONJA DISTRICT, Ghana</v>
      </c>
      <c r="I996" t="s">
        <v>7911</v>
      </c>
      <c r="J996">
        <f>INDEX(Sheet4!$A:$E,MATCH(GhanaDESINV!G996,Sheet4!$B:$B,0),4)</f>
        <v>8.7400304000000002</v>
      </c>
      <c r="K996">
        <f>INDEX(Sheet4!$A:$E,MATCH(GhanaDESINV!G996,Sheet4!$B:$B,0),5)</f>
        <v>-1.1985612000000001</v>
      </c>
      <c r="P996" s="2">
        <v>9</v>
      </c>
      <c r="U996" s="2">
        <v>0</v>
      </c>
      <c r="V996" s="2">
        <v>0</v>
      </c>
      <c r="Z996" s="2">
        <v>0</v>
      </c>
    </row>
    <row r="997" spans="1:29" x14ac:dyDescent="0.35">
      <c r="A997" s="2">
        <v>4484</v>
      </c>
      <c r="B997" t="s">
        <v>824</v>
      </c>
      <c r="C997" t="s">
        <v>1122</v>
      </c>
      <c r="D997" t="s">
        <v>1273</v>
      </c>
      <c r="F997" t="s">
        <v>2586</v>
      </c>
      <c r="G997" t="str">
        <f t="shared" si="15"/>
        <v>ABANKESSIASO, UPPER DENKYIRA EAST, Ghana</v>
      </c>
      <c r="H997" t="s">
        <v>2890</v>
      </c>
      <c r="I997" t="s">
        <v>7911</v>
      </c>
      <c r="J997">
        <f>INDEX(Sheet4!$A:$E,MATCH(GhanaDESINV!G997,Sheet4!$B:$B,0),4)</f>
        <v>6.2964167</v>
      </c>
      <c r="K997">
        <f>INDEX(Sheet4!$A:$E,MATCH(GhanaDESINV!G997,Sheet4!$B:$B,0),5)</f>
        <v>-1.8524081999999999</v>
      </c>
      <c r="P997" s="2">
        <v>6</v>
      </c>
      <c r="U997" s="2">
        <v>0</v>
      </c>
      <c r="V997" s="2">
        <v>0</v>
      </c>
      <c r="Z997" s="2">
        <v>0</v>
      </c>
    </row>
    <row r="998" spans="1:29" x14ac:dyDescent="0.35">
      <c r="A998" s="2">
        <v>4483</v>
      </c>
      <c r="B998" t="s">
        <v>35</v>
      </c>
      <c r="C998" t="s">
        <v>141</v>
      </c>
      <c r="D998" t="s">
        <v>146</v>
      </c>
      <c r="F998" t="s">
        <v>2891</v>
      </c>
      <c r="G998" t="str">
        <f t="shared" si="15"/>
        <v>DABALA, SOUTH TONGU, Ghana</v>
      </c>
      <c r="H998" t="s">
        <v>2892</v>
      </c>
      <c r="I998" t="s">
        <v>7911</v>
      </c>
      <c r="J998">
        <f>INDEX(Sheet4!$A:$E,MATCH(GhanaDESINV!G998,Sheet4!$B:$B,0),4)</f>
        <v>5.9830291999999998</v>
      </c>
      <c r="K998">
        <f>INDEX(Sheet4!$A:$E,MATCH(GhanaDESINV!G998,Sheet4!$B:$B,0),5)</f>
        <v>0.66525210000000001</v>
      </c>
      <c r="P998" s="2">
        <v>4</v>
      </c>
      <c r="U998" s="2">
        <v>0</v>
      </c>
      <c r="V998" s="2">
        <v>0</v>
      </c>
      <c r="Z998" s="2">
        <v>0</v>
      </c>
    </row>
    <row r="999" spans="1:29" x14ac:dyDescent="0.35">
      <c r="A999" s="2">
        <v>4475</v>
      </c>
      <c r="B999" t="s">
        <v>35</v>
      </c>
      <c r="C999" t="s">
        <v>141</v>
      </c>
      <c r="D999" t="s">
        <v>142</v>
      </c>
      <c r="F999" t="s">
        <v>2388</v>
      </c>
      <c r="G999" t="str">
        <f t="shared" si="15"/>
        <v>KPALIME DUGA, SOUTH DAYI, Ghana</v>
      </c>
      <c r="H999" t="s">
        <v>2895</v>
      </c>
      <c r="I999" t="s">
        <v>7911</v>
      </c>
      <c r="J999">
        <f>INDEX(Sheet4!$A:$E,MATCH(GhanaDESINV!G999,Sheet4!$B:$B,0),4)</f>
        <v>6.5709866999999997</v>
      </c>
      <c r="K999">
        <f>INDEX(Sheet4!$A:$E,MATCH(GhanaDESINV!G999,Sheet4!$B:$B,0),5)</f>
        <v>0.15956390000000001</v>
      </c>
      <c r="P999" s="2">
        <v>9</v>
      </c>
      <c r="U999" s="2">
        <v>0</v>
      </c>
      <c r="V999" s="2">
        <v>0</v>
      </c>
      <c r="Z999" s="2">
        <v>0</v>
      </c>
    </row>
    <row r="1000" spans="1:29" x14ac:dyDescent="0.35">
      <c r="A1000" s="2">
        <v>4470</v>
      </c>
      <c r="B1000" t="s">
        <v>35</v>
      </c>
      <c r="C1000" t="s">
        <v>2219</v>
      </c>
      <c r="D1000" t="s">
        <v>2453</v>
      </c>
      <c r="F1000" t="s">
        <v>2834</v>
      </c>
      <c r="G1000" t="str">
        <f t="shared" si="15"/>
        <v>GYAMAN, WASSA AMENFI WEST, Ghana</v>
      </c>
      <c r="H1000" t="s">
        <v>2898</v>
      </c>
      <c r="I1000" t="s">
        <v>7911</v>
      </c>
      <c r="J1000">
        <f>INDEX(Sheet4!$A:$E,MATCH(GhanaDESINV!G1000,Sheet4!$B:$B,0),4)</f>
        <v>5.7371664999999998</v>
      </c>
      <c r="K1000">
        <f>INDEX(Sheet4!$A:$E,MATCH(GhanaDESINV!G1000,Sheet4!$B:$B,0),5)</f>
        <v>-2.3007167000000002</v>
      </c>
      <c r="P1000" s="2">
        <v>4</v>
      </c>
      <c r="U1000" s="2">
        <v>0</v>
      </c>
      <c r="V1000" s="2">
        <v>0</v>
      </c>
      <c r="Z1000" s="2">
        <v>0</v>
      </c>
      <c r="AC1000" t="s">
        <v>2899</v>
      </c>
    </row>
    <row r="1001" spans="1:29" x14ac:dyDescent="0.35">
      <c r="A1001" s="2">
        <v>4468</v>
      </c>
      <c r="B1001" t="s">
        <v>35</v>
      </c>
      <c r="C1001" t="s">
        <v>141</v>
      </c>
      <c r="D1001" t="s">
        <v>354</v>
      </c>
      <c r="F1001" t="s">
        <v>2347</v>
      </c>
      <c r="G1001" t="str">
        <f t="shared" si="15"/>
        <v>KEKPO MANYA, KETU NORTH MUNICIPAL, Ghana</v>
      </c>
      <c r="H1001" t="s">
        <v>2900</v>
      </c>
      <c r="I1001" t="s">
        <v>7911</v>
      </c>
      <c r="J1001">
        <f>INDEX(Sheet4!$A:$E,MATCH(GhanaDESINV!G1001,Sheet4!$B:$B,0),4)</f>
        <v>6.241968</v>
      </c>
      <c r="K1001">
        <f>INDEX(Sheet4!$A:$E,MATCH(GhanaDESINV!G1001,Sheet4!$B:$B,0),5)</f>
        <v>0.99383359999999998</v>
      </c>
      <c r="P1001" s="2">
        <v>15</v>
      </c>
      <c r="U1001" s="2">
        <v>0</v>
      </c>
      <c r="V1001" s="2">
        <v>0</v>
      </c>
      <c r="Z1001" s="2">
        <v>0</v>
      </c>
    </row>
    <row r="1002" spans="1:29" x14ac:dyDescent="0.35">
      <c r="A1002" s="2">
        <v>4466</v>
      </c>
      <c r="B1002" t="s">
        <v>35</v>
      </c>
      <c r="C1002" t="s">
        <v>1122</v>
      </c>
      <c r="D1002" t="s">
        <v>1126</v>
      </c>
      <c r="F1002" t="s">
        <v>2345</v>
      </c>
      <c r="G1002" t="str">
        <f t="shared" si="15"/>
        <v>BRAKWA, ASIKUMA ODOBEN BRAKWA, Ghana</v>
      </c>
      <c r="H1002" t="s">
        <v>1305</v>
      </c>
      <c r="I1002" t="s">
        <v>7911</v>
      </c>
      <c r="J1002">
        <f>INDEX(Sheet4!$A:$E,MATCH(GhanaDESINV!G1002,Sheet4!$B:$B,0),4)</f>
        <v>5.7040432000000001</v>
      </c>
      <c r="K1002">
        <f>INDEX(Sheet4!$A:$E,MATCH(GhanaDESINV!G1002,Sheet4!$B:$B,0),5)</f>
        <v>-0.99770930000000002</v>
      </c>
      <c r="P1002" s="2">
        <v>6</v>
      </c>
      <c r="U1002" s="2">
        <v>0</v>
      </c>
      <c r="V1002" s="2">
        <v>0</v>
      </c>
      <c r="Z1002" s="2">
        <v>0</v>
      </c>
    </row>
    <row r="1003" spans="1:29" x14ac:dyDescent="0.35">
      <c r="A1003" s="2">
        <v>4464</v>
      </c>
      <c r="B1003" t="s">
        <v>35</v>
      </c>
      <c r="C1003" t="s">
        <v>2219</v>
      </c>
      <c r="D1003" t="s">
        <v>2453</v>
      </c>
      <c r="F1003" t="s">
        <v>2834</v>
      </c>
      <c r="G1003" t="str">
        <f t="shared" si="15"/>
        <v>ATOBRAKROM, WASSA AMENFI WEST, Ghana</v>
      </c>
      <c r="H1003" t="s">
        <v>2901</v>
      </c>
      <c r="I1003" t="s">
        <v>7911</v>
      </c>
      <c r="J1003">
        <f>INDEX(Sheet4!$A:$E,MATCH(GhanaDESINV!G1003,Sheet4!$B:$B,0),4)</f>
        <v>5.7955142999999998</v>
      </c>
      <c r="K1003">
        <f>INDEX(Sheet4!$A:$E,MATCH(GhanaDESINV!G1003,Sheet4!$B:$B,0),5)</f>
        <v>-2.4306445999999999</v>
      </c>
      <c r="U1003" s="2">
        <v>0</v>
      </c>
      <c r="V1003" s="2">
        <v>0</v>
      </c>
      <c r="Z1003" s="2">
        <v>0</v>
      </c>
      <c r="AC1003" t="s">
        <v>2902</v>
      </c>
    </row>
    <row r="1004" spans="1:29" x14ac:dyDescent="0.35">
      <c r="A1004" s="2">
        <v>4462</v>
      </c>
      <c r="B1004" t="s">
        <v>111</v>
      </c>
      <c r="C1004" t="s">
        <v>1122</v>
      </c>
      <c r="D1004" t="s">
        <v>1268</v>
      </c>
      <c r="F1004" t="s">
        <v>2600</v>
      </c>
      <c r="G1004" t="str">
        <f t="shared" si="15"/>
        <v>NKWANTA, MFANTSIMAN MUNICIPAL, Ghana</v>
      </c>
      <c r="H1004" t="s">
        <v>757</v>
      </c>
      <c r="I1004" t="s">
        <v>7911</v>
      </c>
      <c r="J1004">
        <f>INDEX(Sheet4!$A:$E,MATCH(GhanaDESINV!G1004,Sheet4!$B:$B,0),4)</f>
        <v>5.1032121000000004</v>
      </c>
      <c r="K1004">
        <f>INDEX(Sheet4!$A:$E,MATCH(GhanaDESINV!G1004,Sheet4!$B:$B,0),5)</f>
        <v>-1.6466618</v>
      </c>
      <c r="P1004" s="2">
        <v>6</v>
      </c>
      <c r="U1004" s="2">
        <v>0</v>
      </c>
      <c r="V1004" s="2">
        <v>0</v>
      </c>
      <c r="Z1004" s="2">
        <v>0</v>
      </c>
    </row>
    <row r="1005" spans="1:29" x14ac:dyDescent="0.35">
      <c r="A1005" s="2">
        <v>4460</v>
      </c>
      <c r="B1005" t="s">
        <v>111</v>
      </c>
      <c r="C1005" t="s">
        <v>1122</v>
      </c>
      <c r="D1005" t="s">
        <v>1428</v>
      </c>
      <c r="F1005" t="s">
        <v>2407</v>
      </c>
      <c r="G1005" t="str">
        <f t="shared" si="15"/>
        <v>DAM JUNCTION, AWUTU SENYA EAST MUNICIPAL, Ghana</v>
      </c>
      <c r="H1005" t="s">
        <v>2903</v>
      </c>
      <c r="I1005" t="s">
        <v>7911</v>
      </c>
      <c r="J1005">
        <f>INDEX(Sheet4!$A:$E,MATCH(GhanaDESINV!G1005,Sheet4!$B:$B,0),4)</f>
        <v>5.5304536000000004</v>
      </c>
      <c r="K1005">
        <f>INDEX(Sheet4!$A:$E,MATCH(GhanaDESINV!G1005,Sheet4!$B:$B,0),5)</f>
        <v>-0.45278689999999999</v>
      </c>
      <c r="M1005" s="2">
        <v>1</v>
      </c>
      <c r="P1005" s="2">
        <v>1</v>
      </c>
      <c r="U1005" s="2">
        <v>0</v>
      </c>
      <c r="V1005" s="2">
        <v>0</v>
      </c>
      <c r="Z1005" s="2">
        <v>0</v>
      </c>
    </row>
    <row r="1006" spans="1:29" x14ac:dyDescent="0.35">
      <c r="A1006" s="2">
        <v>4456</v>
      </c>
      <c r="B1006" t="s">
        <v>111</v>
      </c>
      <c r="C1006" t="s">
        <v>1122</v>
      </c>
      <c r="D1006" t="s">
        <v>1268</v>
      </c>
      <c r="F1006" t="s">
        <v>2600</v>
      </c>
      <c r="G1006" t="str">
        <f t="shared" si="15"/>
        <v>MANKESSIM, MFANTSIMAN MUNICIPAL, Ghana</v>
      </c>
      <c r="H1006" t="s">
        <v>1402</v>
      </c>
      <c r="I1006" t="s">
        <v>7911</v>
      </c>
      <c r="J1006">
        <f>INDEX(Sheet4!$A:$E,MATCH(GhanaDESINV!G1006,Sheet4!$B:$B,0),4)</f>
        <v>5.2751524999999999</v>
      </c>
      <c r="K1006">
        <f>INDEX(Sheet4!$A:$E,MATCH(GhanaDESINV!G1006,Sheet4!$B:$B,0),5)</f>
        <v>-1.0391094999999999</v>
      </c>
      <c r="O1006" s="2">
        <v>5</v>
      </c>
      <c r="U1006" s="2">
        <v>0</v>
      </c>
      <c r="V1006" s="2">
        <v>0</v>
      </c>
      <c r="Z1006" s="2">
        <v>0</v>
      </c>
    </row>
    <row r="1007" spans="1:29" x14ac:dyDescent="0.35">
      <c r="A1007" s="2">
        <v>4437</v>
      </c>
      <c r="B1007" t="s">
        <v>35</v>
      </c>
      <c r="C1007" t="s">
        <v>2219</v>
      </c>
      <c r="D1007" t="s">
        <v>2453</v>
      </c>
      <c r="F1007" t="s">
        <v>2834</v>
      </c>
      <c r="G1007" t="str">
        <f t="shared" si="15"/>
        <v>ASANKRANGWA, WASSA AMENFI WEST, Ghana</v>
      </c>
      <c r="H1007" t="s">
        <v>2908</v>
      </c>
      <c r="I1007" t="s">
        <v>7911</v>
      </c>
      <c r="J1007">
        <f>INDEX(Sheet4!$A:$E,MATCH(GhanaDESINV!G1007,Sheet4!$B:$B,0),4)</f>
        <v>5.8102803999999999</v>
      </c>
      <c r="K1007">
        <f>INDEX(Sheet4!$A:$E,MATCH(GhanaDESINV!G1007,Sheet4!$B:$B,0),5)</f>
        <v>-2.4462177000000001</v>
      </c>
      <c r="U1007" s="2">
        <v>0</v>
      </c>
      <c r="V1007" s="2">
        <v>0</v>
      </c>
      <c r="Z1007" s="2">
        <v>0</v>
      </c>
      <c r="AC1007" t="s">
        <v>2909</v>
      </c>
    </row>
    <row r="1008" spans="1:29" x14ac:dyDescent="0.35">
      <c r="A1008" s="2">
        <v>4435</v>
      </c>
      <c r="B1008" t="s">
        <v>35</v>
      </c>
      <c r="C1008" t="s">
        <v>1122</v>
      </c>
      <c r="D1008" t="s">
        <v>1247</v>
      </c>
      <c r="F1008" t="s">
        <v>2606</v>
      </c>
      <c r="G1008" t="str">
        <f t="shared" si="15"/>
        <v>NSUANSA, AGONA WEST MUNICIPAL, Ghana</v>
      </c>
      <c r="H1008" t="s">
        <v>2910</v>
      </c>
      <c r="I1008" t="s">
        <v>7911</v>
      </c>
      <c r="J1008">
        <f>INDEX(Sheet4!$A:$E,MATCH(GhanaDESINV!G1008,Sheet4!$B:$B,0),4)</f>
        <v>5.5203518999999996</v>
      </c>
      <c r="K1008">
        <f>INDEX(Sheet4!$A:$E,MATCH(GhanaDESINV!G1008,Sheet4!$B:$B,0),5)</f>
        <v>-0.70243869999999997</v>
      </c>
      <c r="O1008" s="2">
        <v>8</v>
      </c>
      <c r="U1008" s="2">
        <v>0</v>
      </c>
      <c r="V1008" s="2">
        <v>0</v>
      </c>
      <c r="Z1008" s="2">
        <v>0</v>
      </c>
    </row>
    <row r="1009" spans="1:26" x14ac:dyDescent="0.35">
      <c r="A1009" s="2">
        <v>4417</v>
      </c>
      <c r="B1009" t="s">
        <v>35</v>
      </c>
      <c r="C1009" t="s">
        <v>1122</v>
      </c>
      <c r="D1009" t="s">
        <v>1413</v>
      </c>
      <c r="F1009" t="s">
        <v>2675</v>
      </c>
      <c r="G1009" t="str">
        <f t="shared" si="15"/>
        <v>KOTOKYE, TWIFO ATTI MORKWA, Ghana</v>
      </c>
      <c r="H1009" t="s">
        <v>2912</v>
      </c>
      <c r="I1009" t="s">
        <v>7911</v>
      </c>
      <c r="J1009">
        <f>INDEX(Sheet4!$A:$E,MATCH(GhanaDESINV!G1009,Sheet4!$B:$B,0),4)</f>
        <v>5.6807933000000004</v>
      </c>
      <c r="K1009">
        <f>INDEX(Sheet4!$A:$E,MATCH(GhanaDESINV!G1009,Sheet4!$B:$B,0),5)</f>
        <v>-1.7921659999999999</v>
      </c>
      <c r="P1009" s="2">
        <v>39</v>
      </c>
      <c r="U1009" s="2">
        <v>0</v>
      </c>
      <c r="V1009" s="2">
        <v>0</v>
      </c>
      <c r="Z1009" s="2">
        <v>0</v>
      </c>
    </row>
    <row r="1010" spans="1:26" x14ac:dyDescent="0.35">
      <c r="A1010" s="2">
        <v>4409</v>
      </c>
      <c r="B1010" t="s">
        <v>35</v>
      </c>
      <c r="C1010" t="s">
        <v>1122</v>
      </c>
      <c r="D1010" t="s">
        <v>1413</v>
      </c>
      <c r="F1010" t="s">
        <v>2675</v>
      </c>
      <c r="G1010" t="str">
        <f t="shared" si="15"/>
        <v>WAMASO, TWIFO ATTI MORKWA, Ghana</v>
      </c>
      <c r="H1010" t="s">
        <v>2914</v>
      </c>
      <c r="I1010" t="s">
        <v>7911</v>
      </c>
      <c r="J1010">
        <f>INDEX(Sheet4!$A:$E,MATCH(GhanaDESINV!G1010,Sheet4!$B:$B,0),4)</f>
        <v>5.6807933000000004</v>
      </c>
      <c r="K1010">
        <f>INDEX(Sheet4!$A:$E,MATCH(GhanaDESINV!G1010,Sheet4!$B:$B,0),5)</f>
        <v>-1.7921659999999999</v>
      </c>
      <c r="P1010" s="2">
        <v>104</v>
      </c>
      <c r="U1010" s="2">
        <v>0</v>
      </c>
      <c r="V1010" s="2">
        <v>0</v>
      </c>
      <c r="Z1010" s="2">
        <v>0</v>
      </c>
    </row>
    <row r="1011" spans="1:26" x14ac:dyDescent="0.35">
      <c r="A1011" s="2">
        <v>4402</v>
      </c>
      <c r="B1011" t="s">
        <v>111</v>
      </c>
      <c r="C1011" t="s">
        <v>141</v>
      </c>
      <c r="D1011" t="s">
        <v>435</v>
      </c>
      <c r="F1011" t="s">
        <v>2387</v>
      </c>
      <c r="G1011" t="str">
        <f t="shared" si="15"/>
        <v>TRAFALGA, HO MUNICIPAL, Ghana</v>
      </c>
      <c r="H1011" t="s">
        <v>2916</v>
      </c>
      <c r="I1011" t="s">
        <v>7911</v>
      </c>
      <c r="J1011">
        <f>INDEX(Sheet4!$A:$E,MATCH(GhanaDESINV!G1011,Sheet4!$B:$B,0),4)</f>
        <v>6.6012702000000001</v>
      </c>
      <c r="K1011">
        <f>INDEX(Sheet4!$A:$E,MATCH(GhanaDESINV!G1011,Sheet4!$B:$B,0),5)</f>
        <v>0.4815236</v>
      </c>
      <c r="L1011" s="2">
        <v>7</v>
      </c>
      <c r="P1011" s="2">
        <v>1</v>
      </c>
      <c r="U1011" s="2">
        <v>0</v>
      </c>
      <c r="V1011" s="2">
        <v>0</v>
      </c>
      <c r="Z1011" s="2">
        <v>0</v>
      </c>
    </row>
    <row r="1012" spans="1:26" x14ac:dyDescent="0.35">
      <c r="A1012" s="2">
        <v>4398</v>
      </c>
      <c r="B1012" t="s">
        <v>111</v>
      </c>
      <c r="C1012" t="s">
        <v>2219</v>
      </c>
      <c r="D1012" t="s">
        <v>2873</v>
      </c>
      <c r="F1012" t="s">
        <v>2918</v>
      </c>
      <c r="G1012" t="str">
        <f t="shared" si="15"/>
        <v>RAILWAY QUARTERS, TARKWA NSUAEM MUNICIPAL, Ghana</v>
      </c>
      <c r="H1012" t="s">
        <v>2875</v>
      </c>
      <c r="I1012" t="s">
        <v>7911</v>
      </c>
      <c r="J1012">
        <f>INDEX(Sheet4!$A:$E,MATCH(GhanaDESINV!G1012,Sheet4!$B:$B,0),4)</f>
        <v>5.1371224</v>
      </c>
      <c r="K1012">
        <f>INDEX(Sheet4!$A:$E,MATCH(GhanaDESINV!G1012,Sheet4!$B:$B,0),5)</f>
        <v>-2.3311407000000002</v>
      </c>
      <c r="P1012" s="2">
        <v>3</v>
      </c>
      <c r="U1012" s="2">
        <v>0</v>
      </c>
      <c r="V1012" s="2">
        <v>0</v>
      </c>
      <c r="Z1012" s="2">
        <v>0</v>
      </c>
    </row>
    <row r="1013" spans="1:26" x14ac:dyDescent="0.35">
      <c r="A1013" s="2">
        <v>4170</v>
      </c>
      <c r="B1013" t="s">
        <v>111</v>
      </c>
      <c r="C1013" t="s">
        <v>141</v>
      </c>
      <c r="D1013" t="s">
        <v>142</v>
      </c>
      <c r="F1013" t="s">
        <v>2495</v>
      </c>
      <c r="G1013" t="str">
        <f t="shared" si="15"/>
        <v>PEKI AVETIME, SOUTH DAYI, Ghana</v>
      </c>
      <c r="H1013" t="s">
        <v>2933</v>
      </c>
      <c r="I1013" t="s">
        <v>7911</v>
      </c>
      <c r="J1013">
        <f>INDEX(Sheet4!$A:$E,MATCH(GhanaDESINV!G1013,Sheet4!$B:$B,0),4)</f>
        <v>6.5006430000000002</v>
      </c>
      <c r="K1013">
        <f>INDEX(Sheet4!$A:$E,MATCH(GhanaDESINV!G1013,Sheet4!$B:$B,0),5)</f>
        <v>0.1944437</v>
      </c>
      <c r="P1013" s="2">
        <v>1</v>
      </c>
      <c r="U1013" s="2">
        <v>0</v>
      </c>
      <c r="V1013" s="2">
        <v>0</v>
      </c>
      <c r="Z1013" s="2">
        <v>0</v>
      </c>
    </row>
    <row r="1014" spans="1:26" x14ac:dyDescent="0.35">
      <c r="A1014" s="2">
        <v>4165</v>
      </c>
      <c r="B1014" t="s">
        <v>111</v>
      </c>
      <c r="C1014" t="s">
        <v>2223</v>
      </c>
      <c r="D1014" t="s">
        <v>2828</v>
      </c>
      <c r="F1014" t="s">
        <v>2934</v>
      </c>
      <c r="G1014" t="str">
        <f t="shared" si="15"/>
        <v>GARU TEMPANE, Ghana</v>
      </c>
      <c r="I1014" t="s">
        <v>7911</v>
      </c>
      <c r="J1014">
        <f>INDEX(Sheet4!$A:$E,MATCH(GhanaDESINV!G1014,Sheet4!$B:$B,0),4)</f>
        <v>10.793792</v>
      </c>
      <c r="K1014">
        <f>INDEX(Sheet4!$A:$E,MATCH(GhanaDESINV!G1014,Sheet4!$B:$B,0),5)</f>
        <v>-0.3741197</v>
      </c>
      <c r="P1014" s="2">
        <v>845</v>
      </c>
      <c r="U1014" s="2">
        <v>0</v>
      </c>
      <c r="V1014" s="2">
        <v>0</v>
      </c>
      <c r="Z1014" s="2">
        <v>0</v>
      </c>
    </row>
    <row r="1015" spans="1:26" x14ac:dyDescent="0.35">
      <c r="A1015" s="2">
        <v>4163</v>
      </c>
      <c r="B1015" t="s">
        <v>111</v>
      </c>
      <c r="C1015" t="s">
        <v>141</v>
      </c>
      <c r="D1015" t="s">
        <v>225</v>
      </c>
      <c r="F1015" t="s">
        <v>2918</v>
      </c>
      <c r="G1015" t="str">
        <f t="shared" si="15"/>
        <v>DORFOR GBORKPO, NORTH TONGU, Ghana</v>
      </c>
      <c r="H1015" t="s">
        <v>2935</v>
      </c>
      <c r="I1015" t="s">
        <v>7911</v>
      </c>
      <c r="J1015">
        <f>INDEX(Sheet4!$A:$E,MATCH(GhanaDESINV!G1015,Sheet4!$B:$B,0),4)</f>
        <v>6.1442009000000004</v>
      </c>
      <c r="K1015">
        <f>INDEX(Sheet4!$A:$E,MATCH(GhanaDESINV!G1015,Sheet4!$B:$B,0),5)</f>
        <v>0.1332795</v>
      </c>
      <c r="P1015" s="2">
        <v>10</v>
      </c>
      <c r="U1015" s="2">
        <v>0</v>
      </c>
      <c r="V1015" s="2">
        <v>0</v>
      </c>
      <c r="W1015" s="2">
        <v>1</v>
      </c>
      <c r="Z1015" s="2">
        <v>0</v>
      </c>
    </row>
    <row r="1016" spans="1:26" x14ac:dyDescent="0.35">
      <c r="A1016" s="2">
        <v>4161</v>
      </c>
      <c r="B1016" t="s">
        <v>111</v>
      </c>
      <c r="C1016" t="s">
        <v>375</v>
      </c>
      <c r="D1016" t="s">
        <v>1885</v>
      </c>
      <c r="F1016" t="s">
        <v>2618</v>
      </c>
      <c r="G1016" t="str">
        <f t="shared" si="15"/>
        <v>MANSO, ASENE MANSO AKROSO, Ghana</v>
      </c>
      <c r="H1016" t="s">
        <v>2936</v>
      </c>
      <c r="I1016" t="s">
        <v>7911</v>
      </c>
      <c r="J1016">
        <f>INDEX(Sheet4!$A:$E,MATCH(GhanaDESINV!G1016,Sheet4!$B:$B,0),4)</f>
        <v>5.8550784</v>
      </c>
      <c r="K1016">
        <f>INDEX(Sheet4!$A:$E,MATCH(GhanaDESINV!G1016,Sheet4!$B:$B,0),5)</f>
        <v>-0.98653239999999998</v>
      </c>
      <c r="O1016" s="2">
        <v>6</v>
      </c>
      <c r="U1016" s="2">
        <v>0</v>
      </c>
      <c r="V1016" s="2">
        <v>0</v>
      </c>
      <c r="Z1016" s="2">
        <v>0</v>
      </c>
    </row>
    <row r="1017" spans="1:26" x14ac:dyDescent="0.35">
      <c r="A1017" s="2">
        <v>4156</v>
      </c>
      <c r="B1017" t="s">
        <v>35</v>
      </c>
      <c r="C1017" t="s">
        <v>1122</v>
      </c>
      <c r="D1017" t="s">
        <v>1273</v>
      </c>
      <c r="F1017" t="s">
        <v>2937</v>
      </c>
      <c r="G1017" t="str">
        <f t="shared" si="15"/>
        <v>MADINA, UPPER DENKYIRA EAST, Ghana</v>
      </c>
      <c r="H1017" t="s">
        <v>1275</v>
      </c>
      <c r="I1017" t="s">
        <v>7911</v>
      </c>
      <c r="J1017">
        <f>INDEX(Sheet4!$A:$E,MATCH(GhanaDESINV!G1017,Sheet4!$B:$B,0),4)</f>
        <v>5.8357609000000004</v>
      </c>
      <c r="K1017">
        <f>INDEX(Sheet4!$A:$E,MATCH(GhanaDESINV!G1017,Sheet4!$B:$B,0),5)</f>
        <v>-1.8918058</v>
      </c>
      <c r="P1017" s="2">
        <v>9</v>
      </c>
      <c r="U1017" s="2">
        <v>0</v>
      </c>
      <c r="V1017" s="2">
        <v>0</v>
      </c>
      <c r="Z1017" s="2">
        <v>0</v>
      </c>
    </row>
    <row r="1018" spans="1:26" x14ac:dyDescent="0.35">
      <c r="A1018" s="2">
        <v>4153</v>
      </c>
      <c r="B1018" t="s">
        <v>111</v>
      </c>
      <c r="C1018" t="s">
        <v>375</v>
      </c>
      <c r="D1018" t="s">
        <v>1830</v>
      </c>
      <c r="F1018" t="s">
        <v>2618</v>
      </c>
      <c r="G1018" t="str">
        <f t="shared" si="15"/>
        <v>BEGORO, FANTEAKWA NORTH, Ghana</v>
      </c>
      <c r="H1018" t="s">
        <v>1867</v>
      </c>
      <c r="I1018" t="s">
        <v>7911</v>
      </c>
      <c r="J1018">
        <f>INDEX(Sheet4!$A:$E,MATCH(GhanaDESINV!G1018,Sheet4!$B:$B,0),4)</f>
        <v>6.3850552</v>
      </c>
      <c r="K1018">
        <f>INDEX(Sheet4!$A:$E,MATCH(GhanaDESINV!G1018,Sheet4!$B:$B,0),5)</f>
        <v>-0.39623770000000003</v>
      </c>
      <c r="O1018" s="2">
        <v>9</v>
      </c>
      <c r="U1018" s="2">
        <v>0</v>
      </c>
      <c r="V1018" s="2">
        <v>0</v>
      </c>
      <c r="Z1018" s="2">
        <v>0</v>
      </c>
    </row>
    <row r="1019" spans="1:26" x14ac:dyDescent="0.35">
      <c r="A1019" s="2">
        <v>4149</v>
      </c>
      <c r="B1019" t="s">
        <v>111</v>
      </c>
      <c r="C1019" t="s">
        <v>2223</v>
      </c>
      <c r="D1019" t="s">
        <v>2236</v>
      </c>
      <c r="F1019" t="s">
        <v>2560</v>
      </c>
      <c r="G1019" t="str">
        <f t="shared" si="15"/>
        <v>KASENA NANKANA WEST, Ghana</v>
      </c>
      <c r="I1019" t="s">
        <v>7911</v>
      </c>
      <c r="J1019">
        <f>INDEX(Sheet4!$A:$E,MATCH(GhanaDESINV!G1019,Sheet4!$B:$B,0),4)</f>
        <v>10.8722916</v>
      </c>
      <c r="K1019">
        <f>INDEX(Sheet4!$A:$E,MATCH(GhanaDESINV!G1019,Sheet4!$B:$B,0),5)</f>
        <v>-1.5377358000000001</v>
      </c>
      <c r="P1019" s="2">
        <v>383</v>
      </c>
      <c r="U1019" s="2">
        <v>0</v>
      </c>
      <c r="V1019" s="2">
        <v>0</v>
      </c>
      <c r="Y1019" s="2">
        <v>55</v>
      </c>
      <c r="Z1019" s="2">
        <v>0</v>
      </c>
    </row>
    <row r="1020" spans="1:26" x14ac:dyDescent="0.35">
      <c r="A1020" s="2">
        <v>4139</v>
      </c>
      <c r="B1020" t="s">
        <v>1267</v>
      </c>
      <c r="C1020" t="s">
        <v>141</v>
      </c>
      <c r="D1020" t="s">
        <v>2940</v>
      </c>
      <c r="F1020" t="s">
        <v>2738</v>
      </c>
      <c r="G1020" t="str">
        <f t="shared" si="15"/>
        <v>ADAVEDZI, KETU SOUTH MUNICIPAL, Ghana</v>
      </c>
      <c r="H1020" t="s">
        <v>2941</v>
      </c>
      <c r="I1020" t="s">
        <v>7911</v>
      </c>
      <c r="J1020">
        <f>INDEX(Sheet4!$A:$E,MATCH(GhanaDESINV!G1020,Sheet4!$B:$B,0),4)</f>
        <v>6.0799614999999996</v>
      </c>
      <c r="K1020">
        <f>INDEX(Sheet4!$A:$E,MATCH(GhanaDESINV!G1020,Sheet4!$B:$B,0),5)</f>
        <v>0.92364630000000003</v>
      </c>
      <c r="P1020" s="2">
        <v>35</v>
      </c>
      <c r="U1020" s="2">
        <v>0</v>
      </c>
      <c r="V1020" s="2">
        <v>0</v>
      </c>
      <c r="Z1020" s="2">
        <v>0</v>
      </c>
    </row>
    <row r="1021" spans="1:26" x14ac:dyDescent="0.35">
      <c r="A1021" s="2">
        <v>4132</v>
      </c>
      <c r="B1021" t="s">
        <v>35</v>
      </c>
      <c r="C1021" t="s">
        <v>375</v>
      </c>
      <c r="D1021" t="s">
        <v>1857</v>
      </c>
      <c r="F1021" t="s">
        <v>2515</v>
      </c>
      <c r="G1021" t="str">
        <f t="shared" si="15"/>
        <v>NKRAKAN, YILO KROBO MUNICIPAL, Ghana</v>
      </c>
      <c r="H1021" t="s">
        <v>2946</v>
      </c>
      <c r="I1021" t="s">
        <v>7911</v>
      </c>
      <c r="J1021">
        <f>INDEX(Sheet4!$A:$E,MATCH(GhanaDESINV!G1021,Sheet4!$B:$B,0),4)</f>
        <v>6.1278391000000001</v>
      </c>
      <c r="K1021">
        <f>INDEX(Sheet4!$A:$E,MATCH(GhanaDESINV!G1021,Sheet4!$B:$B,0),5)</f>
        <v>-0.22371779999999999</v>
      </c>
      <c r="P1021" s="2">
        <v>20</v>
      </c>
      <c r="U1021" s="2">
        <v>0</v>
      </c>
      <c r="V1021" s="2">
        <v>0</v>
      </c>
      <c r="Z1021" s="2">
        <v>0</v>
      </c>
    </row>
    <row r="1022" spans="1:26" x14ac:dyDescent="0.35">
      <c r="A1022" s="2">
        <v>4127</v>
      </c>
      <c r="B1022" t="s">
        <v>111</v>
      </c>
      <c r="C1022" t="s">
        <v>2223</v>
      </c>
      <c r="D1022" t="s">
        <v>2236</v>
      </c>
      <c r="F1022" t="s">
        <v>2512</v>
      </c>
      <c r="G1022" t="str">
        <f t="shared" si="15"/>
        <v>KASENA NANKANA WEST, Ghana</v>
      </c>
      <c r="I1022" t="s">
        <v>7911</v>
      </c>
      <c r="J1022">
        <f>INDEX(Sheet4!$A:$E,MATCH(GhanaDESINV!G1022,Sheet4!$B:$B,0),4)</f>
        <v>10.8722916</v>
      </c>
      <c r="K1022">
        <f>INDEX(Sheet4!$A:$E,MATCH(GhanaDESINV!G1022,Sheet4!$B:$B,0),5)</f>
        <v>-1.5377358000000001</v>
      </c>
      <c r="P1022" s="2">
        <v>74</v>
      </c>
      <c r="U1022" s="2">
        <v>0</v>
      </c>
      <c r="V1022" s="2">
        <v>0</v>
      </c>
      <c r="Y1022" s="2">
        <v>1</v>
      </c>
      <c r="Z1022" s="2">
        <v>0</v>
      </c>
    </row>
    <row r="1023" spans="1:26" x14ac:dyDescent="0.35">
      <c r="A1023" s="2">
        <v>4116</v>
      </c>
      <c r="B1023" t="s">
        <v>35</v>
      </c>
      <c r="C1023" t="s">
        <v>1122</v>
      </c>
      <c r="D1023" t="s">
        <v>1279</v>
      </c>
      <c r="F1023" t="s">
        <v>2949</v>
      </c>
      <c r="G1023" t="str">
        <f t="shared" si="15"/>
        <v>NTOM, UPPER DENKYIRA WEST, Ghana</v>
      </c>
      <c r="H1023" t="s">
        <v>2950</v>
      </c>
      <c r="I1023" t="s">
        <v>7911</v>
      </c>
      <c r="J1023">
        <f>INDEX(Sheet4!$A:$E,MATCH(GhanaDESINV!G1023,Sheet4!$B:$B,0),4)</f>
        <v>6.1061759999999996</v>
      </c>
      <c r="K1023">
        <f>INDEX(Sheet4!$A:$E,MATCH(GhanaDESINV!G1023,Sheet4!$B:$B,0),5)</f>
        <v>-2.1636259</v>
      </c>
      <c r="P1023" s="2">
        <v>3</v>
      </c>
      <c r="U1023" s="2">
        <v>0</v>
      </c>
      <c r="V1023" s="2">
        <v>0</v>
      </c>
      <c r="W1023" s="2">
        <v>1</v>
      </c>
      <c r="Z1023" s="2">
        <v>0</v>
      </c>
    </row>
    <row r="1024" spans="1:26" x14ac:dyDescent="0.35">
      <c r="A1024" s="2">
        <v>4119</v>
      </c>
      <c r="B1024" t="s">
        <v>35</v>
      </c>
      <c r="C1024" t="s">
        <v>141</v>
      </c>
      <c r="D1024" t="s">
        <v>435</v>
      </c>
      <c r="F1024" t="s">
        <v>2951</v>
      </c>
      <c r="G1024" t="str">
        <f t="shared" si="15"/>
        <v>AKOEFE GADZA ACHIACHI, HO MUNICIPAL, Ghana</v>
      </c>
      <c r="H1024" t="s">
        <v>2952</v>
      </c>
      <c r="I1024" t="s">
        <v>7911</v>
      </c>
      <c r="J1024">
        <f>INDEX(Sheet4!$A:$E,MATCH(GhanaDESINV!G1024,Sheet4!$B:$B,0),4)</f>
        <v>6.6486980999999998</v>
      </c>
      <c r="K1024">
        <f>INDEX(Sheet4!$A:$E,MATCH(GhanaDESINV!G1024,Sheet4!$B:$B,0),5)</f>
        <v>0.49208380000000002</v>
      </c>
      <c r="P1024" s="2">
        <v>26</v>
      </c>
      <c r="U1024" s="2">
        <v>0</v>
      </c>
      <c r="V1024" s="2">
        <v>0</v>
      </c>
      <c r="Z1024" s="2">
        <v>0</v>
      </c>
    </row>
    <row r="1025" spans="1:26" x14ac:dyDescent="0.35">
      <c r="A1025" s="2">
        <v>4117</v>
      </c>
      <c r="B1025" t="s">
        <v>35</v>
      </c>
      <c r="C1025" t="s">
        <v>375</v>
      </c>
      <c r="D1025" t="s">
        <v>1841</v>
      </c>
      <c r="F1025" t="s">
        <v>2426</v>
      </c>
      <c r="G1025" t="str">
        <f t="shared" si="15"/>
        <v>OTROKPOR,AKRUSU,BREPOW KPETI, LOWER MANYA MANYA KROBO MUN., Ghana</v>
      </c>
      <c r="H1025" t="s">
        <v>2953</v>
      </c>
      <c r="I1025" t="s">
        <v>7911</v>
      </c>
      <c r="J1025">
        <f>INDEX(Sheet4!$A:$E,MATCH(GhanaDESINV!G1025,Sheet4!$B:$B,0),4)</f>
        <v>6.3290815</v>
      </c>
      <c r="K1025">
        <f>INDEX(Sheet4!$A:$E,MATCH(GhanaDESINV!G1025,Sheet4!$B:$B,0),5)</f>
        <v>-0.46357150000000003</v>
      </c>
      <c r="P1025" s="2">
        <v>25</v>
      </c>
      <c r="U1025" s="2">
        <v>0</v>
      </c>
      <c r="V1025" s="2">
        <v>0</v>
      </c>
      <c r="Z1025" s="2">
        <v>0</v>
      </c>
    </row>
    <row r="1026" spans="1:26" x14ac:dyDescent="0.35">
      <c r="A1026" s="2">
        <v>4112</v>
      </c>
      <c r="B1026" t="s">
        <v>35</v>
      </c>
      <c r="C1026" t="s">
        <v>375</v>
      </c>
      <c r="D1026" t="s">
        <v>1859</v>
      </c>
      <c r="F1026" t="s">
        <v>2618</v>
      </c>
      <c r="G1026" t="str">
        <f t="shared" ref="G1026:G1089" si="16">_xlfn.TEXTJOIN(", ",TRUE,H1026,D1026,I1026)</f>
        <v>OSINO,JUASO,SAAMAN, FANTEAKWA SOUTH, Ghana</v>
      </c>
      <c r="H1026" t="s">
        <v>2956</v>
      </c>
      <c r="I1026" t="s">
        <v>7911</v>
      </c>
      <c r="J1026">
        <f>INDEX(Sheet4!$A:$E,MATCH(GhanaDESINV!G1026,Sheet4!$B:$B,0),4)</f>
        <v>6.0586754999999997</v>
      </c>
      <c r="K1026">
        <f>INDEX(Sheet4!$A:$E,MATCH(GhanaDESINV!G1026,Sheet4!$B:$B,0),5)</f>
        <v>-1.2301328</v>
      </c>
      <c r="P1026" s="2">
        <v>32</v>
      </c>
      <c r="U1026" s="2">
        <v>0</v>
      </c>
      <c r="V1026" s="2">
        <v>0</v>
      </c>
      <c r="Z1026" s="2">
        <v>0</v>
      </c>
    </row>
    <row r="1027" spans="1:26" x14ac:dyDescent="0.35">
      <c r="A1027" s="2">
        <v>4110</v>
      </c>
      <c r="B1027" t="s">
        <v>35</v>
      </c>
      <c r="C1027" t="s">
        <v>141</v>
      </c>
      <c r="D1027" t="s">
        <v>435</v>
      </c>
      <c r="F1027" t="s">
        <v>2711</v>
      </c>
      <c r="G1027" t="str">
        <f t="shared" si="16"/>
        <v>HO TOWNSHIP, HO MUNICIPAL, Ghana</v>
      </c>
      <c r="H1027" t="s">
        <v>2957</v>
      </c>
      <c r="I1027" t="s">
        <v>7911</v>
      </c>
      <c r="J1027">
        <f>INDEX(Sheet4!$A:$E,MATCH(GhanaDESINV!G1027,Sheet4!$B:$B,0),4)</f>
        <v>6.6774171999999998</v>
      </c>
      <c r="K1027">
        <f>INDEX(Sheet4!$A:$E,MATCH(GhanaDESINV!G1027,Sheet4!$B:$B,0),5)</f>
        <v>0.32988250000000002</v>
      </c>
      <c r="M1027" s="2">
        <v>3</v>
      </c>
      <c r="O1027" s="2">
        <v>20</v>
      </c>
      <c r="U1027" s="2">
        <v>0</v>
      </c>
      <c r="V1027" s="2">
        <v>0</v>
      </c>
      <c r="Z1027" s="2">
        <v>0</v>
      </c>
    </row>
    <row r="1028" spans="1:26" x14ac:dyDescent="0.35">
      <c r="A1028" s="2">
        <v>4107</v>
      </c>
      <c r="B1028" t="s">
        <v>35</v>
      </c>
      <c r="C1028" t="s">
        <v>375</v>
      </c>
      <c r="D1028" t="s">
        <v>1939</v>
      </c>
      <c r="F1028" t="s">
        <v>2618</v>
      </c>
      <c r="G1028" t="str">
        <f t="shared" si="16"/>
        <v>ABOABO, ABUAKWA NORTH MUNICIPAL, Ghana</v>
      </c>
      <c r="H1028" t="s">
        <v>985</v>
      </c>
      <c r="I1028" t="s">
        <v>7911</v>
      </c>
      <c r="J1028">
        <f>INDEX(Sheet4!$A:$E,MATCH(GhanaDESINV!G1028,Sheet4!$B:$B,0),4)</f>
        <v>6.6946573000000003</v>
      </c>
      <c r="K1028">
        <f>INDEX(Sheet4!$A:$E,MATCH(GhanaDESINV!G1028,Sheet4!$B:$B,0),5)</f>
        <v>-1.6104411999999999</v>
      </c>
      <c r="P1028" s="2">
        <v>2</v>
      </c>
      <c r="U1028" s="2">
        <v>0</v>
      </c>
      <c r="V1028" s="2">
        <v>0</v>
      </c>
      <c r="Z1028" s="2">
        <v>0</v>
      </c>
    </row>
    <row r="1029" spans="1:26" x14ac:dyDescent="0.35">
      <c r="A1029" s="2">
        <v>4098</v>
      </c>
      <c r="B1029" t="s">
        <v>111</v>
      </c>
      <c r="C1029" t="s">
        <v>375</v>
      </c>
      <c r="D1029" t="s">
        <v>1843</v>
      </c>
      <c r="F1029" t="s">
        <v>1596</v>
      </c>
      <c r="G1029" t="str">
        <f t="shared" si="16"/>
        <v>AHWERASE,KYEBI HABITAT,AKYEM ADUKROM,MAASE,ADDO NKWANTA,BOMP, ABUAKWA SOUTH MUNICIPAL, Ghana</v>
      </c>
      <c r="H1029" t="s">
        <v>2960</v>
      </c>
      <c r="I1029" t="s">
        <v>7911</v>
      </c>
      <c r="J1029">
        <f>INDEX(Sheet4!$A:$E,MATCH(GhanaDESINV!G1029,Sheet4!$B:$B,0),4)</f>
        <v>6.7456737000000002</v>
      </c>
      <c r="K1029">
        <f>INDEX(Sheet4!$A:$E,MATCH(GhanaDESINV!G1029,Sheet4!$B:$B,0),5)</f>
        <v>-1.4201965000000001</v>
      </c>
      <c r="P1029" s="2">
        <v>25</v>
      </c>
      <c r="U1029" s="2">
        <v>0</v>
      </c>
      <c r="V1029" s="2">
        <v>0</v>
      </c>
      <c r="Z1029" s="2">
        <v>0</v>
      </c>
    </row>
    <row r="1030" spans="1:26" x14ac:dyDescent="0.35">
      <c r="A1030" s="2">
        <v>4093</v>
      </c>
      <c r="B1030" t="s">
        <v>35</v>
      </c>
      <c r="C1030" t="s">
        <v>141</v>
      </c>
      <c r="D1030" t="s">
        <v>2859</v>
      </c>
      <c r="F1030" t="s">
        <v>2963</v>
      </c>
      <c r="G1030" t="str">
        <f t="shared" si="16"/>
        <v>VANE SHS, HO WEST, Ghana</v>
      </c>
      <c r="H1030" t="s">
        <v>2964</v>
      </c>
      <c r="I1030" t="s">
        <v>7911</v>
      </c>
      <c r="J1030">
        <f>INDEX(Sheet4!$A:$E,MATCH(GhanaDESINV!G1030,Sheet4!$B:$B,0),4)</f>
        <v>6.8708726999999996</v>
      </c>
      <c r="K1030">
        <f>INDEX(Sheet4!$A:$E,MATCH(GhanaDESINV!G1030,Sheet4!$B:$B,0),5)</f>
        <v>0.30624099999999999</v>
      </c>
      <c r="U1030" s="2">
        <v>0</v>
      </c>
      <c r="V1030" s="2">
        <v>0</v>
      </c>
      <c r="W1030" s="2">
        <v>1</v>
      </c>
      <c r="Z1030" s="2">
        <v>0</v>
      </c>
    </row>
    <row r="1031" spans="1:26" x14ac:dyDescent="0.35">
      <c r="A1031" s="2">
        <v>4092</v>
      </c>
      <c r="B1031" t="s">
        <v>111</v>
      </c>
      <c r="C1031" t="s">
        <v>409</v>
      </c>
      <c r="D1031" t="s">
        <v>776</v>
      </c>
      <c r="F1031" t="s">
        <v>2965</v>
      </c>
      <c r="G1031" t="str">
        <f t="shared" si="16"/>
        <v>Kokotesua, OBUASI EAST, Ghana</v>
      </c>
      <c r="H1031" t="s">
        <v>2966</v>
      </c>
      <c r="I1031" t="s">
        <v>7911</v>
      </c>
      <c r="J1031">
        <f>INDEX(Sheet4!$A:$E,MATCH(GhanaDESINV!G1031,Sheet4!$B:$B,0),4)</f>
        <v>6.2131271999999997</v>
      </c>
      <c r="K1031">
        <f>INDEX(Sheet4!$A:$E,MATCH(GhanaDESINV!G1031,Sheet4!$B:$B,0),5)</f>
        <v>-1.6730547</v>
      </c>
      <c r="O1031" s="2">
        <v>13</v>
      </c>
      <c r="U1031" s="2">
        <v>0</v>
      </c>
      <c r="V1031" s="2">
        <v>0</v>
      </c>
      <c r="Z1031" s="2">
        <v>0</v>
      </c>
    </row>
    <row r="1032" spans="1:26" x14ac:dyDescent="0.35">
      <c r="A1032" s="2">
        <v>4084</v>
      </c>
      <c r="B1032" t="s">
        <v>111</v>
      </c>
      <c r="C1032" t="s">
        <v>409</v>
      </c>
      <c r="D1032" t="s">
        <v>776</v>
      </c>
      <c r="F1032" t="s">
        <v>2970</v>
      </c>
      <c r="G1032" t="str">
        <f t="shared" si="16"/>
        <v>Pomposo, OBUASI EAST, Ghana</v>
      </c>
      <c r="H1032" t="s">
        <v>2971</v>
      </c>
      <c r="I1032" t="s">
        <v>7911</v>
      </c>
      <c r="J1032">
        <f>INDEX(Sheet4!$A:$E,MATCH(GhanaDESINV!G1032,Sheet4!$B:$B,0),4)</f>
        <v>6.2028480000000004</v>
      </c>
      <c r="K1032">
        <f>INDEX(Sheet4!$A:$E,MATCH(GhanaDESINV!G1032,Sheet4!$B:$B,0),5)</f>
        <v>-1.6182626</v>
      </c>
      <c r="O1032" s="2">
        <v>1</v>
      </c>
      <c r="U1032" s="2">
        <v>0</v>
      </c>
      <c r="V1032" s="2">
        <v>0</v>
      </c>
      <c r="Z1032" s="2">
        <v>0</v>
      </c>
    </row>
    <row r="1033" spans="1:26" x14ac:dyDescent="0.35">
      <c r="A1033" s="2">
        <v>4083</v>
      </c>
      <c r="B1033" t="s">
        <v>35</v>
      </c>
      <c r="C1033" t="s">
        <v>375</v>
      </c>
      <c r="D1033" t="s">
        <v>376</v>
      </c>
      <c r="F1033" t="s">
        <v>2618</v>
      </c>
      <c r="G1033" t="str">
        <f t="shared" si="16"/>
        <v>AWEASE,WENCHI,SOABE,ALAFIA,MMOFRA,APMTIA,DWENASE, DENKYEMBOUR, Ghana</v>
      </c>
      <c r="H1033" t="s">
        <v>2974</v>
      </c>
      <c r="I1033" t="s">
        <v>7911</v>
      </c>
      <c r="J1033">
        <f>INDEX(Sheet4!$A:$E,MATCH(GhanaDESINV!G1033,Sheet4!$B:$B,0),4)</f>
        <v>6.0417448</v>
      </c>
      <c r="K1033">
        <f>INDEX(Sheet4!$A:$E,MATCH(GhanaDESINV!G1033,Sheet4!$B:$B,0),5)</f>
        <v>-0.97383810000000004</v>
      </c>
      <c r="P1033" s="2">
        <v>15</v>
      </c>
      <c r="U1033" s="2">
        <v>0</v>
      </c>
      <c r="V1033" s="2">
        <v>0</v>
      </c>
      <c r="Z1033" s="2">
        <v>0</v>
      </c>
    </row>
    <row r="1034" spans="1:26" x14ac:dyDescent="0.35">
      <c r="A1034" s="2">
        <v>4386</v>
      </c>
      <c r="B1034" t="s">
        <v>111</v>
      </c>
      <c r="C1034" t="s">
        <v>2219</v>
      </c>
      <c r="D1034" t="s">
        <v>2573</v>
      </c>
      <c r="F1034" t="s">
        <v>2462</v>
      </c>
      <c r="G1034" t="str">
        <f t="shared" si="16"/>
        <v>BANSO, MPOHOR, Ghana</v>
      </c>
      <c r="H1034" t="s">
        <v>2651</v>
      </c>
      <c r="I1034" t="s">
        <v>7911</v>
      </c>
      <c r="J1034">
        <f>INDEX(Sheet4!$A:$E,MATCH(GhanaDESINV!G1034,Sheet4!$B:$B,0),4)</f>
        <v>4.9730397000000002</v>
      </c>
      <c r="K1034">
        <f>INDEX(Sheet4!$A:$E,MATCH(GhanaDESINV!G1034,Sheet4!$B:$B,0),5)</f>
        <v>-1.9047118999999999</v>
      </c>
      <c r="P1034" s="2">
        <v>12</v>
      </c>
      <c r="U1034" s="2">
        <v>0</v>
      </c>
      <c r="V1034" s="2">
        <v>0</v>
      </c>
      <c r="Z1034" s="2">
        <v>0</v>
      </c>
    </row>
    <row r="1035" spans="1:26" x14ac:dyDescent="0.35">
      <c r="A1035" s="2">
        <v>4376</v>
      </c>
      <c r="B1035" t="s">
        <v>111</v>
      </c>
      <c r="C1035" t="s">
        <v>1448</v>
      </c>
      <c r="D1035" t="s">
        <v>1526</v>
      </c>
      <c r="F1035" t="s">
        <v>2586</v>
      </c>
      <c r="G1035" t="str">
        <f t="shared" si="16"/>
        <v>WAMFIE WEST, DORMAA EAST DISTRICT, Ghana</v>
      </c>
      <c r="H1035" t="s">
        <v>2980</v>
      </c>
      <c r="I1035" t="s">
        <v>7911</v>
      </c>
      <c r="J1035">
        <f>INDEX(Sheet4!$A:$E,MATCH(GhanaDESINV!G1035,Sheet4!$B:$B,0),4)</f>
        <v>7.2949371999999997</v>
      </c>
      <c r="K1035">
        <f>INDEX(Sheet4!$A:$E,MATCH(GhanaDESINV!G1035,Sheet4!$B:$B,0),5)</f>
        <v>-2.721155</v>
      </c>
      <c r="P1035" s="2">
        <v>1</v>
      </c>
      <c r="U1035" s="2">
        <v>0</v>
      </c>
      <c r="V1035" s="2">
        <v>0</v>
      </c>
      <c r="Z1035" s="2">
        <v>0</v>
      </c>
    </row>
    <row r="1036" spans="1:26" x14ac:dyDescent="0.35">
      <c r="A1036" s="2">
        <v>4176</v>
      </c>
      <c r="B1036" t="s">
        <v>35</v>
      </c>
      <c r="C1036" t="s">
        <v>112</v>
      </c>
      <c r="D1036" t="s">
        <v>807</v>
      </c>
      <c r="F1036" t="s">
        <v>2609</v>
      </c>
      <c r="G1036" t="str">
        <f t="shared" si="16"/>
        <v>DIKPUNG, GUSHIEGU MUNICIPAL, Ghana</v>
      </c>
      <c r="H1036" t="s">
        <v>2983</v>
      </c>
      <c r="I1036" t="s">
        <v>7911</v>
      </c>
      <c r="J1036">
        <f>INDEX(Sheet4!$A:$E,MATCH(GhanaDESINV!G1036,Sheet4!$B:$B,0),4)</f>
        <v>9.9233300999999994</v>
      </c>
      <c r="K1036">
        <f>INDEX(Sheet4!$A:$E,MATCH(GhanaDESINV!G1036,Sheet4!$B:$B,0),5)</f>
        <v>-0.23167570000000001</v>
      </c>
      <c r="P1036" s="2">
        <v>8</v>
      </c>
      <c r="U1036" s="2">
        <v>0</v>
      </c>
      <c r="V1036" s="2">
        <v>0</v>
      </c>
      <c r="Z1036" s="2">
        <v>0</v>
      </c>
    </row>
    <row r="1037" spans="1:26" x14ac:dyDescent="0.35">
      <c r="A1037" s="2">
        <v>4174</v>
      </c>
      <c r="B1037" t="s">
        <v>35</v>
      </c>
      <c r="C1037" t="s">
        <v>1122</v>
      </c>
      <c r="D1037" t="s">
        <v>1273</v>
      </c>
      <c r="F1037" t="s">
        <v>2937</v>
      </c>
      <c r="G1037" t="str">
        <f t="shared" si="16"/>
        <v>BARRIER, UPPER DENKYIRA EAST, Ghana</v>
      </c>
      <c r="H1037" t="s">
        <v>1359</v>
      </c>
      <c r="I1037" t="s">
        <v>7911</v>
      </c>
      <c r="J1037">
        <f>INDEX(Sheet4!$A:$E,MATCH(GhanaDESINV!G1037,Sheet4!$B:$B,0),4)</f>
        <v>5.8198480000000004</v>
      </c>
      <c r="K1037">
        <f>INDEX(Sheet4!$A:$E,MATCH(GhanaDESINV!G1037,Sheet4!$B:$B,0),5)</f>
        <v>-2.1623948999999998</v>
      </c>
      <c r="P1037" s="2">
        <v>17</v>
      </c>
      <c r="U1037" s="2">
        <v>0</v>
      </c>
      <c r="V1037" s="2">
        <v>0</v>
      </c>
      <c r="Z1037" s="2">
        <v>0</v>
      </c>
    </row>
    <row r="1038" spans="1:26" x14ac:dyDescent="0.35">
      <c r="A1038" s="2">
        <v>4175</v>
      </c>
      <c r="B1038" t="s">
        <v>111</v>
      </c>
      <c r="C1038" t="s">
        <v>375</v>
      </c>
      <c r="D1038" t="s">
        <v>2456</v>
      </c>
      <c r="F1038" t="s">
        <v>2984</v>
      </c>
      <c r="G1038" t="str">
        <f t="shared" si="16"/>
        <v>OKORASE, AKUAPIM NORTH, Ghana</v>
      </c>
      <c r="H1038" t="s">
        <v>1942</v>
      </c>
      <c r="I1038" t="s">
        <v>7911</v>
      </c>
      <c r="J1038">
        <f>INDEX(Sheet4!$A:$E,MATCH(GhanaDESINV!G1038,Sheet4!$B:$B,0),4)</f>
        <v>6.0450067000000001</v>
      </c>
      <c r="K1038">
        <f>INDEX(Sheet4!$A:$E,MATCH(GhanaDESINV!G1038,Sheet4!$B:$B,0),5)</f>
        <v>-0.27297890000000002</v>
      </c>
      <c r="O1038" s="2">
        <v>1</v>
      </c>
      <c r="U1038" s="2">
        <v>0</v>
      </c>
      <c r="V1038" s="2">
        <v>0</v>
      </c>
      <c r="Z1038" s="2">
        <v>0</v>
      </c>
    </row>
    <row r="1039" spans="1:26" x14ac:dyDescent="0.35">
      <c r="A1039" s="2">
        <v>4166</v>
      </c>
      <c r="B1039" t="s">
        <v>35</v>
      </c>
      <c r="C1039" t="s">
        <v>1122</v>
      </c>
      <c r="D1039" t="s">
        <v>1273</v>
      </c>
      <c r="F1039" t="s">
        <v>1596</v>
      </c>
      <c r="G1039" t="str">
        <f t="shared" si="16"/>
        <v>ACQUAKROM, UPPER DENKYIRA EAST, Ghana</v>
      </c>
      <c r="H1039" t="s">
        <v>2986</v>
      </c>
      <c r="I1039" t="s">
        <v>7911</v>
      </c>
      <c r="J1039">
        <f>INDEX(Sheet4!$A:$E,MATCH(GhanaDESINV!G1039,Sheet4!$B:$B,0),4)</f>
        <v>5.9757809000000002</v>
      </c>
      <c r="K1039">
        <f>INDEX(Sheet4!$A:$E,MATCH(GhanaDESINV!G1039,Sheet4!$B:$B,0),5)</f>
        <v>-1.7806085</v>
      </c>
      <c r="P1039" s="2">
        <v>2</v>
      </c>
      <c r="U1039" s="2">
        <v>0</v>
      </c>
      <c r="V1039" s="2">
        <v>0</v>
      </c>
      <c r="Z1039" s="2">
        <v>0</v>
      </c>
    </row>
    <row r="1040" spans="1:26" x14ac:dyDescent="0.35">
      <c r="A1040" s="2">
        <v>4162</v>
      </c>
      <c r="B1040" t="s">
        <v>35</v>
      </c>
      <c r="C1040" t="s">
        <v>112</v>
      </c>
      <c r="D1040" t="s">
        <v>113</v>
      </c>
      <c r="F1040" t="s">
        <v>2868</v>
      </c>
      <c r="G1040" t="str">
        <f t="shared" si="16"/>
        <v>KARAGA, KARAGA, Ghana</v>
      </c>
      <c r="H1040" t="s">
        <v>113</v>
      </c>
      <c r="I1040" t="s">
        <v>7911</v>
      </c>
      <c r="J1040">
        <f>INDEX(Sheet4!$A:$E,MATCH(GhanaDESINV!G1040,Sheet4!$B:$B,0),4)</f>
        <v>9.9246356999999996</v>
      </c>
      <c r="K1040">
        <f>INDEX(Sheet4!$A:$E,MATCH(GhanaDESINV!G1040,Sheet4!$B:$B,0),5)</f>
        <v>-0.44174829999999998</v>
      </c>
      <c r="P1040" s="2">
        <v>69</v>
      </c>
      <c r="U1040" s="2">
        <v>0</v>
      </c>
      <c r="V1040" s="2">
        <v>0</v>
      </c>
      <c r="Z1040" s="2">
        <v>0</v>
      </c>
    </row>
    <row r="1041" spans="1:29" x14ac:dyDescent="0.35">
      <c r="A1041" s="2">
        <v>4157</v>
      </c>
      <c r="B1041" t="s">
        <v>111</v>
      </c>
      <c r="C1041" t="s">
        <v>375</v>
      </c>
      <c r="D1041" t="s">
        <v>376</v>
      </c>
      <c r="F1041" t="s">
        <v>2421</v>
      </c>
      <c r="G1041" t="str">
        <f t="shared" si="16"/>
        <v>AKODIA,MALLAM NKWANTA, DENKYEMBOUR, Ghana</v>
      </c>
      <c r="H1041" t="s">
        <v>2990</v>
      </c>
      <c r="I1041" t="s">
        <v>7911</v>
      </c>
      <c r="J1041">
        <f>INDEX(Sheet4!$A:$E,MATCH(GhanaDESINV!G1041,Sheet4!$B:$B,0),4)</f>
        <v>9.6421557999999994</v>
      </c>
      <c r="K1041">
        <f>INDEX(Sheet4!$A:$E,MATCH(GhanaDESINV!G1041,Sheet4!$B:$B,0),5)</f>
        <v>-11.030552699999999</v>
      </c>
      <c r="O1041" s="2">
        <v>19</v>
      </c>
      <c r="U1041" s="2">
        <v>0</v>
      </c>
      <c r="V1041" s="2">
        <v>0</v>
      </c>
      <c r="Z1041" s="2">
        <v>0</v>
      </c>
    </row>
    <row r="1042" spans="1:29" x14ac:dyDescent="0.35">
      <c r="A1042" s="2">
        <v>4154</v>
      </c>
      <c r="B1042" t="s">
        <v>35</v>
      </c>
      <c r="C1042" t="s">
        <v>141</v>
      </c>
      <c r="D1042" t="s">
        <v>302</v>
      </c>
      <c r="F1042" t="s">
        <v>2378</v>
      </c>
      <c r="G1042" t="str">
        <f t="shared" si="16"/>
        <v>ANFOEGA, NORTH DAYI, Ghana</v>
      </c>
      <c r="H1042" t="s">
        <v>2991</v>
      </c>
      <c r="I1042" t="s">
        <v>7911</v>
      </c>
      <c r="J1042">
        <f>INDEX(Sheet4!$A:$E,MATCH(GhanaDESINV!G1042,Sheet4!$B:$B,0),4)</f>
        <v>6.8858892000000003</v>
      </c>
      <c r="K1042">
        <f>INDEX(Sheet4!$A:$E,MATCH(GhanaDESINV!G1042,Sheet4!$B:$B,0),5)</f>
        <v>0.27332770000000001</v>
      </c>
      <c r="P1042" s="2">
        <v>3</v>
      </c>
      <c r="U1042" s="2">
        <v>0</v>
      </c>
      <c r="V1042" s="2">
        <v>0</v>
      </c>
      <c r="Z1042" s="2">
        <v>0</v>
      </c>
    </row>
    <row r="1043" spans="1:29" x14ac:dyDescent="0.35">
      <c r="A1043" s="2">
        <v>4129</v>
      </c>
      <c r="B1043" t="s">
        <v>35</v>
      </c>
      <c r="C1043" t="s">
        <v>112</v>
      </c>
      <c r="D1043" t="s">
        <v>130</v>
      </c>
      <c r="F1043" t="s">
        <v>2529</v>
      </c>
      <c r="G1043" t="str">
        <f t="shared" si="16"/>
        <v>ZABZUGU, ZABZUGU, Ghana</v>
      </c>
      <c r="H1043" t="s">
        <v>130</v>
      </c>
      <c r="I1043" t="s">
        <v>7911</v>
      </c>
      <c r="J1043">
        <f>INDEX(Sheet4!$A:$E,MATCH(GhanaDESINV!G1043,Sheet4!$B:$B,0),4)</f>
        <v>9.2943414999999998</v>
      </c>
      <c r="K1043">
        <f>INDEX(Sheet4!$A:$E,MATCH(GhanaDESINV!G1043,Sheet4!$B:$B,0),5)</f>
        <v>0.34559689999999998</v>
      </c>
      <c r="P1043" s="2">
        <v>68</v>
      </c>
      <c r="U1043" s="2">
        <v>0</v>
      </c>
      <c r="V1043" s="2">
        <v>0</v>
      </c>
      <c r="W1043" s="2">
        <v>2</v>
      </c>
      <c r="Z1043" s="2">
        <v>0</v>
      </c>
      <c r="AC1043" t="s">
        <v>2992</v>
      </c>
    </row>
    <row r="1044" spans="1:29" x14ac:dyDescent="0.35">
      <c r="A1044" s="2">
        <v>4148</v>
      </c>
      <c r="B1044" t="s">
        <v>35</v>
      </c>
      <c r="C1044" t="s">
        <v>1122</v>
      </c>
      <c r="D1044" t="s">
        <v>1273</v>
      </c>
      <c r="F1044" t="s">
        <v>2994</v>
      </c>
      <c r="G1044" t="str">
        <f t="shared" si="16"/>
        <v>BEDIASO, UPPER DENKYIRA EAST, Ghana</v>
      </c>
      <c r="H1044" t="s">
        <v>1276</v>
      </c>
      <c r="I1044" t="s">
        <v>7911</v>
      </c>
      <c r="J1044">
        <f>INDEX(Sheet4!$A:$E,MATCH(GhanaDESINV!G1044,Sheet4!$B:$B,0),4)</f>
        <v>5.8357609000000004</v>
      </c>
      <c r="K1044">
        <f>INDEX(Sheet4!$A:$E,MATCH(GhanaDESINV!G1044,Sheet4!$B:$B,0),5)</f>
        <v>-1.8918058</v>
      </c>
      <c r="P1044" s="2">
        <v>5</v>
      </c>
      <c r="U1044" s="2">
        <v>0</v>
      </c>
      <c r="V1044" s="2">
        <v>0</v>
      </c>
      <c r="Z1044" s="2">
        <v>0</v>
      </c>
    </row>
    <row r="1045" spans="1:29" x14ac:dyDescent="0.35">
      <c r="A1045" s="2">
        <v>4142</v>
      </c>
      <c r="B1045" t="s">
        <v>35</v>
      </c>
      <c r="C1045" t="s">
        <v>1122</v>
      </c>
      <c r="D1045" t="s">
        <v>1279</v>
      </c>
      <c r="F1045" t="s">
        <v>1596</v>
      </c>
      <c r="G1045" t="str">
        <f t="shared" si="16"/>
        <v>PEWODIE, UPPER DENKYIRA WEST, Ghana</v>
      </c>
      <c r="H1045" t="s">
        <v>2999</v>
      </c>
      <c r="I1045" t="s">
        <v>7911</v>
      </c>
      <c r="J1045">
        <f>INDEX(Sheet4!$A:$E,MATCH(GhanaDESINV!G1045,Sheet4!$B:$B,0),4)</f>
        <v>6.1061008000000001</v>
      </c>
      <c r="K1045">
        <f>INDEX(Sheet4!$A:$E,MATCH(GhanaDESINV!G1045,Sheet4!$B:$B,0),5)</f>
        <v>-2.3720789</v>
      </c>
      <c r="P1045" s="2">
        <v>3</v>
      </c>
      <c r="U1045" s="2">
        <v>0</v>
      </c>
      <c r="V1045" s="2">
        <v>0</v>
      </c>
      <c r="Z1045" s="2">
        <v>0</v>
      </c>
    </row>
    <row r="1046" spans="1:29" x14ac:dyDescent="0.35">
      <c r="A1046" s="2">
        <v>4128</v>
      </c>
      <c r="B1046" t="s">
        <v>111</v>
      </c>
      <c r="C1046" t="s">
        <v>141</v>
      </c>
      <c r="D1046" t="s">
        <v>435</v>
      </c>
      <c r="F1046" t="s">
        <v>2459</v>
      </c>
      <c r="G1046" t="str">
        <f t="shared" si="16"/>
        <v>HO TOWNSHIP, HO MUNICIPAL, Ghana</v>
      </c>
      <c r="H1046" t="s">
        <v>2957</v>
      </c>
      <c r="I1046" t="s">
        <v>7911</v>
      </c>
      <c r="J1046">
        <f>INDEX(Sheet4!$A:$E,MATCH(GhanaDESINV!G1046,Sheet4!$B:$B,0),4)</f>
        <v>6.6774171999999998</v>
      </c>
      <c r="K1046">
        <f>INDEX(Sheet4!$A:$E,MATCH(GhanaDESINV!G1046,Sheet4!$B:$B,0),5)</f>
        <v>0.32988250000000002</v>
      </c>
      <c r="P1046" s="2">
        <v>23</v>
      </c>
      <c r="U1046" s="2">
        <v>0</v>
      </c>
      <c r="V1046" s="2">
        <v>0</v>
      </c>
      <c r="Z1046" s="2">
        <v>0</v>
      </c>
    </row>
    <row r="1047" spans="1:29" x14ac:dyDescent="0.35">
      <c r="A1047" s="2">
        <v>4126</v>
      </c>
      <c r="B1047" t="s">
        <v>35</v>
      </c>
      <c r="C1047" t="s">
        <v>375</v>
      </c>
      <c r="D1047" t="s">
        <v>2967</v>
      </c>
      <c r="F1047" t="s">
        <v>2421</v>
      </c>
      <c r="G1047" t="str">
        <f t="shared" si="16"/>
        <v>KWEAKESE, KWAHU AFRAM PLAINS NORTH, Ghana</v>
      </c>
      <c r="H1047" t="s">
        <v>3003</v>
      </c>
      <c r="I1047" t="s">
        <v>7911</v>
      </c>
      <c r="J1047">
        <f>INDEX(Sheet4!$A:$E,MATCH(GhanaDESINV!G1047,Sheet4!$B:$B,0),4)</f>
        <v>7.0572397000000002</v>
      </c>
      <c r="K1047">
        <f>INDEX(Sheet4!$A:$E,MATCH(GhanaDESINV!G1047,Sheet4!$B:$B,0),5)</f>
        <v>-0.1191759</v>
      </c>
      <c r="P1047" s="2">
        <v>56</v>
      </c>
      <c r="U1047" s="2">
        <v>0</v>
      </c>
      <c r="V1047" s="2">
        <v>0</v>
      </c>
      <c r="Z1047" s="2">
        <v>0</v>
      </c>
    </row>
    <row r="1048" spans="1:29" x14ac:dyDescent="0.35">
      <c r="A1048" s="2">
        <v>4121</v>
      </c>
      <c r="B1048" t="s">
        <v>111</v>
      </c>
      <c r="C1048" t="s">
        <v>2223</v>
      </c>
      <c r="D1048" t="s">
        <v>2233</v>
      </c>
      <c r="F1048" t="s">
        <v>3005</v>
      </c>
      <c r="G1048" t="str">
        <f t="shared" si="16"/>
        <v>BONGO, Ghana</v>
      </c>
      <c r="I1048" t="s">
        <v>7911</v>
      </c>
      <c r="J1048">
        <f>INDEX(Sheet4!$A:$E,MATCH(GhanaDESINV!G1048,Sheet4!$B:$B,0),4)</f>
        <v>10.9108526</v>
      </c>
      <c r="K1048">
        <f>INDEX(Sheet4!$A:$E,MATCH(GhanaDESINV!G1048,Sheet4!$B:$B,0),5)</f>
        <v>-0.81783790000000001</v>
      </c>
      <c r="P1048" s="2">
        <v>49</v>
      </c>
      <c r="U1048" s="2">
        <v>0</v>
      </c>
      <c r="V1048" s="2">
        <v>0</v>
      </c>
      <c r="Y1048" s="2">
        <v>14</v>
      </c>
      <c r="Z1048" s="2">
        <v>0</v>
      </c>
    </row>
    <row r="1049" spans="1:29" x14ac:dyDescent="0.35">
      <c r="A1049" s="2">
        <v>4118</v>
      </c>
      <c r="B1049" t="s">
        <v>35</v>
      </c>
      <c r="C1049" t="s">
        <v>112</v>
      </c>
      <c r="D1049" t="s">
        <v>886</v>
      </c>
      <c r="F1049" t="s">
        <v>2609</v>
      </c>
      <c r="G1049" t="str">
        <f t="shared" si="16"/>
        <v>TOLON, TOLON, Ghana</v>
      </c>
      <c r="H1049" t="s">
        <v>886</v>
      </c>
      <c r="I1049" t="s">
        <v>7911</v>
      </c>
      <c r="J1049">
        <f>INDEX(Sheet4!$A:$E,MATCH(GhanaDESINV!G1049,Sheet4!$B:$B,0),4)</f>
        <v>9.4306380999999995</v>
      </c>
      <c r="K1049">
        <f>INDEX(Sheet4!$A:$E,MATCH(GhanaDESINV!G1049,Sheet4!$B:$B,0),5)</f>
        <v>-1.0708374000000001</v>
      </c>
      <c r="P1049" s="2">
        <v>6</v>
      </c>
      <c r="U1049" s="2">
        <v>0</v>
      </c>
      <c r="V1049" s="2">
        <v>0</v>
      </c>
      <c r="Z1049" s="2">
        <v>0</v>
      </c>
    </row>
    <row r="1050" spans="1:29" x14ac:dyDescent="0.35">
      <c r="A1050" s="2">
        <v>4111</v>
      </c>
      <c r="B1050" t="s">
        <v>35</v>
      </c>
      <c r="C1050" t="s">
        <v>2223</v>
      </c>
      <c r="D1050" t="s">
        <v>2283</v>
      </c>
      <c r="F1050" t="s">
        <v>2548</v>
      </c>
      <c r="G1050" t="str">
        <f t="shared" si="16"/>
        <v>TALENSI, Ghana</v>
      </c>
      <c r="I1050" t="s">
        <v>7911</v>
      </c>
      <c r="J1050">
        <f>INDEX(Sheet4!$A:$E,MATCH(GhanaDESINV!G1050,Sheet4!$B:$B,0),4)</f>
        <v>10.703149099999999</v>
      </c>
      <c r="K1050">
        <f>INDEX(Sheet4!$A:$E,MATCH(GhanaDESINV!G1050,Sheet4!$B:$B,0),5)</f>
        <v>-1.0597932999999999</v>
      </c>
      <c r="M1050" s="2">
        <v>3</v>
      </c>
      <c r="P1050" s="2">
        <v>76</v>
      </c>
      <c r="U1050" s="2">
        <v>0</v>
      </c>
      <c r="V1050" s="2">
        <v>0</v>
      </c>
      <c r="Y1050" s="2">
        <v>23</v>
      </c>
      <c r="Z1050" s="2">
        <v>0</v>
      </c>
    </row>
    <row r="1051" spans="1:29" x14ac:dyDescent="0.35">
      <c r="A1051" s="2">
        <v>4109</v>
      </c>
      <c r="B1051" t="s">
        <v>1267</v>
      </c>
      <c r="C1051" t="s">
        <v>141</v>
      </c>
      <c r="D1051" t="s">
        <v>2940</v>
      </c>
      <c r="F1051" t="s">
        <v>2529</v>
      </c>
      <c r="G1051" t="str">
        <f t="shared" si="16"/>
        <v>AGAVIDE, KETU SOUTH MUNICIPAL, Ghana</v>
      </c>
      <c r="H1051" t="s">
        <v>3007</v>
      </c>
      <c r="I1051" t="s">
        <v>7911</v>
      </c>
      <c r="J1051">
        <f>INDEX(Sheet4!$A:$E,MATCH(GhanaDESINV!G1051,Sheet4!$B:$B,0),4)</f>
        <v>6.0799614999999996</v>
      </c>
      <c r="K1051">
        <f>INDEX(Sheet4!$A:$E,MATCH(GhanaDESINV!G1051,Sheet4!$B:$B,0),5)</f>
        <v>0.92364630000000003</v>
      </c>
      <c r="O1051" s="2">
        <v>10</v>
      </c>
      <c r="U1051" s="2">
        <v>0</v>
      </c>
      <c r="V1051" s="2">
        <v>0</v>
      </c>
      <c r="Z1051" s="2">
        <v>0</v>
      </c>
    </row>
    <row r="1052" spans="1:29" x14ac:dyDescent="0.35">
      <c r="A1052" s="2">
        <v>4102</v>
      </c>
      <c r="B1052" t="s">
        <v>35</v>
      </c>
      <c r="C1052" t="s">
        <v>112</v>
      </c>
      <c r="D1052" t="s">
        <v>127</v>
      </c>
      <c r="F1052" t="s">
        <v>2600</v>
      </c>
      <c r="G1052" t="str">
        <f t="shared" si="16"/>
        <v>TUBUNG, KUMBUMGU, Ghana</v>
      </c>
      <c r="H1052" t="s">
        <v>2418</v>
      </c>
      <c r="I1052" t="s">
        <v>7911</v>
      </c>
      <c r="J1052">
        <f>INDEX(Sheet4!$A:$E,MATCH(GhanaDESINV!G1052,Sheet4!$B:$B,0),4)</f>
        <v>9.5605910000000005</v>
      </c>
      <c r="K1052">
        <f>INDEX(Sheet4!$A:$E,MATCH(GhanaDESINV!G1052,Sheet4!$B:$B,0),5)</f>
        <v>-0.95806119999999995</v>
      </c>
      <c r="P1052" s="2">
        <v>7</v>
      </c>
      <c r="U1052" s="2">
        <v>0</v>
      </c>
      <c r="V1052" s="2">
        <v>0</v>
      </c>
      <c r="Z1052" s="2">
        <v>0</v>
      </c>
    </row>
    <row r="1053" spans="1:29" x14ac:dyDescent="0.35">
      <c r="A1053" s="2">
        <v>4096</v>
      </c>
      <c r="B1053" t="s">
        <v>35</v>
      </c>
      <c r="C1053" t="s">
        <v>375</v>
      </c>
      <c r="D1053" t="s">
        <v>1954</v>
      </c>
      <c r="F1053" t="s">
        <v>3009</v>
      </c>
      <c r="G1053" t="str">
        <f t="shared" si="16"/>
        <v>KORANTENG,FORIFORI, KWAHU AFRAM PLAINS SOUTH, Ghana</v>
      </c>
      <c r="H1053" t="s">
        <v>3010</v>
      </c>
      <c r="I1053" t="s">
        <v>7911</v>
      </c>
      <c r="J1053">
        <f>INDEX(Sheet4!$A:$E,MATCH(GhanaDESINV!G1053,Sheet4!$B:$B,0),4)</f>
        <v>6.8771149999999999</v>
      </c>
      <c r="K1053">
        <f>INDEX(Sheet4!$A:$E,MATCH(GhanaDESINV!G1053,Sheet4!$B:$B,0),5)</f>
        <v>-0.74389059999999996</v>
      </c>
      <c r="P1053" s="2">
        <v>1</v>
      </c>
      <c r="U1053" s="2">
        <v>0</v>
      </c>
      <c r="V1053" s="2">
        <v>0</v>
      </c>
      <c r="W1053" s="2">
        <v>1</v>
      </c>
      <c r="Z1053" s="2">
        <v>0</v>
      </c>
    </row>
    <row r="1054" spans="1:29" x14ac:dyDescent="0.35">
      <c r="A1054" s="2">
        <v>4090</v>
      </c>
      <c r="B1054" t="s">
        <v>35</v>
      </c>
      <c r="C1054" t="s">
        <v>375</v>
      </c>
      <c r="D1054" t="s">
        <v>1885</v>
      </c>
      <c r="F1054" t="s">
        <v>2984</v>
      </c>
      <c r="G1054" t="str">
        <f t="shared" si="16"/>
        <v>ASENE,BATABI, ASENE MANSO AKROSO, Ghana</v>
      </c>
      <c r="H1054" t="s">
        <v>3012</v>
      </c>
      <c r="I1054" t="s">
        <v>7911</v>
      </c>
      <c r="J1054">
        <f>INDEX(Sheet4!$A:$E,MATCH(GhanaDESINV!G1054,Sheet4!$B:$B,0),4)</f>
        <v>5.8550784</v>
      </c>
      <c r="K1054">
        <f>INDEX(Sheet4!$A:$E,MATCH(GhanaDESINV!G1054,Sheet4!$B:$B,0),5)</f>
        <v>-0.98653239999999998</v>
      </c>
      <c r="P1054" s="2">
        <v>10</v>
      </c>
      <c r="U1054" s="2">
        <v>0</v>
      </c>
      <c r="V1054" s="2">
        <v>0</v>
      </c>
      <c r="Z1054" s="2">
        <v>0</v>
      </c>
    </row>
    <row r="1055" spans="1:29" x14ac:dyDescent="0.35">
      <c r="A1055" s="2">
        <v>4079</v>
      </c>
      <c r="B1055" t="s">
        <v>35</v>
      </c>
      <c r="C1055" t="s">
        <v>141</v>
      </c>
      <c r="D1055" t="s">
        <v>2859</v>
      </c>
      <c r="F1055" t="s">
        <v>2479</v>
      </c>
      <c r="G1055" t="str">
        <f t="shared" si="16"/>
        <v>ABUTIA-KLOE, HO WEST, Ghana</v>
      </c>
      <c r="H1055" t="s">
        <v>3015</v>
      </c>
      <c r="I1055" t="s">
        <v>7911</v>
      </c>
      <c r="J1055">
        <f>INDEX(Sheet4!$A:$E,MATCH(GhanaDESINV!G1055,Sheet4!$B:$B,0),4)</f>
        <v>6.4851212</v>
      </c>
      <c r="K1055">
        <f>INDEX(Sheet4!$A:$E,MATCH(GhanaDESINV!G1055,Sheet4!$B:$B,0),5)</f>
        <v>0.34531020000000001</v>
      </c>
      <c r="P1055" s="2">
        <v>1</v>
      </c>
      <c r="U1055" s="2">
        <v>0</v>
      </c>
      <c r="V1055" s="2">
        <v>0</v>
      </c>
      <c r="Z1055" s="2">
        <v>0</v>
      </c>
    </row>
    <row r="1056" spans="1:29" x14ac:dyDescent="0.35">
      <c r="A1056" s="2">
        <v>4077</v>
      </c>
      <c r="B1056" t="s">
        <v>35</v>
      </c>
      <c r="C1056" t="s">
        <v>375</v>
      </c>
      <c r="D1056" t="s">
        <v>1789</v>
      </c>
      <c r="F1056" t="s">
        <v>1596</v>
      </c>
      <c r="G1056" t="str">
        <f t="shared" si="16"/>
        <v>SOKAWOFIE,AHENDRONOMU,ZONGO,MANTIMANKABI,ASIKASU, NEW JUABEN SOUTH MUNICIPAL, Ghana</v>
      </c>
      <c r="H1056" t="s">
        <v>3017</v>
      </c>
      <c r="I1056" t="s">
        <v>7911</v>
      </c>
      <c r="J1056">
        <f>INDEX(Sheet4!$A:$E,MATCH(GhanaDESINV!G1056,Sheet4!$B:$B,0),4)</f>
        <v>5.9492694000000004</v>
      </c>
      <c r="K1056">
        <f>INDEX(Sheet4!$A:$E,MATCH(GhanaDESINV!G1056,Sheet4!$B:$B,0),5)</f>
        <v>-0.55899929999999998</v>
      </c>
      <c r="P1056" s="2">
        <v>20</v>
      </c>
      <c r="U1056" s="2">
        <v>0</v>
      </c>
      <c r="V1056" s="2">
        <v>0</v>
      </c>
      <c r="Z1056" s="2">
        <v>0</v>
      </c>
    </row>
    <row r="1057" spans="1:29" x14ac:dyDescent="0.35">
      <c r="A1057" s="2">
        <v>4074</v>
      </c>
      <c r="B1057" t="s">
        <v>35</v>
      </c>
      <c r="C1057" t="s">
        <v>141</v>
      </c>
      <c r="D1057" t="s">
        <v>2859</v>
      </c>
      <c r="F1057" t="s">
        <v>2426</v>
      </c>
      <c r="G1057" t="str">
        <f t="shared" si="16"/>
        <v>DZOLO GBOGAME, HO WEST, Ghana</v>
      </c>
      <c r="H1057" t="s">
        <v>2939</v>
      </c>
      <c r="I1057" t="s">
        <v>7911</v>
      </c>
      <c r="J1057">
        <f>INDEX(Sheet4!$A:$E,MATCH(GhanaDESINV!G1057,Sheet4!$B:$B,0),4)</f>
        <v>6.7717131999999998</v>
      </c>
      <c r="K1057">
        <f>INDEX(Sheet4!$A:$E,MATCH(GhanaDESINV!G1057,Sheet4!$B:$B,0),5)</f>
        <v>0.46966540000000001</v>
      </c>
      <c r="P1057" s="2">
        <v>2</v>
      </c>
      <c r="U1057" s="2">
        <v>0</v>
      </c>
      <c r="V1057" s="2">
        <v>0</v>
      </c>
      <c r="Z1057" s="2">
        <v>0</v>
      </c>
    </row>
    <row r="1058" spans="1:29" x14ac:dyDescent="0.35">
      <c r="A1058" s="2">
        <v>4069</v>
      </c>
      <c r="B1058" t="s">
        <v>35</v>
      </c>
      <c r="C1058" t="s">
        <v>375</v>
      </c>
      <c r="D1058" t="s">
        <v>1950</v>
      </c>
      <c r="F1058" t="s">
        <v>2618</v>
      </c>
      <c r="G1058" t="str">
        <f t="shared" si="16"/>
        <v>ABIRIW,ASESEESO,ASENEMA,OKRAKWADJA,AMANFRO,ADUJROM, OKERE, Ghana</v>
      </c>
      <c r="H1058" t="s">
        <v>3022</v>
      </c>
      <c r="I1058" t="s">
        <v>7911</v>
      </c>
      <c r="J1058">
        <f>INDEX(Sheet4!$A:$E,MATCH(GhanaDESINV!G1058,Sheet4!$B:$B,0),4)</f>
        <v>6.0108088000000004</v>
      </c>
      <c r="K1058">
        <f>INDEX(Sheet4!$A:$E,MATCH(GhanaDESINV!G1058,Sheet4!$B:$B,0),5)</f>
        <v>-5.6471500000000001E-2</v>
      </c>
      <c r="P1058" s="2">
        <v>28</v>
      </c>
      <c r="U1058" s="2">
        <v>0</v>
      </c>
      <c r="V1058" s="2">
        <v>0</v>
      </c>
      <c r="Z1058" s="2">
        <v>0</v>
      </c>
    </row>
    <row r="1059" spans="1:29" x14ac:dyDescent="0.35">
      <c r="A1059" s="2">
        <v>4059</v>
      </c>
      <c r="B1059" t="s">
        <v>35</v>
      </c>
      <c r="C1059" t="s">
        <v>141</v>
      </c>
      <c r="D1059" t="s">
        <v>2228</v>
      </c>
      <c r="F1059" t="s">
        <v>2618</v>
      </c>
      <c r="G1059" t="str">
        <f t="shared" si="16"/>
        <v>ZIOPKE KPORTA, AGOTIME - ZIOPE, Ghana</v>
      </c>
      <c r="H1059" t="s">
        <v>3024</v>
      </c>
      <c r="I1059" t="s">
        <v>7911</v>
      </c>
      <c r="J1059">
        <f>INDEX(Sheet4!$A:$E,MATCH(GhanaDESINV!G1059,Sheet4!$B:$B,0),4)</f>
        <v>6.473179</v>
      </c>
      <c r="K1059">
        <f>INDEX(Sheet4!$A:$E,MATCH(GhanaDESINV!G1059,Sheet4!$B:$B,0),5)</f>
        <v>0.52259230000000001</v>
      </c>
      <c r="P1059" s="2">
        <v>2</v>
      </c>
      <c r="U1059" s="2">
        <v>0</v>
      </c>
      <c r="V1059" s="2">
        <v>0</v>
      </c>
      <c r="Z1059" s="2">
        <v>0</v>
      </c>
    </row>
    <row r="1060" spans="1:29" x14ac:dyDescent="0.35">
      <c r="A1060" s="2">
        <v>4053</v>
      </c>
      <c r="B1060" t="s">
        <v>35</v>
      </c>
      <c r="C1060" t="s">
        <v>141</v>
      </c>
      <c r="D1060" t="s">
        <v>2228</v>
      </c>
      <c r="F1060" t="s">
        <v>2618</v>
      </c>
      <c r="G1060" t="str">
        <f t="shared" si="16"/>
        <v>MANGOTDEKE, AGOTIME - ZIOPE, Ghana</v>
      </c>
      <c r="H1060" t="s">
        <v>3028</v>
      </c>
      <c r="I1060" t="s">
        <v>7911</v>
      </c>
      <c r="J1060">
        <f>INDEX(Sheet4!$A:$E,MATCH(GhanaDESINV!G1060,Sheet4!$B:$B,0),4)</f>
        <v>6.4868550000000003</v>
      </c>
      <c r="K1060">
        <f>INDEX(Sheet4!$A:$E,MATCH(GhanaDESINV!G1060,Sheet4!$B:$B,0),5)</f>
        <v>0.73135609999999995</v>
      </c>
      <c r="P1060" s="2">
        <v>2</v>
      </c>
      <c r="U1060" s="2">
        <v>0</v>
      </c>
      <c r="V1060" s="2">
        <v>0</v>
      </c>
      <c r="Z1060" s="2">
        <v>0</v>
      </c>
    </row>
    <row r="1061" spans="1:29" x14ac:dyDescent="0.35">
      <c r="A1061" s="2">
        <v>4046</v>
      </c>
      <c r="B1061" t="s">
        <v>35</v>
      </c>
      <c r="C1061" t="s">
        <v>141</v>
      </c>
      <c r="D1061" t="s">
        <v>2228</v>
      </c>
      <c r="F1061" t="s">
        <v>3033</v>
      </c>
      <c r="G1061" t="str">
        <f t="shared" si="16"/>
        <v>AMEZAKOPE, AGOTIME - ZIOPE, Ghana</v>
      </c>
      <c r="H1061" t="s">
        <v>3034</v>
      </c>
      <c r="I1061" t="s">
        <v>7911</v>
      </c>
      <c r="J1061">
        <f>INDEX(Sheet4!$A:$E,MATCH(GhanaDESINV!G1061,Sheet4!$B:$B,0),4)</f>
        <v>6.473179</v>
      </c>
      <c r="K1061">
        <f>INDEX(Sheet4!$A:$E,MATCH(GhanaDESINV!G1061,Sheet4!$B:$B,0),5)</f>
        <v>0.52259230000000001</v>
      </c>
      <c r="P1061" s="2">
        <v>1</v>
      </c>
      <c r="U1061" s="2">
        <v>0</v>
      </c>
      <c r="V1061" s="2">
        <v>0</v>
      </c>
      <c r="Z1061" s="2">
        <v>0</v>
      </c>
    </row>
    <row r="1062" spans="1:29" x14ac:dyDescent="0.35">
      <c r="A1062" s="2">
        <v>4040</v>
      </c>
      <c r="B1062" t="s">
        <v>35</v>
      </c>
      <c r="C1062" t="s">
        <v>141</v>
      </c>
      <c r="D1062" t="s">
        <v>2237</v>
      </c>
      <c r="F1062" t="s">
        <v>3037</v>
      </c>
      <c r="G1062" t="str">
        <f t="shared" si="16"/>
        <v>LIATI, AFADJATO SOUTH, Ghana</v>
      </c>
      <c r="H1062" t="s">
        <v>3038</v>
      </c>
      <c r="I1062" t="s">
        <v>7911</v>
      </c>
      <c r="J1062">
        <f>INDEX(Sheet4!$A:$E,MATCH(GhanaDESINV!G1062,Sheet4!$B:$B,0),4)</f>
        <v>6.9818489000000001</v>
      </c>
      <c r="K1062">
        <f>INDEX(Sheet4!$A:$E,MATCH(GhanaDESINV!G1062,Sheet4!$B:$B,0),5)</f>
        <v>0.48700339999999998</v>
      </c>
      <c r="P1062" s="2">
        <v>12</v>
      </c>
      <c r="U1062" s="2">
        <v>0</v>
      </c>
      <c r="V1062" s="2">
        <v>0</v>
      </c>
      <c r="Z1062" s="2">
        <v>0</v>
      </c>
    </row>
    <row r="1063" spans="1:29" x14ac:dyDescent="0.35">
      <c r="A1063" s="2">
        <v>4027</v>
      </c>
      <c r="B1063" t="s">
        <v>35</v>
      </c>
      <c r="C1063" t="s">
        <v>375</v>
      </c>
      <c r="D1063" t="s">
        <v>3041</v>
      </c>
      <c r="F1063" t="s">
        <v>2618</v>
      </c>
      <c r="G1063" t="str">
        <f t="shared" si="16"/>
        <v>MARRFOKROM,DOCROCHIWA,KWABOANTA,ONAKWASE,KOFIOPARE,AGYEIFKRO, AYENSUANO, Ghana</v>
      </c>
      <c r="H1063" t="s">
        <v>3042</v>
      </c>
      <c r="I1063" t="s">
        <v>7911</v>
      </c>
      <c r="J1063">
        <f>INDEX(Sheet4!$A:$E,MATCH(GhanaDESINV!G1063,Sheet4!$B:$B,0),4)</f>
        <v>6.9948888</v>
      </c>
      <c r="K1063">
        <f>INDEX(Sheet4!$A:$E,MATCH(GhanaDESINV!G1063,Sheet4!$B:$B,0),5)</f>
        <v>-2.7338144</v>
      </c>
      <c r="P1063" s="2">
        <v>114</v>
      </c>
      <c r="U1063" s="2">
        <v>0</v>
      </c>
      <c r="V1063" s="2">
        <v>0</v>
      </c>
      <c r="Z1063" s="2">
        <v>0</v>
      </c>
    </row>
    <row r="1064" spans="1:29" x14ac:dyDescent="0.35">
      <c r="A1064" s="2">
        <v>4028</v>
      </c>
      <c r="B1064" t="s">
        <v>406</v>
      </c>
      <c r="C1064" t="s">
        <v>1122</v>
      </c>
      <c r="D1064" t="s">
        <v>1293</v>
      </c>
      <c r="F1064" t="s">
        <v>2426</v>
      </c>
      <c r="G1064" t="str">
        <f t="shared" si="16"/>
        <v>EKUMFI, Ghana</v>
      </c>
      <c r="I1064" t="s">
        <v>7911</v>
      </c>
      <c r="J1064">
        <f>INDEX(Sheet4!$A:$E,MATCH(GhanaDESINV!G1064,Sheet4!$B:$B,0),4)</f>
        <v>5.2884608000000002</v>
      </c>
      <c r="K1064">
        <f>INDEX(Sheet4!$A:$E,MATCH(GhanaDESINV!G1064,Sheet4!$B:$B,0),5)</f>
        <v>-1.0739654000000001</v>
      </c>
      <c r="L1064" s="2">
        <v>1</v>
      </c>
      <c r="U1064" s="2">
        <v>0</v>
      </c>
      <c r="V1064" s="2">
        <v>0</v>
      </c>
      <c r="Z1064" s="2">
        <v>0</v>
      </c>
      <c r="AC1064" t="s">
        <v>3043</v>
      </c>
    </row>
    <row r="1065" spans="1:29" x14ac:dyDescent="0.35">
      <c r="A1065" s="2">
        <v>4023</v>
      </c>
      <c r="B1065" t="s">
        <v>35</v>
      </c>
      <c r="C1065" t="s">
        <v>375</v>
      </c>
      <c r="D1065" t="s">
        <v>1828</v>
      </c>
      <c r="F1065" t="s">
        <v>2618</v>
      </c>
      <c r="G1065" t="str">
        <f t="shared" si="16"/>
        <v>MARFOKROM,DODOWRASO,ODONTUASE,AKWEITEY,ADUASENA, BIRIM NORTH, Ghana</v>
      </c>
      <c r="H1065" t="s">
        <v>3045</v>
      </c>
      <c r="I1065" t="s">
        <v>7911</v>
      </c>
      <c r="J1065">
        <f>INDEX(Sheet4!$A:$E,MATCH(GhanaDESINV!G1065,Sheet4!$B:$B,0),4)</f>
        <v>6.4296480000000003</v>
      </c>
      <c r="K1065">
        <f>INDEX(Sheet4!$A:$E,MATCH(GhanaDESINV!G1065,Sheet4!$B:$B,0),5)</f>
        <v>-0.96090940000000002</v>
      </c>
      <c r="P1065" s="2">
        <v>6</v>
      </c>
      <c r="U1065" s="2">
        <v>0</v>
      </c>
      <c r="V1065" s="2">
        <v>0</v>
      </c>
      <c r="Z1065" s="2">
        <v>0</v>
      </c>
    </row>
    <row r="1066" spans="1:29" x14ac:dyDescent="0.35">
      <c r="A1066" s="2">
        <v>4021</v>
      </c>
      <c r="B1066" t="s">
        <v>35</v>
      </c>
      <c r="C1066" t="s">
        <v>375</v>
      </c>
      <c r="D1066" t="s">
        <v>1838</v>
      </c>
      <c r="F1066" t="s">
        <v>2618</v>
      </c>
      <c r="G1066" t="str">
        <f t="shared" si="16"/>
        <v>KWASI NYARKO,OKURASE,KWAME DUODU,OGOMEH,AKTAYENSUA,ASUOKAW, WEST AKIM MUNICIPAL, Ghana</v>
      </c>
      <c r="H1066" t="s">
        <v>3046</v>
      </c>
      <c r="I1066" t="s">
        <v>7911</v>
      </c>
      <c r="J1066">
        <f>INDEX(Sheet4!$A:$E,MATCH(GhanaDESINV!G1066,Sheet4!$B:$B,0),4)</f>
        <v>5.9080871999999998</v>
      </c>
      <c r="K1066">
        <f>INDEX(Sheet4!$A:$E,MATCH(GhanaDESINV!G1066,Sheet4!$B:$B,0),5)</f>
        <v>-0.82950409999999997</v>
      </c>
      <c r="P1066" s="2">
        <v>23</v>
      </c>
      <c r="U1066" s="2">
        <v>0</v>
      </c>
      <c r="V1066" s="2">
        <v>0</v>
      </c>
      <c r="Z1066" s="2">
        <v>0</v>
      </c>
    </row>
    <row r="1067" spans="1:29" x14ac:dyDescent="0.35">
      <c r="A1067" s="2">
        <v>4019</v>
      </c>
      <c r="B1067" t="s">
        <v>35</v>
      </c>
      <c r="C1067" t="s">
        <v>1122</v>
      </c>
      <c r="D1067" t="s">
        <v>1293</v>
      </c>
      <c r="F1067" t="s">
        <v>2687</v>
      </c>
      <c r="G1067" t="str">
        <f t="shared" si="16"/>
        <v>ABONTSEN, EKUMFI, Ghana</v>
      </c>
      <c r="H1067" t="s">
        <v>3047</v>
      </c>
      <c r="I1067" t="s">
        <v>7911</v>
      </c>
      <c r="J1067">
        <f>INDEX(Sheet4!$A:$E,MATCH(GhanaDESINV!G1067,Sheet4!$B:$B,0),4)</f>
        <v>5.2783246000000004</v>
      </c>
      <c r="K1067">
        <f>INDEX(Sheet4!$A:$E,MATCH(GhanaDESINV!G1067,Sheet4!$B:$B,0),5)</f>
        <v>-0.93511429999999995</v>
      </c>
      <c r="P1067" s="2">
        <v>1</v>
      </c>
      <c r="U1067" s="2">
        <v>0</v>
      </c>
      <c r="V1067" s="2">
        <v>0</v>
      </c>
      <c r="Z1067" s="2">
        <v>0</v>
      </c>
    </row>
    <row r="1068" spans="1:29" x14ac:dyDescent="0.35">
      <c r="A1068" s="2">
        <v>4016</v>
      </c>
      <c r="B1068" t="s">
        <v>111</v>
      </c>
      <c r="C1068" t="s">
        <v>375</v>
      </c>
      <c r="D1068" t="s">
        <v>1856</v>
      </c>
      <c r="F1068" t="s">
        <v>2618</v>
      </c>
      <c r="G1068" t="str">
        <f t="shared" si="16"/>
        <v>(ANAMASE,AHENBRONUM,KK MARFO), ACHIASE, Ghana</v>
      </c>
      <c r="H1068" t="s">
        <v>3048</v>
      </c>
      <c r="I1068" t="s">
        <v>7911</v>
      </c>
      <c r="J1068">
        <f>INDEX(Sheet4!$A:$E,MATCH(GhanaDESINV!G1068,Sheet4!$B:$B,0),4)</f>
        <v>5.8786052</v>
      </c>
      <c r="K1068">
        <f>INDEX(Sheet4!$A:$E,MATCH(GhanaDESINV!G1068,Sheet4!$B:$B,0),5)</f>
        <v>-0.91277649999999999</v>
      </c>
      <c r="P1068" s="2">
        <v>28</v>
      </c>
      <c r="U1068" s="2">
        <v>0</v>
      </c>
      <c r="V1068" s="2">
        <v>0</v>
      </c>
      <c r="Z1068" s="2">
        <v>0</v>
      </c>
    </row>
    <row r="1069" spans="1:29" x14ac:dyDescent="0.35">
      <c r="A1069" s="2">
        <v>4014</v>
      </c>
      <c r="B1069" t="s">
        <v>35</v>
      </c>
      <c r="C1069" t="s">
        <v>375</v>
      </c>
      <c r="D1069" t="s">
        <v>1841</v>
      </c>
      <c r="F1069" t="s">
        <v>2618</v>
      </c>
      <c r="G1069" t="str">
        <f t="shared" si="16"/>
        <v>ATUA,SMALL LONDON,SPARROW,MENEKPO,KPONGUNOR, LOWER MANYA MANYA KROBO MUN., Ghana</v>
      </c>
      <c r="H1069" t="s">
        <v>3049</v>
      </c>
      <c r="I1069" t="s">
        <v>7911</v>
      </c>
      <c r="J1069">
        <f>INDEX(Sheet4!$A:$E,MATCH(GhanaDESINV!G1069,Sheet4!$B:$B,0),4)</f>
        <v>6.2125598000000002</v>
      </c>
      <c r="K1069">
        <f>INDEX(Sheet4!$A:$E,MATCH(GhanaDESINV!G1069,Sheet4!$B:$B,0),5)</f>
        <v>-0.13643479999999999</v>
      </c>
      <c r="P1069" s="2">
        <v>21</v>
      </c>
      <c r="U1069" s="2">
        <v>0</v>
      </c>
      <c r="V1069" s="2">
        <v>0</v>
      </c>
      <c r="Z1069" s="2">
        <v>0</v>
      </c>
    </row>
    <row r="1070" spans="1:29" x14ac:dyDescent="0.35">
      <c r="A1070" s="2">
        <v>4011</v>
      </c>
      <c r="B1070" t="s">
        <v>35</v>
      </c>
      <c r="C1070" t="s">
        <v>375</v>
      </c>
      <c r="D1070" t="s">
        <v>2931</v>
      </c>
      <c r="F1070" t="s">
        <v>2879</v>
      </c>
      <c r="G1070" t="str">
        <f t="shared" si="16"/>
        <v>AMOANDA,NAFOKIAKOPE,NEW AKRADE,GHANAKOPE,ABOASA,ATIMPOKU,APA, ASUOGYAMAN, Ghana</v>
      </c>
      <c r="H1070" t="s">
        <v>3050</v>
      </c>
      <c r="I1070" t="s">
        <v>7911</v>
      </c>
      <c r="J1070">
        <f>INDEX(Sheet4!$A:$E,MATCH(GhanaDESINV!G1070,Sheet4!$B:$B,0),4)</f>
        <v>6.2088704000000003</v>
      </c>
      <c r="K1070">
        <f>INDEX(Sheet4!$A:$E,MATCH(GhanaDESINV!G1070,Sheet4!$B:$B,0),5)</f>
        <v>7.7819299999999994E-2</v>
      </c>
      <c r="P1070" s="2">
        <v>55</v>
      </c>
      <c r="U1070" s="2">
        <v>0</v>
      </c>
      <c r="V1070" s="2">
        <v>0</v>
      </c>
      <c r="W1070" s="2">
        <v>2</v>
      </c>
      <c r="Z1070" s="2">
        <v>0</v>
      </c>
    </row>
    <row r="1071" spans="1:29" x14ac:dyDescent="0.35">
      <c r="A1071" s="2">
        <v>4009</v>
      </c>
      <c r="B1071" t="s">
        <v>35</v>
      </c>
      <c r="C1071" t="s">
        <v>375</v>
      </c>
      <c r="D1071" t="s">
        <v>1871</v>
      </c>
      <c r="F1071" t="s">
        <v>2868</v>
      </c>
      <c r="G1071" t="str">
        <f t="shared" si="16"/>
        <v>KADE,KWASIMANYA,SUBRISO,TAKYIMAN, KWAEBIBIREM MUNICIPAL, Ghana</v>
      </c>
      <c r="H1071" t="s">
        <v>3051</v>
      </c>
      <c r="I1071" t="s">
        <v>7911</v>
      </c>
      <c r="J1071">
        <f>INDEX(Sheet4!$A:$E,MATCH(GhanaDESINV!G1071,Sheet4!$B:$B,0),4)</f>
        <v>6.8434090999999997</v>
      </c>
      <c r="K1071">
        <f>INDEX(Sheet4!$A:$E,MATCH(GhanaDESINV!G1071,Sheet4!$B:$B,0),5)</f>
        <v>-2.0806722</v>
      </c>
      <c r="U1071" s="2">
        <v>0</v>
      </c>
      <c r="V1071" s="2">
        <v>0</v>
      </c>
      <c r="W1071" s="2">
        <v>4</v>
      </c>
      <c r="Z1071" s="2">
        <v>0</v>
      </c>
    </row>
    <row r="1072" spans="1:29" x14ac:dyDescent="0.35">
      <c r="A1072" s="2">
        <v>4002</v>
      </c>
      <c r="B1072" t="s">
        <v>35</v>
      </c>
      <c r="C1072" t="s">
        <v>375</v>
      </c>
      <c r="D1072" t="s">
        <v>1838</v>
      </c>
      <c r="F1072" t="s">
        <v>2515</v>
      </c>
      <c r="G1072" t="str">
        <f t="shared" si="16"/>
        <v>OWURAM,BETOOM,KWAME TIA, WEST AKIM MUNICIPAL, Ghana</v>
      </c>
      <c r="H1072" t="s">
        <v>3053</v>
      </c>
      <c r="I1072" t="s">
        <v>7911</v>
      </c>
      <c r="J1072">
        <f>INDEX(Sheet4!$A:$E,MATCH(GhanaDESINV!G1072,Sheet4!$B:$B,0),4)</f>
        <v>5.9080871999999998</v>
      </c>
      <c r="K1072">
        <f>INDEX(Sheet4!$A:$E,MATCH(GhanaDESINV!G1072,Sheet4!$B:$B,0),5)</f>
        <v>-0.85152269999999997</v>
      </c>
      <c r="P1072" s="2">
        <v>40</v>
      </c>
      <c r="U1072" s="2">
        <v>0</v>
      </c>
      <c r="V1072" s="2">
        <v>0</v>
      </c>
      <c r="Z1072" s="2">
        <v>0</v>
      </c>
    </row>
    <row r="1073" spans="1:26" x14ac:dyDescent="0.35">
      <c r="A1073" s="2">
        <v>3999</v>
      </c>
      <c r="B1073" t="s">
        <v>35</v>
      </c>
      <c r="C1073" t="s">
        <v>375</v>
      </c>
      <c r="D1073" t="s">
        <v>1845</v>
      </c>
      <c r="F1073" t="s">
        <v>2515</v>
      </c>
      <c r="G1073" t="str">
        <f t="shared" si="16"/>
        <v>KWAHU OFRAMASE, KWAHU WEST MUNICIPAL, Ghana</v>
      </c>
      <c r="H1073" t="s">
        <v>3056</v>
      </c>
      <c r="I1073" t="s">
        <v>7911</v>
      </c>
      <c r="J1073">
        <f>INDEX(Sheet4!$A:$E,MATCH(GhanaDESINV!G1073,Sheet4!$B:$B,0),4)</f>
        <v>6.4916725</v>
      </c>
      <c r="K1073">
        <f>INDEX(Sheet4!$A:$E,MATCH(GhanaDESINV!G1073,Sheet4!$B:$B,0),5)</f>
        <v>-0.94368569999999996</v>
      </c>
      <c r="P1073" s="2">
        <v>1</v>
      </c>
      <c r="U1073" s="2">
        <v>0</v>
      </c>
      <c r="V1073" s="2">
        <v>0</v>
      </c>
      <c r="Z1073" s="2">
        <v>0</v>
      </c>
    </row>
    <row r="1074" spans="1:26" x14ac:dyDescent="0.35">
      <c r="A1074" s="2">
        <v>3977</v>
      </c>
      <c r="B1074" t="s">
        <v>35</v>
      </c>
      <c r="C1074" t="s">
        <v>1122</v>
      </c>
      <c r="D1074" t="s">
        <v>1288</v>
      </c>
      <c r="F1074" t="s">
        <v>2963</v>
      </c>
      <c r="G1074" t="str">
        <f t="shared" si="16"/>
        <v>NYAMEENIE, TWIFO HEMAN LOWER DENKYIRA, Ghana</v>
      </c>
      <c r="H1074" t="s">
        <v>3064</v>
      </c>
      <c r="I1074" t="s">
        <v>7911</v>
      </c>
      <c r="J1074">
        <f>INDEX(Sheet4!$A:$E,MATCH(GhanaDESINV!G1074,Sheet4!$B:$B,0),4)</f>
        <v>5.3783957999999998</v>
      </c>
      <c r="K1074">
        <f>INDEX(Sheet4!$A:$E,MATCH(GhanaDESINV!G1074,Sheet4!$B:$B,0),5)</f>
        <v>-1.6220304999999999</v>
      </c>
      <c r="P1074" s="2">
        <v>8</v>
      </c>
      <c r="U1074" s="2">
        <v>0</v>
      </c>
      <c r="V1074" s="2">
        <v>0</v>
      </c>
      <c r="Z1074" s="2">
        <v>0</v>
      </c>
    </row>
    <row r="1075" spans="1:26" x14ac:dyDescent="0.35">
      <c r="A1075" s="2">
        <v>3972</v>
      </c>
      <c r="B1075" t="s">
        <v>111</v>
      </c>
      <c r="C1075" t="s">
        <v>409</v>
      </c>
      <c r="D1075" t="s">
        <v>564</v>
      </c>
      <c r="F1075" t="s">
        <v>3067</v>
      </c>
      <c r="G1075" t="str">
        <f t="shared" si="16"/>
        <v>Donpoase Amprabon, ASOKWA MUNICIPAL, Ghana</v>
      </c>
      <c r="H1075" t="s">
        <v>3068</v>
      </c>
      <c r="I1075" t="s">
        <v>7911</v>
      </c>
      <c r="J1075">
        <f>INDEX(Sheet4!$A:$E,MATCH(GhanaDESINV!G1075,Sheet4!$B:$B,0),4)</f>
        <v>6.6738491</v>
      </c>
      <c r="K1075">
        <f>INDEX(Sheet4!$A:$E,MATCH(GhanaDESINV!G1075,Sheet4!$B:$B,0),5)</f>
        <v>-1.6089211000000001</v>
      </c>
      <c r="O1075" s="2">
        <v>5</v>
      </c>
      <c r="U1075" s="2">
        <v>0</v>
      </c>
      <c r="V1075" s="2">
        <v>0</v>
      </c>
      <c r="Z1075" s="2">
        <v>0</v>
      </c>
    </row>
    <row r="1076" spans="1:26" x14ac:dyDescent="0.35">
      <c r="A1076" s="2">
        <v>4067</v>
      </c>
      <c r="B1076" t="s">
        <v>35</v>
      </c>
      <c r="C1076" t="s">
        <v>141</v>
      </c>
      <c r="D1076" t="s">
        <v>435</v>
      </c>
      <c r="F1076" t="s">
        <v>2365</v>
      </c>
      <c r="G1076" t="str">
        <f t="shared" si="16"/>
        <v>TSIYIKPOTA, HO MUNICIPAL, Ghana</v>
      </c>
      <c r="H1076" t="s">
        <v>3083</v>
      </c>
      <c r="I1076" t="s">
        <v>7911</v>
      </c>
      <c r="J1076">
        <f>INDEX(Sheet4!$A:$E,MATCH(GhanaDESINV!G1076,Sheet4!$B:$B,0),4)</f>
        <v>6.6177855000000001</v>
      </c>
      <c r="K1076">
        <f>INDEX(Sheet4!$A:$E,MATCH(GhanaDESINV!G1076,Sheet4!$B:$B,0),5)</f>
        <v>0.47766649999999999</v>
      </c>
      <c r="P1076" s="2">
        <v>17</v>
      </c>
      <c r="U1076" s="2">
        <v>0</v>
      </c>
      <c r="V1076" s="2">
        <v>0</v>
      </c>
      <c r="Z1076" s="2">
        <v>0</v>
      </c>
    </row>
    <row r="1077" spans="1:26" x14ac:dyDescent="0.35">
      <c r="A1077" s="2">
        <v>4063</v>
      </c>
      <c r="B1077" t="s">
        <v>35</v>
      </c>
      <c r="C1077" t="s">
        <v>141</v>
      </c>
      <c r="D1077" t="s">
        <v>2228</v>
      </c>
      <c r="F1077" t="s">
        <v>2618</v>
      </c>
      <c r="G1077" t="str">
        <f t="shared" si="16"/>
        <v>ABORDAHI, AGOTIME - ZIOPE, Ghana</v>
      </c>
      <c r="H1077" t="s">
        <v>3084</v>
      </c>
      <c r="I1077" t="s">
        <v>7911</v>
      </c>
      <c r="J1077">
        <f>INDEX(Sheet4!$A:$E,MATCH(GhanaDESINV!G1077,Sheet4!$B:$B,0),4)</f>
        <v>6.473179</v>
      </c>
      <c r="K1077">
        <f>INDEX(Sheet4!$A:$E,MATCH(GhanaDESINV!G1077,Sheet4!$B:$B,0),5)</f>
        <v>0.52259230000000001</v>
      </c>
      <c r="P1077" s="2">
        <v>3</v>
      </c>
      <c r="U1077" s="2">
        <v>0</v>
      </c>
      <c r="V1077" s="2">
        <v>0</v>
      </c>
      <c r="Z1077" s="2">
        <v>0</v>
      </c>
    </row>
    <row r="1078" spans="1:26" x14ac:dyDescent="0.35">
      <c r="A1078" s="2">
        <v>4058</v>
      </c>
      <c r="B1078" t="s">
        <v>35</v>
      </c>
      <c r="C1078" t="s">
        <v>1122</v>
      </c>
      <c r="D1078" t="s">
        <v>1279</v>
      </c>
      <c r="F1078" t="s">
        <v>2949</v>
      </c>
      <c r="G1078" t="str">
        <f t="shared" si="16"/>
        <v>ASUADEI, UPPER DENKYIRA WEST, Ghana</v>
      </c>
      <c r="H1078" t="s">
        <v>3085</v>
      </c>
      <c r="I1078" t="s">
        <v>7911</v>
      </c>
      <c r="J1078">
        <f>INDEX(Sheet4!$A:$E,MATCH(GhanaDESINV!G1078,Sheet4!$B:$B,0),4)</f>
        <v>6.1788939999999997</v>
      </c>
      <c r="K1078">
        <f>INDEX(Sheet4!$A:$E,MATCH(GhanaDESINV!G1078,Sheet4!$B:$B,0),5)</f>
        <v>-2.1218151000000001</v>
      </c>
      <c r="P1078" s="2">
        <v>3</v>
      </c>
      <c r="U1078" s="2">
        <v>0</v>
      </c>
      <c r="V1078" s="2">
        <v>0</v>
      </c>
      <c r="Z1078" s="2">
        <v>0</v>
      </c>
    </row>
    <row r="1079" spans="1:26" x14ac:dyDescent="0.35">
      <c r="A1079" s="2">
        <v>4035</v>
      </c>
      <c r="B1079" t="s">
        <v>35</v>
      </c>
      <c r="C1079" t="s">
        <v>375</v>
      </c>
      <c r="D1079" t="s">
        <v>1791</v>
      </c>
      <c r="F1079" t="s">
        <v>3032</v>
      </c>
      <c r="G1079" t="str">
        <f t="shared" si="16"/>
        <v>ODA NKWANTA,GYADAM,ODA NEW TOWN, BIRIM CENTRAL MUNICIPAL, Ghana</v>
      </c>
      <c r="H1079" t="s">
        <v>3086</v>
      </c>
      <c r="I1079" t="s">
        <v>7911</v>
      </c>
      <c r="J1079">
        <f>INDEX(Sheet4!$A:$E,MATCH(GhanaDESINV!G1079,Sheet4!$B:$B,0),4)</f>
        <v>5.9749708999999998</v>
      </c>
      <c r="K1079">
        <f>INDEX(Sheet4!$A:$E,MATCH(GhanaDESINV!G1079,Sheet4!$B:$B,0),5)</f>
        <v>-1.0918021</v>
      </c>
      <c r="P1079" s="2">
        <v>31</v>
      </c>
      <c r="U1079" s="2">
        <v>0</v>
      </c>
      <c r="V1079" s="2">
        <v>0</v>
      </c>
      <c r="Z1079" s="2">
        <v>0</v>
      </c>
    </row>
    <row r="1080" spans="1:26" x14ac:dyDescent="0.35">
      <c r="A1080" s="2">
        <v>4051</v>
      </c>
      <c r="B1080" t="s">
        <v>111</v>
      </c>
      <c r="C1080" t="s">
        <v>409</v>
      </c>
      <c r="D1080" t="s">
        <v>509</v>
      </c>
      <c r="F1080" t="s">
        <v>3087</v>
      </c>
      <c r="G1080" t="str">
        <f t="shared" si="16"/>
        <v>Anitoa, ADANSI ASOKWA, Ghana</v>
      </c>
      <c r="H1080" t="s">
        <v>3088</v>
      </c>
      <c r="I1080" t="s">
        <v>7911</v>
      </c>
      <c r="J1080">
        <f>INDEX(Sheet4!$A:$E,MATCH(GhanaDESINV!G1080,Sheet4!$B:$B,0),4)</f>
        <v>6.1693473000000001</v>
      </c>
      <c r="K1080">
        <f>INDEX(Sheet4!$A:$E,MATCH(GhanaDESINV!G1080,Sheet4!$B:$B,0),5)</f>
        <v>-1.5708525</v>
      </c>
      <c r="O1080" s="2">
        <v>1</v>
      </c>
      <c r="U1080" s="2">
        <v>0</v>
      </c>
      <c r="V1080" s="2">
        <v>0</v>
      </c>
      <c r="Z1080" s="2">
        <v>0</v>
      </c>
    </row>
    <row r="1081" spans="1:26" x14ac:dyDescent="0.35">
      <c r="A1081" s="2">
        <v>4050</v>
      </c>
      <c r="B1081" t="s">
        <v>35</v>
      </c>
      <c r="C1081" t="s">
        <v>141</v>
      </c>
      <c r="D1081" t="s">
        <v>2228</v>
      </c>
      <c r="F1081" t="s">
        <v>3033</v>
      </c>
      <c r="G1081" t="str">
        <f t="shared" si="16"/>
        <v>BATUME JUNCTION, AGOTIME - ZIOPE, Ghana</v>
      </c>
      <c r="H1081" t="s">
        <v>3089</v>
      </c>
      <c r="I1081" t="s">
        <v>7911</v>
      </c>
      <c r="J1081">
        <f>INDEX(Sheet4!$A:$E,MATCH(GhanaDESINV!G1081,Sheet4!$B:$B,0),4)</f>
        <v>6.4910810000000003</v>
      </c>
      <c r="K1081">
        <f>INDEX(Sheet4!$A:$E,MATCH(GhanaDESINV!G1081,Sheet4!$B:$B,0),5)</f>
        <v>0.72361540000000002</v>
      </c>
      <c r="P1081" s="2">
        <v>1</v>
      </c>
      <c r="U1081" s="2">
        <v>0</v>
      </c>
      <c r="V1081" s="2">
        <v>0</v>
      </c>
      <c r="Z1081" s="2">
        <v>0</v>
      </c>
    </row>
    <row r="1082" spans="1:26" x14ac:dyDescent="0.35">
      <c r="A1082" s="2">
        <v>4041</v>
      </c>
      <c r="B1082" t="s">
        <v>111</v>
      </c>
      <c r="C1082" t="s">
        <v>1122</v>
      </c>
      <c r="D1082" t="s">
        <v>1293</v>
      </c>
      <c r="F1082" t="s">
        <v>3094</v>
      </c>
      <c r="G1082" t="str">
        <f t="shared" si="16"/>
        <v>ESSUEHYIA, EKUMFI, Ghana</v>
      </c>
      <c r="H1082" t="s">
        <v>1434</v>
      </c>
      <c r="I1082" t="s">
        <v>7911</v>
      </c>
      <c r="J1082">
        <f>INDEX(Sheet4!$A:$E,MATCH(GhanaDESINV!G1082,Sheet4!$B:$B,0),4)</f>
        <v>5.3050389999999998</v>
      </c>
      <c r="K1082">
        <f>INDEX(Sheet4!$A:$E,MATCH(GhanaDESINV!G1082,Sheet4!$B:$B,0),5)</f>
        <v>-0.89709170000000005</v>
      </c>
      <c r="P1082" s="2">
        <v>10</v>
      </c>
      <c r="U1082" s="2">
        <v>0</v>
      </c>
      <c r="V1082" s="2">
        <v>0</v>
      </c>
      <c r="Z1082" s="2">
        <v>0</v>
      </c>
    </row>
    <row r="1083" spans="1:26" x14ac:dyDescent="0.35">
      <c r="A1083" s="2">
        <v>4036</v>
      </c>
      <c r="B1083" t="s">
        <v>111</v>
      </c>
      <c r="C1083" t="s">
        <v>1122</v>
      </c>
      <c r="D1083" t="s">
        <v>1293</v>
      </c>
      <c r="F1083" t="s">
        <v>2600</v>
      </c>
      <c r="G1083" t="str">
        <f t="shared" si="16"/>
        <v>EYISAM, EKUMFI, Ghana</v>
      </c>
      <c r="H1083" t="s">
        <v>3097</v>
      </c>
      <c r="I1083" t="s">
        <v>7911</v>
      </c>
      <c r="J1083">
        <f>INDEX(Sheet4!$A:$E,MATCH(GhanaDESINV!G1083,Sheet4!$B:$B,0),4)</f>
        <v>5.2851524999999997</v>
      </c>
      <c r="K1083">
        <f>INDEX(Sheet4!$A:$E,MATCH(GhanaDESINV!G1083,Sheet4!$B:$B,0),5)</f>
        <v>-0.94619750000000002</v>
      </c>
      <c r="P1083" s="2">
        <v>20</v>
      </c>
      <c r="U1083" s="2">
        <v>0</v>
      </c>
      <c r="V1083" s="2">
        <v>0</v>
      </c>
      <c r="Z1083" s="2">
        <v>0</v>
      </c>
    </row>
    <row r="1084" spans="1:26" x14ac:dyDescent="0.35">
      <c r="A1084" s="2">
        <v>4032</v>
      </c>
      <c r="B1084" t="s">
        <v>111</v>
      </c>
      <c r="C1084" t="s">
        <v>1122</v>
      </c>
      <c r="D1084" t="s">
        <v>1293</v>
      </c>
      <c r="F1084" t="s">
        <v>2947</v>
      </c>
      <c r="G1084" t="str">
        <f t="shared" si="16"/>
        <v>EYISAM, EKUMFI, Ghana</v>
      </c>
      <c r="H1084" t="s">
        <v>3097</v>
      </c>
      <c r="I1084" t="s">
        <v>7911</v>
      </c>
      <c r="J1084">
        <f>INDEX(Sheet4!$A:$E,MATCH(GhanaDESINV!G1084,Sheet4!$B:$B,0),4)</f>
        <v>5.2851524999999997</v>
      </c>
      <c r="K1084">
        <f>INDEX(Sheet4!$A:$E,MATCH(GhanaDESINV!G1084,Sheet4!$B:$B,0),5)</f>
        <v>-0.94619750000000002</v>
      </c>
      <c r="P1084" s="2">
        <v>20</v>
      </c>
      <c r="U1084" s="2">
        <v>0</v>
      </c>
      <c r="V1084" s="2">
        <v>0</v>
      </c>
      <c r="Z1084" s="2">
        <v>0</v>
      </c>
    </row>
    <row r="1085" spans="1:26" x14ac:dyDescent="0.35">
      <c r="A1085" s="2">
        <v>4020</v>
      </c>
      <c r="B1085" t="s">
        <v>35</v>
      </c>
      <c r="C1085" t="s">
        <v>375</v>
      </c>
      <c r="D1085" t="s">
        <v>449</v>
      </c>
      <c r="F1085" t="s">
        <v>2426</v>
      </c>
      <c r="G1085" t="str">
        <f t="shared" si="16"/>
        <v>PAMENG,KWABENG, ATIWA WEST, Ghana</v>
      </c>
      <c r="H1085" t="s">
        <v>3101</v>
      </c>
      <c r="I1085" t="s">
        <v>7911</v>
      </c>
      <c r="J1085">
        <f>INDEX(Sheet4!$A:$E,MATCH(GhanaDESINV!G1085,Sheet4!$B:$B,0),4)</f>
        <v>6.2723114999999998</v>
      </c>
      <c r="K1085">
        <f>INDEX(Sheet4!$A:$E,MATCH(GhanaDESINV!G1085,Sheet4!$B:$B,0),5)</f>
        <v>-0.68157389999999995</v>
      </c>
      <c r="P1085" s="2">
        <v>4</v>
      </c>
      <c r="U1085" s="2">
        <v>0</v>
      </c>
      <c r="V1085" s="2">
        <v>0</v>
      </c>
      <c r="Z1085" s="2">
        <v>0</v>
      </c>
    </row>
    <row r="1086" spans="1:26" x14ac:dyDescent="0.35">
      <c r="A1086" s="2">
        <v>4018</v>
      </c>
      <c r="B1086" t="s">
        <v>35</v>
      </c>
      <c r="C1086" t="s">
        <v>375</v>
      </c>
      <c r="D1086" t="s">
        <v>1851</v>
      </c>
      <c r="F1086" t="s">
        <v>2618</v>
      </c>
      <c r="G1086" t="str">
        <f t="shared" si="16"/>
        <v>HWEEHWEE,MIASO,KOTOSO,ASEMOANEYE, KWAHU EAST, Ghana</v>
      </c>
      <c r="H1086" t="s">
        <v>3102</v>
      </c>
      <c r="I1086" t="s">
        <v>7911</v>
      </c>
      <c r="J1086">
        <f>INDEX(Sheet4!$A:$E,MATCH(GhanaDESINV!G1086,Sheet4!$B:$B,0),4)</f>
        <v>6.7258053999999996</v>
      </c>
      <c r="K1086">
        <f>INDEX(Sheet4!$A:$E,MATCH(GhanaDESINV!G1086,Sheet4!$B:$B,0),5)</f>
        <v>-0.81167400000000001</v>
      </c>
      <c r="P1086" s="2">
        <v>44</v>
      </c>
      <c r="U1086" s="2">
        <v>0</v>
      </c>
      <c r="V1086" s="2">
        <v>0</v>
      </c>
      <c r="Z1086" s="2">
        <v>0</v>
      </c>
    </row>
    <row r="1087" spans="1:26" x14ac:dyDescent="0.35">
      <c r="A1087" s="2">
        <v>4017</v>
      </c>
      <c r="B1087" t="s">
        <v>35</v>
      </c>
      <c r="C1087" t="s">
        <v>1122</v>
      </c>
      <c r="D1087" t="s">
        <v>1293</v>
      </c>
      <c r="F1087" t="s">
        <v>2687</v>
      </c>
      <c r="G1087" t="str">
        <f t="shared" si="16"/>
        <v>ESSAKYIR, EKUMFI, Ghana</v>
      </c>
      <c r="H1087" t="s">
        <v>3103</v>
      </c>
      <c r="I1087" t="s">
        <v>7911</v>
      </c>
      <c r="J1087">
        <f>INDEX(Sheet4!$A:$E,MATCH(GhanaDESINV!G1087,Sheet4!$B:$B,0),4)</f>
        <v>5.3180987000000002</v>
      </c>
      <c r="K1087">
        <f>INDEX(Sheet4!$A:$E,MATCH(GhanaDESINV!G1087,Sheet4!$B:$B,0),5)</f>
        <v>-0.89880819999999995</v>
      </c>
      <c r="P1087" s="2">
        <v>2</v>
      </c>
      <c r="U1087" s="2">
        <v>0</v>
      </c>
      <c r="V1087" s="2">
        <v>0</v>
      </c>
      <c r="Z1087" s="2">
        <v>0</v>
      </c>
    </row>
    <row r="1088" spans="1:26" x14ac:dyDescent="0.35">
      <c r="A1088" s="2">
        <v>4006</v>
      </c>
      <c r="B1088" t="s">
        <v>35</v>
      </c>
      <c r="C1088" t="s">
        <v>375</v>
      </c>
      <c r="D1088" t="s">
        <v>2456</v>
      </c>
      <c r="F1088" t="s">
        <v>2687</v>
      </c>
      <c r="G1088" t="str">
        <f t="shared" si="16"/>
        <v>SAFORO,TINKONG,OLS ASUOYAA,AKROPONG,MAMFE,OKORASE, AKUAPIM NORTH, Ghana</v>
      </c>
      <c r="H1088" t="s">
        <v>3108</v>
      </c>
      <c r="I1088" t="s">
        <v>7911</v>
      </c>
      <c r="J1088">
        <f>INDEX(Sheet4!$A:$E,MATCH(GhanaDESINV!G1088,Sheet4!$B:$B,0),4)</f>
        <v>5.9586607000000003</v>
      </c>
      <c r="K1088">
        <f>INDEX(Sheet4!$A:$E,MATCH(GhanaDESINV!G1088,Sheet4!$B:$B,0),5)</f>
        <v>-0.23480599999999999</v>
      </c>
      <c r="P1088" s="2">
        <v>25</v>
      </c>
      <c r="U1088" s="2">
        <v>0</v>
      </c>
      <c r="V1088" s="2">
        <v>0</v>
      </c>
      <c r="Z1088" s="2">
        <v>0</v>
      </c>
    </row>
    <row r="1089" spans="1:26" x14ac:dyDescent="0.35">
      <c r="A1089" s="2">
        <v>3990</v>
      </c>
      <c r="B1089" t="s">
        <v>111</v>
      </c>
      <c r="C1089" t="s">
        <v>1122</v>
      </c>
      <c r="D1089" t="s">
        <v>1131</v>
      </c>
      <c r="F1089" t="s">
        <v>3114</v>
      </c>
      <c r="G1089" t="str">
        <f t="shared" si="16"/>
        <v>MPESEDUADZE, ABURA ASEBU KWAMANKESE, Ghana</v>
      </c>
      <c r="H1089" t="s">
        <v>1417</v>
      </c>
      <c r="I1089" t="s">
        <v>7911</v>
      </c>
      <c r="J1089">
        <f>INDEX(Sheet4!$A:$E,MATCH(GhanaDESINV!G1089,Sheet4!$B:$B,0),4)</f>
        <v>5.2682887999999997</v>
      </c>
      <c r="K1089">
        <f>INDEX(Sheet4!$A:$E,MATCH(GhanaDESINV!G1089,Sheet4!$B:$B,0),5)</f>
        <v>-1.34606</v>
      </c>
      <c r="P1089" s="2">
        <v>1</v>
      </c>
      <c r="U1089" s="2">
        <v>0</v>
      </c>
      <c r="V1089" s="2">
        <v>0</v>
      </c>
      <c r="Z1089" s="2">
        <v>0</v>
      </c>
    </row>
    <row r="1090" spans="1:26" x14ac:dyDescent="0.35">
      <c r="A1090" s="2">
        <v>3983</v>
      </c>
      <c r="B1090" t="s">
        <v>111</v>
      </c>
      <c r="C1090" t="s">
        <v>409</v>
      </c>
      <c r="D1090" t="s">
        <v>564</v>
      </c>
      <c r="F1090" t="s">
        <v>3117</v>
      </c>
      <c r="G1090" t="str">
        <f t="shared" ref="G1090:G1153" si="17">_xlfn.TEXTJOIN(", ",TRUE,H1090,D1090,I1090)</f>
        <v>Arhinsa near zoom lion office, ASOKWA MUNICIPAL, Ghana</v>
      </c>
      <c r="H1090" t="s">
        <v>3118</v>
      </c>
      <c r="I1090" t="s">
        <v>7911</v>
      </c>
      <c r="J1090">
        <f>INDEX(Sheet4!$A:$E,MATCH(GhanaDESINV!G1090,Sheet4!$B:$B,0),4)</f>
        <v>6.6638811000000002</v>
      </c>
      <c r="K1090">
        <f>INDEX(Sheet4!$A:$E,MATCH(GhanaDESINV!G1090,Sheet4!$B:$B,0),5)</f>
        <v>-1.6301312999999999</v>
      </c>
      <c r="O1090" s="2">
        <v>1</v>
      </c>
      <c r="U1090" s="2">
        <v>0</v>
      </c>
      <c r="V1090" s="2">
        <v>0</v>
      </c>
      <c r="Z1090" s="2">
        <v>0</v>
      </c>
    </row>
    <row r="1091" spans="1:26" x14ac:dyDescent="0.35">
      <c r="A1091" s="2">
        <v>3981</v>
      </c>
      <c r="B1091" t="s">
        <v>35</v>
      </c>
      <c r="C1091" t="s">
        <v>1122</v>
      </c>
      <c r="D1091" t="s">
        <v>1288</v>
      </c>
      <c r="F1091" t="s">
        <v>2495</v>
      </c>
      <c r="G1091" t="str">
        <f t="shared" si="17"/>
        <v>JUKWA, TWIFO HEMAN LOWER DENKYIRA, Ghana</v>
      </c>
      <c r="H1091" t="s">
        <v>3119</v>
      </c>
      <c r="I1091" t="s">
        <v>7911</v>
      </c>
      <c r="J1091">
        <f>INDEX(Sheet4!$A:$E,MATCH(GhanaDESINV!G1091,Sheet4!$B:$B,0),4)</f>
        <v>5.3783957999999998</v>
      </c>
      <c r="K1091">
        <f>INDEX(Sheet4!$A:$E,MATCH(GhanaDESINV!G1091,Sheet4!$B:$B,0),5)</f>
        <v>-1.6220304999999999</v>
      </c>
      <c r="P1091" s="2">
        <v>12</v>
      </c>
      <c r="U1091" s="2">
        <v>0</v>
      </c>
      <c r="V1091" s="2">
        <v>0</v>
      </c>
      <c r="Z1091" s="2">
        <v>0</v>
      </c>
    </row>
    <row r="1092" spans="1:26" x14ac:dyDescent="0.35">
      <c r="A1092" s="2">
        <v>3979</v>
      </c>
      <c r="B1092" t="s">
        <v>111</v>
      </c>
      <c r="C1092" t="s">
        <v>409</v>
      </c>
      <c r="D1092" t="s">
        <v>564</v>
      </c>
      <c r="F1092" t="s">
        <v>3120</v>
      </c>
      <c r="G1092" t="str">
        <f t="shared" si="17"/>
        <v>Asokwa Extension, ASOKWA MUNICIPAL, Ghana</v>
      </c>
      <c r="H1092" t="s">
        <v>3121</v>
      </c>
      <c r="I1092" t="s">
        <v>7911</v>
      </c>
      <c r="J1092">
        <f>INDEX(Sheet4!$A:$E,MATCH(GhanaDESINV!G1092,Sheet4!$B:$B,0),4)</f>
        <v>6.6735201000000002</v>
      </c>
      <c r="K1092">
        <f>INDEX(Sheet4!$A:$E,MATCH(GhanaDESINV!G1092,Sheet4!$B:$B,0),5)</f>
        <v>-1.6043817</v>
      </c>
      <c r="O1092" s="2">
        <v>2</v>
      </c>
      <c r="U1092" s="2">
        <v>0</v>
      </c>
      <c r="V1092" s="2">
        <v>0</v>
      </c>
      <c r="Z1092" s="2">
        <v>0</v>
      </c>
    </row>
    <row r="1093" spans="1:26" x14ac:dyDescent="0.35">
      <c r="A1093" s="2">
        <v>3975</v>
      </c>
      <c r="B1093" t="s">
        <v>35</v>
      </c>
      <c r="C1093" t="s">
        <v>1122</v>
      </c>
      <c r="D1093" t="s">
        <v>1288</v>
      </c>
      <c r="F1093" t="s">
        <v>3124</v>
      </c>
      <c r="G1093" t="str">
        <f t="shared" si="17"/>
        <v>WATRESO, TWIFO HEMAN LOWER DENKYIRA, Ghana</v>
      </c>
      <c r="H1093" t="s">
        <v>3125</v>
      </c>
      <c r="I1093" t="s">
        <v>7911</v>
      </c>
      <c r="J1093">
        <f>INDEX(Sheet4!$A:$E,MATCH(GhanaDESINV!G1093,Sheet4!$B:$B,0),4)</f>
        <v>5.3783957999999998</v>
      </c>
      <c r="K1093">
        <f>INDEX(Sheet4!$A:$E,MATCH(GhanaDESINV!G1093,Sheet4!$B:$B,0),5)</f>
        <v>-1.6220304999999999</v>
      </c>
      <c r="P1093" s="2">
        <v>6</v>
      </c>
      <c r="U1093" s="2">
        <v>0</v>
      </c>
      <c r="V1093" s="2">
        <v>0</v>
      </c>
      <c r="Z1093" s="2">
        <v>0</v>
      </c>
    </row>
    <row r="1094" spans="1:26" x14ac:dyDescent="0.35">
      <c r="A1094" s="2">
        <v>3956</v>
      </c>
      <c r="B1094" t="s">
        <v>111</v>
      </c>
      <c r="C1094" t="s">
        <v>409</v>
      </c>
      <c r="D1094" t="s">
        <v>535</v>
      </c>
      <c r="F1094" t="s">
        <v>3133</v>
      </c>
      <c r="G1094" t="str">
        <f t="shared" si="17"/>
        <v>Abusuakrom, SUAME MUNICIPAL, Ghana</v>
      </c>
      <c r="H1094" t="s">
        <v>3134</v>
      </c>
      <c r="I1094" t="s">
        <v>7911</v>
      </c>
      <c r="J1094">
        <f>INDEX(Sheet4!$A:$E,MATCH(GhanaDESINV!G1094,Sheet4!$B:$B,0),4)</f>
        <v>6.7169328999999998</v>
      </c>
      <c r="K1094">
        <f>INDEX(Sheet4!$A:$E,MATCH(GhanaDESINV!G1094,Sheet4!$B:$B,0),5)</f>
        <v>-1.6352804000000001</v>
      </c>
      <c r="O1094" s="2">
        <v>33</v>
      </c>
      <c r="U1094" s="2">
        <v>0</v>
      </c>
      <c r="V1094" s="2">
        <v>0</v>
      </c>
      <c r="Z1094" s="2">
        <v>0</v>
      </c>
    </row>
    <row r="1095" spans="1:26" x14ac:dyDescent="0.35">
      <c r="A1095" s="2">
        <v>3953</v>
      </c>
      <c r="B1095" t="s">
        <v>111</v>
      </c>
      <c r="C1095" t="s">
        <v>409</v>
      </c>
      <c r="D1095" t="s">
        <v>535</v>
      </c>
      <c r="F1095" t="s">
        <v>3092</v>
      </c>
      <c r="G1095" t="str">
        <f t="shared" si="17"/>
        <v>Kronum Kwapra, SUAME MUNICIPAL, Ghana</v>
      </c>
      <c r="H1095" t="s">
        <v>3135</v>
      </c>
      <c r="I1095" t="s">
        <v>7911</v>
      </c>
      <c r="J1095">
        <f>INDEX(Sheet4!$A:$E,MATCH(GhanaDESINV!G1095,Sheet4!$B:$B,0),4)</f>
        <v>6.7633282000000001</v>
      </c>
      <c r="K1095">
        <f>INDEX(Sheet4!$A:$E,MATCH(GhanaDESINV!G1095,Sheet4!$B:$B,0),5)</f>
        <v>-1.6454648999999999</v>
      </c>
      <c r="O1095" s="2">
        <v>1</v>
      </c>
      <c r="U1095" s="2">
        <v>0</v>
      </c>
      <c r="V1095" s="2">
        <v>0</v>
      </c>
      <c r="Z1095" s="2">
        <v>0</v>
      </c>
    </row>
    <row r="1096" spans="1:26" x14ac:dyDescent="0.35">
      <c r="A1096" s="2">
        <v>3950</v>
      </c>
      <c r="B1096" t="s">
        <v>111</v>
      </c>
      <c r="C1096" t="s">
        <v>409</v>
      </c>
      <c r="D1096" t="s">
        <v>468</v>
      </c>
      <c r="F1096" t="s">
        <v>3092</v>
      </c>
      <c r="G1096" t="str">
        <f t="shared" si="17"/>
        <v>Tarkwa Maakro, JUABEN MUNICIPAL, Ghana</v>
      </c>
      <c r="H1096" t="s">
        <v>3137</v>
      </c>
      <c r="I1096" t="s">
        <v>7911</v>
      </c>
      <c r="J1096">
        <f>INDEX(Sheet4!$A:$E,MATCH(GhanaDESINV!G1096,Sheet4!$B:$B,0),4)</f>
        <v>6.7275238999999996</v>
      </c>
      <c r="K1096">
        <f>INDEX(Sheet4!$A:$E,MATCH(GhanaDESINV!G1096,Sheet4!$B:$B,0),5)</f>
        <v>-1.6402137000000001</v>
      </c>
      <c r="O1096" s="2">
        <v>15</v>
      </c>
      <c r="U1096" s="2">
        <v>0</v>
      </c>
      <c r="V1096" s="2">
        <v>0</v>
      </c>
      <c r="Z1096" s="2">
        <v>0</v>
      </c>
    </row>
    <row r="1097" spans="1:26" x14ac:dyDescent="0.35">
      <c r="A1097" s="2">
        <v>3938</v>
      </c>
      <c r="B1097" t="s">
        <v>111</v>
      </c>
      <c r="C1097" t="s">
        <v>141</v>
      </c>
      <c r="D1097" t="s">
        <v>2940</v>
      </c>
      <c r="F1097" t="s">
        <v>2669</v>
      </c>
      <c r="G1097" t="str">
        <f t="shared" si="17"/>
        <v>AGAVEDZI, KETU SOUTH MUNICIPAL, Ghana</v>
      </c>
      <c r="H1097" t="s">
        <v>3141</v>
      </c>
      <c r="I1097" t="s">
        <v>7911</v>
      </c>
      <c r="J1097">
        <f>INDEX(Sheet4!$A:$E,MATCH(GhanaDESINV!G1097,Sheet4!$B:$B,0),4)</f>
        <v>6.0934979</v>
      </c>
      <c r="K1097">
        <f>INDEX(Sheet4!$A:$E,MATCH(GhanaDESINV!G1097,Sheet4!$B:$B,0),5)</f>
        <v>1.1495301</v>
      </c>
      <c r="P1097" s="2">
        <v>35</v>
      </c>
      <c r="U1097" s="2">
        <v>0</v>
      </c>
      <c r="V1097" s="2">
        <v>0</v>
      </c>
      <c r="Y1097" s="2">
        <v>2.4300000000000002</v>
      </c>
      <c r="Z1097" s="2">
        <v>0</v>
      </c>
    </row>
    <row r="1098" spans="1:26" x14ac:dyDescent="0.35">
      <c r="A1098" s="2">
        <v>3926</v>
      </c>
      <c r="B1098" t="s">
        <v>35</v>
      </c>
      <c r="C1098" t="s">
        <v>397</v>
      </c>
      <c r="D1098" t="s">
        <v>398</v>
      </c>
      <c r="F1098" t="s">
        <v>2947</v>
      </c>
      <c r="G1098" t="str">
        <f t="shared" si="17"/>
        <v>NYAKAMA ENCHI, AOWIN MUNICIPAL, Ghana</v>
      </c>
      <c r="H1098" t="s">
        <v>3146</v>
      </c>
      <c r="I1098" t="s">
        <v>7911</v>
      </c>
      <c r="J1098">
        <f>INDEX(Sheet4!$A:$E,MATCH(GhanaDESINV!G1098,Sheet4!$B:$B,0),4)</f>
        <v>5.8200529999999997</v>
      </c>
      <c r="K1098">
        <f>INDEX(Sheet4!$A:$E,MATCH(GhanaDESINV!G1098,Sheet4!$B:$B,0),5)</f>
        <v>-2.8276786</v>
      </c>
      <c r="P1098" s="2">
        <v>42</v>
      </c>
      <c r="U1098" s="2">
        <v>0</v>
      </c>
      <c r="V1098" s="2">
        <v>0</v>
      </c>
      <c r="Z1098" s="2">
        <v>0</v>
      </c>
    </row>
    <row r="1099" spans="1:26" x14ac:dyDescent="0.35">
      <c r="A1099" s="2">
        <v>3916</v>
      </c>
      <c r="B1099" t="s">
        <v>111</v>
      </c>
      <c r="C1099" t="s">
        <v>409</v>
      </c>
      <c r="D1099" t="s">
        <v>550</v>
      </c>
      <c r="F1099" t="s">
        <v>2616</v>
      </c>
      <c r="G1099" t="str">
        <f t="shared" si="17"/>
        <v>ANYINASU, EJURA SEKYEDUMASE MUNICIPAL, Ghana</v>
      </c>
      <c r="H1099" t="s">
        <v>3147</v>
      </c>
      <c r="I1099" t="s">
        <v>7911</v>
      </c>
      <c r="J1099">
        <f>INDEX(Sheet4!$A:$E,MATCH(GhanaDESINV!G1099,Sheet4!$B:$B,0),4)</f>
        <v>7.3050258000000001</v>
      </c>
      <c r="K1099">
        <f>INDEX(Sheet4!$A:$E,MATCH(GhanaDESINV!G1099,Sheet4!$B:$B,0),5)</f>
        <v>-1.5548759999999999</v>
      </c>
      <c r="L1099" s="2">
        <v>1</v>
      </c>
      <c r="U1099" s="2">
        <v>0</v>
      </c>
      <c r="V1099" s="2">
        <v>0</v>
      </c>
      <c r="Z1099" s="2">
        <v>0</v>
      </c>
    </row>
    <row r="1100" spans="1:26" x14ac:dyDescent="0.35">
      <c r="A1100" s="2">
        <v>3540</v>
      </c>
      <c r="B1100" t="s">
        <v>111</v>
      </c>
      <c r="C1100" t="s">
        <v>112</v>
      </c>
      <c r="D1100" t="s">
        <v>118</v>
      </c>
      <c r="F1100" t="s">
        <v>2454</v>
      </c>
      <c r="G1100" t="str">
        <f t="shared" si="17"/>
        <v>KITEEK, KUWANI, NALONGNI, SABOBA, Ghana</v>
      </c>
      <c r="H1100" t="s">
        <v>3149</v>
      </c>
      <c r="I1100" t="s">
        <v>7911</v>
      </c>
      <c r="J1100">
        <f>INDEX(Sheet4!$A:$E,MATCH(GhanaDESINV!G1100,Sheet4!$B:$B,0),4)</f>
        <v>9.7064050999999996</v>
      </c>
      <c r="K1100">
        <f>INDEX(Sheet4!$A:$E,MATCH(GhanaDESINV!G1100,Sheet4!$B:$B,0),5)</f>
        <v>0.31110320000000002</v>
      </c>
      <c r="P1100" s="2">
        <v>2</v>
      </c>
      <c r="U1100" s="2">
        <v>0</v>
      </c>
      <c r="V1100" s="2">
        <v>0</v>
      </c>
      <c r="Y1100" s="2">
        <v>576</v>
      </c>
      <c r="Z1100" s="2">
        <v>0</v>
      </c>
    </row>
    <row r="1101" spans="1:26" x14ac:dyDescent="0.35">
      <c r="A1101" s="2">
        <v>3538</v>
      </c>
      <c r="B1101" t="s">
        <v>111</v>
      </c>
      <c r="C1101" t="s">
        <v>112</v>
      </c>
      <c r="D1101" t="s">
        <v>807</v>
      </c>
      <c r="F1101" t="s">
        <v>3150</v>
      </c>
      <c r="G1101" t="str">
        <f t="shared" si="17"/>
        <v>SALAA, GUSHIEGU MUNICIPAL, Ghana</v>
      </c>
      <c r="H1101" t="s">
        <v>3151</v>
      </c>
      <c r="I1101" t="s">
        <v>7911</v>
      </c>
      <c r="J1101">
        <f>INDEX(Sheet4!$A:$E,MATCH(GhanaDESINV!G1101,Sheet4!$B:$B,0),4)</f>
        <v>9.9226648999999991</v>
      </c>
      <c r="K1101">
        <f>INDEX(Sheet4!$A:$E,MATCH(GhanaDESINV!G1101,Sheet4!$B:$B,0),5)</f>
        <v>-0.85169550000000005</v>
      </c>
      <c r="P1101" s="2">
        <v>2</v>
      </c>
      <c r="U1101" s="2">
        <v>0</v>
      </c>
      <c r="V1101" s="2">
        <v>0</v>
      </c>
      <c r="Y1101" s="2">
        <v>30</v>
      </c>
      <c r="Z1101" s="2">
        <v>0</v>
      </c>
    </row>
    <row r="1102" spans="1:26" x14ac:dyDescent="0.35">
      <c r="A1102" s="2">
        <v>1668</v>
      </c>
      <c r="B1102" t="s">
        <v>35</v>
      </c>
      <c r="C1102" t="s">
        <v>2219</v>
      </c>
      <c r="D1102" t="s">
        <v>3155</v>
      </c>
      <c r="F1102" t="s">
        <v>3156</v>
      </c>
      <c r="G1102" t="str">
        <f t="shared" si="17"/>
        <v>OMAPE, AOWIN, Ghana</v>
      </c>
      <c r="H1102" t="s">
        <v>3157</v>
      </c>
      <c r="I1102" t="s">
        <v>7911</v>
      </c>
      <c r="J1102">
        <f>INDEX(Sheet4!$A:$E,MATCH(GhanaDESINV!G1102,Sheet4!$B:$B,0),4)</f>
        <v>5.6941202999999998</v>
      </c>
      <c r="K1102">
        <f>INDEX(Sheet4!$A:$E,MATCH(GhanaDESINV!G1102,Sheet4!$B:$B,0),5)</f>
        <v>-3.1074136999999999</v>
      </c>
      <c r="O1102" s="2">
        <v>31</v>
      </c>
      <c r="U1102" s="2">
        <v>0</v>
      </c>
      <c r="V1102" s="2">
        <v>0</v>
      </c>
      <c r="Z1102" s="2">
        <v>0</v>
      </c>
    </row>
    <row r="1103" spans="1:26" x14ac:dyDescent="0.35">
      <c r="A1103" s="2">
        <v>2901</v>
      </c>
      <c r="B1103" t="s">
        <v>35</v>
      </c>
      <c r="C1103" t="s">
        <v>141</v>
      </c>
      <c r="D1103" t="s">
        <v>3158</v>
      </c>
      <c r="F1103" t="s">
        <v>3159</v>
      </c>
      <c r="G1103" t="str">
        <f t="shared" si="17"/>
        <v>OGYIRI-AKURA, NKWANTA NORTH, Ghana</v>
      </c>
      <c r="H1103" t="s">
        <v>3160</v>
      </c>
      <c r="I1103" t="s">
        <v>7911</v>
      </c>
      <c r="J1103">
        <f>INDEX(Sheet4!$A:$E,MATCH(GhanaDESINV!G1103,Sheet4!$B:$B,0),4)</f>
        <v>8.5509774000000007</v>
      </c>
      <c r="K1103">
        <f>INDEX(Sheet4!$A:$E,MATCH(GhanaDESINV!G1103,Sheet4!$B:$B,0),5)</f>
        <v>-5.34841E-2</v>
      </c>
      <c r="O1103" s="2">
        <v>14</v>
      </c>
      <c r="U1103" s="2">
        <v>0</v>
      </c>
      <c r="V1103" s="2">
        <v>0</v>
      </c>
      <c r="Z1103" s="2">
        <v>0</v>
      </c>
    </row>
    <row r="1104" spans="1:26" x14ac:dyDescent="0.35">
      <c r="A1104" s="2">
        <v>2899</v>
      </c>
      <c r="B1104" t="s">
        <v>35</v>
      </c>
      <c r="C1104" t="s">
        <v>141</v>
      </c>
      <c r="D1104" t="s">
        <v>3158</v>
      </c>
      <c r="F1104" t="s">
        <v>3159</v>
      </c>
      <c r="G1104" t="str">
        <f t="shared" si="17"/>
        <v>ABUNYANYA, NKWANTA NORTH, Ghana</v>
      </c>
      <c r="H1104" t="s">
        <v>3161</v>
      </c>
      <c r="I1104" t="s">
        <v>7911</v>
      </c>
      <c r="J1104">
        <f>INDEX(Sheet4!$A:$E,MATCH(GhanaDESINV!G1104,Sheet4!$B:$B,0),4)</f>
        <v>8.5509774000000007</v>
      </c>
      <c r="K1104">
        <f>INDEX(Sheet4!$A:$E,MATCH(GhanaDESINV!G1104,Sheet4!$B:$B,0),5)</f>
        <v>-5.34841E-2</v>
      </c>
      <c r="O1104" s="2">
        <v>35</v>
      </c>
      <c r="U1104" s="2">
        <v>0</v>
      </c>
      <c r="V1104" s="2">
        <v>0</v>
      </c>
      <c r="Z1104" s="2">
        <v>0</v>
      </c>
    </row>
    <row r="1105" spans="1:29" x14ac:dyDescent="0.35">
      <c r="A1105" s="2">
        <v>2897</v>
      </c>
      <c r="B1105" t="s">
        <v>35</v>
      </c>
      <c r="C1105" t="s">
        <v>141</v>
      </c>
      <c r="D1105" t="s">
        <v>3162</v>
      </c>
      <c r="F1105" t="s">
        <v>3163</v>
      </c>
      <c r="G1105" t="str">
        <f t="shared" si="17"/>
        <v>OLD AYOWA, JASIKAN, Ghana</v>
      </c>
      <c r="H1105" t="s">
        <v>3164</v>
      </c>
      <c r="I1105" t="s">
        <v>7911</v>
      </c>
      <c r="J1105">
        <f>INDEX(Sheet4!$A:$E,MATCH(GhanaDESINV!G1105,Sheet4!$B:$B,0),4)</f>
        <v>7.2883304999999998</v>
      </c>
      <c r="K1105">
        <f>INDEX(Sheet4!$A:$E,MATCH(GhanaDESINV!G1105,Sheet4!$B:$B,0),5)</f>
        <v>0.62618779999999996</v>
      </c>
      <c r="O1105" s="2">
        <v>1</v>
      </c>
      <c r="U1105" s="2">
        <v>0</v>
      </c>
      <c r="V1105" s="2">
        <v>0</v>
      </c>
      <c r="Z1105" s="2">
        <v>0</v>
      </c>
    </row>
    <row r="1106" spans="1:29" x14ac:dyDescent="0.35">
      <c r="A1106" s="2">
        <v>2895</v>
      </c>
      <c r="B1106" t="s">
        <v>35</v>
      </c>
      <c r="C1106" t="s">
        <v>141</v>
      </c>
      <c r="D1106" t="s">
        <v>3162</v>
      </c>
      <c r="F1106" t="s">
        <v>3163</v>
      </c>
      <c r="G1106" t="str">
        <f t="shared" si="17"/>
        <v>NEW AYOMA, JASIKAN, Ghana</v>
      </c>
      <c r="H1106" t="s">
        <v>3165</v>
      </c>
      <c r="I1106" t="s">
        <v>7911</v>
      </c>
      <c r="J1106">
        <f>INDEX(Sheet4!$A:$E,MATCH(GhanaDESINV!G1106,Sheet4!$B:$B,0),4)</f>
        <v>7.2876798999999997</v>
      </c>
      <c r="K1106">
        <f>INDEX(Sheet4!$A:$E,MATCH(GhanaDESINV!G1106,Sheet4!$B:$B,0),5)</f>
        <v>0.58111659999999998</v>
      </c>
      <c r="O1106" s="2">
        <v>1</v>
      </c>
      <c r="U1106" s="2">
        <v>0</v>
      </c>
      <c r="V1106" s="2">
        <v>0</v>
      </c>
      <c r="Z1106" s="2">
        <v>0</v>
      </c>
    </row>
    <row r="1107" spans="1:29" x14ac:dyDescent="0.35">
      <c r="A1107" s="2">
        <v>2893</v>
      </c>
      <c r="B1107" t="s">
        <v>35</v>
      </c>
      <c r="C1107" t="s">
        <v>141</v>
      </c>
      <c r="D1107" t="s">
        <v>3162</v>
      </c>
      <c r="F1107" t="s">
        <v>3166</v>
      </c>
      <c r="G1107" t="str">
        <f t="shared" si="17"/>
        <v>JASICO, JASIKAN, Ghana</v>
      </c>
      <c r="H1107" t="s">
        <v>3167</v>
      </c>
      <c r="I1107" t="s">
        <v>7911</v>
      </c>
      <c r="J1107">
        <f>INDEX(Sheet4!$A:$E,MATCH(GhanaDESINV!G1107,Sheet4!$B:$B,0),4)</f>
        <v>7.4148187999999999</v>
      </c>
      <c r="K1107">
        <f>INDEX(Sheet4!$A:$E,MATCH(GhanaDESINV!G1107,Sheet4!$B:$B,0),5)</f>
        <v>0.46320509999999998</v>
      </c>
      <c r="O1107" s="2">
        <v>1</v>
      </c>
      <c r="U1107" s="2">
        <v>0</v>
      </c>
      <c r="V1107" s="2">
        <v>0</v>
      </c>
      <c r="Z1107" s="2">
        <v>0</v>
      </c>
    </row>
    <row r="1108" spans="1:29" x14ac:dyDescent="0.35">
      <c r="A1108" s="2">
        <v>2891</v>
      </c>
      <c r="B1108" t="s">
        <v>111</v>
      </c>
      <c r="C1108" t="s">
        <v>141</v>
      </c>
      <c r="D1108" t="s">
        <v>354</v>
      </c>
      <c r="F1108" t="s">
        <v>3168</v>
      </c>
      <c r="G1108" t="str">
        <f t="shared" si="17"/>
        <v>TADZEWU, KETU NORTH MUNICIPAL, Ghana</v>
      </c>
      <c r="H1108" t="s">
        <v>356</v>
      </c>
      <c r="I1108" t="s">
        <v>7911</v>
      </c>
      <c r="J1108">
        <f>INDEX(Sheet4!$A:$E,MATCH(GhanaDESINV!G1108,Sheet4!$B:$B,0),4)</f>
        <v>6.1916272000000001</v>
      </c>
      <c r="K1108">
        <f>INDEX(Sheet4!$A:$E,MATCH(GhanaDESINV!G1108,Sheet4!$B:$B,0),5)</f>
        <v>0.88590139999999995</v>
      </c>
      <c r="O1108" s="2">
        <v>50</v>
      </c>
      <c r="U1108" s="2">
        <v>0</v>
      </c>
      <c r="V1108" s="2">
        <v>0</v>
      </c>
      <c r="Z1108" s="2">
        <v>0</v>
      </c>
    </row>
    <row r="1109" spans="1:29" x14ac:dyDescent="0.35">
      <c r="A1109" s="2">
        <v>2881</v>
      </c>
      <c r="B1109" t="s">
        <v>111</v>
      </c>
      <c r="C1109" t="s">
        <v>141</v>
      </c>
      <c r="D1109" t="s">
        <v>3172</v>
      </c>
      <c r="F1109" t="s">
        <v>3178</v>
      </c>
      <c r="G1109" t="str">
        <f t="shared" si="17"/>
        <v>KADJEBI, KADJEBI, Ghana</v>
      </c>
      <c r="H1109" t="s">
        <v>3172</v>
      </c>
      <c r="I1109" t="s">
        <v>7911</v>
      </c>
      <c r="J1109">
        <f>INDEX(Sheet4!$A:$E,MATCH(GhanaDESINV!G1109,Sheet4!$B:$B,0),4)</f>
        <v>7.5262975000000001</v>
      </c>
      <c r="K1109">
        <f>INDEX(Sheet4!$A:$E,MATCH(GhanaDESINV!G1109,Sheet4!$B:$B,0),5)</f>
        <v>0.45520280000000002</v>
      </c>
      <c r="O1109" s="2">
        <v>2</v>
      </c>
      <c r="U1109" s="2">
        <v>0</v>
      </c>
      <c r="V1109" s="2">
        <v>0</v>
      </c>
      <c r="Z1109" s="2">
        <v>0</v>
      </c>
    </row>
    <row r="1110" spans="1:29" x14ac:dyDescent="0.35">
      <c r="A1110" s="2">
        <v>2877</v>
      </c>
      <c r="B1110" t="s">
        <v>35</v>
      </c>
      <c r="C1110" t="s">
        <v>141</v>
      </c>
      <c r="D1110" t="s">
        <v>435</v>
      </c>
      <c r="F1110" t="s">
        <v>3179</v>
      </c>
      <c r="G1110" t="str">
        <f t="shared" si="17"/>
        <v>RESIDENCY, HO MUNICIPAL, Ghana</v>
      </c>
      <c r="H1110" t="s">
        <v>3181</v>
      </c>
      <c r="I1110" t="s">
        <v>7911</v>
      </c>
      <c r="J1110">
        <f>INDEX(Sheet4!$A:$E,MATCH(GhanaDESINV!G1110,Sheet4!$B:$B,0),4)</f>
        <v>6.6102939999999997</v>
      </c>
      <c r="K1110">
        <f>INDEX(Sheet4!$A:$E,MATCH(GhanaDESINV!G1110,Sheet4!$B:$B,0),5)</f>
        <v>0.46541709999999997</v>
      </c>
      <c r="O1110" s="2">
        <v>1</v>
      </c>
      <c r="U1110" s="2">
        <v>0</v>
      </c>
      <c r="V1110" s="2">
        <v>0</v>
      </c>
      <c r="Z1110" s="2">
        <v>0</v>
      </c>
    </row>
    <row r="1111" spans="1:29" x14ac:dyDescent="0.35">
      <c r="A1111" s="2">
        <v>2875</v>
      </c>
      <c r="B1111" t="s">
        <v>35</v>
      </c>
      <c r="C1111" t="s">
        <v>141</v>
      </c>
      <c r="D1111" t="s">
        <v>435</v>
      </c>
      <c r="F1111" t="s">
        <v>3179</v>
      </c>
      <c r="G1111" t="str">
        <f t="shared" si="17"/>
        <v>HO-KPODZI, HO MUNICIPAL, Ghana</v>
      </c>
      <c r="H1111" t="s">
        <v>3182</v>
      </c>
      <c r="I1111" t="s">
        <v>7911</v>
      </c>
      <c r="J1111">
        <f>INDEX(Sheet4!$A:$E,MATCH(GhanaDESINV!G1111,Sheet4!$B:$B,0),4)</f>
        <v>6.6030099</v>
      </c>
      <c r="K1111">
        <f>INDEX(Sheet4!$A:$E,MATCH(GhanaDESINV!G1111,Sheet4!$B:$B,0),5)</f>
        <v>0.47224709999999998</v>
      </c>
      <c r="O1111" s="2">
        <v>3</v>
      </c>
      <c r="P1111" s="2">
        <v>3</v>
      </c>
      <c r="U1111" s="2">
        <v>0</v>
      </c>
      <c r="V1111" s="2">
        <v>0</v>
      </c>
      <c r="Z1111" s="2">
        <v>0</v>
      </c>
    </row>
    <row r="1112" spans="1:29" x14ac:dyDescent="0.35">
      <c r="A1112" s="2">
        <v>2873</v>
      </c>
      <c r="B1112" t="s">
        <v>35</v>
      </c>
      <c r="C1112" t="s">
        <v>141</v>
      </c>
      <c r="D1112" t="s">
        <v>435</v>
      </c>
      <c r="F1112" t="s">
        <v>3179</v>
      </c>
      <c r="G1112" t="str">
        <f t="shared" si="17"/>
        <v>HO-BANKOE, HO MUNICIPAL, Ghana</v>
      </c>
      <c r="H1112" t="s">
        <v>3183</v>
      </c>
      <c r="I1112" t="s">
        <v>7911</v>
      </c>
      <c r="J1112">
        <f>INDEX(Sheet4!$A:$E,MATCH(GhanaDESINV!G1112,Sheet4!$B:$B,0),4)</f>
        <v>6.6142022000000003</v>
      </c>
      <c r="K1112">
        <f>INDEX(Sheet4!$A:$E,MATCH(GhanaDESINV!G1112,Sheet4!$B:$B,0),5)</f>
        <v>0.46696840000000001</v>
      </c>
      <c r="O1112" s="2">
        <v>2</v>
      </c>
      <c r="U1112" s="2">
        <v>0</v>
      </c>
      <c r="V1112" s="2">
        <v>0</v>
      </c>
      <c r="Z1112" s="2">
        <v>0</v>
      </c>
    </row>
    <row r="1113" spans="1:29" x14ac:dyDescent="0.35">
      <c r="A1113" s="2">
        <v>2871</v>
      </c>
      <c r="B1113" t="s">
        <v>35</v>
      </c>
      <c r="C1113" t="s">
        <v>141</v>
      </c>
      <c r="D1113" t="s">
        <v>435</v>
      </c>
      <c r="F1113" t="s">
        <v>3179</v>
      </c>
      <c r="G1113" t="str">
        <f t="shared" si="17"/>
        <v>AHOE, HO MUNICIPAL, Ghana</v>
      </c>
      <c r="H1113" t="s">
        <v>3184</v>
      </c>
      <c r="I1113" t="s">
        <v>7911</v>
      </c>
      <c r="J1113">
        <f>INDEX(Sheet4!$A:$E,MATCH(GhanaDESINV!G1113,Sheet4!$B:$B,0),4)</f>
        <v>7.8961632000000002</v>
      </c>
      <c r="K1113">
        <f>INDEX(Sheet4!$A:$E,MATCH(GhanaDESINV!G1113,Sheet4!$B:$B,0),5)</f>
        <v>-3.6733937000000001</v>
      </c>
      <c r="O1113" s="2">
        <v>1</v>
      </c>
      <c r="U1113" s="2">
        <v>0</v>
      </c>
      <c r="V1113" s="2">
        <v>0</v>
      </c>
      <c r="Z1113" s="2">
        <v>0</v>
      </c>
    </row>
    <row r="1114" spans="1:29" x14ac:dyDescent="0.35">
      <c r="A1114" s="2">
        <v>2869</v>
      </c>
      <c r="B1114" t="s">
        <v>35</v>
      </c>
      <c r="C1114" t="s">
        <v>141</v>
      </c>
      <c r="D1114" t="s">
        <v>3185</v>
      </c>
      <c r="F1114" t="s">
        <v>3179</v>
      </c>
      <c r="G1114" t="str">
        <f t="shared" si="17"/>
        <v>AMEWOYIKOPE, KRACHI WEST, Ghana</v>
      </c>
      <c r="H1114" t="s">
        <v>3186</v>
      </c>
      <c r="I1114" t="s">
        <v>7911</v>
      </c>
      <c r="J1114">
        <f>INDEX(Sheet4!$A:$E,MATCH(GhanaDESINV!G1114,Sheet4!$B:$B,0),4)</f>
        <v>7.8351997999999998</v>
      </c>
      <c r="K1114">
        <f>INDEX(Sheet4!$A:$E,MATCH(GhanaDESINV!G1114,Sheet4!$B:$B,0),5)</f>
        <v>8.4196599999999996E-2</v>
      </c>
      <c r="O1114" s="2">
        <v>8</v>
      </c>
      <c r="U1114" s="2">
        <v>0</v>
      </c>
      <c r="V1114" s="2">
        <v>0</v>
      </c>
      <c r="Z1114" s="2">
        <v>0</v>
      </c>
    </row>
    <row r="1115" spans="1:29" x14ac:dyDescent="0.35">
      <c r="A1115" s="2">
        <v>2867</v>
      </c>
      <c r="B1115" t="s">
        <v>35</v>
      </c>
      <c r="C1115" t="s">
        <v>141</v>
      </c>
      <c r="D1115" t="s">
        <v>3185</v>
      </c>
      <c r="F1115" t="s">
        <v>3179</v>
      </c>
      <c r="G1115" t="str">
        <f t="shared" si="17"/>
        <v>CHINDERI, KRACHI WEST, Ghana</v>
      </c>
      <c r="H1115" t="s">
        <v>3187</v>
      </c>
      <c r="I1115" t="s">
        <v>7911</v>
      </c>
      <c r="J1115">
        <f>INDEX(Sheet4!$A:$E,MATCH(GhanaDESINV!G1115,Sheet4!$B:$B,0),4)</f>
        <v>8.1333322999999993</v>
      </c>
      <c r="K1115">
        <f>INDEX(Sheet4!$A:$E,MATCH(GhanaDESINV!G1115,Sheet4!$B:$B,0),5)</f>
        <v>-0.17059969999999999</v>
      </c>
      <c r="O1115" s="2">
        <v>9</v>
      </c>
      <c r="U1115" s="2">
        <v>0</v>
      </c>
      <c r="V1115" s="2">
        <v>0</v>
      </c>
      <c r="Z1115" s="2">
        <v>0</v>
      </c>
    </row>
    <row r="1116" spans="1:29" x14ac:dyDescent="0.35">
      <c r="A1116" s="2">
        <v>2852</v>
      </c>
      <c r="B1116" t="s">
        <v>35</v>
      </c>
      <c r="C1116" t="s">
        <v>2363</v>
      </c>
      <c r="D1116" t="s">
        <v>2714</v>
      </c>
      <c r="F1116" t="s">
        <v>3199</v>
      </c>
      <c r="G1116" t="str">
        <f t="shared" si="17"/>
        <v>WA MUNICIPAL, Ghana</v>
      </c>
      <c r="I1116" t="s">
        <v>7911</v>
      </c>
      <c r="J1116">
        <f>INDEX(Sheet4!$A:$E,MATCH(GhanaDESINV!G1116,Sheet4!$B:$B,0),4)</f>
        <v>10.0391744</v>
      </c>
      <c r="K1116">
        <f>INDEX(Sheet4!$A:$E,MATCH(GhanaDESINV!G1116,Sheet4!$B:$B,0),5)</f>
        <v>-2.6249904000000002</v>
      </c>
      <c r="P1116" s="2">
        <v>28</v>
      </c>
      <c r="U1116" s="2">
        <v>0</v>
      </c>
      <c r="V1116" s="2">
        <v>0</v>
      </c>
      <c r="Z1116" s="2">
        <v>0</v>
      </c>
    </row>
    <row r="1117" spans="1:29" x14ac:dyDescent="0.35">
      <c r="A1117" s="2">
        <v>2850</v>
      </c>
      <c r="B1117" t="s">
        <v>35</v>
      </c>
      <c r="C1117" t="s">
        <v>2363</v>
      </c>
      <c r="D1117" t="s">
        <v>2752</v>
      </c>
      <c r="F1117" t="s">
        <v>3179</v>
      </c>
      <c r="G1117" t="str">
        <f t="shared" si="17"/>
        <v>SISSALA  WEST, Ghana</v>
      </c>
      <c r="I1117" t="s">
        <v>7911</v>
      </c>
      <c r="J1117">
        <f>INDEX(Sheet4!$A:$E,MATCH(GhanaDESINV!G1117,Sheet4!$B:$B,0),4)</f>
        <v>10.7458566</v>
      </c>
      <c r="K1117">
        <f>INDEX(Sheet4!$A:$E,MATCH(GhanaDESINV!G1117,Sheet4!$B:$B,0),5)</f>
        <v>-2.6280144000000001</v>
      </c>
      <c r="P1117" s="2">
        <v>38</v>
      </c>
      <c r="U1117" s="2">
        <v>0</v>
      </c>
      <c r="V1117" s="2">
        <v>0</v>
      </c>
      <c r="Z1117" s="2">
        <v>0</v>
      </c>
    </row>
    <row r="1118" spans="1:29" x14ac:dyDescent="0.35">
      <c r="A1118" s="2">
        <v>2848</v>
      </c>
      <c r="B1118" t="s">
        <v>35</v>
      </c>
      <c r="C1118" t="s">
        <v>2363</v>
      </c>
      <c r="D1118" t="s">
        <v>2437</v>
      </c>
      <c r="F1118" t="s">
        <v>3200</v>
      </c>
      <c r="G1118" t="str">
        <f t="shared" si="17"/>
        <v>SISSALA EAST MUNICIPAL, Ghana</v>
      </c>
      <c r="I1118" t="s">
        <v>7911</v>
      </c>
      <c r="J1118">
        <f>INDEX(Sheet4!$A:$E,MATCH(GhanaDESINV!G1118,Sheet4!$B:$B,0),4)</f>
        <v>10.596988700000001</v>
      </c>
      <c r="K1118">
        <f>INDEX(Sheet4!$A:$E,MATCH(GhanaDESINV!G1118,Sheet4!$B:$B,0),5)</f>
        <v>-2.4640298999999999</v>
      </c>
      <c r="P1118" s="2">
        <v>44</v>
      </c>
      <c r="U1118" s="2">
        <v>0</v>
      </c>
      <c r="V1118" s="2">
        <v>0</v>
      </c>
      <c r="Z1118" s="2">
        <v>0</v>
      </c>
    </row>
    <row r="1119" spans="1:29" x14ac:dyDescent="0.35">
      <c r="A1119" s="2">
        <v>2844</v>
      </c>
      <c r="B1119" t="s">
        <v>35</v>
      </c>
      <c r="C1119" t="s">
        <v>409</v>
      </c>
      <c r="D1119" t="s">
        <v>526</v>
      </c>
      <c r="F1119" t="s">
        <v>3175</v>
      </c>
      <c r="G1119" t="str">
        <f t="shared" si="17"/>
        <v>SAAPE, EJISU MUNICIPAL, Ghana</v>
      </c>
      <c r="H1119" t="s">
        <v>3203</v>
      </c>
      <c r="I1119" t="s">
        <v>7911</v>
      </c>
      <c r="J1119">
        <f>INDEX(Sheet4!$A:$E,MATCH(GhanaDESINV!G1119,Sheet4!$B:$B,0),4)</f>
        <v>6.6455143000000003</v>
      </c>
      <c r="K1119">
        <f>INDEX(Sheet4!$A:$E,MATCH(GhanaDESINV!G1119,Sheet4!$B:$B,0),5)</f>
        <v>-1.7333011</v>
      </c>
      <c r="O1119" s="2">
        <v>1</v>
      </c>
      <c r="U1119" s="2">
        <v>0</v>
      </c>
      <c r="V1119" s="2">
        <v>0</v>
      </c>
      <c r="Z1119" s="2">
        <v>0</v>
      </c>
      <c r="AC1119" t="s">
        <v>3204</v>
      </c>
    </row>
    <row r="1120" spans="1:29" x14ac:dyDescent="0.35">
      <c r="A1120" s="2">
        <v>3924</v>
      </c>
      <c r="B1120" t="s">
        <v>35</v>
      </c>
      <c r="C1120" t="s">
        <v>397</v>
      </c>
      <c r="D1120" t="s">
        <v>398</v>
      </c>
      <c r="F1120" t="s">
        <v>2993</v>
      </c>
      <c r="G1120" t="str">
        <f t="shared" si="17"/>
        <v>NYAKAMAM, AOWIN MUNICIPAL, Ghana</v>
      </c>
      <c r="H1120" t="s">
        <v>3216</v>
      </c>
      <c r="I1120" t="s">
        <v>7911</v>
      </c>
      <c r="J1120">
        <f>INDEX(Sheet4!$A:$E,MATCH(GhanaDESINV!G1120,Sheet4!$B:$B,0),4)</f>
        <v>6.0233072999999999</v>
      </c>
      <c r="K1120">
        <f>INDEX(Sheet4!$A:$E,MATCH(GhanaDESINV!G1120,Sheet4!$B:$B,0),5)</f>
        <v>-3.1419972999999999</v>
      </c>
      <c r="P1120" s="2">
        <v>22</v>
      </c>
      <c r="U1120" s="2">
        <v>0</v>
      </c>
      <c r="V1120" s="2">
        <v>0</v>
      </c>
      <c r="Z1120" s="2">
        <v>0</v>
      </c>
    </row>
    <row r="1121" spans="1:26" x14ac:dyDescent="0.35">
      <c r="A1121" s="2">
        <v>3543</v>
      </c>
      <c r="B1121" t="s">
        <v>111</v>
      </c>
      <c r="C1121" t="s">
        <v>112</v>
      </c>
      <c r="D1121" t="s">
        <v>908</v>
      </c>
      <c r="F1121" t="s">
        <v>2968</v>
      </c>
      <c r="G1121" t="str">
        <f t="shared" si="17"/>
        <v>KUYULI, KOLANDO, NAHUYILI, TATALE/SANGULI, Ghana</v>
      </c>
      <c r="H1121" t="s">
        <v>3219</v>
      </c>
      <c r="I1121" t="s">
        <v>7911</v>
      </c>
      <c r="J1121">
        <f>INDEX(Sheet4!$A:$E,MATCH(GhanaDESINV!G1121,Sheet4!$B:$B,0),4)</f>
        <v>9.1397601999999996</v>
      </c>
      <c r="K1121">
        <f>INDEX(Sheet4!$A:$E,MATCH(GhanaDESINV!G1121,Sheet4!$B:$B,0),5)</f>
        <v>5.7980900000000002E-2</v>
      </c>
      <c r="P1121" s="2">
        <v>2</v>
      </c>
      <c r="U1121" s="2">
        <v>0</v>
      </c>
      <c r="V1121" s="2">
        <v>0</v>
      </c>
      <c r="Y1121" s="2">
        <v>30</v>
      </c>
      <c r="Z1121" s="2">
        <v>0</v>
      </c>
    </row>
    <row r="1122" spans="1:26" x14ac:dyDescent="0.35">
      <c r="A1122" s="2">
        <v>2900</v>
      </c>
      <c r="B1122" t="s">
        <v>35</v>
      </c>
      <c r="C1122" t="s">
        <v>141</v>
      </c>
      <c r="D1122" t="s">
        <v>3158</v>
      </c>
      <c r="F1122" t="s">
        <v>3159</v>
      </c>
      <c r="G1122" t="str">
        <f t="shared" si="17"/>
        <v>ABUNYANYA, NKWANTA NORTH, Ghana</v>
      </c>
      <c r="H1122" t="s">
        <v>3161</v>
      </c>
      <c r="I1122" t="s">
        <v>7911</v>
      </c>
      <c r="J1122">
        <f>INDEX(Sheet4!$A:$E,MATCH(GhanaDESINV!G1122,Sheet4!$B:$B,0),4)</f>
        <v>8.5509774000000007</v>
      </c>
      <c r="K1122">
        <f>INDEX(Sheet4!$A:$E,MATCH(GhanaDESINV!G1122,Sheet4!$B:$B,0),5)</f>
        <v>-5.34841E-2</v>
      </c>
      <c r="O1122" s="2">
        <v>27</v>
      </c>
      <c r="U1122" s="2">
        <v>0</v>
      </c>
      <c r="V1122" s="2">
        <v>0</v>
      </c>
      <c r="Z1122" s="2">
        <v>0</v>
      </c>
    </row>
    <row r="1123" spans="1:26" x14ac:dyDescent="0.35">
      <c r="A1123" s="2">
        <v>2896</v>
      </c>
      <c r="B1123" t="s">
        <v>35</v>
      </c>
      <c r="C1123" t="s">
        <v>141</v>
      </c>
      <c r="D1123" t="s">
        <v>3162</v>
      </c>
      <c r="F1123" t="s">
        <v>3163</v>
      </c>
      <c r="G1123" t="str">
        <f t="shared" si="17"/>
        <v>NEW AYOWA, JASIKAN, Ghana</v>
      </c>
      <c r="H1123" t="s">
        <v>3230</v>
      </c>
      <c r="I1123" t="s">
        <v>7911</v>
      </c>
      <c r="J1123">
        <f>INDEX(Sheet4!$A:$E,MATCH(GhanaDESINV!G1123,Sheet4!$B:$B,0),4)</f>
        <v>7.2588144000000003</v>
      </c>
      <c r="K1123">
        <f>INDEX(Sheet4!$A:$E,MATCH(GhanaDESINV!G1123,Sheet4!$B:$B,0),5)</f>
        <v>0.51953190000000005</v>
      </c>
      <c r="O1123" s="2">
        <v>1</v>
      </c>
      <c r="U1123" s="2">
        <v>0</v>
      </c>
      <c r="V1123" s="2">
        <v>0</v>
      </c>
      <c r="Z1123" s="2">
        <v>0</v>
      </c>
    </row>
    <row r="1124" spans="1:26" x14ac:dyDescent="0.35">
      <c r="A1124" s="2">
        <v>2894</v>
      </c>
      <c r="B1124" t="s">
        <v>35</v>
      </c>
      <c r="C1124" t="s">
        <v>141</v>
      </c>
      <c r="D1124" t="s">
        <v>3162</v>
      </c>
      <c r="F1124" t="s">
        <v>3166</v>
      </c>
      <c r="G1124" t="str">
        <f t="shared" si="17"/>
        <v>BODADA JHS, JASIKAN, Ghana</v>
      </c>
      <c r="H1124" t="s">
        <v>3231</v>
      </c>
      <c r="I1124" t="s">
        <v>7911</v>
      </c>
      <c r="J1124">
        <f>INDEX(Sheet4!$A:$E,MATCH(GhanaDESINV!G1124,Sheet4!$B:$B,0),4)</f>
        <v>7.8224995000000002</v>
      </c>
      <c r="K1124">
        <f>INDEX(Sheet4!$A:$E,MATCH(GhanaDESINV!G1124,Sheet4!$B:$B,0),5)</f>
        <v>0.54820179999999996</v>
      </c>
      <c r="O1124" s="2">
        <v>1</v>
      </c>
      <c r="U1124" s="2">
        <v>0</v>
      </c>
      <c r="V1124" s="2">
        <v>0</v>
      </c>
      <c r="Z1124" s="2">
        <v>0</v>
      </c>
    </row>
    <row r="1125" spans="1:26" x14ac:dyDescent="0.35">
      <c r="A1125" s="2">
        <v>2892</v>
      </c>
      <c r="B1125" t="s">
        <v>35</v>
      </c>
      <c r="C1125" t="s">
        <v>141</v>
      </c>
      <c r="D1125" t="s">
        <v>3162</v>
      </c>
      <c r="F1125" t="s">
        <v>3166</v>
      </c>
      <c r="G1125" t="str">
        <f t="shared" si="17"/>
        <v>BODADA, JASIKAN, Ghana</v>
      </c>
      <c r="H1125" t="s">
        <v>3232</v>
      </c>
      <c r="I1125" t="s">
        <v>7911</v>
      </c>
      <c r="J1125">
        <f>INDEX(Sheet4!$A:$E,MATCH(GhanaDESINV!G1125,Sheet4!$B:$B,0),4)</f>
        <v>7.3645524</v>
      </c>
      <c r="K1125">
        <f>INDEX(Sheet4!$A:$E,MATCH(GhanaDESINV!G1125,Sheet4!$B:$B,0),5)</f>
        <v>0.48421380000000003</v>
      </c>
      <c r="O1125" s="2">
        <v>79</v>
      </c>
      <c r="U1125" s="2">
        <v>0</v>
      </c>
      <c r="V1125" s="2">
        <v>0</v>
      </c>
      <c r="Z1125" s="2">
        <v>0</v>
      </c>
    </row>
    <row r="1126" spans="1:26" x14ac:dyDescent="0.35">
      <c r="A1126" s="2">
        <v>2890</v>
      </c>
      <c r="B1126" t="s">
        <v>111</v>
      </c>
      <c r="C1126" t="s">
        <v>141</v>
      </c>
      <c r="D1126" t="s">
        <v>354</v>
      </c>
      <c r="F1126" t="s">
        <v>3233</v>
      </c>
      <c r="G1126" t="str">
        <f t="shared" si="17"/>
        <v>DALAME, KETU NORTH MUNICIPAL, Ghana</v>
      </c>
      <c r="H1126" t="s">
        <v>3234</v>
      </c>
      <c r="I1126" t="s">
        <v>7911</v>
      </c>
      <c r="J1126">
        <f>INDEX(Sheet4!$A:$E,MATCH(GhanaDESINV!G1126,Sheet4!$B:$B,0),4)</f>
        <v>6.1913631999999996</v>
      </c>
      <c r="K1126">
        <f>INDEX(Sheet4!$A:$E,MATCH(GhanaDESINV!G1126,Sheet4!$B:$B,0),5)</f>
        <v>0.80880969999999996</v>
      </c>
      <c r="P1126" s="2">
        <v>4</v>
      </c>
      <c r="U1126" s="2">
        <v>0</v>
      </c>
      <c r="V1126" s="2">
        <v>0</v>
      </c>
      <c r="Z1126" s="2">
        <v>0</v>
      </c>
    </row>
    <row r="1127" spans="1:26" x14ac:dyDescent="0.35">
      <c r="A1127" s="2">
        <v>2880</v>
      </c>
      <c r="B1127" t="s">
        <v>111</v>
      </c>
      <c r="C1127" t="s">
        <v>141</v>
      </c>
      <c r="D1127" t="s">
        <v>435</v>
      </c>
      <c r="F1127" t="s">
        <v>3179</v>
      </c>
      <c r="G1127" t="str">
        <f t="shared" si="17"/>
        <v>KLAVE, HO MUNICIPAL, Ghana</v>
      </c>
      <c r="H1127" t="s">
        <v>3241</v>
      </c>
      <c r="I1127" t="s">
        <v>7911</v>
      </c>
      <c r="J1127">
        <f>INDEX(Sheet4!$A:$E,MATCH(GhanaDESINV!G1127,Sheet4!$B:$B,0),4)</f>
        <v>6.8113348</v>
      </c>
      <c r="K1127">
        <f>INDEX(Sheet4!$A:$E,MATCH(GhanaDESINV!G1127,Sheet4!$B:$B,0),5)</f>
        <v>0.54857990000000001</v>
      </c>
      <c r="O1127" s="2">
        <v>1</v>
      </c>
      <c r="U1127" s="2">
        <v>0</v>
      </c>
      <c r="V1127" s="2">
        <v>0</v>
      </c>
      <c r="Z1127" s="2">
        <v>0</v>
      </c>
    </row>
    <row r="1128" spans="1:26" x14ac:dyDescent="0.35">
      <c r="A1128" s="2">
        <v>2878</v>
      </c>
      <c r="B1128" t="s">
        <v>35</v>
      </c>
      <c r="C1128" t="s">
        <v>141</v>
      </c>
      <c r="D1128" t="s">
        <v>435</v>
      </c>
      <c r="F1128" t="s">
        <v>3179</v>
      </c>
      <c r="G1128" t="str">
        <f t="shared" si="17"/>
        <v>HO R.T.C WELFARE REHABLITATION CENTER, HO MUNICIPAL, Ghana</v>
      </c>
      <c r="H1128" t="s">
        <v>3242</v>
      </c>
      <c r="I1128" t="s">
        <v>7911</v>
      </c>
      <c r="J1128">
        <f>INDEX(Sheet4!$A:$E,MATCH(GhanaDESINV!G1128,Sheet4!$B:$B,0),4)</f>
        <v>6.3297436999999999</v>
      </c>
      <c r="K1128">
        <f>INDEX(Sheet4!$A:$E,MATCH(GhanaDESINV!G1128,Sheet4!$B:$B,0),5)</f>
        <v>-1.8962249</v>
      </c>
      <c r="O1128" s="2">
        <v>1</v>
      </c>
      <c r="U1128" s="2">
        <v>0</v>
      </c>
      <c r="V1128" s="2">
        <v>0</v>
      </c>
      <c r="Z1128" s="2">
        <v>0</v>
      </c>
    </row>
    <row r="1129" spans="1:26" x14ac:dyDescent="0.35">
      <c r="A1129" s="2">
        <v>2876</v>
      </c>
      <c r="B1129" t="s">
        <v>35</v>
      </c>
      <c r="C1129" t="s">
        <v>141</v>
      </c>
      <c r="D1129" t="s">
        <v>435</v>
      </c>
      <c r="F1129" t="s">
        <v>3179</v>
      </c>
      <c r="G1129" t="str">
        <f t="shared" si="17"/>
        <v>HO-BANKOE, HO MUNICIPAL, Ghana</v>
      </c>
      <c r="H1129" t="s">
        <v>3183</v>
      </c>
      <c r="I1129" t="s">
        <v>7911</v>
      </c>
      <c r="J1129">
        <f>INDEX(Sheet4!$A:$E,MATCH(GhanaDESINV!G1129,Sheet4!$B:$B,0),4)</f>
        <v>6.6142022000000003</v>
      </c>
      <c r="K1129">
        <f>INDEX(Sheet4!$A:$E,MATCH(GhanaDESINV!G1129,Sheet4!$B:$B,0),5)</f>
        <v>0.46696840000000001</v>
      </c>
      <c r="O1129" s="2">
        <v>1</v>
      </c>
      <c r="U1129" s="2">
        <v>0</v>
      </c>
      <c r="V1129" s="2">
        <v>0</v>
      </c>
      <c r="Z1129" s="2">
        <v>0</v>
      </c>
    </row>
    <row r="1130" spans="1:26" x14ac:dyDescent="0.35">
      <c r="A1130" s="2">
        <v>2874</v>
      </c>
      <c r="B1130" t="s">
        <v>35</v>
      </c>
      <c r="C1130" t="s">
        <v>141</v>
      </c>
      <c r="D1130" t="s">
        <v>435</v>
      </c>
      <c r="F1130" t="s">
        <v>3179</v>
      </c>
      <c r="G1130" t="str">
        <f t="shared" si="17"/>
        <v>HO-ZONGO, HO MUNICIPAL, Ghana</v>
      </c>
      <c r="H1130" t="s">
        <v>3243</v>
      </c>
      <c r="I1130" t="s">
        <v>7911</v>
      </c>
      <c r="J1130">
        <f>INDEX(Sheet4!$A:$E,MATCH(GhanaDESINV!G1130,Sheet4!$B:$B,0),4)</f>
        <v>6.6320407000000001</v>
      </c>
      <c r="K1130">
        <f>INDEX(Sheet4!$A:$E,MATCH(GhanaDESINV!G1130,Sheet4!$B:$B,0),5)</f>
        <v>0.47705769999999997</v>
      </c>
      <c r="O1130" s="2">
        <v>2</v>
      </c>
      <c r="U1130" s="2">
        <v>0</v>
      </c>
      <c r="V1130" s="2">
        <v>0</v>
      </c>
      <c r="Z1130" s="2">
        <v>0</v>
      </c>
    </row>
    <row r="1131" spans="1:26" x14ac:dyDescent="0.35">
      <c r="A1131" s="2">
        <v>2872</v>
      </c>
      <c r="B1131" t="s">
        <v>35</v>
      </c>
      <c r="C1131" t="s">
        <v>141</v>
      </c>
      <c r="D1131" t="s">
        <v>435</v>
      </c>
      <c r="F1131" t="s">
        <v>3179</v>
      </c>
      <c r="G1131" t="str">
        <f t="shared" si="17"/>
        <v>HO-DOME, HO MUNICIPAL, Ghana</v>
      </c>
      <c r="H1131" t="s">
        <v>3180</v>
      </c>
      <c r="I1131" t="s">
        <v>7911</v>
      </c>
      <c r="J1131">
        <f>INDEX(Sheet4!$A:$E,MATCH(GhanaDESINV!G1131,Sheet4!$B:$B,0),4)</f>
        <v>6.6774171999999998</v>
      </c>
      <c r="K1131">
        <f>INDEX(Sheet4!$A:$E,MATCH(GhanaDESINV!G1131,Sheet4!$B:$B,0),5)</f>
        <v>0.32988250000000002</v>
      </c>
      <c r="O1131" s="2">
        <v>1</v>
      </c>
      <c r="U1131" s="2">
        <v>0</v>
      </c>
      <c r="V1131" s="2">
        <v>0</v>
      </c>
      <c r="Z1131" s="2">
        <v>0</v>
      </c>
    </row>
    <row r="1132" spans="1:26" x14ac:dyDescent="0.35">
      <c r="A1132" s="2">
        <v>2870</v>
      </c>
      <c r="B1132" t="s">
        <v>35</v>
      </c>
      <c r="C1132" t="s">
        <v>141</v>
      </c>
      <c r="D1132" t="s">
        <v>435</v>
      </c>
      <c r="F1132" t="s">
        <v>3179</v>
      </c>
      <c r="G1132" t="str">
        <f t="shared" si="17"/>
        <v>HO-DOME, HO MUNICIPAL, Ghana</v>
      </c>
      <c r="H1132" t="s">
        <v>3180</v>
      </c>
      <c r="I1132" t="s">
        <v>7911</v>
      </c>
      <c r="J1132">
        <f>INDEX(Sheet4!$A:$E,MATCH(GhanaDESINV!G1132,Sheet4!$B:$B,0),4)</f>
        <v>6.6774171999999998</v>
      </c>
      <c r="K1132">
        <f>INDEX(Sheet4!$A:$E,MATCH(GhanaDESINV!G1132,Sheet4!$B:$B,0),5)</f>
        <v>0.32988250000000002</v>
      </c>
      <c r="O1132" s="2">
        <v>4</v>
      </c>
      <c r="U1132" s="2">
        <v>0</v>
      </c>
      <c r="V1132" s="2">
        <v>0</v>
      </c>
      <c r="Z1132" s="2">
        <v>0</v>
      </c>
    </row>
    <row r="1133" spans="1:26" x14ac:dyDescent="0.35">
      <c r="A1133" s="2">
        <v>2868</v>
      </c>
      <c r="B1133" t="s">
        <v>35</v>
      </c>
      <c r="C1133" t="s">
        <v>141</v>
      </c>
      <c r="D1133" t="s">
        <v>3185</v>
      </c>
      <c r="F1133" t="s">
        <v>3179</v>
      </c>
      <c r="G1133" t="str">
        <f t="shared" si="17"/>
        <v>TUNGA, KRACHI WEST, Ghana</v>
      </c>
      <c r="H1133" t="s">
        <v>3244</v>
      </c>
      <c r="I1133" t="s">
        <v>7911</v>
      </c>
      <c r="J1133">
        <f>INDEX(Sheet4!$A:$E,MATCH(GhanaDESINV!G1133,Sheet4!$B:$B,0),4)</f>
        <v>7.9821052999999997</v>
      </c>
      <c r="K1133">
        <f>INDEX(Sheet4!$A:$E,MATCH(GhanaDESINV!G1133,Sheet4!$B:$B,0),5)</f>
        <v>-0.39833990000000002</v>
      </c>
      <c r="O1133" s="2">
        <v>10</v>
      </c>
      <c r="U1133" s="2">
        <v>0</v>
      </c>
      <c r="V1133" s="2">
        <v>0</v>
      </c>
      <c r="Z1133" s="2">
        <v>0</v>
      </c>
    </row>
    <row r="1134" spans="1:26" x14ac:dyDescent="0.35">
      <c r="A1134" s="2">
        <v>2855</v>
      </c>
      <c r="B1134" t="s">
        <v>35</v>
      </c>
      <c r="C1134" t="s">
        <v>141</v>
      </c>
      <c r="D1134" t="s">
        <v>225</v>
      </c>
      <c r="F1134" t="s">
        <v>3179</v>
      </c>
      <c r="G1134" t="str">
        <f t="shared" si="17"/>
        <v>TSATI / GBORKORPE, NORTH TONGU, Ghana</v>
      </c>
      <c r="H1134" t="s">
        <v>3251</v>
      </c>
      <c r="I1134" t="s">
        <v>7911</v>
      </c>
      <c r="J1134">
        <f>INDEX(Sheet4!$A:$E,MATCH(GhanaDESINV!G1134,Sheet4!$B:$B,0),4)</f>
        <v>6.1442009000000004</v>
      </c>
      <c r="K1134">
        <f>INDEX(Sheet4!$A:$E,MATCH(GhanaDESINV!G1134,Sheet4!$B:$B,0),5)</f>
        <v>0.1332795</v>
      </c>
      <c r="P1134" s="2">
        <v>1</v>
      </c>
      <c r="U1134" s="2">
        <v>0</v>
      </c>
      <c r="V1134" s="2">
        <v>0</v>
      </c>
      <c r="Z1134" s="2">
        <v>0</v>
      </c>
    </row>
    <row r="1135" spans="1:26" x14ac:dyDescent="0.35">
      <c r="A1135" s="2">
        <v>2851</v>
      </c>
      <c r="B1135" t="s">
        <v>35</v>
      </c>
      <c r="C1135" t="s">
        <v>2363</v>
      </c>
      <c r="D1135" t="s">
        <v>2438</v>
      </c>
      <c r="F1135" t="s">
        <v>3253</v>
      </c>
      <c r="G1135" t="str">
        <f t="shared" si="17"/>
        <v>WA EAST, Ghana</v>
      </c>
      <c r="I1135" t="s">
        <v>7911</v>
      </c>
      <c r="J1135">
        <f>INDEX(Sheet4!$A:$E,MATCH(GhanaDESINV!G1135,Sheet4!$B:$B,0),4)</f>
        <v>10.083329900000001</v>
      </c>
      <c r="K1135">
        <f>INDEX(Sheet4!$A:$E,MATCH(GhanaDESINV!G1135,Sheet4!$B:$B,0),5)</f>
        <v>-2.7009384000000001</v>
      </c>
      <c r="P1135" s="2">
        <v>164</v>
      </c>
      <c r="U1135" s="2">
        <v>0</v>
      </c>
      <c r="V1135" s="2">
        <v>0</v>
      </c>
      <c r="Z1135" s="2">
        <v>0</v>
      </c>
    </row>
    <row r="1136" spans="1:26" x14ac:dyDescent="0.35">
      <c r="A1136" s="2">
        <v>2849</v>
      </c>
      <c r="B1136" t="s">
        <v>35</v>
      </c>
      <c r="C1136" t="s">
        <v>2363</v>
      </c>
      <c r="D1136" t="s">
        <v>2420</v>
      </c>
      <c r="F1136" t="s">
        <v>3254</v>
      </c>
      <c r="G1136" t="str">
        <f t="shared" si="17"/>
        <v>JIRAPA MUNICIPAL, Ghana</v>
      </c>
      <c r="I1136" t="s">
        <v>7911</v>
      </c>
      <c r="J1136">
        <f>INDEX(Sheet4!$A:$E,MATCH(GhanaDESINV!G1136,Sheet4!$B:$B,0),4)</f>
        <v>10.5228754</v>
      </c>
      <c r="K1136">
        <f>INDEX(Sheet4!$A:$E,MATCH(GhanaDESINV!G1136,Sheet4!$B:$B,0),5)</f>
        <v>-2.7222493000000001</v>
      </c>
      <c r="P1136" s="2">
        <v>36</v>
      </c>
      <c r="U1136" s="2">
        <v>0</v>
      </c>
      <c r="V1136" s="2">
        <v>0</v>
      </c>
      <c r="Z1136" s="2">
        <v>0</v>
      </c>
    </row>
    <row r="1137" spans="1:29" x14ac:dyDescent="0.35">
      <c r="A1137" s="2">
        <v>2847</v>
      </c>
      <c r="B1137" t="s">
        <v>35</v>
      </c>
      <c r="C1137" t="s">
        <v>2363</v>
      </c>
      <c r="D1137" t="s">
        <v>2433</v>
      </c>
      <c r="F1137" t="s">
        <v>3255</v>
      </c>
      <c r="G1137" t="str">
        <f t="shared" si="17"/>
        <v>LAMBUSSIE KARNI, Ghana</v>
      </c>
      <c r="I1137" t="s">
        <v>7911</v>
      </c>
      <c r="J1137">
        <f>INDEX(Sheet4!$A:$E,MATCH(GhanaDESINV!G1137,Sheet4!$B:$B,0),4)</f>
        <v>10.8317195</v>
      </c>
      <c r="K1137">
        <f>INDEX(Sheet4!$A:$E,MATCH(GhanaDESINV!G1137,Sheet4!$B:$B,0),5)</f>
        <v>-2.7664221000000002</v>
      </c>
      <c r="P1137" s="2">
        <v>19</v>
      </c>
      <c r="U1137" s="2">
        <v>0</v>
      </c>
      <c r="V1137" s="2">
        <v>0</v>
      </c>
      <c r="Z1137" s="2">
        <v>0</v>
      </c>
    </row>
    <row r="1138" spans="1:29" x14ac:dyDescent="0.35">
      <c r="A1138" s="2">
        <v>2834</v>
      </c>
      <c r="B1138" t="s">
        <v>111</v>
      </c>
      <c r="C1138" t="s">
        <v>409</v>
      </c>
      <c r="D1138" t="s">
        <v>763</v>
      </c>
      <c r="F1138" t="s">
        <v>3262</v>
      </c>
      <c r="G1138" t="str">
        <f t="shared" si="17"/>
        <v>ADUNKU, BOSOME FREHO, Ghana</v>
      </c>
      <c r="H1138" t="s">
        <v>3263</v>
      </c>
      <c r="I1138" t="s">
        <v>7911</v>
      </c>
      <c r="J1138">
        <f>INDEX(Sheet4!$A:$E,MATCH(GhanaDESINV!G1138,Sheet4!$B:$B,0),4)</f>
        <v>6.3066757999999998</v>
      </c>
      <c r="K1138">
        <f>INDEX(Sheet4!$A:$E,MATCH(GhanaDESINV!G1138,Sheet4!$B:$B,0),5)</f>
        <v>-1.4969695000000001</v>
      </c>
      <c r="O1138" s="2">
        <v>1</v>
      </c>
      <c r="U1138" s="2">
        <v>0</v>
      </c>
      <c r="V1138" s="2">
        <v>0</v>
      </c>
      <c r="Z1138" s="2">
        <v>0</v>
      </c>
    </row>
    <row r="1139" spans="1:29" x14ac:dyDescent="0.35">
      <c r="A1139" s="2">
        <v>2824</v>
      </c>
      <c r="B1139" t="s">
        <v>35</v>
      </c>
      <c r="C1139" t="s">
        <v>409</v>
      </c>
      <c r="D1139" t="s">
        <v>2111</v>
      </c>
      <c r="F1139" t="s">
        <v>3267</v>
      </c>
      <c r="G1139" t="str">
        <f t="shared" si="17"/>
        <v>ESAASE,GENINSO,MANHYEI, AMANSIE WEST, Ghana</v>
      </c>
      <c r="H1139" t="s">
        <v>3268</v>
      </c>
      <c r="I1139" t="s">
        <v>7911</v>
      </c>
      <c r="J1139">
        <f>INDEX(Sheet4!$A:$E,MATCH(GhanaDESINV!G1139,Sheet4!$B:$B,0),4)</f>
        <v>6.4379923000000003</v>
      </c>
      <c r="K1139">
        <f>INDEX(Sheet4!$A:$E,MATCH(GhanaDESINV!G1139,Sheet4!$B:$B,0),5)</f>
        <v>-1.9829311999999999</v>
      </c>
      <c r="P1139" s="2">
        <v>5</v>
      </c>
      <c r="U1139" s="2">
        <v>0</v>
      </c>
      <c r="V1139" s="2">
        <v>0</v>
      </c>
      <c r="Z1139" s="2">
        <v>0</v>
      </c>
      <c r="AC1139" t="s">
        <v>3269</v>
      </c>
    </row>
    <row r="1140" spans="1:29" x14ac:dyDescent="0.35">
      <c r="A1140" s="2">
        <v>2822</v>
      </c>
      <c r="B1140" t="s">
        <v>35</v>
      </c>
      <c r="C1140" t="s">
        <v>409</v>
      </c>
      <c r="D1140" t="s">
        <v>2111</v>
      </c>
      <c r="F1140" t="s">
        <v>3267</v>
      </c>
      <c r="G1140" t="str">
        <f t="shared" si="17"/>
        <v>MANSO-ATWERE, AMANSIE WEST, Ghana</v>
      </c>
      <c r="H1140" t="s">
        <v>3270</v>
      </c>
      <c r="I1140" t="s">
        <v>7911</v>
      </c>
      <c r="J1140">
        <f>INDEX(Sheet4!$A:$E,MATCH(GhanaDESINV!G1140,Sheet4!$B:$B,0),4)</f>
        <v>6.4471689000000003</v>
      </c>
      <c r="K1140">
        <f>INDEX(Sheet4!$A:$E,MATCH(GhanaDESINV!G1140,Sheet4!$B:$B,0),5)</f>
        <v>-1.873977</v>
      </c>
      <c r="P1140" s="2">
        <v>1</v>
      </c>
      <c r="U1140" s="2">
        <v>0</v>
      </c>
      <c r="V1140" s="2">
        <v>0</v>
      </c>
      <c r="Z1140" s="2">
        <v>0</v>
      </c>
      <c r="AC1140" t="s">
        <v>3271</v>
      </c>
    </row>
    <row r="1141" spans="1:29" x14ac:dyDescent="0.35">
      <c r="A1141" s="2">
        <v>2811</v>
      </c>
      <c r="B1141" t="s">
        <v>35</v>
      </c>
      <c r="C1141" t="s">
        <v>409</v>
      </c>
      <c r="D1141" t="s">
        <v>478</v>
      </c>
      <c r="F1141" t="s">
        <v>3260</v>
      </c>
      <c r="G1141" t="str">
        <f t="shared" si="17"/>
        <v>AHWEREWAM &amp; DOMEABRA, AHAFO ANO SOUTH, Ghana</v>
      </c>
      <c r="H1141" t="s">
        <v>3279</v>
      </c>
      <c r="I1141" t="s">
        <v>7911</v>
      </c>
      <c r="J1141">
        <f>INDEX(Sheet4!$A:$E,MATCH(GhanaDESINV!G1141,Sheet4!$B:$B,0),4)</f>
        <v>7.0721571000000001</v>
      </c>
      <c r="K1141">
        <f>INDEX(Sheet4!$A:$E,MATCH(GhanaDESINV!G1141,Sheet4!$B:$B,0),5)</f>
        <v>-1.9234465000000001</v>
      </c>
      <c r="P1141" s="2">
        <v>18</v>
      </c>
      <c r="U1141" s="2">
        <v>0</v>
      </c>
      <c r="V1141" s="2">
        <v>0</v>
      </c>
      <c r="Z1141" s="2">
        <v>0</v>
      </c>
    </row>
    <row r="1142" spans="1:29" x14ac:dyDescent="0.35">
      <c r="A1142" s="2">
        <v>2809</v>
      </c>
      <c r="B1142" t="s">
        <v>35</v>
      </c>
      <c r="C1142" t="s">
        <v>409</v>
      </c>
      <c r="D1142" t="s">
        <v>2111</v>
      </c>
      <c r="F1142" t="s">
        <v>3260</v>
      </c>
      <c r="G1142" t="str">
        <f t="shared" si="17"/>
        <v>MANSO-BROFOYEDU, AMANSIE WEST, Ghana</v>
      </c>
      <c r="H1142" t="s">
        <v>3280</v>
      </c>
      <c r="I1142" t="s">
        <v>7911</v>
      </c>
      <c r="J1142">
        <f>INDEX(Sheet4!$A:$E,MATCH(GhanaDESINV!G1142,Sheet4!$B:$B,0),4)</f>
        <v>6.4563679</v>
      </c>
      <c r="K1142">
        <f>INDEX(Sheet4!$A:$E,MATCH(GhanaDESINV!G1142,Sheet4!$B:$B,0),5)</f>
        <v>-1.9699006999999999</v>
      </c>
      <c r="P1142" s="2">
        <v>10</v>
      </c>
      <c r="U1142" s="2">
        <v>0</v>
      </c>
      <c r="V1142" s="2">
        <v>0</v>
      </c>
      <c r="Z1142" s="2">
        <v>0</v>
      </c>
      <c r="AC1142" t="s">
        <v>3269</v>
      </c>
    </row>
    <row r="1143" spans="1:29" x14ac:dyDescent="0.35">
      <c r="A1143" s="2">
        <v>2807</v>
      </c>
      <c r="B1143" t="s">
        <v>35</v>
      </c>
      <c r="C1143" t="s">
        <v>409</v>
      </c>
      <c r="D1143" t="s">
        <v>2111</v>
      </c>
      <c r="F1143" t="s">
        <v>3260</v>
      </c>
      <c r="G1143" t="str">
        <f t="shared" si="17"/>
        <v>AMANSIE WEST, Ghana</v>
      </c>
      <c r="I1143" t="s">
        <v>7911</v>
      </c>
      <c r="J1143">
        <f>INDEX(Sheet4!$A:$E,MATCH(GhanaDESINV!G1143,Sheet4!$B:$B,0),4)</f>
        <v>6.4379923000000003</v>
      </c>
      <c r="K1143">
        <f>INDEX(Sheet4!$A:$E,MATCH(GhanaDESINV!G1143,Sheet4!$B:$B,0),5)</f>
        <v>-1.9829311999999999</v>
      </c>
      <c r="P1143" s="2">
        <v>46</v>
      </c>
      <c r="U1143" s="2">
        <v>0</v>
      </c>
      <c r="V1143" s="2">
        <v>0</v>
      </c>
      <c r="Z1143" s="2">
        <v>0</v>
      </c>
    </row>
    <row r="1144" spans="1:29" x14ac:dyDescent="0.35">
      <c r="A1144" s="2">
        <v>2700</v>
      </c>
      <c r="B1144" t="s">
        <v>1267</v>
      </c>
      <c r="C1144" t="s">
        <v>409</v>
      </c>
      <c r="D1144" t="s">
        <v>550</v>
      </c>
      <c r="F1144" t="s">
        <v>3310</v>
      </c>
      <c r="G1144" t="str">
        <f t="shared" si="17"/>
        <v>EJURA,SEKYEDUMASE,FANTE, SUNKWAE,ATTA,AKURAA I,, EJURA SEKYEDUMASE MUNICIPAL, Ghana</v>
      </c>
      <c r="H1144" t="s">
        <v>3313</v>
      </c>
      <c r="I1144" t="s">
        <v>7911</v>
      </c>
      <c r="J1144">
        <f>INDEX(Sheet4!$A:$E,MATCH(GhanaDESINV!G1144,Sheet4!$B:$B,0),4)</f>
        <v>7.3744538000000004</v>
      </c>
      <c r="K1144">
        <f>INDEX(Sheet4!$A:$E,MATCH(GhanaDESINV!G1144,Sheet4!$B:$B,0),5)</f>
        <v>-1.3696235000000001</v>
      </c>
      <c r="U1144" s="2">
        <v>0</v>
      </c>
      <c r="V1144" s="2">
        <v>0</v>
      </c>
      <c r="Z1144" s="2">
        <v>0</v>
      </c>
      <c r="AC1144" t="s">
        <v>3204</v>
      </c>
    </row>
    <row r="1145" spans="1:29" x14ac:dyDescent="0.35">
      <c r="A1145" s="2">
        <v>2648</v>
      </c>
      <c r="B1145" t="s">
        <v>35</v>
      </c>
      <c r="C1145" t="s">
        <v>375</v>
      </c>
      <c r="D1145" t="s">
        <v>1841</v>
      </c>
      <c r="F1145" t="s">
        <v>3322</v>
      </c>
      <c r="G1145" t="str">
        <f t="shared" si="17"/>
        <v>KPONG, LOWER MANYA MANYA KROBO MUN., Ghana</v>
      </c>
      <c r="H1145" t="s">
        <v>3323</v>
      </c>
      <c r="I1145" t="s">
        <v>7911</v>
      </c>
      <c r="J1145">
        <f>INDEX(Sheet4!$A:$E,MATCH(GhanaDESINV!G1145,Sheet4!$B:$B,0),4)</f>
        <v>6.1587535000000004</v>
      </c>
      <c r="K1145">
        <f>INDEX(Sheet4!$A:$E,MATCH(GhanaDESINV!G1145,Sheet4!$B:$B,0),5)</f>
        <v>5.8742099999999998E-2</v>
      </c>
      <c r="P1145" s="2">
        <v>1</v>
      </c>
      <c r="U1145" s="2">
        <v>0</v>
      </c>
      <c r="V1145" s="2">
        <v>0</v>
      </c>
      <c r="Z1145" s="2">
        <v>0</v>
      </c>
      <c r="AC1145" t="s">
        <v>3324</v>
      </c>
    </row>
    <row r="1146" spans="1:29" x14ac:dyDescent="0.35">
      <c r="A1146" s="2">
        <v>2646</v>
      </c>
      <c r="B1146" t="s">
        <v>35</v>
      </c>
      <c r="C1146" t="s">
        <v>375</v>
      </c>
      <c r="D1146" t="s">
        <v>2456</v>
      </c>
      <c r="F1146" t="s">
        <v>3325</v>
      </c>
      <c r="G1146" t="str">
        <f t="shared" si="17"/>
        <v>ADUKROM, AKUAPIM NORTH, Ghana</v>
      </c>
      <c r="H1146" t="s">
        <v>3326</v>
      </c>
      <c r="I1146" t="s">
        <v>7911</v>
      </c>
      <c r="J1146">
        <f>INDEX(Sheet4!$A:$E,MATCH(GhanaDESINV!G1146,Sheet4!$B:$B,0),4)</f>
        <v>6.0147509000000001</v>
      </c>
      <c r="K1146">
        <f>INDEX(Sheet4!$A:$E,MATCH(GhanaDESINV!G1146,Sheet4!$B:$B,0),5)</f>
        <v>-9.8319299999999998E-2</v>
      </c>
      <c r="P1146" s="2">
        <v>21</v>
      </c>
      <c r="U1146" s="2">
        <v>0</v>
      </c>
      <c r="V1146" s="2">
        <v>0</v>
      </c>
      <c r="Z1146" s="2">
        <v>0</v>
      </c>
      <c r="AC1146" t="s">
        <v>3324</v>
      </c>
    </row>
    <row r="1147" spans="1:29" x14ac:dyDescent="0.35">
      <c r="A1147" s="2">
        <v>2643</v>
      </c>
      <c r="B1147" t="s">
        <v>35</v>
      </c>
      <c r="C1147" t="s">
        <v>375</v>
      </c>
      <c r="D1147" t="s">
        <v>449</v>
      </c>
      <c r="F1147" t="s">
        <v>3327</v>
      </c>
      <c r="G1147" t="str">
        <f t="shared" si="17"/>
        <v>AKWABENG, ATIWA WEST, Ghana</v>
      </c>
      <c r="H1147" t="s">
        <v>3328</v>
      </c>
      <c r="I1147" t="s">
        <v>7911</v>
      </c>
      <c r="J1147">
        <f>INDEX(Sheet4!$A:$E,MATCH(GhanaDESINV!G1147,Sheet4!$B:$B,0),4)</f>
        <v>6.3231577999999997</v>
      </c>
      <c r="K1147">
        <f>INDEX(Sheet4!$A:$E,MATCH(GhanaDESINV!G1147,Sheet4!$B:$B,0),5)</f>
        <v>-0.59157499999999996</v>
      </c>
      <c r="P1147" s="2">
        <v>22</v>
      </c>
      <c r="U1147" s="2">
        <v>0</v>
      </c>
      <c r="V1147" s="2">
        <v>0</v>
      </c>
      <c r="Z1147" s="2">
        <v>0</v>
      </c>
    </row>
    <row r="1148" spans="1:29" x14ac:dyDescent="0.35">
      <c r="A1148" s="2">
        <v>2641</v>
      </c>
      <c r="B1148" t="s">
        <v>35</v>
      </c>
      <c r="C1148" t="s">
        <v>375</v>
      </c>
      <c r="D1148" t="s">
        <v>1791</v>
      </c>
      <c r="F1148" t="s">
        <v>3329</v>
      </c>
      <c r="G1148" t="str">
        <f t="shared" si="17"/>
        <v>AKROSO, BIRIM CENTRAL MUNICIPAL, Ghana</v>
      </c>
      <c r="H1148" t="s">
        <v>3330</v>
      </c>
      <c r="I1148" t="s">
        <v>7911</v>
      </c>
      <c r="J1148">
        <f>INDEX(Sheet4!$A:$E,MATCH(GhanaDESINV!G1148,Sheet4!$B:$B,0),4)</f>
        <v>5.9163036</v>
      </c>
      <c r="K1148">
        <f>INDEX(Sheet4!$A:$E,MATCH(GhanaDESINV!G1148,Sheet4!$B:$B,0),5)</f>
        <v>-0.98871120000000001</v>
      </c>
      <c r="P1148" s="2">
        <v>15</v>
      </c>
      <c r="U1148" s="2">
        <v>0</v>
      </c>
      <c r="V1148" s="2">
        <v>0</v>
      </c>
      <c r="Z1148" s="2">
        <v>0</v>
      </c>
    </row>
    <row r="1149" spans="1:29" x14ac:dyDescent="0.35">
      <c r="A1149" s="2">
        <v>2639</v>
      </c>
      <c r="B1149" t="s">
        <v>35</v>
      </c>
      <c r="C1149" t="s">
        <v>375</v>
      </c>
      <c r="D1149" t="s">
        <v>1851</v>
      </c>
      <c r="F1149" t="s">
        <v>3331</v>
      </c>
      <c r="G1149" t="str">
        <f t="shared" si="17"/>
        <v>BOKURUWA, KWAHU EAST, Ghana</v>
      </c>
      <c r="H1149" t="s">
        <v>3332</v>
      </c>
      <c r="I1149" t="s">
        <v>7911</v>
      </c>
      <c r="J1149">
        <f>INDEX(Sheet4!$A:$E,MATCH(GhanaDESINV!G1149,Sheet4!$B:$B,0),4)</f>
        <v>6.6796749999999996</v>
      </c>
      <c r="K1149">
        <f>INDEX(Sheet4!$A:$E,MATCH(GhanaDESINV!G1149,Sheet4!$B:$B,0),5)</f>
        <v>-0.71723400000000004</v>
      </c>
      <c r="P1149" s="2">
        <v>4</v>
      </c>
      <c r="U1149" s="2">
        <v>0</v>
      </c>
      <c r="V1149" s="2">
        <v>0</v>
      </c>
      <c r="Z1149" s="2">
        <v>0</v>
      </c>
      <c r="AC1149" t="s">
        <v>3324</v>
      </c>
    </row>
    <row r="1150" spans="1:29" x14ac:dyDescent="0.35">
      <c r="A1150" s="2">
        <v>2637</v>
      </c>
      <c r="B1150" t="s">
        <v>111</v>
      </c>
      <c r="C1150" t="s">
        <v>375</v>
      </c>
      <c r="D1150" t="s">
        <v>3333</v>
      </c>
      <c r="F1150" t="s">
        <v>3334</v>
      </c>
      <c r="G1150" t="str">
        <f t="shared" si="17"/>
        <v>TAFO, EAST AKIM, Ghana</v>
      </c>
      <c r="H1150" t="s">
        <v>3335</v>
      </c>
      <c r="I1150" t="s">
        <v>7911</v>
      </c>
      <c r="J1150">
        <f>INDEX(Sheet4!$A:$E,MATCH(GhanaDESINV!G1150,Sheet4!$B:$B,0),4)</f>
        <v>6.2162404999999996</v>
      </c>
      <c r="K1150">
        <f>INDEX(Sheet4!$A:$E,MATCH(GhanaDESINV!G1150,Sheet4!$B:$B,0),5)</f>
        <v>-0.3913797</v>
      </c>
      <c r="P1150" s="2">
        <v>135</v>
      </c>
      <c r="U1150" s="2">
        <v>0</v>
      </c>
      <c r="V1150" s="2">
        <v>0</v>
      </c>
      <c r="Z1150" s="2">
        <v>0</v>
      </c>
    </row>
    <row r="1151" spans="1:29" x14ac:dyDescent="0.35">
      <c r="A1151" s="2">
        <v>2631</v>
      </c>
      <c r="B1151" t="s">
        <v>35</v>
      </c>
      <c r="C1151" t="s">
        <v>375</v>
      </c>
      <c r="D1151" t="s">
        <v>2456</v>
      </c>
      <c r="F1151" t="s">
        <v>3340</v>
      </c>
      <c r="G1151" t="str">
        <f t="shared" si="17"/>
        <v>YENSI OKORASI, AKUAPIM NORTH, Ghana</v>
      </c>
      <c r="H1151" t="s">
        <v>3341</v>
      </c>
      <c r="I1151" t="s">
        <v>7911</v>
      </c>
      <c r="J1151">
        <f>INDEX(Sheet4!$A:$E,MATCH(GhanaDESINV!G1151,Sheet4!$B:$B,0),4)</f>
        <v>6.0450067000000001</v>
      </c>
      <c r="K1151">
        <f>INDEX(Sheet4!$A:$E,MATCH(GhanaDESINV!G1151,Sheet4!$B:$B,0),5)</f>
        <v>-0.27297890000000002</v>
      </c>
      <c r="U1151" s="2">
        <v>0</v>
      </c>
      <c r="V1151" s="2">
        <v>0</v>
      </c>
      <c r="Z1151" s="2">
        <v>0</v>
      </c>
      <c r="AC1151" t="s">
        <v>3342</v>
      </c>
    </row>
    <row r="1152" spans="1:29" x14ac:dyDescent="0.35">
      <c r="A1152" s="2">
        <v>2629</v>
      </c>
      <c r="B1152" t="s">
        <v>35</v>
      </c>
      <c r="C1152" t="s">
        <v>375</v>
      </c>
      <c r="D1152" t="s">
        <v>3343</v>
      </c>
      <c r="F1152" t="s">
        <v>3344</v>
      </c>
      <c r="G1152" t="str">
        <f t="shared" si="17"/>
        <v>AKATENGE, UPPER MANYA KROBO, Ghana</v>
      </c>
      <c r="H1152" t="s">
        <v>3345</v>
      </c>
      <c r="I1152" t="s">
        <v>7911</v>
      </c>
      <c r="J1152">
        <f>INDEX(Sheet4!$A:$E,MATCH(GhanaDESINV!G1152,Sheet4!$B:$B,0),4)</f>
        <v>6.3290815</v>
      </c>
      <c r="K1152">
        <f>INDEX(Sheet4!$A:$E,MATCH(GhanaDESINV!G1152,Sheet4!$B:$B,0),5)</f>
        <v>-0.46357150000000003</v>
      </c>
      <c r="P1152" s="2">
        <v>5</v>
      </c>
      <c r="U1152" s="2">
        <v>0</v>
      </c>
      <c r="V1152" s="2">
        <v>0</v>
      </c>
      <c r="Z1152" s="2">
        <v>0</v>
      </c>
    </row>
    <row r="1153" spans="1:29" x14ac:dyDescent="0.35">
      <c r="A1153" s="2">
        <v>2625</v>
      </c>
      <c r="B1153" t="s">
        <v>35</v>
      </c>
      <c r="C1153" t="s">
        <v>375</v>
      </c>
      <c r="D1153" t="s">
        <v>2449</v>
      </c>
      <c r="F1153" t="s">
        <v>3346</v>
      </c>
      <c r="G1153" t="str">
        <f t="shared" si="17"/>
        <v>KOTOKUOM, ZEVOR,ABENASE,KWABOADI, AKYEM MANSA, Ghana</v>
      </c>
      <c r="H1153" t="s">
        <v>3347</v>
      </c>
      <c r="I1153" t="s">
        <v>7911</v>
      </c>
      <c r="J1153">
        <f>INDEX(Sheet4!$A:$E,MATCH(GhanaDESINV!G1153,Sheet4!$B:$B,0),4)</f>
        <v>6.0825617999999997</v>
      </c>
      <c r="K1153">
        <f>INDEX(Sheet4!$A:$E,MATCH(GhanaDESINV!G1153,Sheet4!$B:$B,0),5)</f>
        <v>-1.1817664000000001</v>
      </c>
      <c r="U1153" s="2">
        <v>0</v>
      </c>
      <c r="V1153" s="2">
        <v>0</v>
      </c>
      <c r="Z1153" s="2">
        <v>0</v>
      </c>
    </row>
    <row r="1154" spans="1:29" x14ac:dyDescent="0.35">
      <c r="A1154" s="2">
        <v>2623</v>
      </c>
      <c r="B1154" t="s">
        <v>35</v>
      </c>
      <c r="C1154" t="s">
        <v>375</v>
      </c>
      <c r="D1154" t="s">
        <v>3343</v>
      </c>
      <c r="F1154" t="s">
        <v>3348</v>
      </c>
      <c r="G1154" t="str">
        <f t="shared" ref="G1154:G1217" si="18">_xlfn.TEXTJOIN(", ",TRUE,H1154,D1154,I1154)</f>
        <v>ANYABONI, UPPER MANYA KROBO, Ghana</v>
      </c>
      <c r="H1154" t="s">
        <v>3349</v>
      </c>
      <c r="I1154" t="s">
        <v>7911</v>
      </c>
      <c r="J1154">
        <f>INDEX(Sheet4!$A:$E,MATCH(GhanaDESINV!G1154,Sheet4!$B:$B,0),4)</f>
        <v>6.3410261999999999</v>
      </c>
      <c r="K1154">
        <f>INDEX(Sheet4!$A:$E,MATCH(GhanaDESINV!G1154,Sheet4!$B:$B,0),5)</f>
        <v>-7.6776999999999998E-2</v>
      </c>
      <c r="P1154" s="2">
        <v>3</v>
      </c>
      <c r="U1154" s="2">
        <v>0</v>
      </c>
      <c r="V1154" s="2">
        <v>0</v>
      </c>
      <c r="Z1154" s="2">
        <v>0</v>
      </c>
    </row>
    <row r="1155" spans="1:29" x14ac:dyDescent="0.35">
      <c r="A1155" s="2">
        <v>2835</v>
      </c>
      <c r="B1155" t="s">
        <v>35</v>
      </c>
      <c r="C1155" t="s">
        <v>409</v>
      </c>
      <c r="D1155" t="s">
        <v>2084</v>
      </c>
      <c r="F1155" t="s">
        <v>3177</v>
      </c>
      <c r="G1155" t="str">
        <f t="shared" si="18"/>
        <v>ASOKORE-ASH,NKWANKWANUA,AHENSAN,OKAINKROM, SEKYERE EAST, Ghana</v>
      </c>
      <c r="H1155" t="s">
        <v>3353</v>
      </c>
      <c r="I1155" t="s">
        <v>7911</v>
      </c>
      <c r="J1155">
        <f>INDEX(Sheet4!$A:$E,MATCH(GhanaDESINV!G1155,Sheet4!$B:$B,0),4)</f>
        <v>5.9814834000000001</v>
      </c>
      <c r="K1155">
        <f>INDEX(Sheet4!$A:$E,MATCH(GhanaDESINV!G1155,Sheet4!$B:$B,0),5)</f>
        <v>-0.98949880000000001</v>
      </c>
      <c r="O1155" s="2">
        <v>190</v>
      </c>
      <c r="U1155" s="2">
        <v>0</v>
      </c>
      <c r="V1155" s="2">
        <v>0</v>
      </c>
      <c r="Z1155" s="2">
        <v>0</v>
      </c>
    </row>
    <row r="1156" spans="1:29" x14ac:dyDescent="0.35">
      <c r="A1156" s="2">
        <v>2827</v>
      </c>
      <c r="B1156" t="s">
        <v>111</v>
      </c>
      <c r="C1156" t="s">
        <v>409</v>
      </c>
      <c r="D1156" t="s">
        <v>733</v>
      </c>
      <c r="F1156" t="s">
        <v>3177</v>
      </c>
      <c r="G1156" t="str">
        <f t="shared" si="18"/>
        <v>ANINANIA, SEKYERE AFRAM PLAINS NORTH, Ghana</v>
      </c>
      <c r="H1156" t="s">
        <v>3357</v>
      </c>
      <c r="I1156" t="s">
        <v>7911</v>
      </c>
      <c r="J1156">
        <f>INDEX(Sheet4!$A:$E,MATCH(GhanaDESINV!G1156,Sheet4!$B:$B,0),4)</f>
        <v>7.2108309999999998</v>
      </c>
      <c r="K1156">
        <f>INDEX(Sheet4!$A:$E,MATCH(GhanaDESINV!G1156,Sheet4!$B:$B,0),5)</f>
        <v>-1.3860919</v>
      </c>
      <c r="O1156" s="2">
        <v>1</v>
      </c>
      <c r="U1156" s="2">
        <v>0</v>
      </c>
      <c r="V1156" s="2">
        <v>0</v>
      </c>
      <c r="Z1156" s="2">
        <v>0</v>
      </c>
    </row>
    <row r="1157" spans="1:29" x14ac:dyDescent="0.35">
      <c r="A1157" s="2">
        <v>2823</v>
      </c>
      <c r="B1157" t="s">
        <v>35</v>
      </c>
      <c r="C1157" t="s">
        <v>409</v>
      </c>
      <c r="D1157" t="s">
        <v>2111</v>
      </c>
      <c r="F1157" t="s">
        <v>3359</v>
      </c>
      <c r="G1157" t="str">
        <f t="shared" si="18"/>
        <v>MANSO-KODEBA, AMANSIE WEST, Ghana</v>
      </c>
      <c r="H1157" t="s">
        <v>3360</v>
      </c>
      <c r="I1157" t="s">
        <v>7911</v>
      </c>
      <c r="J1157">
        <f>INDEX(Sheet4!$A:$E,MATCH(GhanaDESINV!G1157,Sheet4!$B:$B,0),4)</f>
        <v>6.3427243999999998</v>
      </c>
      <c r="K1157">
        <f>INDEX(Sheet4!$A:$E,MATCH(GhanaDESINV!G1157,Sheet4!$B:$B,0),5)</f>
        <v>-2.0088246999999999</v>
      </c>
      <c r="O1157" s="2">
        <v>1</v>
      </c>
      <c r="U1157" s="2">
        <v>0</v>
      </c>
      <c r="V1157" s="2">
        <v>0</v>
      </c>
      <c r="Z1157" s="2">
        <v>0</v>
      </c>
      <c r="AC1157" t="s">
        <v>3269</v>
      </c>
    </row>
    <row r="1158" spans="1:29" x14ac:dyDescent="0.35">
      <c r="A1158" s="2">
        <v>2821</v>
      </c>
      <c r="B1158" t="s">
        <v>35</v>
      </c>
      <c r="C1158" t="s">
        <v>409</v>
      </c>
      <c r="D1158" t="s">
        <v>2111</v>
      </c>
      <c r="F1158" t="s">
        <v>3361</v>
      </c>
      <c r="G1158" t="str">
        <f t="shared" si="18"/>
        <v>MANSO-ATWERE, AMANSIE WEST, Ghana</v>
      </c>
      <c r="H1158" t="s">
        <v>3270</v>
      </c>
      <c r="I1158" t="s">
        <v>7911</v>
      </c>
      <c r="J1158">
        <f>INDEX(Sheet4!$A:$E,MATCH(GhanaDESINV!G1158,Sheet4!$B:$B,0),4)</f>
        <v>6.4471689000000003</v>
      </c>
      <c r="K1158">
        <f>INDEX(Sheet4!$A:$E,MATCH(GhanaDESINV!G1158,Sheet4!$B:$B,0),5)</f>
        <v>-1.873977</v>
      </c>
      <c r="U1158" s="2">
        <v>0</v>
      </c>
      <c r="V1158" s="2">
        <v>0</v>
      </c>
      <c r="W1158" s="2">
        <v>3</v>
      </c>
      <c r="Z1158" s="2">
        <v>0</v>
      </c>
    </row>
    <row r="1159" spans="1:29" x14ac:dyDescent="0.35">
      <c r="A1159" s="2">
        <v>2810</v>
      </c>
      <c r="B1159" t="s">
        <v>467</v>
      </c>
      <c r="C1159" t="s">
        <v>409</v>
      </c>
      <c r="D1159" t="s">
        <v>496</v>
      </c>
      <c r="F1159" t="s">
        <v>3260</v>
      </c>
      <c r="G1159" t="str">
        <f t="shared" si="18"/>
        <v>MWESO No.1, ATWIMA KWANWOMA, Ghana</v>
      </c>
      <c r="H1159" t="s">
        <v>3367</v>
      </c>
      <c r="I1159" t="s">
        <v>7911</v>
      </c>
      <c r="J1159">
        <f>INDEX(Sheet4!$A:$E,MATCH(GhanaDESINV!G1159,Sheet4!$B:$B,0),4)</f>
        <v>6.5897861999999998</v>
      </c>
      <c r="K1159">
        <f>INDEX(Sheet4!$A:$E,MATCH(GhanaDESINV!G1159,Sheet4!$B:$B,0),5)</f>
        <v>-1.8698942000000001</v>
      </c>
      <c r="P1159" s="2">
        <v>17</v>
      </c>
      <c r="U1159" s="2">
        <v>0</v>
      </c>
      <c r="V1159" s="2">
        <v>0</v>
      </c>
      <c r="Z1159" s="2">
        <v>0</v>
      </c>
    </row>
    <row r="1160" spans="1:29" x14ac:dyDescent="0.35">
      <c r="A1160" s="2">
        <v>2808</v>
      </c>
      <c r="B1160" t="s">
        <v>35</v>
      </c>
      <c r="C1160" t="s">
        <v>409</v>
      </c>
      <c r="D1160" t="s">
        <v>2111</v>
      </c>
      <c r="F1160" t="s">
        <v>3260</v>
      </c>
      <c r="G1160" t="str">
        <f t="shared" si="18"/>
        <v>ABODOM-DOMI, AMANSIE WEST, Ghana</v>
      </c>
      <c r="H1160" t="s">
        <v>3368</v>
      </c>
      <c r="I1160" t="s">
        <v>7911</v>
      </c>
      <c r="J1160">
        <f>INDEX(Sheet4!$A:$E,MATCH(GhanaDESINV!G1160,Sheet4!$B:$B,0),4)</f>
        <v>6.4206282000000003</v>
      </c>
      <c r="K1160">
        <f>INDEX(Sheet4!$A:$E,MATCH(GhanaDESINV!G1160,Sheet4!$B:$B,0),5)</f>
        <v>-1.8337018</v>
      </c>
      <c r="P1160" s="2">
        <v>3</v>
      </c>
      <c r="U1160" s="2">
        <v>0</v>
      </c>
      <c r="V1160" s="2">
        <v>0</v>
      </c>
      <c r="Z1160" s="2">
        <v>0</v>
      </c>
      <c r="AC1160" t="s">
        <v>3369</v>
      </c>
    </row>
    <row r="1161" spans="1:29" x14ac:dyDescent="0.35">
      <c r="A1161" s="2">
        <v>2649</v>
      </c>
      <c r="B1161" t="s">
        <v>35</v>
      </c>
      <c r="C1161" t="s">
        <v>375</v>
      </c>
      <c r="D1161" t="s">
        <v>2967</v>
      </c>
      <c r="F1161" t="s">
        <v>3400</v>
      </c>
      <c r="G1161" t="str">
        <f t="shared" si="18"/>
        <v>EKYE, KWAHU AFRAM PLAINS NORTH, Ghana</v>
      </c>
      <c r="H1161" t="s">
        <v>3401</v>
      </c>
      <c r="I1161" t="s">
        <v>7911</v>
      </c>
      <c r="J1161">
        <f>INDEX(Sheet4!$A:$E,MATCH(GhanaDESINV!G1161,Sheet4!$B:$B,0),4)</f>
        <v>6.8664034999999997</v>
      </c>
      <c r="K1161">
        <f>INDEX(Sheet4!$A:$E,MATCH(GhanaDESINV!G1161,Sheet4!$B:$B,0),5)</f>
        <v>-0.29247469999999998</v>
      </c>
      <c r="P1161" s="2">
        <v>1</v>
      </c>
      <c r="U1161" s="2">
        <v>0</v>
      </c>
      <c r="V1161" s="2">
        <v>0</v>
      </c>
      <c r="Z1161" s="2">
        <v>0</v>
      </c>
      <c r="AC1161" t="s">
        <v>3324</v>
      </c>
    </row>
    <row r="1162" spans="1:29" x14ac:dyDescent="0.35">
      <c r="A1162" s="2">
        <v>2647</v>
      </c>
      <c r="B1162" t="s">
        <v>35</v>
      </c>
      <c r="C1162" t="s">
        <v>375</v>
      </c>
      <c r="D1162" t="s">
        <v>3343</v>
      </c>
      <c r="F1162" t="s">
        <v>3331</v>
      </c>
      <c r="G1162" t="str">
        <f t="shared" si="18"/>
        <v>ODJADORNYA, UPPER MANYA KROBO, Ghana</v>
      </c>
      <c r="H1162" t="s">
        <v>3402</v>
      </c>
      <c r="I1162" t="s">
        <v>7911</v>
      </c>
      <c r="J1162">
        <f>INDEX(Sheet4!$A:$E,MATCH(GhanaDESINV!G1162,Sheet4!$B:$B,0),4)</f>
        <v>6.3290815</v>
      </c>
      <c r="K1162">
        <f>INDEX(Sheet4!$A:$E,MATCH(GhanaDESINV!G1162,Sheet4!$B:$B,0),5)</f>
        <v>-0.46357150000000003</v>
      </c>
      <c r="P1162" s="2">
        <v>2</v>
      </c>
      <c r="U1162" s="2">
        <v>0</v>
      </c>
      <c r="V1162" s="2">
        <v>0</v>
      </c>
      <c r="Z1162" s="2">
        <v>0</v>
      </c>
      <c r="AC1162" t="s">
        <v>3324</v>
      </c>
    </row>
    <row r="1163" spans="1:29" x14ac:dyDescent="0.35">
      <c r="A1163" s="2">
        <v>2645</v>
      </c>
      <c r="B1163" t="s">
        <v>35</v>
      </c>
      <c r="C1163" t="s">
        <v>375</v>
      </c>
      <c r="D1163" t="s">
        <v>2449</v>
      </c>
      <c r="F1163" t="s">
        <v>3403</v>
      </c>
      <c r="G1163" t="str">
        <f t="shared" si="18"/>
        <v>BONTODTASE, AKYEM MANSA, Ghana</v>
      </c>
      <c r="H1163" t="s">
        <v>3404</v>
      </c>
      <c r="I1163" t="s">
        <v>7911</v>
      </c>
      <c r="J1163">
        <f>INDEX(Sheet4!$A:$E,MATCH(GhanaDESINV!G1163,Sheet4!$B:$B,0),4)</f>
        <v>6.0823723000000003</v>
      </c>
      <c r="K1163">
        <f>INDEX(Sheet4!$A:$E,MATCH(GhanaDESINV!G1163,Sheet4!$B:$B,0),5)</f>
        <v>-1.2641813</v>
      </c>
      <c r="P1163" s="2">
        <v>1</v>
      </c>
      <c r="U1163" s="2">
        <v>0</v>
      </c>
      <c r="V1163" s="2">
        <v>0</v>
      </c>
      <c r="Z1163" s="2">
        <v>0</v>
      </c>
      <c r="AC1163" t="s">
        <v>3324</v>
      </c>
    </row>
    <row r="1164" spans="1:29" x14ac:dyDescent="0.35">
      <c r="A1164" s="2">
        <v>2642</v>
      </c>
      <c r="B1164" t="s">
        <v>35</v>
      </c>
      <c r="C1164" t="s">
        <v>375</v>
      </c>
      <c r="D1164" t="s">
        <v>376</v>
      </c>
      <c r="F1164" t="s">
        <v>3405</v>
      </c>
      <c r="G1164" t="str">
        <f t="shared" si="18"/>
        <v>AKWATIA, DENKYEMBOUR, Ghana</v>
      </c>
      <c r="H1164" t="s">
        <v>3406</v>
      </c>
      <c r="I1164" t="s">
        <v>7911</v>
      </c>
      <c r="J1164">
        <f>INDEX(Sheet4!$A:$E,MATCH(GhanaDESINV!G1164,Sheet4!$B:$B,0),4)</f>
        <v>6.0410829000000001</v>
      </c>
      <c r="K1164">
        <f>INDEX(Sheet4!$A:$E,MATCH(GhanaDESINV!G1164,Sheet4!$B:$B,0),5)</f>
        <v>-0.82015550000000004</v>
      </c>
      <c r="P1164" s="2">
        <v>21</v>
      </c>
      <c r="U1164" s="2">
        <v>0</v>
      </c>
      <c r="V1164" s="2">
        <v>0</v>
      </c>
      <c r="Z1164" s="2">
        <v>0</v>
      </c>
      <c r="AC1164" t="s">
        <v>3324</v>
      </c>
    </row>
    <row r="1165" spans="1:29" x14ac:dyDescent="0.35">
      <c r="A1165" s="2">
        <v>2640</v>
      </c>
      <c r="B1165" t="s">
        <v>35</v>
      </c>
      <c r="C1165" t="s">
        <v>375</v>
      </c>
      <c r="D1165" t="s">
        <v>3407</v>
      </c>
      <c r="F1165" t="s">
        <v>3408</v>
      </c>
      <c r="G1165" t="str">
        <f t="shared" si="18"/>
        <v>DOBRO, NSAWAM ADOAGYIRI MUNICIPAL, Ghana</v>
      </c>
      <c r="H1165" t="s">
        <v>3409</v>
      </c>
      <c r="I1165" t="s">
        <v>7911</v>
      </c>
      <c r="J1165">
        <f>INDEX(Sheet4!$A:$E,MATCH(GhanaDESINV!G1165,Sheet4!$B:$B,0),4)</f>
        <v>5.8052960000000002</v>
      </c>
      <c r="K1165">
        <f>INDEX(Sheet4!$A:$E,MATCH(GhanaDESINV!G1165,Sheet4!$B:$B,0),5)</f>
        <v>-0.31960129999999998</v>
      </c>
      <c r="P1165" s="2">
        <v>9</v>
      </c>
      <c r="U1165" s="2">
        <v>0</v>
      </c>
      <c r="V1165" s="2">
        <v>0</v>
      </c>
      <c r="Z1165" s="2">
        <v>0</v>
      </c>
      <c r="AC1165" t="s">
        <v>3324</v>
      </c>
    </row>
    <row r="1166" spans="1:29" x14ac:dyDescent="0.35">
      <c r="A1166" s="2">
        <v>2638</v>
      </c>
      <c r="B1166" t="s">
        <v>111</v>
      </c>
      <c r="C1166" t="s">
        <v>375</v>
      </c>
      <c r="D1166" t="s">
        <v>1830</v>
      </c>
      <c r="F1166" t="s">
        <v>3410</v>
      </c>
      <c r="G1166" t="str">
        <f t="shared" si="18"/>
        <v>BOSOSU, FANTEAKWA NORTH, Ghana</v>
      </c>
      <c r="H1166" t="s">
        <v>3411</v>
      </c>
      <c r="I1166" t="s">
        <v>7911</v>
      </c>
      <c r="J1166">
        <f>INDEX(Sheet4!$A:$E,MATCH(GhanaDESINV!G1166,Sheet4!$B:$B,0),4)</f>
        <v>6.2964444999999998</v>
      </c>
      <c r="K1166">
        <f>INDEX(Sheet4!$A:$E,MATCH(GhanaDESINV!G1166,Sheet4!$B:$B,0),5)</f>
        <v>-0.42190080000000002</v>
      </c>
      <c r="P1166" s="2">
        <v>15</v>
      </c>
      <c r="U1166" s="2">
        <v>0</v>
      </c>
      <c r="V1166" s="2">
        <v>0</v>
      </c>
      <c r="Z1166" s="2">
        <v>0</v>
      </c>
    </row>
    <row r="1167" spans="1:29" x14ac:dyDescent="0.35">
      <c r="A1167" s="2">
        <v>2636</v>
      </c>
      <c r="B1167" t="s">
        <v>111</v>
      </c>
      <c r="C1167" t="s">
        <v>375</v>
      </c>
      <c r="D1167" t="s">
        <v>1789</v>
      </c>
      <c r="F1167" t="s">
        <v>3412</v>
      </c>
      <c r="G1167" t="str">
        <f t="shared" si="18"/>
        <v>AKWADUM KOFORIDUA, NEW JUABEN SOUTH MUNICIPAL, Ghana</v>
      </c>
      <c r="H1167" t="s">
        <v>3413</v>
      </c>
      <c r="I1167" t="s">
        <v>7911</v>
      </c>
      <c r="J1167">
        <f>INDEX(Sheet4!$A:$E,MATCH(GhanaDESINV!G1167,Sheet4!$B:$B,0),4)</f>
        <v>6.1373635999999996</v>
      </c>
      <c r="K1167">
        <f>INDEX(Sheet4!$A:$E,MATCH(GhanaDESINV!G1167,Sheet4!$B:$B,0),5)</f>
        <v>-0.29033179999999997</v>
      </c>
      <c r="P1167" s="2">
        <v>97</v>
      </c>
      <c r="U1167" s="2">
        <v>0</v>
      </c>
      <c r="V1167" s="2">
        <v>0</v>
      </c>
      <c r="Z1167" s="2">
        <v>0</v>
      </c>
    </row>
    <row r="1168" spans="1:29" x14ac:dyDescent="0.35">
      <c r="A1168" s="2">
        <v>2632</v>
      </c>
      <c r="B1168" t="s">
        <v>35</v>
      </c>
      <c r="C1168" t="s">
        <v>375</v>
      </c>
      <c r="D1168" t="s">
        <v>1880</v>
      </c>
      <c r="F1168" t="s">
        <v>3340</v>
      </c>
      <c r="G1168" t="str">
        <f t="shared" si="18"/>
        <v>ABURI GYANKAMA ADONTENG, AKUAPIM SOUTH, Ghana</v>
      </c>
      <c r="H1168" t="s">
        <v>3416</v>
      </c>
      <c r="I1168" t="s">
        <v>7911</v>
      </c>
      <c r="J1168">
        <f>INDEX(Sheet4!$A:$E,MATCH(GhanaDESINV!G1168,Sheet4!$B:$B,0),4)</f>
        <v>5.8353142</v>
      </c>
      <c r="K1168">
        <f>INDEX(Sheet4!$A:$E,MATCH(GhanaDESINV!G1168,Sheet4!$B:$B,0),5)</f>
        <v>-0.28336169999999999</v>
      </c>
      <c r="P1168" s="2">
        <v>5</v>
      </c>
      <c r="U1168" s="2">
        <v>0</v>
      </c>
      <c r="V1168" s="2">
        <v>0</v>
      </c>
      <c r="W1168" s="2">
        <v>5</v>
      </c>
      <c r="Z1168" s="2">
        <v>0</v>
      </c>
      <c r="AC1168" t="s">
        <v>3324</v>
      </c>
    </row>
    <row r="1169" spans="1:29" x14ac:dyDescent="0.35">
      <c r="A1169" s="2">
        <v>2630</v>
      </c>
      <c r="B1169" t="s">
        <v>35</v>
      </c>
      <c r="C1169" t="s">
        <v>375</v>
      </c>
      <c r="D1169" t="s">
        <v>3041</v>
      </c>
      <c r="F1169" t="s">
        <v>3417</v>
      </c>
      <c r="G1169" t="str">
        <f t="shared" si="18"/>
        <v>ASUBOI, AYENSUANO, Ghana</v>
      </c>
      <c r="H1169" t="s">
        <v>3418</v>
      </c>
      <c r="I1169" t="s">
        <v>7911</v>
      </c>
      <c r="J1169">
        <f>INDEX(Sheet4!$A:$E,MATCH(GhanaDESINV!G1169,Sheet4!$B:$B,0),4)</f>
        <v>5.9485947000000001</v>
      </c>
      <c r="K1169">
        <f>INDEX(Sheet4!$A:$E,MATCH(GhanaDESINV!G1169,Sheet4!$B:$B,0),5)</f>
        <v>-0.41863929999999999</v>
      </c>
      <c r="P1169" s="2">
        <v>21</v>
      </c>
      <c r="U1169" s="2">
        <v>0</v>
      </c>
      <c r="V1169" s="2">
        <v>0</v>
      </c>
      <c r="Z1169" s="2">
        <v>0</v>
      </c>
      <c r="AC1169" t="s">
        <v>3419</v>
      </c>
    </row>
    <row r="1170" spans="1:29" x14ac:dyDescent="0.35">
      <c r="A1170" s="2">
        <v>2628</v>
      </c>
      <c r="B1170" t="s">
        <v>35</v>
      </c>
      <c r="C1170" t="s">
        <v>375</v>
      </c>
      <c r="D1170" t="s">
        <v>2449</v>
      </c>
      <c r="F1170" t="s">
        <v>3420</v>
      </c>
      <c r="G1170" t="str">
        <f t="shared" si="18"/>
        <v>OTWERESO ASABEDIE, AKYEM MANSA, Ghana</v>
      </c>
      <c r="H1170" t="s">
        <v>3421</v>
      </c>
      <c r="I1170" t="s">
        <v>7911</v>
      </c>
      <c r="J1170">
        <f>INDEX(Sheet4!$A:$E,MATCH(GhanaDESINV!G1170,Sheet4!$B:$B,0),4)</f>
        <v>6.0327098000000001</v>
      </c>
      <c r="K1170">
        <f>INDEX(Sheet4!$A:$E,MATCH(GhanaDESINV!G1170,Sheet4!$B:$B,0),5)</f>
        <v>-1.2766871</v>
      </c>
      <c r="P1170" s="2">
        <v>14</v>
      </c>
      <c r="U1170" s="2">
        <v>0</v>
      </c>
      <c r="V1170" s="2">
        <v>0</v>
      </c>
      <c r="Z1170" s="2">
        <v>0</v>
      </c>
    </row>
    <row r="1171" spans="1:29" x14ac:dyDescent="0.35">
      <c r="A1171" s="2">
        <v>2626</v>
      </c>
      <c r="B1171" t="s">
        <v>35</v>
      </c>
      <c r="C1171" t="s">
        <v>375</v>
      </c>
      <c r="D1171" t="s">
        <v>3422</v>
      </c>
      <c r="F1171" t="s">
        <v>3417</v>
      </c>
      <c r="G1171" t="str">
        <f t="shared" si="18"/>
        <v>ADIESO, UPPER WEST AKIM, Ghana</v>
      </c>
      <c r="H1171" t="s">
        <v>3423</v>
      </c>
      <c r="I1171" t="s">
        <v>7911</v>
      </c>
      <c r="J1171">
        <f>INDEX(Sheet4!$A:$E,MATCH(GhanaDESINV!G1171,Sheet4!$B:$B,0),4)</f>
        <v>5.7941415999999997</v>
      </c>
      <c r="K1171">
        <f>INDEX(Sheet4!$A:$E,MATCH(GhanaDESINV!G1171,Sheet4!$B:$B,0),5)</f>
        <v>-0.49863350000000001</v>
      </c>
      <c r="U1171" s="2">
        <v>0</v>
      </c>
      <c r="V1171" s="2">
        <v>0</v>
      </c>
      <c r="Z1171" s="2">
        <v>0</v>
      </c>
      <c r="AC1171" t="s">
        <v>3424</v>
      </c>
    </row>
    <row r="1172" spans="1:29" x14ac:dyDescent="0.35">
      <c r="A1172" s="2">
        <v>2622</v>
      </c>
      <c r="B1172" t="s">
        <v>35</v>
      </c>
      <c r="C1172" t="s">
        <v>375</v>
      </c>
      <c r="D1172" t="s">
        <v>1830</v>
      </c>
      <c r="F1172" t="s">
        <v>3336</v>
      </c>
      <c r="G1172" t="str">
        <f t="shared" si="18"/>
        <v>BOSUSO, FANTEAKWA NORTH, Ghana</v>
      </c>
      <c r="H1172" t="s">
        <v>3425</v>
      </c>
      <c r="I1172" t="s">
        <v>7911</v>
      </c>
      <c r="J1172">
        <f>INDEX(Sheet4!$A:$E,MATCH(GhanaDESINV!G1172,Sheet4!$B:$B,0),4)</f>
        <v>6.360849</v>
      </c>
      <c r="K1172">
        <f>INDEX(Sheet4!$A:$E,MATCH(GhanaDESINV!G1172,Sheet4!$B:$B,0),5)</f>
        <v>-0.68707459999999998</v>
      </c>
      <c r="P1172" s="2">
        <v>1</v>
      </c>
      <c r="U1172" s="2">
        <v>0</v>
      </c>
      <c r="V1172" s="2">
        <v>0</v>
      </c>
      <c r="Z1172" s="2">
        <v>0</v>
      </c>
    </row>
    <row r="1173" spans="1:29" x14ac:dyDescent="0.35">
      <c r="A1173" s="2">
        <v>2621</v>
      </c>
      <c r="B1173" t="s">
        <v>35</v>
      </c>
      <c r="C1173" t="s">
        <v>375</v>
      </c>
      <c r="D1173" t="s">
        <v>1851</v>
      </c>
      <c r="F1173" t="s">
        <v>3426</v>
      </c>
      <c r="G1173" t="str">
        <f t="shared" si="18"/>
        <v>KOTOSO SEMPOA, KWAHU EAST, Ghana</v>
      </c>
      <c r="H1173" t="s">
        <v>3427</v>
      </c>
      <c r="I1173" t="s">
        <v>7911</v>
      </c>
      <c r="J1173">
        <f>INDEX(Sheet4!$A:$E,MATCH(GhanaDESINV!G1173,Sheet4!$B:$B,0),4)</f>
        <v>6.7388190000000003</v>
      </c>
      <c r="K1173">
        <f>INDEX(Sheet4!$A:$E,MATCH(GhanaDESINV!G1173,Sheet4!$B:$B,0),5)</f>
        <v>-0.64239880000000005</v>
      </c>
      <c r="P1173" s="2">
        <v>893</v>
      </c>
      <c r="U1173" s="2">
        <v>0</v>
      </c>
      <c r="V1173" s="2">
        <v>0</v>
      </c>
      <c r="Z1173" s="2">
        <v>0</v>
      </c>
    </row>
    <row r="1174" spans="1:29" x14ac:dyDescent="0.35">
      <c r="A1174" s="2">
        <v>2620</v>
      </c>
      <c r="B1174" t="s">
        <v>35</v>
      </c>
      <c r="C1174" t="s">
        <v>375</v>
      </c>
      <c r="D1174" t="s">
        <v>3422</v>
      </c>
      <c r="F1174" t="s">
        <v>3428</v>
      </c>
      <c r="G1174" t="str">
        <f t="shared" si="18"/>
        <v>OKURASE DANSO ADIESO, UPPER WEST AKIM, Ghana</v>
      </c>
      <c r="H1174" t="s">
        <v>3429</v>
      </c>
      <c r="I1174" t="s">
        <v>7911</v>
      </c>
      <c r="J1174">
        <f>INDEX(Sheet4!$A:$E,MATCH(GhanaDESINV!G1174,Sheet4!$B:$B,0),4)</f>
        <v>5.7969252999999998</v>
      </c>
      <c r="K1174">
        <f>INDEX(Sheet4!$A:$E,MATCH(GhanaDESINV!G1174,Sheet4!$B:$B,0),5)</f>
        <v>-0.53226810000000002</v>
      </c>
      <c r="P1174" s="2">
        <v>610</v>
      </c>
      <c r="U1174" s="2">
        <v>0</v>
      </c>
      <c r="V1174" s="2">
        <v>0</v>
      </c>
      <c r="Z1174" s="2">
        <v>0</v>
      </c>
    </row>
    <row r="1175" spans="1:29" x14ac:dyDescent="0.35">
      <c r="A1175" s="2">
        <v>2617</v>
      </c>
      <c r="B1175" t="s">
        <v>111</v>
      </c>
      <c r="C1175" t="s">
        <v>375</v>
      </c>
      <c r="D1175" t="s">
        <v>1791</v>
      </c>
      <c r="F1175" t="s">
        <v>3430</v>
      </c>
      <c r="G1175" t="str">
        <f t="shared" si="18"/>
        <v>ODA, BIRIM CENTRAL MUNICIPAL, Ghana</v>
      </c>
      <c r="H1175" t="s">
        <v>3431</v>
      </c>
      <c r="I1175" t="s">
        <v>7911</v>
      </c>
      <c r="J1175">
        <f>INDEX(Sheet4!$A:$E,MATCH(GhanaDESINV!G1175,Sheet4!$B:$B,0),4)</f>
        <v>5.9280624</v>
      </c>
      <c r="K1175">
        <f>INDEX(Sheet4!$A:$E,MATCH(GhanaDESINV!G1175,Sheet4!$B:$B,0),5)</f>
        <v>-0.99997069999999999</v>
      </c>
      <c r="U1175" s="2">
        <v>0</v>
      </c>
      <c r="V1175" s="2">
        <v>0</v>
      </c>
      <c r="Z1175" s="2">
        <v>0</v>
      </c>
      <c r="AC1175" t="s">
        <v>3432</v>
      </c>
    </row>
    <row r="1176" spans="1:29" x14ac:dyDescent="0.35">
      <c r="A1176" s="2">
        <v>2615</v>
      </c>
      <c r="B1176" t="s">
        <v>35</v>
      </c>
      <c r="C1176" t="s">
        <v>375</v>
      </c>
      <c r="D1176" t="s">
        <v>2456</v>
      </c>
      <c r="F1176" t="s">
        <v>3346</v>
      </c>
      <c r="G1176" t="str">
        <f t="shared" si="18"/>
        <v>TUTU, AKUAPIM NORTH, Ghana</v>
      </c>
      <c r="H1176" t="s">
        <v>3433</v>
      </c>
      <c r="I1176" t="s">
        <v>7911</v>
      </c>
      <c r="J1176">
        <f>INDEX(Sheet4!$A:$E,MATCH(GhanaDESINV!G1176,Sheet4!$B:$B,0),4)</f>
        <v>5.8905894999999999</v>
      </c>
      <c r="K1176">
        <f>INDEX(Sheet4!$A:$E,MATCH(GhanaDESINV!G1176,Sheet4!$B:$B,0),5)</f>
        <v>-0.1642441</v>
      </c>
      <c r="P1176" s="2">
        <v>55</v>
      </c>
      <c r="U1176" s="2">
        <v>0</v>
      </c>
      <c r="V1176" s="2">
        <v>0</v>
      </c>
      <c r="Z1176" s="2">
        <v>0</v>
      </c>
    </row>
    <row r="1177" spans="1:29" x14ac:dyDescent="0.35">
      <c r="A1177" s="2">
        <v>2613</v>
      </c>
      <c r="B1177" t="s">
        <v>111</v>
      </c>
      <c r="C1177" t="s">
        <v>375</v>
      </c>
      <c r="D1177" t="s">
        <v>1851</v>
      </c>
      <c r="F1177" t="s">
        <v>3434</v>
      </c>
      <c r="G1177" t="str">
        <f t="shared" si="18"/>
        <v>DOMEABRA ,ADOAGYIRE, KWAHU EAST, Ghana</v>
      </c>
      <c r="H1177" t="s">
        <v>3435</v>
      </c>
      <c r="I1177" t="s">
        <v>7911</v>
      </c>
      <c r="J1177">
        <f>INDEX(Sheet4!$A:$E,MATCH(GhanaDESINV!G1177,Sheet4!$B:$B,0),4)</f>
        <v>6.7326509000000003</v>
      </c>
      <c r="K1177">
        <f>INDEX(Sheet4!$A:$E,MATCH(GhanaDESINV!G1177,Sheet4!$B:$B,0),5)</f>
        <v>-1.6035733999999999</v>
      </c>
      <c r="P1177" s="2">
        <v>126</v>
      </c>
      <c r="U1177" s="2">
        <v>0</v>
      </c>
      <c r="V1177" s="2">
        <v>0</v>
      </c>
      <c r="Z1177" s="2">
        <v>0</v>
      </c>
      <c r="AC1177" t="s">
        <v>3436</v>
      </c>
    </row>
    <row r="1178" spans="1:29" x14ac:dyDescent="0.35">
      <c r="A1178" s="2">
        <v>2611</v>
      </c>
      <c r="B1178" t="s">
        <v>35</v>
      </c>
      <c r="C1178" t="s">
        <v>375</v>
      </c>
      <c r="D1178" t="s">
        <v>2967</v>
      </c>
      <c r="F1178" t="s">
        <v>3437</v>
      </c>
      <c r="G1178" t="str">
        <f t="shared" si="18"/>
        <v>FOSO,MAAME,KROBO,ODOMESUA,ADZIDEKOPE, KWAHU AFRAM PLAINS NORTH, Ghana</v>
      </c>
      <c r="H1178" t="s">
        <v>3438</v>
      </c>
      <c r="I1178" t="s">
        <v>7911</v>
      </c>
      <c r="J1178">
        <f>INDEX(Sheet4!$A:$E,MATCH(GhanaDESINV!G1178,Sheet4!$B:$B,0),4)</f>
        <v>7.0499993999999999</v>
      </c>
      <c r="K1178">
        <f>INDEX(Sheet4!$A:$E,MATCH(GhanaDESINV!G1178,Sheet4!$B:$B,0),5)</f>
        <v>-0.1205997</v>
      </c>
      <c r="P1178" s="2">
        <v>1186</v>
      </c>
      <c r="U1178" s="2">
        <v>0</v>
      </c>
      <c r="V1178" s="2">
        <v>0</v>
      </c>
      <c r="Z1178" s="2">
        <v>0</v>
      </c>
    </row>
    <row r="1179" spans="1:29" x14ac:dyDescent="0.35">
      <c r="A1179" s="2">
        <v>2607</v>
      </c>
      <c r="B1179" t="s">
        <v>35</v>
      </c>
      <c r="C1179" t="s">
        <v>375</v>
      </c>
      <c r="D1179" t="s">
        <v>2967</v>
      </c>
      <c r="F1179" t="s">
        <v>3441</v>
      </c>
      <c r="G1179" t="str">
        <f t="shared" si="18"/>
        <v>TREBU ANTOABOMA ADIDOKOPOE, KWAHU AFRAM PLAINS NORTH, Ghana</v>
      </c>
      <c r="H1179" t="s">
        <v>3442</v>
      </c>
      <c r="I1179" t="s">
        <v>7911</v>
      </c>
      <c r="J1179">
        <f>INDEX(Sheet4!$A:$E,MATCH(GhanaDESINV!G1179,Sheet4!$B:$B,0),4)</f>
        <v>7.0531084000000002</v>
      </c>
      <c r="K1179">
        <f>INDEX(Sheet4!$A:$E,MATCH(GhanaDESINV!G1179,Sheet4!$B:$B,0),5)</f>
        <v>2.0041400000000001E-2</v>
      </c>
      <c r="P1179" s="2">
        <v>943</v>
      </c>
      <c r="U1179" s="2">
        <v>0</v>
      </c>
      <c r="V1179" s="2">
        <v>0</v>
      </c>
      <c r="Z1179" s="2">
        <v>0</v>
      </c>
    </row>
    <row r="1180" spans="1:29" x14ac:dyDescent="0.35">
      <c r="A1180" s="2">
        <v>2603</v>
      </c>
      <c r="B1180" t="s">
        <v>35</v>
      </c>
      <c r="C1180" t="s">
        <v>375</v>
      </c>
      <c r="D1180" t="s">
        <v>1857</v>
      </c>
      <c r="F1180" t="s">
        <v>3443</v>
      </c>
      <c r="G1180" t="str">
        <f t="shared" si="18"/>
        <v>BOTI, YILO KROBO MUNICIPAL, Ghana</v>
      </c>
      <c r="H1180" t="s">
        <v>3444</v>
      </c>
      <c r="I1180" t="s">
        <v>7911</v>
      </c>
      <c r="J1180">
        <f>INDEX(Sheet4!$A:$E,MATCH(GhanaDESINV!G1180,Sheet4!$B:$B,0),4)</f>
        <v>6.1944324000000002</v>
      </c>
      <c r="K1180">
        <f>INDEX(Sheet4!$A:$E,MATCH(GhanaDESINV!G1180,Sheet4!$B:$B,0),5)</f>
        <v>-0.22464049999999999</v>
      </c>
      <c r="P1180" s="2">
        <v>15</v>
      </c>
      <c r="U1180" s="2">
        <v>0</v>
      </c>
      <c r="V1180" s="2">
        <v>0</v>
      </c>
      <c r="Z1180" s="2">
        <v>0</v>
      </c>
    </row>
    <row r="1181" spans="1:29" x14ac:dyDescent="0.35">
      <c r="A1181" s="2">
        <v>2601</v>
      </c>
      <c r="B1181" t="s">
        <v>35</v>
      </c>
      <c r="C1181" t="s">
        <v>375</v>
      </c>
      <c r="D1181" t="s">
        <v>1871</v>
      </c>
      <c r="F1181" t="s">
        <v>3445</v>
      </c>
      <c r="G1181" t="str">
        <f t="shared" si="18"/>
        <v>ASUOM, KWAEBIBIREM MUNICIPAL, Ghana</v>
      </c>
      <c r="H1181" t="s">
        <v>3446</v>
      </c>
      <c r="I1181" t="s">
        <v>7911</v>
      </c>
      <c r="J1181">
        <f>INDEX(Sheet4!$A:$E,MATCH(GhanaDESINV!G1181,Sheet4!$B:$B,0),4)</f>
        <v>6.2658307000000004</v>
      </c>
      <c r="K1181">
        <f>INDEX(Sheet4!$A:$E,MATCH(GhanaDESINV!G1181,Sheet4!$B:$B,0),5)</f>
        <v>-0.8921654</v>
      </c>
      <c r="P1181" s="2">
        <v>15</v>
      </c>
      <c r="U1181" s="2">
        <v>0</v>
      </c>
      <c r="V1181" s="2">
        <v>0</v>
      </c>
      <c r="Z1181" s="2">
        <v>0</v>
      </c>
    </row>
    <row r="1182" spans="1:29" x14ac:dyDescent="0.35">
      <c r="A1182" s="2">
        <v>2599</v>
      </c>
      <c r="B1182" t="s">
        <v>35</v>
      </c>
      <c r="C1182" t="s">
        <v>375</v>
      </c>
      <c r="D1182" t="s">
        <v>3343</v>
      </c>
      <c r="F1182" t="s">
        <v>3447</v>
      </c>
      <c r="G1182" t="str">
        <f t="shared" si="18"/>
        <v>AKOTOE APIMSO, UPPER MANYA KROBO, Ghana</v>
      </c>
      <c r="H1182" t="s">
        <v>3448</v>
      </c>
      <c r="I1182" t="s">
        <v>7911</v>
      </c>
      <c r="J1182">
        <f>INDEX(Sheet4!$A:$E,MATCH(GhanaDESINV!G1182,Sheet4!$B:$B,0),4)</f>
        <v>6.3290815</v>
      </c>
      <c r="K1182">
        <f>INDEX(Sheet4!$A:$E,MATCH(GhanaDESINV!G1182,Sheet4!$B:$B,0),5)</f>
        <v>-0.46357150000000003</v>
      </c>
      <c r="P1182" s="2">
        <v>212</v>
      </c>
      <c r="U1182" s="2">
        <v>0</v>
      </c>
      <c r="V1182" s="2">
        <v>0</v>
      </c>
      <c r="Z1182" s="2">
        <v>0</v>
      </c>
    </row>
    <row r="1183" spans="1:29" x14ac:dyDescent="0.35">
      <c r="A1183" s="2">
        <v>2570</v>
      </c>
      <c r="B1183" t="s">
        <v>111</v>
      </c>
      <c r="F1183" t="s">
        <v>3474</v>
      </c>
      <c r="G1183" t="str">
        <f t="shared" si="18"/>
        <v>Ghana</v>
      </c>
      <c r="I1183" t="s">
        <v>7911</v>
      </c>
      <c r="J1183">
        <f>INDEX(Sheet4!$A:$E,MATCH(GhanaDESINV!G1183,Sheet4!$B:$B,0),4)</f>
        <v>7.8961632000000002</v>
      </c>
      <c r="K1183">
        <f>INDEX(Sheet4!$A:$E,MATCH(GhanaDESINV!G1183,Sheet4!$B:$B,0),5)</f>
        <v>-3.6733937000000001</v>
      </c>
      <c r="U1183" s="2">
        <v>0</v>
      </c>
      <c r="V1183" s="2">
        <v>0</v>
      </c>
      <c r="Z1183" s="2">
        <v>0</v>
      </c>
    </row>
    <row r="1184" spans="1:29" x14ac:dyDescent="0.35">
      <c r="A1184" s="2">
        <v>2547</v>
      </c>
      <c r="B1184" t="s">
        <v>111</v>
      </c>
      <c r="C1184" t="s">
        <v>390</v>
      </c>
      <c r="D1184" t="s">
        <v>2291</v>
      </c>
      <c r="F1184" t="s">
        <v>3487</v>
      </c>
      <c r="G1184" t="str">
        <f t="shared" si="18"/>
        <v>ADABRAKA, ACCRA METROPOLIS, Ghana</v>
      </c>
      <c r="H1184" t="s">
        <v>3488</v>
      </c>
      <c r="I1184" t="s">
        <v>7911</v>
      </c>
      <c r="J1184">
        <f>INDEX(Sheet4!$A:$E,MATCH(GhanaDESINV!G1184,Sheet4!$B:$B,0),4)</f>
        <v>5.5631588000000001</v>
      </c>
      <c r="K1184">
        <f>INDEX(Sheet4!$A:$E,MATCH(GhanaDESINV!G1184,Sheet4!$B:$B,0),5)</f>
        <v>-0.2202566</v>
      </c>
      <c r="U1184" s="2">
        <v>0</v>
      </c>
      <c r="V1184" s="2">
        <v>0</v>
      </c>
      <c r="Z1184" s="2">
        <v>0</v>
      </c>
    </row>
    <row r="1185" spans="1:26" x14ac:dyDescent="0.35">
      <c r="A1185" s="2">
        <v>2529</v>
      </c>
      <c r="B1185" t="s">
        <v>111</v>
      </c>
      <c r="C1185" t="s">
        <v>390</v>
      </c>
      <c r="D1185" t="s">
        <v>2291</v>
      </c>
      <c r="F1185" t="s">
        <v>3504</v>
      </c>
      <c r="G1185" t="str">
        <f t="shared" si="18"/>
        <v>ADABRAKA, ACCRA METROPOLIS, Ghana</v>
      </c>
      <c r="H1185" t="s">
        <v>3488</v>
      </c>
      <c r="I1185" t="s">
        <v>7911</v>
      </c>
      <c r="J1185">
        <f>INDEX(Sheet4!$A:$E,MATCH(GhanaDESINV!G1185,Sheet4!$B:$B,0),4)</f>
        <v>5.5631588000000001</v>
      </c>
      <c r="K1185">
        <f>INDEX(Sheet4!$A:$E,MATCH(GhanaDESINV!G1185,Sheet4!$B:$B,0),5)</f>
        <v>-0.2202566</v>
      </c>
      <c r="U1185" s="2">
        <v>0</v>
      </c>
      <c r="V1185" s="2">
        <v>0</v>
      </c>
      <c r="Z1185" s="2">
        <v>0</v>
      </c>
    </row>
    <row r="1186" spans="1:26" x14ac:dyDescent="0.35">
      <c r="A1186" s="2">
        <v>2526</v>
      </c>
      <c r="B1186" t="s">
        <v>111</v>
      </c>
      <c r="C1186" t="s">
        <v>390</v>
      </c>
      <c r="D1186" t="s">
        <v>2291</v>
      </c>
      <c r="F1186" t="s">
        <v>3504</v>
      </c>
      <c r="G1186" t="str">
        <f t="shared" si="18"/>
        <v>ASYLUM DOWN, ACCRA METROPOLIS, Ghana</v>
      </c>
      <c r="H1186" t="s">
        <v>3505</v>
      </c>
      <c r="I1186" t="s">
        <v>7911</v>
      </c>
      <c r="J1186">
        <f>INDEX(Sheet4!$A:$E,MATCH(GhanaDESINV!G1186,Sheet4!$B:$B,0),4)</f>
        <v>5.5697996999999999</v>
      </c>
      <c r="K1186">
        <f>INDEX(Sheet4!$A:$E,MATCH(GhanaDESINV!G1186,Sheet4!$B:$B,0),5)</f>
        <v>-0.2162646</v>
      </c>
      <c r="U1186" s="2">
        <v>0</v>
      </c>
      <c r="V1186" s="2">
        <v>0</v>
      </c>
      <c r="Z1186" s="2">
        <v>0</v>
      </c>
    </row>
    <row r="1187" spans="1:26" x14ac:dyDescent="0.35">
      <c r="A1187" s="2">
        <v>2518</v>
      </c>
      <c r="B1187" t="s">
        <v>35</v>
      </c>
      <c r="C1187" t="s">
        <v>390</v>
      </c>
      <c r="D1187" t="s">
        <v>2291</v>
      </c>
      <c r="F1187" t="s">
        <v>3510</v>
      </c>
      <c r="G1187" t="str">
        <f t="shared" si="18"/>
        <v>ALOGOSHIE, ACCRA METROPOLIS, Ghana</v>
      </c>
      <c r="H1187" t="s">
        <v>3511</v>
      </c>
      <c r="I1187" t="s">
        <v>7911</v>
      </c>
      <c r="J1187">
        <f>INDEX(Sheet4!$A:$E,MATCH(GhanaDESINV!G1187,Sheet4!$B:$B,0),4)</f>
        <v>5.6441673999999997</v>
      </c>
      <c r="K1187">
        <f>INDEX(Sheet4!$A:$E,MATCH(GhanaDESINV!G1187,Sheet4!$B:$B,0),5)</f>
        <v>-0.54533310000000002</v>
      </c>
      <c r="L1187" s="2">
        <v>1</v>
      </c>
      <c r="P1187" s="2">
        <v>15</v>
      </c>
      <c r="U1187" s="2">
        <v>0</v>
      </c>
      <c r="V1187" s="2">
        <v>0</v>
      </c>
      <c r="Z1187" s="2">
        <v>0</v>
      </c>
    </row>
    <row r="1188" spans="1:26" x14ac:dyDescent="0.35">
      <c r="A1188" s="2">
        <v>2515</v>
      </c>
      <c r="B1188" t="s">
        <v>35</v>
      </c>
      <c r="C1188" t="s">
        <v>390</v>
      </c>
      <c r="D1188" t="s">
        <v>2291</v>
      </c>
      <c r="F1188" t="s">
        <v>3514</v>
      </c>
      <c r="G1188" t="str">
        <f t="shared" si="18"/>
        <v>ALOGOSHIE, ACCRA METROPOLIS, Ghana</v>
      </c>
      <c r="H1188" t="s">
        <v>3511</v>
      </c>
      <c r="I1188" t="s">
        <v>7911</v>
      </c>
      <c r="J1188">
        <f>INDEX(Sheet4!$A:$E,MATCH(GhanaDESINV!G1188,Sheet4!$B:$B,0),4)</f>
        <v>5.6441673999999997</v>
      </c>
      <c r="K1188">
        <f>INDEX(Sheet4!$A:$E,MATCH(GhanaDESINV!G1188,Sheet4!$B:$B,0),5)</f>
        <v>-0.54533310000000002</v>
      </c>
      <c r="U1188" s="2">
        <v>0</v>
      </c>
      <c r="V1188" s="2">
        <v>0</v>
      </c>
      <c r="Z1188" s="2">
        <v>0</v>
      </c>
    </row>
    <row r="1189" spans="1:26" x14ac:dyDescent="0.35">
      <c r="A1189" s="2">
        <v>2619</v>
      </c>
      <c r="B1189" t="s">
        <v>35</v>
      </c>
      <c r="C1189" t="s">
        <v>375</v>
      </c>
      <c r="D1189" t="s">
        <v>2931</v>
      </c>
      <c r="F1189" t="s">
        <v>3340</v>
      </c>
      <c r="G1189" t="str">
        <f t="shared" si="18"/>
        <v>DZIDZOR KOPE,MAMAKORPE, ASUOGYAMAN, Ghana</v>
      </c>
      <c r="H1189" t="s">
        <v>3515</v>
      </c>
      <c r="I1189" t="s">
        <v>7911</v>
      </c>
      <c r="J1189">
        <f>INDEX(Sheet4!$A:$E,MATCH(GhanaDESINV!G1189,Sheet4!$B:$B,0),4)</f>
        <v>6.2399395000000002</v>
      </c>
      <c r="K1189">
        <f>INDEX(Sheet4!$A:$E,MATCH(GhanaDESINV!G1189,Sheet4!$B:$B,0),5)</f>
        <v>9.3112600000000004E-2</v>
      </c>
      <c r="P1189" s="2">
        <v>12</v>
      </c>
      <c r="U1189" s="2">
        <v>0</v>
      </c>
      <c r="V1189" s="2">
        <v>0</v>
      </c>
      <c r="Z1189" s="2">
        <v>0</v>
      </c>
    </row>
    <row r="1190" spans="1:26" x14ac:dyDescent="0.35">
      <c r="A1190" s="2">
        <v>2618</v>
      </c>
      <c r="B1190" t="s">
        <v>35</v>
      </c>
      <c r="C1190" t="s">
        <v>375</v>
      </c>
      <c r="D1190" t="s">
        <v>449</v>
      </c>
      <c r="F1190" t="s">
        <v>3346</v>
      </c>
      <c r="G1190" t="str">
        <f t="shared" si="18"/>
        <v>AKROFUFU KWABENG, ATIWA WEST, Ghana</v>
      </c>
      <c r="H1190" t="s">
        <v>3516</v>
      </c>
      <c r="I1190" t="s">
        <v>7911</v>
      </c>
      <c r="J1190">
        <f>INDEX(Sheet4!$A:$E,MATCH(GhanaDESINV!G1190,Sheet4!$B:$B,0),4)</f>
        <v>6.3510419999999996</v>
      </c>
      <c r="K1190">
        <f>INDEX(Sheet4!$A:$E,MATCH(GhanaDESINV!G1190,Sheet4!$B:$B,0),5)</f>
        <v>-0.63630600000000004</v>
      </c>
      <c r="P1190" s="2">
        <v>724</v>
      </c>
      <c r="U1190" s="2">
        <v>0</v>
      </c>
      <c r="V1190" s="2">
        <v>0</v>
      </c>
      <c r="Z1190" s="2">
        <v>0</v>
      </c>
    </row>
    <row r="1191" spans="1:26" x14ac:dyDescent="0.35">
      <c r="A1191" s="2">
        <v>2616</v>
      </c>
      <c r="B1191" t="s">
        <v>35</v>
      </c>
      <c r="C1191" t="s">
        <v>375</v>
      </c>
      <c r="D1191" t="s">
        <v>3517</v>
      </c>
      <c r="F1191" t="s">
        <v>3518</v>
      </c>
      <c r="G1191" t="str">
        <f t="shared" si="18"/>
        <v>ATIBIE NKETEPA MAMFE, KWAHU SOUTH, Ghana</v>
      </c>
      <c r="H1191" t="s">
        <v>3519</v>
      </c>
      <c r="I1191" t="s">
        <v>7911</v>
      </c>
      <c r="J1191">
        <f>INDEX(Sheet4!$A:$E,MATCH(GhanaDESINV!G1191,Sheet4!$B:$B,0),4)</f>
        <v>6.5808546000000003</v>
      </c>
      <c r="K1191">
        <f>INDEX(Sheet4!$A:$E,MATCH(GhanaDESINV!G1191,Sheet4!$B:$B,0),5)</f>
        <v>-0.73617480000000002</v>
      </c>
      <c r="P1191" s="2">
        <v>547</v>
      </c>
      <c r="U1191" s="2">
        <v>0</v>
      </c>
      <c r="V1191" s="2">
        <v>0</v>
      </c>
      <c r="Z1191" s="2">
        <v>0</v>
      </c>
    </row>
    <row r="1192" spans="1:26" x14ac:dyDescent="0.35">
      <c r="A1192" s="2">
        <v>2614</v>
      </c>
      <c r="B1192" t="s">
        <v>35</v>
      </c>
      <c r="C1192" t="s">
        <v>375</v>
      </c>
      <c r="D1192" t="s">
        <v>1789</v>
      </c>
      <c r="F1192" t="s">
        <v>3520</v>
      </c>
      <c r="G1192" t="str">
        <f t="shared" si="18"/>
        <v>ASOKORE NYAMEBEKYERE, NEW JUABEN SOUTH MUNICIPAL, Ghana</v>
      </c>
      <c r="H1192" t="s">
        <v>3521</v>
      </c>
      <c r="I1192" t="s">
        <v>7911</v>
      </c>
      <c r="J1192">
        <f>INDEX(Sheet4!$A:$E,MATCH(GhanaDESINV!G1192,Sheet4!$B:$B,0),4)</f>
        <v>6.0909835000000001</v>
      </c>
      <c r="K1192">
        <f>INDEX(Sheet4!$A:$E,MATCH(GhanaDESINV!G1192,Sheet4!$B:$B,0),5)</f>
        <v>-0.26110090000000002</v>
      </c>
      <c r="P1192" s="2">
        <v>162</v>
      </c>
      <c r="U1192" s="2">
        <v>0</v>
      </c>
      <c r="V1192" s="2">
        <v>0</v>
      </c>
      <c r="Z1192" s="2">
        <v>0</v>
      </c>
    </row>
    <row r="1193" spans="1:26" x14ac:dyDescent="0.35">
      <c r="A1193" s="2">
        <v>2612</v>
      </c>
      <c r="B1193" t="s">
        <v>35</v>
      </c>
      <c r="C1193" t="s">
        <v>375</v>
      </c>
      <c r="D1193" t="s">
        <v>3020</v>
      </c>
      <c r="F1193" t="s">
        <v>3522</v>
      </c>
      <c r="G1193" t="str">
        <f t="shared" si="18"/>
        <v>ACHIASE, BIRIM SOUTH, Ghana</v>
      </c>
      <c r="H1193" t="s">
        <v>1856</v>
      </c>
      <c r="I1193" t="s">
        <v>7911</v>
      </c>
      <c r="J1193">
        <f>INDEX(Sheet4!$A:$E,MATCH(GhanaDESINV!G1193,Sheet4!$B:$B,0),4)</f>
        <v>5.8955552999999998</v>
      </c>
      <c r="K1193">
        <f>INDEX(Sheet4!$A:$E,MATCH(GhanaDESINV!G1193,Sheet4!$B:$B,0),5)</f>
        <v>-0.99649719999999997</v>
      </c>
      <c r="P1193" s="2">
        <v>952</v>
      </c>
      <c r="U1193" s="2">
        <v>0</v>
      </c>
      <c r="V1193" s="2">
        <v>0</v>
      </c>
      <c r="Z1193" s="2">
        <v>0</v>
      </c>
    </row>
    <row r="1194" spans="1:26" x14ac:dyDescent="0.35">
      <c r="A1194" s="2">
        <v>2604</v>
      </c>
      <c r="B1194" t="s">
        <v>35</v>
      </c>
      <c r="C1194" t="s">
        <v>375</v>
      </c>
      <c r="D1194" t="s">
        <v>2931</v>
      </c>
      <c r="F1194" t="s">
        <v>3527</v>
      </c>
      <c r="G1194" t="str">
        <f t="shared" si="18"/>
        <v>SENCHI, ASUOGYAMAN, Ghana</v>
      </c>
      <c r="H1194" t="s">
        <v>3528</v>
      </c>
      <c r="I1194" t="s">
        <v>7911</v>
      </c>
      <c r="J1194">
        <f>INDEX(Sheet4!$A:$E,MATCH(GhanaDESINV!G1194,Sheet4!$B:$B,0),4)</f>
        <v>6.1983325000000002</v>
      </c>
      <c r="K1194">
        <f>INDEX(Sheet4!$A:$E,MATCH(GhanaDESINV!G1194,Sheet4!$B:$B,0),5)</f>
        <v>4.6868300000000002E-2</v>
      </c>
      <c r="P1194" s="2">
        <v>1</v>
      </c>
      <c r="U1194" s="2">
        <v>0</v>
      </c>
      <c r="V1194" s="2">
        <v>0</v>
      </c>
      <c r="Z1194" s="2">
        <v>0</v>
      </c>
    </row>
    <row r="1195" spans="1:26" x14ac:dyDescent="0.35">
      <c r="A1195" s="2">
        <v>2602</v>
      </c>
      <c r="B1195" t="s">
        <v>35</v>
      </c>
      <c r="C1195" t="s">
        <v>375</v>
      </c>
      <c r="D1195" t="s">
        <v>376</v>
      </c>
      <c r="F1195" t="s">
        <v>3529</v>
      </c>
      <c r="G1195" t="str">
        <f t="shared" si="18"/>
        <v>PRAMKESE WENCHI OKYINSO, DENKYEMBOUR, Ghana</v>
      </c>
      <c r="H1195" t="s">
        <v>3530</v>
      </c>
      <c r="I1195" t="s">
        <v>7911</v>
      </c>
      <c r="J1195">
        <f>INDEX(Sheet4!$A:$E,MATCH(GhanaDESINV!G1195,Sheet4!$B:$B,0),4)</f>
        <v>6.0591232000000002</v>
      </c>
      <c r="K1195">
        <f>INDEX(Sheet4!$A:$E,MATCH(GhanaDESINV!G1195,Sheet4!$B:$B,0),5)</f>
        <v>-0.93191199999999996</v>
      </c>
      <c r="P1195" s="2">
        <v>189</v>
      </c>
      <c r="U1195" s="2">
        <v>0</v>
      </c>
      <c r="V1195" s="2">
        <v>0</v>
      </c>
      <c r="Z1195" s="2">
        <v>0</v>
      </c>
    </row>
    <row r="1196" spans="1:26" x14ac:dyDescent="0.35">
      <c r="A1196" s="2">
        <v>2600</v>
      </c>
      <c r="B1196" t="s">
        <v>35</v>
      </c>
      <c r="C1196" t="s">
        <v>375</v>
      </c>
      <c r="D1196" t="s">
        <v>449</v>
      </c>
      <c r="F1196" t="s">
        <v>3531</v>
      </c>
      <c r="G1196" t="str">
        <f t="shared" si="18"/>
        <v>AMONOM AKROFUO MOURSO, ATIWA WEST, Ghana</v>
      </c>
      <c r="H1196" t="s">
        <v>3532</v>
      </c>
      <c r="I1196" t="s">
        <v>7911</v>
      </c>
      <c r="J1196">
        <f>INDEX(Sheet4!$A:$E,MATCH(GhanaDESINV!G1196,Sheet4!$B:$B,0),4)</f>
        <v>6.2089588999999998</v>
      </c>
      <c r="K1196">
        <f>INDEX(Sheet4!$A:$E,MATCH(GhanaDESINV!G1196,Sheet4!$B:$B,0),5)</f>
        <v>-0.81337570000000003</v>
      </c>
      <c r="P1196" s="2">
        <v>54</v>
      </c>
      <c r="U1196" s="2">
        <v>0</v>
      </c>
      <c r="V1196" s="2">
        <v>0</v>
      </c>
      <c r="Z1196" s="2">
        <v>0</v>
      </c>
    </row>
    <row r="1197" spans="1:26" x14ac:dyDescent="0.35">
      <c r="A1197" s="2">
        <v>2548</v>
      </c>
      <c r="B1197" t="s">
        <v>111</v>
      </c>
      <c r="C1197" t="s">
        <v>390</v>
      </c>
      <c r="D1197" t="s">
        <v>2291</v>
      </c>
      <c r="F1197" t="s">
        <v>3487</v>
      </c>
      <c r="G1197" t="str">
        <f t="shared" si="18"/>
        <v>ODORNA, ACCRA METROPOLIS, Ghana</v>
      </c>
      <c r="H1197" t="s">
        <v>2745</v>
      </c>
      <c r="I1197" t="s">
        <v>7911</v>
      </c>
      <c r="J1197">
        <f>INDEX(Sheet4!$A:$E,MATCH(GhanaDESINV!G1197,Sheet4!$B:$B,0),4)</f>
        <v>5.5613935000000003</v>
      </c>
      <c r="K1197">
        <f>INDEX(Sheet4!$A:$E,MATCH(GhanaDESINV!G1197,Sheet4!$B:$B,0),5)</f>
        <v>-0.21867829999999999</v>
      </c>
      <c r="U1197" s="2">
        <v>0</v>
      </c>
      <c r="V1197" s="2">
        <v>0</v>
      </c>
      <c r="Z1197" s="2">
        <v>0</v>
      </c>
    </row>
    <row r="1198" spans="1:26" x14ac:dyDescent="0.35">
      <c r="A1198" s="2">
        <v>2546</v>
      </c>
      <c r="B1198" t="s">
        <v>111</v>
      </c>
      <c r="C1198" t="s">
        <v>390</v>
      </c>
      <c r="D1198" t="s">
        <v>2291</v>
      </c>
      <c r="F1198" t="s">
        <v>3487</v>
      </c>
      <c r="G1198" t="str">
        <f t="shared" si="18"/>
        <v>ASYLUM DOWN, ACCRA METROPOLIS, Ghana</v>
      </c>
      <c r="H1198" t="s">
        <v>3505</v>
      </c>
      <c r="I1198" t="s">
        <v>7911</v>
      </c>
      <c r="J1198">
        <f>INDEX(Sheet4!$A:$E,MATCH(GhanaDESINV!G1198,Sheet4!$B:$B,0),4)</f>
        <v>5.5697996999999999</v>
      </c>
      <c r="K1198">
        <f>INDEX(Sheet4!$A:$E,MATCH(GhanaDESINV!G1198,Sheet4!$B:$B,0),5)</f>
        <v>-0.2162646</v>
      </c>
      <c r="U1198" s="2">
        <v>0</v>
      </c>
      <c r="V1198" s="2">
        <v>0</v>
      </c>
      <c r="Z1198" s="2">
        <v>0</v>
      </c>
    </row>
    <row r="1199" spans="1:26" x14ac:dyDescent="0.35">
      <c r="A1199" s="2">
        <v>2531</v>
      </c>
      <c r="B1199" t="s">
        <v>111</v>
      </c>
      <c r="C1199" t="s">
        <v>390</v>
      </c>
      <c r="D1199" t="s">
        <v>2291</v>
      </c>
      <c r="F1199" t="s">
        <v>3504</v>
      </c>
      <c r="G1199" t="str">
        <f t="shared" si="18"/>
        <v>OSU DOKU, ACCRA METROPOLIS, Ghana</v>
      </c>
      <c r="H1199" t="s">
        <v>3577</v>
      </c>
      <c r="I1199" t="s">
        <v>7911</v>
      </c>
      <c r="J1199">
        <f>INDEX(Sheet4!$A:$E,MATCH(GhanaDESINV!G1199,Sheet4!$B:$B,0),4)</f>
        <v>5.5569983000000001</v>
      </c>
      <c r="K1199">
        <f>INDEX(Sheet4!$A:$E,MATCH(GhanaDESINV!G1199,Sheet4!$B:$B,0),5)</f>
        <v>-0.21831110000000001</v>
      </c>
      <c r="U1199" s="2">
        <v>0</v>
      </c>
      <c r="V1199" s="2">
        <v>0</v>
      </c>
      <c r="Z1199" s="2">
        <v>0</v>
      </c>
    </row>
    <row r="1200" spans="1:26" x14ac:dyDescent="0.35">
      <c r="A1200" s="2">
        <v>2527</v>
      </c>
      <c r="B1200" t="s">
        <v>111</v>
      </c>
      <c r="C1200" t="s">
        <v>390</v>
      </c>
      <c r="D1200" t="s">
        <v>2291</v>
      </c>
      <c r="F1200" t="s">
        <v>3504</v>
      </c>
      <c r="G1200" t="str">
        <f t="shared" si="18"/>
        <v>SAHARA, ACCRA METROPOLIS, Ghana</v>
      </c>
      <c r="H1200" t="s">
        <v>3580</v>
      </c>
      <c r="I1200" t="s">
        <v>7911</v>
      </c>
      <c r="J1200">
        <f>INDEX(Sheet4!$A:$E,MATCH(GhanaDESINV!G1200,Sheet4!$B:$B,0),4)</f>
        <v>5.5671220000000003</v>
      </c>
      <c r="K1200">
        <f>INDEX(Sheet4!$A:$E,MATCH(GhanaDESINV!G1200,Sheet4!$B:$B,0),5)</f>
        <v>-0.30364059999999998</v>
      </c>
      <c r="U1200" s="2">
        <v>0</v>
      </c>
      <c r="V1200" s="2">
        <v>0</v>
      </c>
      <c r="Z1200" s="2">
        <v>0</v>
      </c>
    </row>
    <row r="1201" spans="1:29" x14ac:dyDescent="0.35">
      <c r="A1201" s="2">
        <v>2525</v>
      </c>
      <c r="B1201" t="s">
        <v>111</v>
      </c>
      <c r="C1201" t="s">
        <v>390</v>
      </c>
      <c r="D1201" t="s">
        <v>2291</v>
      </c>
      <c r="F1201" t="s">
        <v>3504</v>
      </c>
      <c r="G1201" t="str">
        <f t="shared" si="18"/>
        <v>ODAWNA, ACCRA METROPOLIS, Ghana</v>
      </c>
      <c r="H1201" t="s">
        <v>3581</v>
      </c>
      <c r="I1201" t="s">
        <v>7911</v>
      </c>
      <c r="J1201">
        <f>INDEX(Sheet4!$A:$E,MATCH(GhanaDESINV!G1201,Sheet4!$B:$B,0),4)</f>
        <v>5.5654614999999996</v>
      </c>
      <c r="K1201">
        <f>INDEX(Sheet4!$A:$E,MATCH(GhanaDESINV!G1201,Sheet4!$B:$B,0),5)</f>
        <v>-0.2197856</v>
      </c>
      <c r="U1201" s="2">
        <v>0</v>
      </c>
      <c r="V1201" s="2">
        <v>0</v>
      </c>
      <c r="Z1201" s="2">
        <v>0</v>
      </c>
    </row>
    <row r="1202" spans="1:29" x14ac:dyDescent="0.35">
      <c r="A1202" s="2">
        <v>2516</v>
      </c>
      <c r="B1202" t="s">
        <v>35</v>
      </c>
      <c r="C1202" t="s">
        <v>390</v>
      </c>
      <c r="D1202" t="s">
        <v>2291</v>
      </c>
      <c r="F1202" t="s">
        <v>3514</v>
      </c>
      <c r="G1202" t="str">
        <f t="shared" si="18"/>
        <v>ALOGOSHIE, ACCRA METROPOLIS, Ghana</v>
      </c>
      <c r="H1202" t="s">
        <v>3511</v>
      </c>
      <c r="I1202" t="s">
        <v>7911</v>
      </c>
      <c r="J1202">
        <f>INDEX(Sheet4!$A:$E,MATCH(GhanaDESINV!G1202,Sheet4!$B:$B,0),4)</f>
        <v>5.6441673999999997</v>
      </c>
      <c r="K1202">
        <f>INDEX(Sheet4!$A:$E,MATCH(GhanaDESINV!G1202,Sheet4!$B:$B,0),5)</f>
        <v>-0.54533310000000002</v>
      </c>
      <c r="M1202" s="2">
        <v>7</v>
      </c>
      <c r="U1202" s="2">
        <v>0</v>
      </c>
      <c r="V1202" s="2">
        <v>0</v>
      </c>
      <c r="Z1202" s="2">
        <v>0</v>
      </c>
    </row>
    <row r="1203" spans="1:29" x14ac:dyDescent="0.35">
      <c r="A1203" s="2">
        <v>2471</v>
      </c>
      <c r="B1203" t="s">
        <v>1892</v>
      </c>
      <c r="C1203" t="s">
        <v>2223</v>
      </c>
      <c r="D1203" t="s">
        <v>2234</v>
      </c>
      <c r="F1203" t="s">
        <v>3625</v>
      </c>
      <c r="G1203" t="str">
        <f t="shared" si="18"/>
        <v>ZUALUNGU, BOLGATANGA MUNICIPAL, Ghana</v>
      </c>
      <c r="H1203" t="s">
        <v>3626</v>
      </c>
      <c r="I1203" t="s">
        <v>7911</v>
      </c>
      <c r="J1203">
        <f>INDEX(Sheet4!$A:$E,MATCH(GhanaDESINV!G1203,Sheet4!$B:$B,0),4)</f>
        <v>10.795389</v>
      </c>
      <c r="K1203">
        <f>INDEX(Sheet4!$A:$E,MATCH(GhanaDESINV!G1203,Sheet4!$B:$B,0),5)</f>
        <v>-0.8194901</v>
      </c>
      <c r="L1203" s="2">
        <v>1</v>
      </c>
      <c r="U1203" s="2">
        <v>0</v>
      </c>
      <c r="V1203" s="2">
        <v>0</v>
      </c>
      <c r="Z1203" s="2">
        <v>0</v>
      </c>
    </row>
    <row r="1204" spans="1:29" x14ac:dyDescent="0.35">
      <c r="A1204" s="2">
        <v>2459</v>
      </c>
      <c r="B1204" t="s">
        <v>111</v>
      </c>
      <c r="C1204" t="s">
        <v>2223</v>
      </c>
      <c r="D1204" t="s">
        <v>2224</v>
      </c>
      <c r="F1204" t="s">
        <v>3635</v>
      </c>
      <c r="G1204" t="str">
        <f t="shared" si="18"/>
        <v>ATUBA, BUILSA SOUTH, Ghana</v>
      </c>
      <c r="H1204" t="s">
        <v>3631</v>
      </c>
      <c r="I1204" t="s">
        <v>7911</v>
      </c>
      <c r="J1204">
        <f>INDEX(Sheet4!$A:$E,MATCH(GhanaDESINV!G1204,Sheet4!$B:$B,0),4)</f>
        <v>10.4421842</v>
      </c>
      <c r="K1204">
        <f>INDEX(Sheet4!$A:$E,MATCH(GhanaDESINV!G1204,Sheet4!$B:$B,0),5)</f>
        <v>-1.3251538</v>
      </c>
      <c r="U1204" s="2">
        <v>0</v>
      </c>
      <c r="V1204" s="2">
        <v>0</v>
      </c>
      <c r="Y1204" s="2">
        <v>19</v>
      </c>
      <c r="Z1204" s="2">
        <v>0</v>
      </c>
    </row>
    <row r="1205" spans="1:29" x14ac:dyDescent="0.35">
      <c r="A1205" s="2">
        <v>2426</v>
      </c>
      <c r="B1205" t="s">
        <v>111</v>
      </c>
      <c r="C1205" t="s">
        <v>390</v>
      </c>
      <c r="D1205" t="s">
        <v>2291</v>
      </c>
      <c r="F1205" t="s">
        <v>3654</v>
      </c>
      <c r="G1205" t="str">
        <f t="shared" si="18"/>
        <v>AWUKU SARKU, ACCRA METROPOLIS, Ghana</v>
      </c>
      <c r="H1205" t="s">
        <v>3655</v>
      </c>
      <c r="I1205" t="s">
        <v>7911</v>
      </c>
      <c r="J1205">
        <f>INDEX(Sheet4!$A:$E,MATCH(GhanaDESINV!G1205,Sheet4!$B:$B,0),4)</f>
        <v>5.6202627999999999</v>
      </c>
      <c r="K1205">
        <f>INDEX(Sheet4!$A:$E,MATCH(GhanaDESINV!G1205,Sheet4!$B:$B,0),5)</f>
        <v>-0.18068039999999999</v>
      </c>
      <c r="P1205" s="2">
        <v>9</v>
      </c>
      <c r="U1205" s="2">
        <v>0</v>
      </c>
      <c r="V1205" s="2">
        <v>0</v>
      </c>
      <c r="Z1205" s="2">
        <v>0</v>
      </c>
      <c r="AC1205" t="s">
        <v>3656</v>
      </c>
    </row>
    <row r="1206" spans="1:29" x14ac:dyDescent="0.35">
      <c r="A1206" s="2">
        <v>2423</v>
      </c>
      <c r="B1206" t="s">
        <v>111</v>
      </c>
      <c r="C1206" t="s">
        <v>1122</v>
      </c>
      <c r="D1206" t="s">
        <v>1236</v>
      </c>
      <c r="F1206" t="s">
        <v>3657</v>
      </c>
      <c r="G1206" t="str">
        <f t="shared" si="18"/>
        <v>OBOSOMASE, AGONA EAST, Ghana</v>
      </c>
      <c r="H1206" t="s">
        <v>3658</v>
      </c>
      <c r="I1206" t="s">
        <v>7911</v>
      </c>
      <c r="J1206">
        <f>INDEX(Sheet4!$A:$E,MATCH(GhanaDESINV!G1206,Sheet4!$B:$B,0),4)</f>
        <v>5.8732091999999998</v>
      </c>
      <c r="K1206">
        <f>INDEX(Sheet4!$A:$E,MATCH(GhanaDESINV!G1206,Sheet4!$B:$B,0),5)</f>
        <v>-0.1664043</v>
      </c>
      <c r="P1206" s="2">
        <v>2</v>
      </c>
      <c r="U1206" s="2">
        <v>0</v>
      </c>
      <c r="V1206" s="2">
        <v>0</v>
      </c>
      <c r="Z1206" s="2">
        <v>0</v>
      </c>
    </row>
    <row r="1207" spans="1:29" x14ac:dyDescent="0.35">
      <c r="A1207" s="2">
        <v>2421</v>
      </c>
      <c r="B1207" t="s">
        <v>35</v>
      </c>
      <c r="C1207" t="s">
        <v>2223</v>
      </c>
      <c r="D1207" t="s">
        <v>2234</v>
      </c>
      <c r="F1207" t="s">
        <v>3659</v>
      </c>
      <c r="G1207" t="str">
        <f t="shared" si="18"/>
        <v>BOLGATANGA MUNICIPAL, Ghana</v>
      </c>
      <c r="I1207" t="s">
        <v>7911</v>
      </c>
      <c r="J1207">
        <f>INDEX(Sheet4!$A:$E,MATCH(GhanaDESINV!G1207,Sheet4!$B:$B,0),4)</f>
        <v>10.7478508</v>
      </c>
      <c r="K1207">
        <f>INDEX(Sheet4!$A:$E,MATCH(GhanaDESINV!G1207,Sheet4!$B:$B,0),5)</f>
        <v>-1.0757654999999999</v>
      </c>
      <c r="M1207" s="2">
        <v>1</v>
      </c>
      <c r="U1207" s="2">
        <v>0</v>
      </c>
      <c r="V1207" s="2">
        <v>0</v>
      </c>
      <c r="Z1207" s="2">
        <v>0</v>
      </c>
    </row>
    <row r="1208" spans="1:29" x14ac:dyDescent="0.35">
      <c r="A1208" s="2">
        <v>2328</v>
      </c>
      <c r="B1208" t="s">
        <v>35</v>
      </c>
      <c r="C1208" t="s">
        <v>2223</v>
      </c>
      <c r="D1208" t="s">
        <v>2233</v>
      </c>
      <c r="F1208" t="s">
        <v>3660</v>
      </c>
      <c r="G1208" t="str">
        <f t="shared" si="18"/>
        <v>BONGO, Ghana</v>
      </c>
      <c r="I1208" t="s">
        <v>7911</v>
      </c>
      <c r="J1208">
        <f>INDEX(Sheet4!$A:$E,MATCH(GhanaDESINV!G1208,Sheet4!$B:$B,0),4)</f>
        <v>10.9108526</v>
      </c>
      <c r="K1208">
        <f>INDEX(Sheet4!$A:$E,MATCH(GhanaDESINV!G1208,Sheet4!$B:$B,0),5)</f>
        <v>-0.81783790000000001</v>
      </c>
      <c r="P1208" s="2">
        <v>295</v>
      </c>
      <c r="U1208" s="2">
        <v>0</v>
      </c>
      <c r="V1208" s="2">
        <v>0</v>
      </c>
      <c r="W1208" s="2">
        <v>6</v>
      </c>
      <c r="Z1208" s="2">
        <v>0</v>
      </c>
      <c r="AC1208" t="s">
        <v>3661</v>
      </c>
    </row>
    <row r="1209" spans="1:29" x14ac:dyDescent="0.35">
      <c r="A1209" s="2">
        <v>2326</v>
      </c>
      <c r="B1209" t="s">
        <v>35</v>
      </c>
      <c r="C1209" t="s">
        <v>2223</v>
      </c>
      <c r="D1209" t="s">
        <v>2233</v>
      </c>
      <c r="F1209" t="s">
        <v>3662</v>
      </c>
      <c r="G1209" t="str">
        <f t="shared" si="18"/>
        <v>BONGO, Ghana</v>
      </c>
      <c r="I1209" t="s">
        <v>7911</v>
      </c>
      <c r="J1209">
        <f>INDEX(Sheet4!$A:$E,MATCH(GhanaDESINV!G1209,Sheet4!$B:$B,0),4)</f>
        <v>10.9108526</v>
      </c>
      <c r="K1209">
        <f>INDEX(Sheet4!$A:$E,MATCH(GhanaDESINV!G1209,Sheet4!$B:$B,0),5)</f>
        <v>-0.81783790000000001</v>
      </c>
      <c r="P1209" s="2">
        <v>244</v>
      </c>
      <c r="U1209" s="2">
        <v>0</v>
      </c>
      <c r="V1209" s="2">
        <v>0</v>
      </c>
      <c r="W1209" s="2">
        <v>3</v>
      </c>
      <c r="Z1209" s="2">
        <v>0</v>
      </c>
      <c r="AC1209" t="s">
        <v>3661</v>
      </c>
    </row>
    <row r="1210" spans="1:29" x14ac:dyDescent="0.35">
      <c r="A1210" s="2">
        <v>2324</v>
      </c>
      <c r="B1210" t="s">
        <v>35</v>
      </c>
      <c r="C1210" t="s">
        <v>2223</v>
      </c>
      <c r="D1210" t="s">
        <v>2562</v>
      </c>
      <c r="F1210" t="s">
        <v>3663</v>
      </c>
      <c r="G1210" t="str">
        <f t="shared" si="18"/>
        <v>BINDURI, Ghana</v>
      </c>
      <c r="I1210" t="s">
        <v>7911</v>
      </c>
      <c r="J1210">
        <f>INDEX(Sheet4!$A:$E,MATCH(GhanaDESINV!G1210,Sheet4!$B:$B,0),4)</f>
        <v>10.9721382</v>
      </c>
      <c r="K1210">
        <f>INDEX(Sheet4!$A:$E,MATCH(GhanaDESINV!G1210,Sheet4!$B:$B,0),5)</f>
        <v>-0.31866800000000001</v>
      </c>
      <c r="P1210" s="2">
        <v>230</v>
      </c>
      <c r="U1210" s="2">
        <v>0</v>
      </c>
      <c r="V1210" s="2">
        <v>0</v>
      </c>
      <c r="W1210" s="2">
        <v>7</v>
      </c>
      <c r="Z1210" s="2">
        <v>0</v>
      </c>
      <c r="AC1210" t="s">
        <v>3661</v>
      </c>
    </row>
    <row r="1211" spans="1:29" x14ac:dyDescent="0.35">
      <c r="A1211" s="2">
        <v>2322</v>
      </c>
      <c r="B1211" t="s">
        <v>35</v>
      </c>
      <c r="C1211" t="s">
        <v>2223</v>
      </c>
      <c r="D1211" t="s">
        <v>2828</v>
      </c>
      <c r="F1211" t="s">
        <v>3664</v>
      </c>
      <c r="G1211" t="str">
        <f t="shared" si="18"/>
        <v>GARU TEMPANE, Ghana</v>
      </c>
      <c r="I1211" t="s">
        <v>7911</v>
      </c>
      <c r="J1211">
        <f>INDEX(Sheet4!$A:$E,MATCH(GhanaDESINV!G1211,Sheet4!$B:$B,0),4)</f>
        <v>10.793792</v>
      </c>
      <c r="K1211">
        <f>INDEX(Sheet4!$A:$E,MATCH(GhanaDESINV!G1211,Sheet4!$B:$B,0),5)</f>
        <v>-0.3741197</v>
      </c>
      <c r="P1211" s="2">
        <v>264</v>
      </c>
      <c r="U1211" s="2">
        <v>0</v>
      </c>
      <c r="V1211" s="2">
        <v>0</v>
      </c>
      <c r="W1211" s="2">
        <v>264</v>
      </c>
      <c r="Z1211" s="2">
        <v>0</v>
      </c>
    </row>
    <row r="1212" spans="1:29" x14ac:dyDescent="0.35">
      <c r="A1212" s="2">
        <v>2231</v>
      </c>
      <c r="B1212" t="s">
        <v>35</v>
      </c>
      <c r="C1212" t="s">
        <v>3226</v>
      </c>
      <c r="D1212" t="s">
        <v>3665</v>
      </c>
      <c r="F1212" t="s">
        <v>3666</v>
      </c>
      <c r="G1212" t="str">
        <f t="shared" si="18"/>
        <v>KAJERI, PRU, Ghana</v>
      </c>
      <c r="H1212" t="s">
        <v>3667</v>
      </c>
      <c r="I1212" t="s">
        <v>7911</v>
      </c>
      <c r="J1212">
        <f>INDEX(Sheet4!$A:$E,MATCH(GhanaDESINV!G1212,Sheet4!$B:$B,0),4)</f>
        <v>8.0724868999999995</v>
      </c>
      <c r="K1212">
        <f>INDEX(Sheet4!$A:$E,MATCH(GhanaDESINV!G1212,Sheet4!$B:$B,0),5)</f>
        <v>-1.6698846000000001</v>
      </c>
      <c r="L1212" s="2">
        <v>1</v>
      </c>
      <c r="P1212" s="2">
        <v>1</v>
      </c>
      <c r="U1212" s="2">
        <v>0</v>
      </c>
      <c r="V1212" s="2">
        <v>0</v>
      </c>
      <c r="Z1212" s="2">
        <v>0</v>
      </c>
    </row>
    <row r="1213" spans="1:29" x14ac:dyDescent="0.35">
      <c r="A1213" s="2">
        <v>2229</v>
      </c>
      <c r="B1213" t="s">
        <v>35</v>
      </c>
      <c r="C1213" t="s">
        <v>3226</v>
      </c>
      <c r="D1213" t="s">
        <v>3665</v>
      </c>
      <c r="F1213" t="s">
        <v>3668</v>
      </c>
      <c r="G1213" t="str">
        <f t="shared" si="18"/>
        <v>JAKLAI, PRU, Ghana</v>
      </c>
      <c r="H1213" t="s">
        <v>3669</v>
      </c>
      <c r="I1213" t="s">
        <v>7911</v>
      </c>
      <c r="J1213">
        <f>INDEX(Sheet4!$A:$E,MATCH(GhanaDESINV!G1213,Sheet4!$B:$B,0),4)</f>
        <v>8.9664087000000006</v>
      </c>
      <c r="K1213">
        <f>INDEX(Sheet4!$A:$E,MATCH(GhanaDESINV!G1213,Sheet4!$B:$B,0),5)</f>
        <v>-1.9048714</v>
      </c>
      <c r="P1213" s="2">
        <v>3</v>
      </c>
      <c r="U1213" s="2">
        <v>0</v>
      </c>
      <c r="V1213" s="2">
        <v>0</v>
      </c>
      <c r="Z1213" s="2">
        <v>0</v>
      </c>
    </row>
    <row r="1214" spans="1:29" x14ac:dyDescent="0.35">
      <c r="A1214" s="2">
        <v>2227</v>
      </c>
      <c r="B1214" t="s">
        <v>35</v>
      </c>
      <c r="C1214" t="s">
        <v>3226</v>
      </c>
      <c r="D1214" t="s">
        <v>3665</v>
      </c>
      <c r="F1214" t="s">
        <v>3670</v>
      </c>
      <c r="G1214" t="str">
        <f t="shared" si="18"/>
        <v>DAMA NKWANTA, PRU, Ghana</v>
      </c>
      <c r="H1214" t="s">
        <v>857</v>
      </c>
      <c r="I1214" t="s">
        <v>7911</v>
      </c>
      <c r="J1214">
        <f>INDEX(Sheet4!$A:$E,MATCH(GhanaDESINV!G1214,Sheet4!$B:$B,0),4)</f>
        <v>7.9877099999999999</v>
      </c>
      <c r="K1214">
        <f>INDEX(Sheet4!$A:$E,MATCH(GhanaDESINV!G1214,Sheet4!$B:$B,0),5)</f>
        <v>-1.0959721</v>
      </c>
      <c r="P1214" s="2">
        <v>31</v>
      </c>
      <c r="U1214" s="2">
        <v>0</v>
      </c>
      <c r="V1214" s="2">
        <v>0</v>
      </c>
      <c r="Z1214" s="2">
        <v>0</v>
      </c>
    </row>
    <row r="1215" spans="1:29" x14ac:dyDescent="0.35">
      <c r="A1215" s="2">
        <v>2224</v>
      </c>
      <c r="B1215" t="s">
        <v>35</v>
      </c>
      <c r="C1215" t="s">
        <v>3226</v>
      </c>
      <c r="D1215" t="s">
        <v>3674</v>
      </c>
      <c r="F1215" t="s">
        <v>3675</v>
      </c>
      <c r="G1215" t="str">
        <f t="shared" si="18"/>
        <v>LEMU, SENE WEST, Ghana</v>
      </c>
      <c r="H1215" t="s">
        <v>3676</v>
      </c>
      <c r="I1215" t="s">
        <v>7911</v>
      </c>
      <c r="J1215">
        <f>INDEX(Sheet4!$A:$E,MATCH(GhanaDESINV!G1215,Sheet4!$B:$B,0),4)</f>
        <v>7.7788124999999999</v>
      </c>
      <c r="K1215">
        <f>INDEX(Sheet4!$A:$E,MATCH(GhanaDESINV!G1215,Sheet4!$B:$B,0),5)</f>
        <v>-0.61201240000000001</v>
      </c>
      <c r="P1215" s="2">
        <v>7</v>
      </c>
      <c r="U1215" s="2">
        <v>0</v>
      </c>
      <c r="V1215" s="2">
        <v>0</v>
      </c>
      <c r="Z1215" s="2">
        <v>0</v>
      </c>
    </row>
    <row r="1216" spans="1:29" x14ac:dyDescent="0.35">
      <c r="A1216" s="2">
        <v>2221</v>
      </c>
      <c r="B1216" t="s">
        <v>35</v>
      </c>
      <c r="C1216" t="s">
        <v>3226</v>
      </c>
      <c r="D1216" t="s">
        <v>3674</v>
      </c>
      <c r="F1216" t="s">
        <v>3677</v>
      </c>
      <c r="G1216" t="str">
        <f t="shared" si="18"/>
        <v>SHAFA ZONGO, SENE WEST, Ghana</v>
      </c>
      <c r="H1216" t="s">
        <v>3678</v>
      </c>
      <c r="I1216" t="s">
        <v>7911</v>
      </c>
      <c r="J1216">
        <f>INDEX(Sheet4!$A:$E,MATCH(GhanaDESINV!G1216,Sheet4!$B:$B,0),4)</f>
        <v>7.7489739999999996</v>
      </c>
      <c r="K1216">
        <f>INDEX(Sheet4!$A:$E,MATCH(GhanaDESINV!G1216,Sheet4!$B:$B,0),5)</f>
        <v>-1.2326489</v>
      </c>
      <c r="P1216" s="2">
        <v>5</v>
      </c>
      <c r="U1216" s="2">
        <v>0</v>
      </c>
      <c r="V1216" s="2">
        <v>0</v>
      </c>
      <c r="Z1216" s="2">
        <v>0</v>
      </c>
    </row>
    <row r="1217" spans="1:29" x14ac:dyDescent="0.35">
      <c r="A1217" s="2">
        <v>2203</v>
      </c>
      <c r="B1217" t="s">
        <v>111</v>
      </c>
      <c r="C1217" t="s">
        <v>3226</v>
      </c>
      <c r="D1217" t="s">
        <v>3679</v>
      </c>
      <c r="F1217" t="s">
        <v>3680</v>
      </c>
      <c r="G1217" t="str">
        <f t="shared" si="18"/>
        <v>NYAMEAMA, DORMAA WEST, Ghana</v>
      </c>
      <c r="H1217" t="s">
        <v>3681</v>
      </c>
      <c r="I1217" t="s">
        <v>7911</v>
      </c>
      <c r="J1217">
        <f>INDEX(Sheet4!$A:$E,MATCH(GhanaDESINV!G1217,Sheet4!$B:$B,0),4)</f>
        <v>6.9747637999999998</v>
      </c>
      <c r="K1217">
        <f>INDEX(Sheet4!$A:$E,MATCH(GhanaDESINV!G1217,Sheet4!$B:$B,0),5)</f>
        <v>-3.1125897</v>
      </c>
      <c r="P1217" s="2">
        <v>1</v>
      </c>
      <c r="U1217" s="2">
        <v>0</v>
      </c>
      <c r="V1217" s="2">
        <v>0</v>
      </c>
      <c r="Z1217" s="2">
        <v>0</v>
      </c>
    </row>
    <row r="1218" spans="1:29" x14ac:dyDescent="0.35">
      <c r="A1218" s="2">
        <v>2201</v>
      </c>
      <c r="B1218" t="s">
        <v>35</v>
      </c>
      <c r="C1218" t="s">
        <v>3226</v>
      </c>
      <c r="D1218" t="s">
        <v>3682</v>
      </c>
      <c r="F1218" t="s">
        <v>3683</v>
      </c>
      <c r="G1218" t="str">
        <f t="shared" ref="G1218:G1281" si="19">_xlfn.TEXTJOIN(", ",TRUE,H1218,D1218,I1218)</f>
        <v>ABUOM, ASUNAFO SOUTH, Ghana</v>
      </c>
      <c r="H1218" t="s">
        <v>1639</v>
      </c>
      <c r="I1218" t="s">
        <v>7911</v>
      </c>
      <c r="J1218">
        <f>INDEX(Sheet4!$A:$E,MATCH(GhanaDESINV!G1218,Sheet4!$B:$B,0),4)</f>
        <v>6.4943835999999999</v>
      </c>
      <c r="K1218">
        <f>INDEX(Sheet4!$A:$E,MATCH(GhanaDESINV!G1218,Sheet4!$B:$B,0),5)</f>
        <v>-2.4959283999999999</v>
      </c>
      <c r="M1218" s="2">
        <v>5</v>
      </c>
      <c r="P1218" s="2">
        <v>10</v>
      </c>
      <c r="U1218" s="2">
        <v>0</v>
      </c>
      <c r="V1218" s="2">
        <v>0</v>
      </c>
      <c r="Z1218" s="2">
        <v>0</v>
      </c>
    </row>
    <row r="1219" spans="1:29" x14ac:dyDescent="0.35">
      <c r="A1219" s="2">
        <v>2482</v>
      </c>
      <c r="B1219" t="s">
        <v>824</v>
      </c>
      <c r="C1219" t="s">
        <v>2223</v>
      </c>
      <c r="D1219" t="s">
        <v>2224</v>
      </c>
      <c r="F1219" t="s">
        <v>3700</v>
      </c>
      <c r="G1219" t="str">
        <f t="shared" si="19"/>
        <v>BAWKU WEST, BUILSA SOUTH, Ghana</v>
      </c>
      <c r="H1219" t="s">
        <v>2231</v>
      </c>
      <c r="I1219" t="s">
        <v>7911</v>
      </c>
      <c r="J1219">
        <f>INDEX(Sheet4!$A:$E,MATCH(GhanaDESINV!G1219,Sheet4!$B:$B,0),4)</f>
        <v>10.8433581</v>
      </c>
      <c r="K1219">
        <f>INDEX(Sheet4!$A:$E,MATCH(GhanaDESINV!G1219,Sheet4!$B:$B,0),5)</f>
        <v>-0.80367109999999997</v>
      </c>
      <c r="P1219" s="2">
        <v>787</v>
      </c>
      <c r="U1219" s="2">
        <v>0</v>
      </c>
      <c r="V1219" s="2">
        <v>0</v>
      </c>
      <c r="Z1219" s="2">
        <v>0</v>
      </c>
    </row>
    <row r="1220" spans="1:29" x14ac:dyDescent="0.35">
      <c r="A1220" s="2">
        <v>2476</v>
      </c>
      <c r="B1220" t="s">
        <v>111</v>
      </c>
      <c r="C1220" t="s">
        <v>390</v>
      </c>
      <c r="D1220" t="s">
        <v>2291</v>
      </c>
      <c r="F1220" t="s">
        <v>3703</v>
      </c>
      <c r="G1220" t="str">
        <f t="shared" si="19"/>
        <v>AYAWASO ESAT, ACCRA METROPOLIS, Ghana</v>
      </c>
      <c r="H1220" t="s">
        <v>3704</v>
      </c>
      <c r="I1220" t="s">
        <v>7911</v>
      </c>
      <c r="J1220">
        <f>INDEX(Sheet4!$A:$E,MATCH(GhanaDESINV!G1220,Sheet4!$B:$B,0),4)</f>
        <v>7.8961632000000002</v>
      </c>
      <c r="K1220">
        <f>INDEX(Sheet4!$A:$E,MATCH(GhanaDESINV!G1220,Sheet4!$B:$B,0),5)</f>
        <v>-3.6733937000000001</v>
      </c>
      <c r="U1220" s="2">
        <v>0</v>
      </c>
      <c r="V1220" s="2">
        <v>0</v>
      </c>
      <c r="Z1220" s="2">
        <v>0</v>
      </c>
    </row>
    <row r="1221" spans="1:29" x14ac:dyDescent="0.35">
      <c r="A1221" s="2">
        <v>2472</v>
      </c>
      <c r="B1221" t="s">
        <v>1892</v>
      </c>
      <c r="C1221" t="s">
        <v>2223</v>
      </c>
      <c r="D1221" t="s">
        <v>2828</v>
      </c>
      <c r="F1221" t="s">
        <v>3625</v>
      </c>
      <c r="G1221" t="str">
        <f t="shared" si="19"/>
        <v>TEMPANE, GARU TEMPANE, Ghana</v>
      </c>
      <c r="H1221" t="s">
        <v>3706</v>
      </c>
      <c r="I1221" t="s">
        <v>7911</v>
      </c>
      <c r="J1221">
        <f>INDEX(Sheet4!$A:$E,MATCH(GhanaDESINV!G1221,Sheet4!$B:$B,0),4)</f>
        <v>10.9008156</v>
      </c>
      <c r="K1221">
        <f>INDEX(Sheet4!$A:$E,MATCH(GhanaDESINV!G1221,Sheet4!$B:$B,0),5)</f>
        <v>-0.23665559999999999</v>
      </c>
      <c r="L1221" s="2">
        <v>1</v>
      </c>
      <c r="U1221" s="2">
        <v>0</v>
      </c>
      <c r="V1221" s="2">
        <v>0</v>
      </c>
      <c r="Z1221" s="2">
        <v>0</v>
      </c>
    </row>
    <row r="1222" spans="1:29" x14ac:dyDescent="0.35">
      <c r="A1222" s="2">
        <v>2457</v>
      </c>
      <c r="B1222" t="s">
        <v>111</v>
      </c>
      <c r="C1222" t="s">
        <v>2223</v>
      </c>
      <c r="D1222" t="s">
        <v>2224</v>
      </c>
      <c r="F1222" t="s">
        <v>3715</v>
      </c>
      <c r="G1222" t="str">
        <f t="shared" si="19"/>
        <v>BAZUA, BUILSA SOUTH, Ghana</v>
      </c>
      <c r="H1222" t="s">
        <v>3632</v>
      </c>
      <c r="I1222" t="s">
        <v>7911</v>
      </c>
      <c r="J1222">
        <f>INDEX(Sheet4!$A:$E,MATCH(GhanaDESINV!G1222,Sheet4!$B:$B,0),4)</f>
        <v>10.531506800000001</v>
      </c>
      <c r="K1222">
        <f>INDEX(Sheet4!$A:$E,MATCH(GhanaDESINV!G1222,Sheet4!$B:$B,0),5)</f>
        <v>-1.6491325999999999</v>
      </c>
      <c r="U1222" s="2">
        <v>0</v>
      </c>
      <c r="V1222" s="2">
        <v>0</v>
      </c>
      <c r="Z1222" s="2">
        <v>0</v>
      </c>
    </row>
    <row r="1223" spans="1:29" x14ac:dyDescent="0.35">
      <c r="A1223" s="2">
        <v>2424</v>
      </c>
      <c r="B1223" t="s">
        <v>35</v>
      </c>
      <c r="C1223" t="s">
        <v>2223</v>
      </c>
      <c r="D1223" t="s">
        <v>2236</v>
      </c>
      <c r="F1223" t="s">
        <v>3729</v>
      </c>
      <c r="G1223" t="str">
        <f t="shared" si="19"/>
        <v>GUMYOKO, KASENA NANKANA WEST, Ghana</v>
      </c>
      <c r="H1223" t="s">
        <v>3730</v>
      </c>
      <c r="I1223" t="s">
        <v>7911</v>
      </c>
      <c r="J1223">
        <f>INDEX(Sheet4!$A:$E,MATCH(GhanaDESINV!G1223,Sheet4!$B:$B,0),4)</f>
        <v>10.8722916</v>
      </c>
      <c r="K1223">
        <f>INDEX(Sheet4!$A:$E,MATCH(GhanaDESINV!G1223,Sheet4!$B:$B,0),5)</f>
        <v>-1.5377358000000001</v>
      </c>
      <c r="U1223" s="2">
        <v>0</v>
      </c>
      <c r="V1223" s="2">
        <v>0</v>
      </c>
      <c r="Z1223" s="2">
        <v>0</v>
      </c>
    </row>
    <row r="1224" spans="1:29" x14ac:dyDescent="0.35">
      <c r="A1224" s="2">
        <v>2422</v>
      </c>
      <c r="B1224" t="s">
        <v>111</v>
      </c>
      <c r="C1224" t="s">
        <v>2223</v>
      </c>
      <c r="D1224" t="s">
        <v>2236</v>
      </c>
      <c r="F1224" t="s">
        <v>3659</v>
      </c>
      <c r="G1224" t="str">
        <f t="shared" si="19"/>
        <v>KASENA NANKANA WEST, Ghana</v>
      </c>
      <c r="I1224" t="s">
        <v>7911</v>
      </c>
      <c r="J1224">
        <f>INDEX(Sheet4!$A:$E,MATCH(GhanaDESINV!G1224,Sheet4!$B:$B,0),4)</f>
        <v>10.8722916</v>
      </c>
      <c r="K1224">
        <f>INDEX(Sheet4!$A:$E,MATCH(GhanaDESINV!G1224,Sheet4!$B:$B,0),5)</f>
        <v>-1.5377358000000001</v>
      </c>
      <c r="P1224" s="2">
        <v>97</v>
      </c>
      <c r="U1224" s="2">
        <v>0</v>
      </c>
      <c r="V1224" s="2">
        <v>0</v>
      </c>
      <c r="Z1224" s="2">
        <v>0</v>
      </c>
      <c r="AC1224" t="s">
        <v>3731</v>
      </c>
    </row>
    <row r="1225" spans="1:29" x14ac:dyDescent="0.35">
      <c r="A1225" s="2">
        <v>2327</v>
      </c>
      <c r="B1225" t="s">
        <v>35</v>
      </c>
      <c r="C1225" t="s">
        <v>2223</v>
      </c>
      <c r="D1225" t="s">
        <v>2224</v>
      </c>
      <c r="F1225" t="s">
        <v>3733</v>
      </c>
      <c r="G1225" t="str">
        <f t="shared" si="19"/>
        <v>BUILSA SOUTH, Ghana</v>
      </c>
      <c r="I1225" t="s">
        <v>7911</v>
      </c>
      <c r="J1225">
        <f>INDEX(Sheet4!$A:$E,MATCH(GhanaDESINV!G1225,Sheet4!$B:$B,0),4)</f>
        <v>10.531506800000001</v>
      </c>
      <c r="K1225">
        <f>INDEX(Sheet4!$A:$E,MATCH(GhanaDESINV!G1225,Sheet4!$B:$B,0),5)</f>
        <v>-1.6491325999999999</v>
      </c>
      <c r="P1225" s="2">
        <v>21</v>
      </c>
      <c r="U1225" s="2">
        <v>0</v>
      </c>
      <c r="V1225" s="2">
        <v>0</v>
      </c>
      <c r="Z1225" s="2">
        <v>0</v>
      </c>
      <c r="AC1225" t="s">
        <v>3661</v>
      </c>
    </row>
    <row r="1226" spans="1:29" x14ac:dyDescent="0.35">
      <c r="A1226" s="2">
        <v>2325</v>
      </c>
      <c r="B1226" t="s">
        <v>35</v>
      </c>
      <c r="C1226" t="s">
        <v>2223</v>
      </c>
      <c r="D1226" t="s">
        <v>3734</v>
      </c>
      <c r="F1226" t="s">
        <v>3707</v>
      </c>
      <c r="G1226" t="str">
        <f t="shared" si="19"/>
        <v>BAWKU MUNICIPAL, Ghana</v>
      </c>
      <c r="I1226" t="s">
        <v>7911</v>
      </c>
      <c r="J1226">
        <f>INDEX(Sheet4!$A:$E,MATCH(GhanaDESINV!G1226,Sheet4!$B:$B,0),4)</f>
        <v>11.0423353</v>
      </c>
      <c r="K1226">
        <f>INDEX(Sheet4!$A:$E,MATCH(GhanaDESINV!G1226,Sheet4!$B:$B,0),5)</f>
        <v>-0.40565659999999998</v>
      </c>
      <c r="P1226" s="2">
        <v>153</v>
      </c>
      <c r="U1226" s="2">
        <v>0</v>
      </c>
      <c r="V1226" s="2">
        <v>0</v>
      </c>
      <c r="W1226" s="2">
        <v>2</v>
      </c>
      <c r="Z1226" s="2">
        <v>0</v>
      </c>
      <c r="AC1226" t="s">
        <v>3661</v>
      </c>
    </row>
    <row r="1227" spans="1:29" x14ac:dyDescent="0.35">
      <c r="A1227" s="2">
        <v>2323</v>
      </c>
      <c r="B1227" t="s">
        <v>35</v>
      </c>
      <c r="C1227" t="s">
        <v>2223</v>
      </c>
      <c r="D1227" t="s">
        <v>3734</v>
      </c>
      <c r="F1227" t="s">
        <v>3705</v>
      </c>
      <c r="G1227" t="str">
        <f t="shared" si="19"/>
        <v>BAWKU MUNICIPAL, Ghana</v>
      </c>
      <c r="I1227" t="s">
        <v>7911</v>
      </c>
      <c r="J1227">
        <f>INDEX(Sheet4!$A:$E,MATCH(GhanaDESINV!G1227,Sheet4!$B:$B,0),4)</f>
        <v>11.0423353</v>
      </c>
      <c r="K1227">
        <f>INDEX(Sheet4!$A:$E,MATCH(GhanaDESINV!G1227,Sheet4!$B:$B,0),5)</f>
        <v>-0.40565659999999998</v>
      </c>
      <c r="P1227" s="2">
        <v>57</v>
      </c>
      <c r="U1227" s="2">
        <v>0</v>
      </c>
      <c r="V1227" s="2">
        <v>0</v>
      </c>
      <c r="W1227" s="2">
        <v>5</v>
      </c>
      <c r="Z1227" s="2">
        <v>0</v>
      </c>
      <c r="AC1227" t="s">
        <v>3735</v>
      </c>
    </row>
    <row r="1228" spans="1:29" x14ac:dyDescent="0.35">
      <c r="A1228" s="2">
        <v>2321</v>
      </c>
      <c r="B1228" t="s">
        <v>35</v>
      </c>
      <c r="C1228" t="s">
        <v>2223</v>
      </c>
      <c r="D1228" t="s">
        <v>2236</v>
      </c>
      <c r="F1228" t="s">
        <v>3736</v>
      </c>
      <c r="G1228" t="str">
        <f t="shared" si="19"/>
        <v>KASENA NANKANA WEST, Ghana</v>
      </c>
      <c r="I1228" t="s">
        <v>7911</v>
      </c>
      <c r="J1228">
        <f>INDEX(Sheet4!$A:$E,MATCH(GhanaDESINV!G1228,Sheet4!$B:$B,0),4)</f>
        <v>10.8722916</v>
      </c>
      <c r="K1228">
        <f>INDEX(Sheet4!$A:$E,MATCH(GhanaDESINV!G1228,Sheet4!$B:$B,0),5)</f>
        <v>-1.5377358000000001</v>
      </c>
      <c r="P1228" s="2">
        <v>301</v>
      </c>
      <c r="U1228" s="2">
        <v>0</v>
      </c>
      <c r="V1228" s="2">
        <v>0</v>
      </c>
      <c r="Z1228" s="2">
        <v>0</v>
      </c>
    </row>
    <row r="1229" spans="1:29" x14ac:dyDescent="0.35">
      <c r="A1229" s="2">
        <v>2230</v>
      </c>
      <c r="B1229" t="s">
        <v>35</v>
      </c>
      <c r="C1229" t="s">
        <v>3226</v>
      </c>
      <c r="D1229" t="s">
        <v>3665</v>
      </c>
      <c r="F1229" t="s">
        <v>3737</v>
      </c>
      <c r="G1229" t="str">
        <f t="shared" si="19"/>
        <v>PAPAASE, PRU, Ghana</v>
      </c>
      <c r="H1229" t="s">
        <v>3738</v>
      </c>
      <c r="I1229" t="s">
        <v>7911</v>
      </c>
      <c r="J1229">
        <f>INDEX(Sheet4!$A:$E,MATCH(GhanaDESINV!G1229,Sheet4!$B:$B,0),4)</f>
        <v>6.6697663</v>
      </c>
      <c r="K1229">
        <f>INDEX(Sheet4!$A:$E,MATCH(GhanaDESINV!G1229,Sheet4!$B:$B,0),5)</f>
        <v>-1.2979163</v>
      </c>
      <c r="P1229" s="2">
        <v>1</v>
      </c>
      <c r="U1229" s="2">
        <v>0</v>
      </c>
      <c r="V1229" s="2">
        <v>0</v>
      </c>
      <c r="Z1229" s="2">
        <v>0</v>
      </c>
    </row>
    <row r="1230" spans="1:29" x14ac:dyDescent="0.35">
      <c r="A1230" s="2">
        <v>2228</v>
      </c>
      <c r="B1230" t="s">
        <v>35</v>
      </c>
      <c r="C1230" t="s">
        <v>3226</v>
      </c>
      <c r="D1230" t="s">
        <v>3665</v>
      </c>
      <c r="F1230" t="s">
        <v>3716</v>
      </c>
      <c r="G1230" t="str">
        <f t="shared" si="19"/>
        <v>PARAMBO, PRU, Ghana</v>
      </c>
      <c r="H1230" t="s">
        <v>3739</v>
      </c>
      <c r="I1230" t="s">
        <v>7911</v>
      </c>
      <c r="J1230">
        <f>INDEX(Sheet4!$A:$E,MATCH(GhanaDESINV!G1230,Sheet4!$B:$B,0),4)</f>
        <v>8.0724868999999995</v>
      </c>
      <c r="K1230">
        <f>INDEX(Sheet4!$A:$E,MATCH(GhanaDESINV!G1230,Sheet4!$B:$B,0),5)</f>
        <v>-1.6698846000000001</v>
      </c>
      <c r="P1230" s="2">
        <v>2</v>
      </c>
      <c r="U1230" s="2">
        <v>0</v>
      </c>
      <c r="V1230" s="2">
        <v>0</v>
      </c>
      <c r="Z1230" s="2">
        <v>0</v>
      </c>
    </row>
    <row r="1231" spans="1:29" x14ac:dyDescent="0.35">
      <c r="A1231" s="2">
        <v>2226</v>
      </c>
      <c r="B1231" t="s">
        <v>35</v>
      </c>
      <c r="C1231" t="s">
        <v>3226</v>
      </c>
      <c r="D1231" t="s">
        <v>3674</v>
      </c>
      <c r="F1231" t="s">
        <v>3675</v>
      </c>
      <c r="G1231" t="str">
        <f t="shared" si="19"/>
        <v>LASSI, SENE WEST, Ghana</v>
      </c>
      <c r="H1231" t="s">
        <v>3740</v>
      </c>
      <c r="I1231" t="s">
        <v>7911</v>
      </c>
      <c r="J1231">
        <f>INDEX(Sheet4!$A:$E,MATCH(GhanaDESINV!G1231,Sheet4!$B:$B,0),4)</f>
        <v>8.9607019999999995</v>
      </c>
      <c r="K1231">
        <f>INDEX(Sheet4!$A:$E,MATCH(GhanaDESINV!G1231,Sheet4!$B:$B,0),5)</f>
        <v>-2.6552099999999998</v>
      </c>
      <c r="P1231" s="2">
        <v>1</v>
      </c>
      <c r="U1231" s="2">
        <v>0</v>
      </c>
      <c r="V1231" s="2">
        <v>0</v>
      </c>
      <c r="Z1231" s="2">
        <v>0</v>
      </c>
    </row>
    <row r="1232" spans="1:29" x14ac:dyDescent="0.35">
      <c r="A1232" s="2">
        <v>2225</v>
      </c>
      <c r="B1232" t="s">
        <v>35</v>
      </c>
      <c r="C1232" t="s">
        <v>3226</v>
      </c>
      <c r="D1232" t="s">
        <v>3674</v>
      </c>
      <c r="F1232" t="s">
        <v>3675</v>
      </c>
      <c r="G1232" t="str">
        <f t="shared" si="19"/>
        <v>AKENTEN, SENE WEST, Ghana</v>
      </c>
      <c r="H1232" t="s">
        <v>2151</v>
      </c>
      <c r="I1232" t="s">
        <v>7911</v>
      </c>
      <c r="J1232">
        <f>INDEX(Sheet4!$A:$E,MATCH(GhanaDESINV!G1232,Sheet4!$B:$B,0),4)</f>
        <v>7.7489739999999996</v>
      </c>
      <c r="K1232">
        <f>INDEX(Sheet4!$A:$E,MATCH(GhanaDESINV!G1232,Sheet4!$B:$B,0),5)</f>
        <v>-1.2326489</v>
      </c>
      <c r="P1232" s="2">
        <v>3</v>
      </c>
      <c r="U1232" s="2">
        <v>0</v>
      </c>
      <c r="V1232" s="2">
        <v>0</v>
      </c>
      <c r="Z1232" s="2">
        <v>0</v>
      </c>
    </row>
    <row r="1233" spans="1:26" x14ac:dyDescent="0.35">
      <c r="A1233" s="2">
        <v>2222</v>
      </c>
      <c r="B1233" t="s">
        <v>35</v>
      </c>
      <c r="C1233" t="s">
        <v>3226</v>
      </c>
      <c r="D1233" t="s">
        <v>3674</v>
      </c>
      <c r="F1233" t="s">
        <v>3677</v>
      </c>
      <c r="G1233" t="str">
        <f t="shared" si="19"/>
        <v>KWAME DANSO, SENE WEST, Ghana</v>
      </c>
      <c r="H1233" t="s">
        <v>3741</v>
      </c>
      <c r="I1233" t="s">
        <v>7911</v>
      </c>
      <c r="J1233">
        <f>INDEX(Sheet4!$A:$E,MATCH(GhanaDESINV!G1233,Sheet4!$B:$B,0),4)</f>
        <v>7.7318718000000004</v>
      </c>
      <c r="K1233">
        <f>INDEX(Sheet4!$A:$E,MATCH(GhanaDESINV!G1233,Sheet4!$B:$B,0),5)</f>
        <v>-0.68904889999999996</v>
      </c>
      <c r="P1233" s="2">
        <v>1</v>
      </c>
      <c r="U1233" s="2">
        <v>0</v>
      </c>
      <c r="V1233" s="2">
        <v>0</v>
      </c>
      <c r="Z1233" s="2">
        <v>0</v>
      </c>
    </row>
    <row r="1234" spans="1:26" x14ac:dyDescent="0.35">
      <c r="A1234" s="2">
        <v>2220</v>
      </c>
      <c r="B1234" t="s">
        <v>35</v>
      </c>
      <c r="C1234" t="s">
        <v>3226</v>
      </c>
      <c r="D1234" t="s">
        <v>3674</v>
      </c>
      <c r="F1234" t="s">
        <v>3677</v>
      </c>
      <c r="G1234" t="str">
        <f t="shared" si="19"/>
        <v>MFRAMA, SENE WEST, Ghana</v>
      </c>
      <c r="H1234" t="s">
        <v>3742</v>
      </c>
      <c r="I1234" t="s">
        <v>7911</v>
      </c>
      <c r="J1234">
        <f>INDEX(Sheet4!$A:$E,MATCH(GhanaDESINV!G1234,Sheet4!$B:$B,0),4)</f>
        <v>7.7489739999999996</v>
      </c>
      <c r="K1234">
        <f>INDEX(Sheet4!$A:$E,MATCH(GhanaDESINV!G1234,Sheet4!$B:$B,0),5)</f>
        <v>-1.2326489</v>
      </c>
      <c r="P1234" s="2">
        <v>68</v>
      </c>
      <c r="U1234" s="2">
        <v>0</v>
      </c>
      <c r="V1234" s="2">
        <v>0</v>
      </c>
      <c r="Z1234" s="2">
        <v>0</v>
      </c>
    </row>
    <row r="1235" spans="1:26" x14ac:dyDescent="0.35">
      <c r="A1235" s="2">
        <v>2202</v>
      </c>
      <c r="B1235" t="s">
        <v>35</v>
      </c>
      <c r="C1235" t="s">
        <v>3226</v>
      </c>
      <c r="D1235" t="s">
        <v>3682</v>
      </c>
      <c r="F1235" t="s">
        <v>3711</v>
      </c>
      <c r="G1235" t="str">
        <f t="shared" si="19"/>
        <v>DANTANO, ASUNAFO SOUTH, Ghana</v>
      </c>
      <c r="H1235" t="s">
        <v>3743</v>
      </c>
      <c r="I1235" t="s">
        <v>7911</v>
      </c>
      <c r="J1235">
        <f>INDEX(Sheet4!$A:$E,MATCH(GhanaDESINV!G1235,Sheet4!$B:$B,0),4)</f>
        <v>6.5612935999999999</v>
      </c>
      <c r="K1235">
        <f>INDEX(Sheet4!$A:$E,MATCH(GhanaDESINV!G1235,Sheet4!$B:$B,0),5)</f>
        <v>-2.9304752000000001</v>
      </c>
      <c r="P1235" s="2">
        <v>4</v>
      </c>
      <c r="U1235" s="2">
        <v>0</v>
      </c>
      <c r="V1235" s="2">
        <v>0</v>
      </c>
      <c r="Z1235" s="2">
        <v>0</v>
      </c>
    </row>
    <row r="1236" spans="1:26" x14ac:dyDescent="0.35">
      <c r="A1236" s="2">
        <v>2200</v>
      </c>
      <c r="B1236" t="s">
        <v>35</v>
      </c>
      <c r="C1236" t="s">
        <v>3226</v>
      </c>
      <c r="D1236" t="s">
        <v>3744</v>
      </c>
      <c r="F1236" t="s">
        <v>3643</v>
      </c>
      <c r="G1236" t="str">
        <f t="shared" si="19"/>
        <v>JATO ZONGO, ATEBUBU AMANTIN, Ghana</v>
      </c>
      <c r="H1236" t="s">
        <v>3745</v>
      </c>
      <c r="I1236" t="s">
        <v>7911</v>
      </c>
      <c r="J1236">
        <f>INDEX(Sheet4!$A:$E,MATCH(GhanaDESINV!G1236,Sheet4!$B:$B,0),4)</f>
        <v>7.6549624999999999</v>
      </c>
      <c r="K1236">
        <f>INDEX(Sheet4!$A:$E,MATCH(GhanaDESINV!G1236,Sheet4!$B:$B,0),5)</f>
        <v>-1.0616217999999999</v>
      </c>
      <c r="M1236" s="2">
        <v>1</v>
      </c>
      <c r="P1236" s="2">
        <v>45</v>
      </c>
      <c r="U1236" s="2">
        <v>0</v>
      </c>
      <c r="V1236" s="2">
        <v>0</v>
      </c>
      <c r="Z1236" s="2">
        <v>0</v>
      </c>
    </row>
    <row r="1237" spans="1:26" x14ac:dyDescent="0.35">
      <c r="A1237" s="2">
        <v>2199</v>
      </c>
      <c r="B1237" t="s">
        <v>35</v>
      </c>
      <c r="C1237" t="s">
        <v>3226</v>
      </c>
      <c r="D1237" t="s">
        <v>1108</v>
      </c>
      <c r="F1237" t="s">
        <v>3746</v>
      </c>
      <c r="G1237" t="str">
        <f t="shared" si="19"/>
        <v>OLD BROSAKROM, TANO SOUTH, Ghana</v>
      </c>
      <c r="H1237" t="s">
        <v>3747</v>
      </c>
      <c r="I1237" t="s">
        <v>7911</v>
      </c>
      <c r="J1237">
        <f>INDEX(Sheet4!$A:$E,MATCH(GhanaDESINV!G1237,Sheet4!$B:$B,0),4)</f>
        <v>7.1610728999999997</v>
      </c>
      <c r="K1237">
        <f>INDEX(Sheet4!$A:$E,MATCH(GhanaDESINV!G1237,Sheet4!$B:$B,0),5)</f>
        <v>-2.1469938000000002</v>
      </c>
      <c r="P1237" s="2">
        <v>5</v>
      </c>
      <c r="U1237" s="2">
        <v>0</v>
      </c>
      <c r="V1237" s="2">
        <v>0</v>
      </c>
      <c r="Z1237" s="2">
        <v>0</v>
      </c>
    </row>
    <row r="1238" spans="1:26" x14ac:dyDescent="0.35">
      <c r="A1238" s="2">
        <v>2197</v>
      </c>
      <c r="B1238" t="s">
        <v>35</v>
      </c>
      <c r="C1238" t="s">
        <v>3226</v>
      </c>
      <c r="D1238" t="s">
        <v>1108</v>
      </c>
      <c r="F1238" t="s">
        <v>3716</v>
      </c>
      <c r="G1238" t="str">
        <f t="shared" si="19"/>
        <v>BECHEM, TANO SOUTH, Ghana</v>
      </c>
      <c r="H1238" t="s">
        <v>1113</v>
      </c>
      <c r="I1238" t="s">
        <v>7911</v>
      </c>
      <c r="J1238">
        <f>INDEX(Sheet4!$A:$E,MATCH(GhanaDESINV!G1238,Sheet4!$B:$B,0),4)</f>
        <v>7.0873923999999997</v>
      </c>
      <c r="K1238">
        <f>INDEX(Sheet4!$A:$E,MATCH(GhanaDESINV!G1238,Sheet4!$B:$B,0),5)</f>
        <v>-2.0383073</v>
      </c>
      <c r="P1238" s="2">
        <v>1</v>
      </c>
      <c r="U1238" s="2">
        <v>0</v>
      </c>
      <c r="V1238" s="2">
        <v>0</v>
      </c>
      <c r="Z1238" s="2">
        <v>0</v>
      </c>
    </row>
    <row r="1239" spans="1:26" x14ac:dyDescent="0.35">
      <c r="A1239" s="2">
        <v>2195</v>
      </c>
      <c r="B1239" t="s">
        <v>35</v>
      </c>
      <c r="C1239" t="s">
        <v>3226</v>
      </c>
      <c r="D1239" t="s">
        <v>3748</v>
      </c>
      <c r="F1239" t="s">
        <v>3520</v>
      </c>
      <c r="G1239" t="str">
        <f t="shared" si="19"/>
        <v>WENCHI, WENCHI, Ghana</v>
      </c>
      <c r="H1239" t="s">
        <v>3748</v>
      </c>
      <c r="I1239" t="s">
        <v>7911</v>
      </c>
      <c r="J1239">
        <f>INDEX(Sheet4!$A:$E,MATCH(GhanaDESINV!G1239,Sheet4!$B:$B,0),4)</f>
        <v>7.7405565999999997</v>
      </c>
      <c r="K1239">
        <f>INDEX(Sheet4!$A:$E,MATCH(GhanaDESINV!G1239,Sheet4!$B:$B,0),5)</f>
        <v>-2.1257689000000002</v>
      </c>
      <c r="U1239" s="2">
        <v>0</v>
      </c>
      <c r="V1239" s="2">
        <v>0</v>
      </c>
      <c r="W1239" s="2">
        <v>1</v>
      </c>
      <c r="Z1239" s="2">
        <v>0</v>
      </c>
    </row>
    <row r="1240" spans="1:26" x14ac:dyDescent="0.35">
      <c r="A1240" s="2">
        <v>2193</v>
      </c>
      <c r="B1240" t="s">
        <v>35</v>
      </c>
      <c r="C1240" t="s">
        <v>3226</v>
      </c>
      <c r="D1240" t="s">
        <v>3749</v>
      </c>
      <c r="F1240" t="s">
        <v>3733</v>
      </c>
      <c r="G1240" t="str">
        <f t="shared" si="19"/>
        <v>BADU, TAIN, Ghana</v>
      </c>
      <c r="H1240" t="s">
        <v>1546</v>
      </c>
      <c r="I1240" t="s">
        <v>7911</v>
      </c>
      <c r="J1240">
        <f>INDEX(Sheet4!$A:$E,MATCH(GhanaDESINV!G1240,Sheet4!$B:$B,0),4)</f>
        <v>7.6921087999999997</v>
      </c>
      <c r="K1240">
        <f>INDEX(Sheet4!$A:$E,MATCH(GhanaDESINV!G1240,Sheet4!$B:$B,0),5)</f>
        <v>-2.2416832000000002</v>
      </c>
      <c r="L1240" s="2">
        <v>1</v>
      </c>
      <c r="U1240" s="2">
        <v>0</v>
      </c>
      <c r="V1240" s="2">
        <v>0</v>
      </c>
      <c r="Z1240" s="2">
        <v>0</v>
      </c>
    </row>
    <row r="1241" spans="1:26" x14ac:dyDescent="0.35">
      <c r="A1241" s="2">
        <v>2191</v>
      </c>
      <c r="B1241" t="s">
        <v>35</v>
      </c>
      <c r="C1241" t="s">
        <v>3226</v>
      </c>
      <c r="D1241" t="s">
        <v>3749</v>
      </c>
      <c r="F1241" t="s">
        <v>3716</v>
      </c>
      <c r="G1241" t="str">
        <f t="shared" si="19"/>
        <v>NSAWKWAW, TAIN, Ghana</v>
      </c>
      <c r="H1241" t="s">
        <v>3750</v>
      </c>
      <c r="I1241" t="s">
        <v>7911</v>
      </c>
      <c r="J1241">
        <f>INDEX(Sheet4!$A:$E,MATCH(GhanaDESINV!G1241,Sheet4!$B:$B,0),4)</f>
        <v>7.8761350999999999</v>
      </c>
      <c r="K1241">
        <f>INDEX(Sheet4!$A:$E,MATCH(GhanaDESINV!G1241,Sheet4!$B:$B,0),5)</f>
        <v>-2.3254538</v>
      </c>
      <c r="P1241" s="2">
        <v>2</v>
      </c>
      <c r="U1241" s="2">
        <v>0</v>
      </c>
      <c r="V1241" s="2">
        <v>0</v>
      </c>
      <c r="Z1241" s="2">
        <v>0</v>
      </c>
    </row>
    <row r="1242" spans="1:26" x14ac:dyDescent="0.35">
      <c r="A1242" s="2">
        <v>2189</v>
      </c>
      <c r="B1242" t="s">
        <v>35</v>
      </c>
      <c r="C1242" t="s">
        <v>3226</v>
      </c>
      <c r="D1242" t="s">
        <v>3749</v>
      </c>
      <c r="F1242" t="s">
        <v>3716</v>
      </c>
      <c r="G1242" t="str">
        <f t="shared" si="19"/>
        <v>NAMASA, TAIN, Ghana</v>
      </c>
      <c r="H1242" t="s">
        <v>3751</v>
      </c>
      <c r="I1242" t="s">
        <v>7911</v>
      </c>
      <c r="J1242">
        <f>INDEX(Sheet4!$A:$E,MATCH(GhanaDESINV!G1242,Sheet4!$B:$B,0),4)</f>
        <v>7.9017679999999997</v>
      </c>
      <c r="K1242">
        <f>INDEX(Sheet4!$A:$E,MATCH(GhanaDESINV!G1242,Sheet4!$B:$B,0),5)</f>
        <v>-2.4923945000000001</v>
      </c>
      <c r="P1242" s="2">
        <v>1</v>
      </c>
      <c r="U1242" s="2">
        <v>0</v>
      </c>
      <c r="V1242" s="2">
        <v>0</v>
      </c>
      <c r="Z1242" s="2">
        <v>0</v>
      </c>
    </row>
    <row r="1243" spans="1:26" x14ac:dyDescent="0.35">
      <c r="A1243" s="2">
        <v>2187</v>
      </c>
      <c r="B1243" t="s">
        <v>35</v>
      </c>
      <c r="C1243" t="s">
        <v>3226</v>
      </c>
      <c r="D1243" t="s">
        <v>3752</v>
      </c>
      <c r="F1243" t="s">
        <v>3753</v>
      </c>
      <c r="G1243" t="str">
        <f t="shared" si="19"/>
        <v>JINIJINI, BEREKUM MUNICIPAL, Ghana</v>
      </c>
      <c r="H1243" t="s">
        <v>3754</v>
      </c>
      <c r="I1243" t="s">
        <v>7911</v>
      </c>
      <c r="J1243">
        <f>INDEX(Sheet4!$A:$E,MATCH(GhanaDESINV!G1243,Sheet4!$B:$B,0),4)</f>
        <v>7.4483047999999998</v>
      </c>
      <c r="K1243">
        <f>INDEX(Sheet4!$A:$E,MATCH(GhanaDESINV!G1243,Sheet4!$B:$B,0),5)</f>
        <v>-2.6617600000000001</v>
      </c>
      <c r="P1243" s="2">
        <v>1</v>
      </c>
      <c r="U1243" s="2">
        <v>0</v>
      </c>
      <c r="V1243" s="2">
        <v>0</v>
      </c>
      <c r="Z1243" s="2">
        <v>0</v>
      </c>
    </row>
    <row r="1244" spans="1:26" x14ac:dyDescent="0.35">
      <c r="A1244" s="2">
        <v>2185</v>
      </c>
      <c r="B1244" t="s">
        <v>35</v>
      </c>
      <c r="C1244" t="s">
        <v>3226</v>
      </c>
      <c r="D1244" t="s">
        <v>1111</v>
      </c>
      <c r="F1244" t="s">
        <v>3755</v>
      </c>
      <c r="G1244" t="str">
        <f t="shared" si="19"/>
        <v>MIM, ASUNAFO NORTH, Ghana</v>
      </c>
      <c r="H1244" t="s">
        <v>3756</v>
      </c>
      <c r="I1244" t="s">
        <v>7911</v>
      </c>
      <c r="J1244">
        <f>INDEX(Sheet4!$A:$E,MATCH(GhanaDESINV!G1244,Sheet4!$B:$B,0),4)</f>
        <v>6.9067007</v>
      </c>
      <c r="K1244">
        <f>INDEX(Sheet4!$A:$E,MATCH(GhanaDESINV!G1244,Sheet4!$B:$B,0),5)</f>
        <v>-2.5831607000000001</v>
      </c>
      <c r="P1244" s="2">
        <v>1</v>
      </c>
      <c r="U1244" s="2">
        <v>0</v>
      </c>
      <c r="V1244" s="2">
        <v>0</v>
      </c>
      <c r="Z1244" s="2">
        <v>0</v>
      </c>
    </row>
    <row r="1245" spans="1:26" x14ac:dyDescent="0.35">
      <c r="A1245" s="2">
        <v>2183</v>
      </c>
      <c r="B1245" t="s">
        <v>35</v>
      </c>
      <c r="C1245" t="s">
        <v>3226</v>
      </c>
      <c r="D1245" t="s">
        <v>3757</v>
      </c>
      <c r="F1245" t="s">
        <v>3758</v>
      </c>
      <c r="G1245" t="str">
        <f t="shared" si="19"/>
        <v>BAANAFOUR, JAMAN SOUTH, Ghana</v>
      </c>
      <c r="H1245" t="s">
        <v>3759</v>
      </c>
      <c r="I1245" t="s">
        <v>7911</v>
      </c>
      <c r="J1245">
        <f>INDEX(Sheet4!$A:$E,MATCH(GhanaDESINV!G1245,Sheet4!$B:$B,0),4)</f>
        <v>7.6166663999999997</v>
      </c>
      <c r="K1245">
        <f>INDEX(Sheet4!$A:$E,MATCH(GhanaDESINV!G1245,Sheet4!$B:$B,0),5)</f>
        <v>-2.9205996999999999</v>
      </c>
      <c r="P1245" s="2">
        <v>6</v>
      </c>
      <c r="U1245" s="2">
        <v>0</v>
      </c>
      <c r="V1245" s="2">
        <v>0</v>
      </c>
      <c r="Z1245" s="2">
        <v>0</v>
      </c>
    </row>
    <row r="1246" spans="1:26" x14ac:dyDescent="0.35">
      <c r="A1246" s="2">
        <v>2181</v>
      </c>
      <c r="B1246" t="s">
        <v>35</v>
      </c>
      <c r="C1246" t="s">
        <v>3226</v>
      </c>
      <c r="D1246" t="s">
        <v>3757</v>
      </c>
      <c r="F1246" t="s">
        <v>3760</v>
      </c>
      <c r="G1246" t="str">
        <f t="shared" si="19"/>
        <v>ISAKAKROM, JAMAN SOUTH, Ghana</v>
      </c>
      <c r="H1246" t="s">
        <v>3761</v>
      </c>
      <c r="I1246" t="s">
        <v>7911</v>
      </c>
      <c r="J1246">
        <f>INDEX(Sheet4!$A:$E,MATCH(GhanaDESINV!G1246,Sheet4!$B:$B,0),4)</f>
        <v>7.6141033</v>
      </c>
      <c r="K1246">
        <f>INDEX(Sheet4!$A:$E,MATCH(GhanaDESINV!G1246,Sheet4!$B:$B,0),5)</f>
        <v>-2.9172134999999999</v>
      </c>
      <c r="P1246" s="2">
        <v>1</v>
      </c>
      <c r="U1246" s="2">
        <v>0</v>
      </c>
      <c r="V1246" s="2">
        <v>0</v>
      </c>
      <c r="Z1246" s="2">
        <v>0</v>
      </c>
    </row>
    <row r="1247" spans="1:26" x14ac:dyDescent="0.35">
      <c r="A1247" s="2">
        <v>2179</v>
      </c>
      <c r="B1247" t="s">
        <v>35</v>
      </c>
      <c r="C1247" t="s">
        <v>3226</v>
      </c>
      <c r="D1247" t="s">
        <v>3757</v>
      </c>
      <c r="F1247" t="s">
        <v>3760</v>
      </c>
      <c r="G1247" t="str">
        <f t="shared" si="19"/>
        <v>KONSIA, JAMAN SOUTH, Ghana</v>
      </c>
      <c r="H1247" t="s">
        <v>3762</v>
      </c>
      <c r="I1247" t="s">
        <v>7911</v>
      </c>
      <c r="J1247">
        <f>INDEX(Sheet4!$A:$E,MATCH(GhanaDESINV!G1247,Sheet4!$B:$B,0),4)</f>
        <v>7.6217261000000001</v>
      </c>
      <c r="K1247">
        <f>INDEX(Sheet4!$A:$E,MATCH(GhanaDESINV!G1247,Sheet4!$B:$B,0),5)</f>
        <v>-2.9606956000000002</v>
      </c>
      <c r="P1247" s="2">
        <v>4</v>
      </c>
      <c r="U1247" s="2">
        <v>0</v>
      </c>
      <c r="V1247" s="2">
        <v>0</v>
      </c>
      <c r="Z1247" s="2">
        <v>0</v>
      </c>
    </row>
    <row r="1248" spans="1:26" x14ac:dyDescent="0.35">
      <c r="A1248" s="2">
        <v>2177</v>
      </c>
      <c r="B1248" t="s">
        <v>35</v>
      </c>
      <c r="C1248" t="s">
        <v>3226</v>
      </c>
      <c r="D1248" t="s">
        <v>3757</v>
      </c>
      <c r="F1248" t="s">
        <v>3763</v>
      </c>
      <c r="G1248" t="str">
        <f t="shared" si="19"/>
        <v>MIREMANO, JAMAN SOUTH, Ghana</v>
      </c>
      <c r="H1248" t="s">
        <v>3764</v>
      </c>
      <c r="I1248" t="s">
        <v>7911</v>
      </c>
      <c r="J1248">
        <f>INDEX(Sheet4!$A:$E,MATCH(GhanaDESINV!G1248,Sheet4!$B:$B,0),4)</f>
        <v>7.6208805999999996</v>
      </c>
      <c r="K1248">
        <f>INDEX(Sheet4!$A:$E,MATCH(GhanaDESINV!G1248,Sheet4!$B:$B,0),5)</f>
        <v>-2.7002763999999999</v>
      </c>
      <c r="P1248" s="2">
        <v>1</v>
      </c>
      <c r="U1248" s="2">
        <v>0</v>
      </c>
      <c r="V1248" s="2">
        <v>0</v>
      </c>
      <c r="Z1248" s="2">
        <v>0</v>
      </c>
    </row>
    <row r="1249" spans="1:29" x14ac:dyDescent="0.35">
      <c r="A1249" s="2">
        <v>2175</v>
      </c>
      <c r="B1249" t="s">
        <v>35</v>
      </c>
      <c r="C1249" t="s">
        <v>3226</v>
      </c>
      <c r="D1249" t="s">
        <v>3757</v>
      </c>
      <c r="F1249" t="s">
        <v>3765</v>
      </c>
      <c r="G1249" t="str">
        <f t="shared" si="19"/>
        <v>BABIANIHA, JAMAN SOUTH, Ghana</v>
      </c>
      <c r="H1249" t="s">
        <v>3766</v>
      </c>
      <c r="I1249" t="s">
        <v>7911</v>
      </c>
      <c r="J1249">
        <f>INDEX(Sheet4!$A:$E,MATCH(GhanaDESINV!G1249,Sheet4!$B:$B,0),4)</f>
        <v>7.5525444000000004</v>
      </c>
      <c r="K1249">
        <f>INDEX(Sheet4!$A:$E,MATCH(GhanaDESINV!G1249,Sheet4!$B:$B,0),5)</f>
        <v>-2.8022817</v>
      </c>
      <c r="P1249" s="2">
        <v>3</v>
      </c>
      <c r="U1249" s="2">
        <v>0</v>
      </c>
      <c r="V1249" s="2">
        <v>0</v>
      </c>
      <c r="Z1249" s="2">
        <v>0</v>
      </c>
    </row>
    <row r="1250" spans="1:29" x14ac:dyDescent="0.35">
      <c r="A1250" s="2">
        <v>2173</v>
      </c>
      <c r="B1250" t="s">
        <v>35</v>
      </c>
      <c r="C1250" t="s">
        <v>3226</v>
      </c>
      <c r="D1250" t="s">
        <v>3767</v>
      </c>
      <c r="F1250" t="s">
        <v>3430</v>
      </c>
      <c r="G1250" t="str">
        <f t="shared" si="19"/>
        <v>GBAO, DORMAA MUNICIPAL, Ghana</v>
      </c>
      <c r="H1250" t="s">
        <v>3768</v>
      </c>
      <c r="I1250" t="s">
        <v>7911</v>
      </c>
      <c r="J1250">
        <f>INDEX(Sheet4!$A:$E,MATCH(GhanaDESINV!G1250,Sheet4!$B:$B,0),4)</f>
        <v>7.2379625000000001</v>
      </c>
      <c r="K1250">
        <f>INDEX(Sheet4!$A:$E,MATCH(GhanaDESINV!G1250,Sheet4!$B:$B,0),5)</f>
        <v>-3.1894306000000001</v>
      </c>
      <c r="P1250" s="2">
        <v>3</v>
      </c>
      <c r="U1250" s="2">
        <v>0</v>
      </c>
      <c r="V1250" s="2">
        <v>0</v>
      </c>
      <c r="Z1250" s="2">
        <v>0</v>
      </c>
    </row>
    <row r="1251" spans="1:29" x14ac:dyDescent="0.35">
      <c r="A1251" s="2">
        <v>2171</v>
      </c>
      <c r="B1251" t="s">
        <v>35</v>
      </c>
      <c r="C1251" t="s">
        <v>3226</v>
      </c>
      <c r="D1251" t="s">
        <v>3767</v>
      </c>
      <c r="F1251" t="s">
        <v>3769</v>
      </c>
      <c r="G1251" t="str">
        <f t="shared" si="19"/>
        <v>KOFIASUA, DORMAA MUNICIPAL, Ghana</v>
      </c>
      <c r="H1251" t="s">
        <v>1622</v>
      </c>
      <c r="I1251" t="s">
        <v>7911</v>
      </c>
      <c r="J1251">
        <f>INDEX(Sheet4!$A:$E,MATCH(GhanaDESINV!G1251,Sheet4!$B:$B,0),4)</f>
        <v>7.2916280000000002</v>
      </c>
      <c r="K1251">
        <f>INDEX(Sheet4!$A:$E,MATCH(GhanaDESINV!G1251,Sheet4!$B:$B,0),5)</f>
        <v>-2.9047681000000001</v>
      </c>
      <c r="P1251" s="2">
        <v>1</v>
      </c>
      <c r="U1251" s="2">
        <v>0</v>
      </c>
      <c r="V1251" s="2">
        <v>0</v>
      </c>
      <c r="Z1251" s="2">
        <v>0</v>
      </c>
    </row>
    <row r="1252" spans="1:29" x14ac:dyDescent="0.35">
      <c r="A1252" s="2">
        <v>2163</v>
      </c>
      <c r="B1252" t="s">
        <v>111</v>
      </c>
      <c r="C1252" t="s">
        <v>3226</v>
      </c>
      <c r="D1252" t="s">
        <v>778</v>
      </c>
      <c r="F1252" t="s">
        <v>3777</v>
      </c>
      <c r="G1252" t="str">
        <f t="shared" si="19"/>
        <v>New Anyinabren, TECHIMAN MUNICIPAL, Ghana</v>
      </c>
      <c r="H1252" t="s">
        <v>3778</v>
      </c>
      <c r="I1252" t="s">
        <v>7911</v>
      </c>
      <c r="J1252">
        <f>INDEX(Sheet4!$A:$E,MATCH(GhanaDESINV!G1252,Sheet4!$B:$B,0),4)</f>
        <v>7.5795458</v>
      </c>
      <c r="K1252">
        <f>INDEX(Sheet4!$A:$E,MATCH(GhanaDESINV!G1252,Sheet4!$B:$B,0),5)</f>
        <v>-1.9323425000000001</v>
      </c>
      <c r="P1252" s="2">
        <v>1</v>
      </c>
      <c r="U1252" s="2">
        <v>0</v>
      </c>
      <c r="V1252" s="2">
        <v>0</v>
      </c>
      <c r="Z1252" s="2">
        <v>0</v>
      </c>
    </row>
    <row r="1253" spans="1:29" x14ac:dyDescent="0.35">
      <c r="A1253" s="2">
        <v>2156</v>
      </c>
      <c r="B1253" t="s">
        <v>111</v>
      </c>
      <c r="F1253" t="s">
        <v>3774</v>
      </c>
      <c r="G1253" t="str">
        <f t="shared" si="19"/>
        <v>Ghana</v>
      </c>
      <c r="I1253" t="s">
        <v>7911</v>
      </c>
      <c r="J1253">
        <f>INDEX(Sheet4!$A:$E,MATCH(GhanaDESINV!G1253,Sheet4!$B:$B,0),4)</f>
        <v>7.8961632000000002</v>
      </c>
      <c r="K1253">
        <f>INDEX(Sheet4!$A:$E,MATCH(GhanaDESINV!G1253,Sheet4!$B:$B,0),5)</f>
        <v>-3.6733937000000001</v>
      </c>
      <c r="U1253" s="2">
        <v>0</v>
      </c>
      <c r="V1253" s="2">
        <v>0</v>
      </c>
      <c r="Z1253" s="2">
        <v>0</v>
      </c>
    </row>
    <row r="1254" spans="1:29" x14ac:dyDescent="0.35">
      <c r="A1254" s="2">
        <v>2153</v>
      </c>
      <c r="B1254" t="s">
        <v>35</v>
      </c>
      <c r="C1254" t="s">
        <v>3226</v>
      </c>
      <c r="D1254" t="s">
        <v>3744</v>
      </c>
      <c r="F1254" t="s">
        <v>3646</v>
      </c>
      <c r="G1254" t="str">
        <f t="shared" si="19"/>
        <v>AHOTOR, ATEBUBU AMANTIN, Ghana</v>
      </c>
      <c r="H1254" t="s">
        <v>3783</v>
      </c>
      <c r="I1254" t="s">
        <v>7911</v>
      </c>
      <c r="J1254">
        <f>INDEX(Sheet4!$A:$E,MATCH(GhanaDESINV!G1254,Sheet4!$B:$B,0),4)</f>
        <v>7.7284503000000004</v>
      </c>
      <c r="K1254">
        <f>INDEX(Sheet4!$A:$E,MATCH(GhanaDESINV!G1254,Sheet4!$B:$B,0),5)</f>
        <v>-1.4164368000000001</v>
      </c>
      <c r="L1254" s="2">
        <v>3</v>
      </c>
      <c r="U1254" s="2">
        <v>0</v>
      </c>
      <c r="V1254" s="2">
        <v>0</v>
      </c>
      <c r="Z1254" s="2">
        <v>0</v>
      </c>
      <c r="AC1254" t="s">
        <v>3784</v>
      </c>
    </row>
    <row r="1255" spans="1:29" x14ac:dyDescent="0.35">
      <c r="A1255" s="2">
        <v>2151</v>
      </c>
      <c r="B1255" t="s">
        <v>35</v>
      </c>
      <c r="C1255" t="s">
        <v>3226</v>
      </c>
      <c r="D1255" t="s">
        <v>3744</v>
      </c>
      <c r="F1255" t="s">
        <v>3785</v>
      </c>
      <c r="G1255" t="str">
        <f t="shared" si="19"/>
        <v>NYOMOASE, ATEBUBU AMANTIN, Ghana</v>
      </c>
      <c r="H1255" t="s">
        <v>3786</v>
      </c>
      <c r="I1255" t="s">
        <v>7911</v>
      </c>
      <c r="J1255">
        <f>INDEX(Sheet4!$A:$E,MATCH(GhanaDESINV!G1255,Sheet4!$B:$B,0),4)</f>
        <v>7.7284503000000004</v>
      </c>
      <c r="K1255">
        <f>INDEX(Sheet4!$A:$E,MATCH(GhanaDESINV!G1255,Sheet4!$B:$B,0),5)</f>
        <v>-1.4164368000000001</v>
      </c>
      <c r="P1255" s="2">
        <v>2</v>
      </c>
      <c r="U1255" s="2">
        <v>0</v>
      </c>
      <c r="V1255" s="2">
        <v>0</v>
      </c>
      <c r="Z1255" s="2">
        <v>0</v>
      </c>
    </row>
    <row r="1256" spans="1:29" x14ac:dyDescent="0.35">
      <c r="A1256" s="2">
        <v>2150</v>
      </c>
      <c r="B1256" t="s">
        <v>35</v>
      </c>
      <c r="C1256" t="s">
        <v>3226</v>
      </c>
      <c r="D1256" t="s">
        <v>3744</v>
      </c>
      <c r="F1256" t="s">
        <v>3787</v>
      </c>
      <c r="G1256" t="str">
        <f t="shared" si="19"/>
        <v>ABAMA, ATEBUBU AMANTIN, Ghana</v>
      </c>
      <c r="H1256" t="s">
        <v>3788</v>
      </c>
      <c r="I1256" t="s">
        <v>7911</v>
      </c>
      <c r="J1256">
        <f>INDEX(Sheet4!$A:$E,MATCH(GhanaDESINV!G1256,Sheet4!$B:$B,0),4)</f>
        <v>7.6766503999999998</v>
      </c>
      <c r="K1256">
        <f>INDEX(Sheet4!$A:$E,MATCH(GhanaDESINV!G1256,Sheet4!$B:$B,0),5)</f>
        <v>-1.2143676999999999</v>
      </c>
      <c r="U1256" s="2">
        <v>0</v>
      </c>
      <c r="V1256" s="2">
        <v>0</v>
      </c>
      <c r="Z1256" s="2">
        <v>0</v>
      </c>
    </row>
    <row r="1257" spans="1:29" x14ac:dyDescent="0.35">
      <c r="A1257" s="2">
        <v>2148</v>
      </c>
      <c r="B1257" t="s">
        <v>35</v>
      </c>
      <c r="C1257" t="s">
        <v>3226</v>
      </c>
      <c r="D1257" t="s">
        <v>3744</v>
      </c>
      <c r="F1257" t="s">
        <v>3445</v>
      </c>
      <c r="G1257" t="str">
        <f t="shared" si="19"/>
        <v>KUNFIA, ATEBUBU AMANTIN, Ghana</v>
      </c>
      <c r="H1257" t="s">
        <v>3789</v>
      </c>
      <c r="I1257" t="s">
        <v>7911</v>
      </c>
      <c r="J1257">
        <f>INDEX(Sheet4!$A:$E,MATCH(GhanaDESINV!G1257,Sheet4!$B:$B,0),4)</f>
        <v>7.7816235000000002</v>
      </c>
      <c r="K1257">
        <f>INDEX(Sheet4!$A:$E,MATCH(GhanaDESINV!G1257,Sheet4!$B:$B,0),5)</f>
        <v>-1.2348460999999999</v>
      </c>
      <c r="P1257" s="2">
        <v>4</v>
      </c>
      <c r="U1257" s="2">
        <v>0</v>
      </c>
      <c r="V1257" s="2">
        <v>0</v>
      </c>
      <c r="Z1257" s="2">
        <v>0</v>
      </c>
    </row>
    <row r="1258" spans="1:29" x14ac:dyDescent="0.35">
      <c r="A1258" s="2">
        <v>2146</v>
      </c>
      <c r="B1258" t="s">
        <v>35</v>
      </c>
      <c r="C1258" t="s">
        <v>3226</v>
      </c>
      <c r="D1258" t="s">
        <v>3790</v>
      </c>
      <c r="F1258" t="s">
        <v>3791</v>
      </c>
      <c r="G1258" t="str">
        <f t="shared" si="19"/>
        <v>ADUTWIE, TECHIMAN NORTH, Ghana</v>
      </c>
      <c r="H1258" t="s">
        <v>3792</v>
      </c>
      <c r="I1258" t="s">
        <v>7911</v>
      </c>
      <c r="J1258">
        <f>INDEX(Sheet4!$A:$E,MATCH(GhanaDESINV!G1258,Sheet4!$B:$B,0),4)</f>
        <v>7.6890627</v>
      </c>
      <c r="K1258">
        <f>INDEX(Sheet4!$A:$E,MATCH(GhanaDESINV!G1258,Sheet4!$B:$B,0),5)</f>
        <v>-1.9449734000000001</v>
      </c>
      <c r="P1258" s="2">
        <v>1</v>
      </c>
      <c r="U1258" s="2">
        <v>0</v>
      </c>
      <c r="V1258" s="2">
        <v>0</v>
      </c>
      <c r="Z1258" s="2">
        <v>0</v>
      </c>
    </row>
    <row r="1259" spans="1:29" x14ac:dyDescent="0.35">
      <c r="A1259" s="2">
        <v>2144</v>
      </c>
      <c r="B1259" t="s">
        <v>35</v>
      </c>
      <c r="C1259" t="s">
        <v>3226</v>
      </c>
      <c r="D1259" t="s">
        <v>1111</v>
      </c>
      <c r="F1259" t="s">
        <v>3793</v>
      </c>
      <c r="G1259" t="str">
        <f t="shared" si="19"/>
        <v>MENSAHKROM, ASUNAFO NORTH, Ghana</v>
      </c>
      <c r="H1259" t="s">
        <v>3794</v>
      </c>
      <c r="I1259" t="s">
        <v>7911</v>
      </c>
      <c r="J1259">
        <f>INDEX(Sheet4!$A:$E,MATCH(GhanaDESINV!G1259,Sheet4!$B:$B,0),4)</f>
        <v>5.9581067000000001</v>
      </c>
      <c r="K1259">
        <f>INDEX(Sheet4!$A:$E,MATCH(GhanaDESINV!G1259,Sheet4!$B:$B,0),5)</f>
        <v>-1.7329460000000001</v>
      </c>
      <c r="P1259" s="2">
        <v>20</v>
      </c>
      <c r="U1259" s="2">
        <v>0</v>
      </c>
      <c r="V1259" s="2">
        <v>0</v>
      </c>
      <c r="Z1259" s="2">
        <v>0</v>
      </c>
    </row>
    <row r="1260" spans="1:29" x14ac:dyDescent="0.35">
      <c r="A1260" s="2">
        <v>2142</v>
      </c>
      <c r="B1260" t="s">
        <v>35</v>
      </c>
      <c r="C1260" t="s">
        <v>3226</v>
      </c>
      <c r="D1260" t="s">
        <v>1543</v>
      </c>
      <c r="F1260" t="s">
        <v>3569</v>
      </c>
      <c r="G1260" t="str">
        <f t="shared" si="19"/>
        <v>SUNYANI ZONGO, SUNYANI MUNICIPAL, Ghana</v>
      </c>
      <c r="H1260" t="s">
        <v>3795</v>
      </c>
      <c r="I1260" t="s">
        <v>7911</v>
      </c>
      <c r="J1260">
        <f>INDEX(Sheet4!$A:$E,MATCH(GhanaDESINV!G1260,Sheet4!$B:$B,0),4)</f>
        <v>7.3399045000000003</v>
      </c>
      <c r="K1260">
        <f>INDEX(Sheet4!$A:$E,MATCH(GhanaDESINV!G1260,Sheet4!$B:$B,0),5)</f>
        <v>-2.3266667999999999</v>
      </c>
      <c r="M1260" s="2">
        <v>2</v>
      </c>
      <c r="U1260" s="2">
        <v>0</v>
      </c>
      <c r="V1260" s="2">
        <v>0</v>
      </c>
      <c r="Z1260" s="2">
        <v>0</v>
      </c>
    </row>
    <row r="1261" spans="1:29" x14ac:dyDescent="0.35">
      <c r="A1261" s="2">
        <v>2140</v>
      </c>
      <c r="B1261" t="s">
        <v>35</v>
      </c>
      <c r="C1261" t="s">
        <v>3226</v>
      </c>
      <c r="D1261" t="s">
        <v>3796</v>
      </c>
      <c r="F1261" t="s">
        <v>3569</v>
      </c>
      <c r="G1261" t="str">
        <f t="shared" si="19"/>
        <v>CHIRAA, SUNYANI WEST, Ghana</v>
      </c>
      <c r="H1261" t="s">
        <v>3221</v>
      </c>
      <c r="I1261" t="s">
        <v>7911</v>
      </c>
      <c r="J1261">
        <f>INDEX(Sheet4!$A:$E,MATCH(GhanaDESINV!G1261,Sheet4!$B:$B,0),4)</f>
        <v>7.3963654999999999</v>
      </c>
      <c r="K1261">
        <f>INDEX(Sheet4!$A:$E,MATCH(GhanaDESINV!G1261,Sheet4!$B:$B,0),5)</f>
        <v>-2.1947766</v>
      </c>
      <c r="P1261" s="2">
        <v>3</v>
      </c>
      <c r="U1261" s="2">
        <v>0</v>
      </c>
      <c r="V1261" s="2">
        <v>0</v>
      </c>
      <c r="Z1261" s="2">
        <v>0</v>
      </c>
    </row>
    <row r="1262" spans="1:29" x14ac:dyDescent="0.35">
      <c r="A1262" s="2">
        <v>2138</v>
      </c>
      <c r="B1262" t="s">
        <v>35</v>
      </c>
      <c r="C1262" t="s">
        <v>3226</v>
      </c>
      <c r="D1262" t="s">
        <v>3773</v>
      </c>
      <c r="F1262" t="s">
        <v>3439</v>
      </c>
      <c r="G1262" t="str">
        <f t="shared" si="19"/>
        <v>ASONKWAA, NKORANZA SOUTH, Ghana</v>
      </c>
      <c r="H1262" t="s">
        <v>3797</v>
      </c>
      <c r="I1262" t="s">
        <v>7911</v>
      </c>
      <c r="J1262">
        <f>INDEX(Sheet4!$A:$E,MATCH(GhanaDESINV!G1262,Sheet4!$B:$B,0),4)</f>
        <v>7.4929262999999997</v>
      </c>
      <c r="K1262">
        <f>INDEX(Sheet4!$A:$E,MATCH(GhanaDESINV!G1262,Sheet4!$B:$B,0),5)</f>
        <v>-1.8303164999999999</v>
      </c>
      <c r="P1262" s="2">
        <v>2</v>
      </c>
      <c r="U1262" s="2">
        <v>0</v>
      </c>
      <c r="V1262" s="2">
        <v>0</v>
      </c>
      <c r="Z1262" s="2">
        <v>0</v>
      </c>
    </row>
    <row r="1263" spans="1:29" x14ac:dyDescent="0.35">
      <c r="A1263" s="2">
        <v>2136</v>
      </c>
      <c r="B1263" t="s">
        <v>35</v>
      </c>
      <c r="C1263" t="s">
        <v>3226</v>
      </c>
      <c r="D1263" t="s">
        <v>3682</v>
      </c>
      <c r="F1263" t="s">
        <v>3575</v>
      </c>
      <c r="G1263" t="str">
        <f t="shared" si="19"/>
        <v>KUKUOM, ASUNAFO SOUTH, Ghana</v>
      </c>
      <c r="H1263" t="s">
        <v>1715</v>
      </c>
      <c r="I1263" t="s">
        <v>7911</v>
      </c>
      <c r="J1263">
        <f>INDEX(Sheet4!$A:$E,MATCH(GhanaDESINV!G1263,Sheet4!$B:$B,0),4)</f>
        <v>6.6924837000000004</v>
      </c>
      <c r="K1263">
        <f>INDEX(Sheet4!$A:$E,MATCH(GhanaDESINV!G1263,Sheet4!$B:$B,0),5)</f>
        <v>-2.4478483999999998</v>
      </c>
      <c r="P1263" s="2">
        <v>1</v>
      </c>
      <c r="U1263" s="2">
        <v>0</v>
      </c>
      <c r="V1263" s="2">
        <v>0</v>
      </c>
      <c r="Z1263" s="2">
        <v>0</v>
      </c>
    </row>
    <row r="1264" spans="1:29" x14ac:dyDescent="0.35">
      <c r="A1264" s="2">
        <v>2134</v>
      </c>
      <c r="B1264" t="s">
        <v>35</v>
      </c>
      <c r="C1264" t="s">
        <v>3226</v>
      </c>
      <c r="D1264" t="s">
        <v>3674</v>
      </c>
      <c r="F1264" t="s">
        <v>3798</v>
      </c>
      <c r="G1264" t="str">
        <f t="shared" si="19"/>
        <v>SHAFA ZONGO, SENE WEST, Ghana</v>
      </c>
      <c r="H1264" t="s">
        <v>3678</v>
      </c>
      <c r="I1264" t="s">
        <v>7911</v>
      </c>
      <c r="J1264">
        <f>INDEX(Sheet4!$A:$E,MATCH(GhanaDESINV!G1264,Sheet4!$B:$B,0),4)</f>
        <v>7.7489739999999996</v>
      </c>
      <c r="K1264">
        <f>INDEX(Sheet4!$A:$E,MATCH(GhanaDESINV!G1264,Sheet4!$B:$B,0),5)</f>
        <v>-1.2326489</v>
      </c>
      <c r="P1264" s="2">
        <v>4</v>
      </c>
      <c r="U1264" s="2">
        <v>0</v>
      </c>
      <c r="V1264" s="2">
        <v>0</v>
      </c>
      <c r="Z1264" s="2">
        <v>0</v>
      </c>
    </row>
    <row r="1265" spans="1:29" x14ac:dyDescent="0.35">
      <c r="A1265" s="2">
        <v>2132</v>
      </c>
      <c r="B1265" t="s">
        <v>35</v>
      </c>
      <c r="C1265" t="s">
        <v>3226</v>
      </c>
      <c r="D1265" t="s">
        <v>3674</v>
      </c>
      <c r="F1265" t="s">
        <v>3798</v>
      </c>
      <c r="G1265" t="str">
        <f t="shared" si="19"/>
        <v>KWAME DANSO, SENE WEST, Ghana</v>
      </c>
      <c r="H1265" t="s">
        <v>3741</v>
      </c>
      <c r="I1265" t="s">
        <v>7911</v>
      </c>
      <c r="J1265">
        <f>INDEX(Sheet4!$A:$E,MATCH(GhanaDESINV!G1265,Sheet4!$B:$B,0),4)</f>
        <v>7.7318718000000004</v>
      </c>
      <c r="K1265">
        <f>INDEX(Sheet4!$A:$E,MATCH(GhanaDESINV!G1265,Sheet4!$B:$B,0),5)</f>
        <v>-0.68904889999999996</v>
      </c>
      <c r="P1265" s="2">
        <v>15</v>
      </c>
      <c r="U1265" s="2">
        <v>0</v>
      </c>
      <c r="V1265" s="2">
        <v>0</v>
      </c>
      <c r="Z1265" s="2">
        <v>0</v>
      </c>
    </row>
    <row r="1266" spans="1:29" x14ac:dyDescent="0.35">
      <c r="A1266" s="2">
        <v>2130</v>
      </c>
      <c r="B1266" t="s">
        <v>35</v>
      </c>
      <c r="C1266" t="s">
        <v>3226</v>
      </c>
      <c r="D1266" t="s">
        <v>3674</v>
      </c>
      <c r="F1266" t="s">
        <v>3799</v>
      </c>
      <c r="G1266" t="str">
        <f t="shared" si="19"/>
        <v>WIASE, SENE WEST, Ghana</v>
      </c>
      <c r="H1266" t="s">
        <v>3800</v>
      </c>
      <c r="I1266" t="s">
        <v>7911</v>
      </c>
      <c r="J1266">
        <f>INDEX(Sheet4!$A:$E,MATCH(GhanaDESINV!G1266,Sheet4!$B:$B,0),4)</f>
        <v>7.7489739999999996</v>
      </c>
      <c r="K1266">
        <f>INDEX(Sheet4!$A:$E,MATCH(GhanaDESINV!G1266,Sheet4!$B:$B,0),5)</f>
        <v>-1.2326489</v>
      </c>
      <c r="P1266" s="2">
        <v>1</v>
      </c>
      <c r="U1266" s="2">
        <v>0</v>
      </c>
      <c r="V1266" s="2">
        <v>0</v>
      </c>
      <c r="Z1266" s="2">
        <v>0</v>
      </c>
    </row>
    <row r="1267" spans="1:29" x14ac:dyDescent="0.35">
      <c r="A1267" s="2">
        <v>2128</v>
      </c>
      <c r="B1267" t="s">
        <v>35</v>
      </c>
      <c r="C1267" t="s">
        <v>3226</v>
      </c>
      <c r="D1267" t="s">
        <v>3665</v>
      </c>
      <c r="F1267" t="s">
        <v>3497</v>
      </c>
      <c r="G1267" t="str">
        <f t="shared" si="19"/>
        <v>CHEREPO, PRU, Ghana</v>
      </c>
      <c r="H1267" t="s">
        <v>840</v>
      </c>
      <c r="I1267" t="s">
        <v>7911</v>
      </c>
      <c r="J1267">
        <f>INDEX(Sheet4!$A:$E,MATCH(GhanaDESINV!G1267,Sheet4!$B:$B,0),4)</f>
        <v>8.0724868999999995</v>
      </c>
      <c r="K1267">
        <f>INDEX(Sheet4!$A:$E,MATCH(GhanaDESINV!G1267,Sheet4!$B:$B,0),5)</f>
        <v>-1.6698846000000001</v>
      </c>
      <c r="P1267" s="2">
        <v>3</v>
      </c>
      <c r="U1267" s="2">
        <v>0</v>
      </c>
      <c r="V1267" s="2">
        <v>0</v>
      </c>
      <c r="Z1267" s="2">
        <v>0</v>
      </c>
    </row>
    <row r="1268" spans="1:29" x14ac:dyDescent="0.35">
      <c r="A1268" s="2">
        <v>2126</v>
      </c>
      <c r="B1268" t="s">
        <v>35</v>
      </c>
      <c r="C1268" t="s">
        <v>3226</v>
      </c>
      <c r="D1268" t="s">
        <v>3801</v>
      </c>
      <c r="F1268" t="s">
        <v>3798</v>
      </c>
      <c r="G1268" t="str">
        <f t="shared" si="19"/>
        <v>BIOKROM, JAMAN NORTH, Ghana</v>
      </c>
      <c r="H1268" t="s">
        <v>3802</v>
      </c>
      <c r="I1268" t="s">
        <v>7911</v>
      </c>
      <c r="J1268">
        <f>INDEX(Sheet4!$A:$E,MATCH(GhanaDESINV!G1268,Sheet4!$B:$B,0),4)</f>
        <v>7.9135061000000002</v>
      </c>
      <c r="K1268">
        <f>INDEX(Sheet4!$A:$E,MATCH(GhanaDESINV!G1268,Sheet4!$B:$B,0),5)</f>
        <v>-3.0008623999999999</v>
      </c>
      <c r="P1268" s="2">
        <v>2</v>
      </c>
      <c r="U1268" s="2">
        <v>0</v>
      </c>
      <c r="V1268" s="2">
        <v>0</v>
      </c>
      <c r="Z1268" s="2">
        <v>0</v>
      </c>
    </row>
    <row r="1269" spans="1:29" x14ac:dyDescent="0.35">
      <c r="A1269" s="2">
        <v>2124</v>
      </c>
      <c r="B1269" t="s">
        <v>35</v>
      </c>
      <c r="C1269" t="s">
        <v>3226</v>
      </c>
      <c r="D1269" t="s">
        <v>3801</v>
      </c>
      <c r="F1269" t="s">
        <v>3803</v>
      </c>
      <c r="G1269" t="str">
        <f t="shared" si="19"/>
        <v>BUKO, JAMAN NORTH, Ghana</v>
      </c>
      <c r="H1269" t="s">
        <v>3804</v>
      </c>
      <c r="I1269" t="s">
        <v>7911</v>
      </c>
      <c r="J1269">
        <f>INDEX(Sheet4!$A:$E,MATCH(GhanaDESINV!G1269,Sheet4!$B:$B,0),4)</f>
        <v>7.9949985999999997</v>
      </c>
      <c r="K1269">
        <f>INDEX(Sheet4!$A:$E,MATCH(GhanaDESINV!G1269,Sheet4!$B:$B,0),5)</f>
        <v>-2.6712870999999998</v>
      </c>
      <c r="M1269" s="2">
        <v>1</v>
      </c>
      <c r="P1269" s="2">
        <v>3</v>
      </c>
      <c r="U1269" s="2">
        <v>0</v>
      </c>
      <c r="V1269" s="2">
        <v>0</v>
      </c>
      <c r="Z1269" s="2">
        <v>0</v>
      </c>
    </row>
    <row r="1270" spans="1:29" x14ac:dyDescent="0.35">
      <c r="A1270" s="2">
        <v>2122</v>
      </c>
      <c r="B1270" t="s">
        <v>35</v>
      </c>
      <c r="C1270" t="s">
        <v>3226</v>
      </c>
      <c r="D1270" t="s">
        <v>3801</v>
      </c>
      <c r="F1270" t="s">
        <v>3523</v>
      </c>
      <c r="G1270" t="str">
        <f t="shared" si="19"/>
        <v>ADADIEM, JAMAN NORTH, Ghana</v>
      </c>
      <c r="H1270" t="s">
        <v>1616</v>
      </c>
      <c r="I1270" t="s">
        <v>7911</v>
      </c>
      <c r="J1270">
        <f>INDEX(Sheet4!$A:$E,MATCH(GhanaDESINV!G1270,Sheet4!$B:$B,0),4)</f>
        <v>8.0799742000000006</v>
      </c>
      <c r="K1270">
        <f>INDEX(Sheet4!$A:$E,MATCH(GhanaDESINV!G1270,Sheet4!$B:$B,0),5)</f>
        <v>-2.5542590000000001</v>
      </c>
      <c r="U1270" s="2">
        <v>0</v>
      </c>
      <c r="V1270" s="2">
        <v>0</v>
      </c>
      <c r="Z1270" s="2">
        <v>0</v>
      </c>
      <c r="AC1270" t="s">
        <v>3805</v>
      </c>
    </row>
    <row r="1271" spans="1:29" x14ac:dyDescent="0.35">
      <c r="A1271" s="2">
        <v>2120</v>
      </c>
      <c r="B1271" t="s">
        <v>35</v>
      </c>
      <c r="C1271" t="s">
        <v>3226</v>
      </c>
      <c r="D1271" t="s">
        <v>3801</v>
      </c>
      <c r="F1271" t="s">
        <v>3523</v>
      </c>
      <c r="G1271" t="str">
        <f t="shared" si="19"/>
        <v>DUADASO NO.1, JAMAN NORTH, Ghana</v>
      </c>
      <c r="H1271" t="s">
        <v>3806</v>
      </c>
      <c r="I1271" t="s">
        <v>7911</v>
      </c>
      <c r="J1271">
        <f>INDEX(Sheet4!$A:$E,MATCH(GhanaDESINV!G1271,Sheet4!$B:$B,0),4)</f>
        <v>7.9070124000000002</v>
      </c>
      <c r="K1271">
        <f>INDEX(Sheet4!$A:$E,MATCH(GhanaDESINV!G1271,Sheet4!$B:$B,0),5)</f>
        <v>-2.6466490999999999</v>
      </c>
      <c r="P1271" s="2">
        <v>1</v>
      </c>
      <c r="U1271" s="2">
        <v>0</v>
      </c>
      <c r="V1271" s="2">
        <v>0</v>
      </c>
      <c r="Z1271" s="2">
        <v>0</v>
      </c>
    </row>
    <row r="1272" spans="1:29" x14ac:dyDescent="0.35">
      <c r="A1272" s="2">
        <v>2092</v>
      </c>
      <c r="B1272" t="s">
        <v>35</v>
      </c>
      <c r="C1272" t="s">
        <v>3226</v>
      </c>
      <c r="D1272" t="s">
        <v>3671</v>
      </c>
      <c r="F1272" t="s">
        <v>3575</v>
      </c>
      <c r="G1272" t="str">
        <f t="shared" si="19"/>
        <v>KINTAMPO WATERFALLS, KINTAMPO NORTH, Ghana</v>
      </c>
      <c r="H1272" t="s">
        <v>3807</v>
      </c>
      <c r="I1272" t="s">
        <v>7911</v>
      </c>
      <c r="J1272">
        <f>INDEX(Sheet4!$A:$E,MATCH(GhanaDESINV!G1272,Sheet4!$B:$B,0),4)</f>
        <v>8.0889404999999996</v>
      </c>
      <c r="K1272">
        <f>INDEX(Sheet4!$A:$E,MATCH(GhanaDESINV!G1272,Sheet4!$B:$B,0),5)</f>
        <v>-1.7013571000000001</v>
      </c>
      <c r="L1272" s="2">
        <v>18</v>
      </c>
      <c r="M1272" s="2">
        <v>22</v>
      </c>
      <c r="U1272" s="2">
        <v>0</v>
      </c>
      <c r="V1272" s="2">
        <v>0</v>
      </c>
      <c r="Z1272" s="2">
        <v>0</v>
      </c>
      <c r="AC1272" t="s">
        <v>3808</v>
      </c>
    </row>
    <row r="1273" spans="1:29" x14ac:dyDescent="0.35">
      <c r="A1273" s="2">
        <v>2090</v>
      </c>
      <c r="B1273" t="s">
        <v>111</v>
      </c>
      <c r="C1273" t="s">
        <v>3226</v>
      </c>
      <c r="D1273" t="s">
        <v>3809</v>
      </c>
      <c r="F1273" t="s">
        <v>3810</v>
      </c>
      <c r="G1273" t="str">
        <f t="shared" si="19"/>
        <v>WAMANAFO, DORMAA EAST, Ghana</v>
      </c>
      <c r="H1273" t="s">
        <v>3811</v>
      </c>
      <c r="I1273" t="s">
        <v>7911</v>
      </c>
      <c r="J1273">
        <f>INDEX(Sheet4!$A:$E,MATCH(GhanaDESINV!G1273,Sheet4!$B:$B,0),4)</f>
        <v>7.2647348000000003</v>
      </c>
      <c r="K1273">
        <f>INDEX(Sheet4!$A:$E,MATCH(GhanaDESINV!G1273,Sheet4!$B:$B,0),5)</f>
        <v>-2.7281713999999999</v>
      </c>
      <c r="P1273" s="2">
        <v>1</v>
      </c>
      <c r="U1273" s="2">
        <v>0</v>
      </c>
      <c r="V1273" s="2">
        <v>0</v>
      </c>
      <c r="Z1273" s="2">
        <v>0</v>
      </c>
    </row>
    <row r="1274" spans="1:29" x14ac:dyDescent="0.35">
      <c r="A1274" s="2">
        <v>2088</v>
      </c>
      <c r="B1274" t="s">
        <v>35</v>
      </c>
      <c r="C1274" t="s">
        <v>3226</v>
      </c>
      <c r="D1274" t="s">
        <v>3757</v>
      </c>
      <c r="F1274" t="s">
        <v>3575</v>
      </c>
      <c r="G1274" t="str">
        <f t="shared" si="19"/>
        <v>ASUOGYA, JAMAN SOUTH, Ghana</v>
      </c>
      <c r="H1274" t="s">
        <v>3812</v>
      </c>
      <c r="I1274" t="s">
        <v>7911</v>
      </c>
      <c r="J1274">
        <f>INDEX(Sheet4!$A:$E,MATCH(GhanaDESINV!G1274,Sheet4!$B:$B,0),4)</f>
        <v>7.6220664999999999</v>
      </c>
      <c r="K1274">
        <f>INDEX(Sheet4!$A:$E,MATCH(GhanaDESINV!G1274,Sheet4!$B:$B,0),5)</f>
        <v>-2.9606895</v>
      </c>
      <c r="U1274" s="2">
        <v>0</v>
      </c>
      <c r="V1274" s="2">
        <v>0</v>
      </c>
      <c r="Z1274" s="2">
        <v>0</v>
      </c>
      <c r="AC1274" t="s">
        <v>3813</v>
      </c>
    </row>
    <row r="1275" spans="1:29" x14ac:dyDescent="0.35">
      <c r="A1275" s="2">
        <v>2198</v>
      </c>
      <c r="B1275" t="s">
        <v>35</v>
      </c>
      <c r="C1275" t="s">
        <v>3226</v>
      </c>
      <c r="D1275" t="s">
        <v>1108</v>
      </c>
      <c r="F1275" t="s">
        <v>3828</v>
      </c>
      <c r="G1275" t="str">
        <f t="shared" si="19"/>
        <v>KWASO, TANO SOUTH, Ghana</v>
      </c>
      <c r="H1275" t="s">
        <v>3829</v>
      </c>
      <c r="I1275" t="s">
        <v>7911</v>
      </c>
      <c r="J1275">
        <f>INDEX(Sheet4!$A:$E,MATCH(GhanaDESINV!G1275,Sheet4!$B:$B,0),4)</f>
        <v>7.0689726999999998</v>
      </c>
      <c r="K1275">
        <f>INDEX(Sheet4!$A:$E,MATCH(GhanaDESINV!G1275,Sheet4!$B:$B,0),5)</f>
        <v>-2.0252743</v>
      </c>
      <c r="L1275" s="2">
        <v>1</v>
      </c>
      <c r="M1275" s="2">
        <v>2</v>
      </c>
      <c r="P1275" s="2">
        <v>1</v>
      </c>
      <c r="U1275" s="2">
        <v>0</v>
      </c>
      <c r="V1275" s="2">
        <v>0</v>
      </c>
      <c r="Z1275" s="2">
        <v>0</v>
      </c>
    </row>
    <row r="1276" spans="1:29" x14ac:dyDescent="0.35">
      <c r="A1276" s="2">
        <v>2196</v>
      </c>
      <c r="B1276" t="s">
        <v>35</v>
      </c>
      <c r="C1276" t="s">
        <v>3226</v>
      </c>
      <c r="D1276" t="s">
        <v>3748</v>
      </c>
      <c r="F1276" t="s">
        <v>3520</v>
      </c>
      <c r="G1276" t="str">
        <f t="shared" si="19"/>
        <v>GENSOSO, WENCHI, Ghana</v>
      </c>
      <c r="H1276" t="s">
        <v>3830</v>
      </c>
      <c r="I1276" t="s">
        <v>7911</v>
      </c>
      <c r="J1276">
        <f>INDEX(Sheet4!$A:$E,MATCH(GhanaDESINV!G1276,Sheet4!$B:$B,0),4)</f>
        <v>7.7419915000000001</v>
      </c>
      <c r="K1276">
        <f>INDEX(Sheet4!$A:$E,MATCH(GhanaDESINV!G1276,Sheet4!$B:$B,0),5)</f>
        <v>-2.1034293000000002</v>
      </c>
      <c r="P1276" s="2">
        <v>5</v>
      </c>
      <c r="U1276" s="2">
        <v>0</v>
      </c>
      <c r="V1276" s="2">
        <v>0</v>
      </c>
      <c r="Z1276" s="2">
        <v>0</v>
      </c>
    </row>
    <row r="1277" spans="1:29" x14ac:dyDescent="0.35">
      <c r="A1277" s="2">
        <v>2194</v>
      </c>
      <c r="B1277" t="s">
        <v>35</v>
      </c>
      <c r="C1277" t="s">
        <v>3226</v>
      </c>
      <c r="D1277" t="s">
        <v>3749</v>
      </c>
      <c r="F1277" t="s">
        <v>3520</v>
      </c>
      <c r="G1277" t="str">
        <f t="shared" si="19"/>
        <v>KAAMU, TAIN, Ghana</v>
      </c>
      <c r="H1277" t="s">
        <v>3831</v>
      </c>
      <c r="I1277" t="s">
        <v>7911</v>
      </c>
      <c r="J1277">
        <f>INDEX(Sheet4!$A:$E,MATCH(GhanaDESINV!G1277,Sheet4!$B:$B,0),4)</f>
        <v>7.7911628999999998</v>
      </c>
      <c r="K1277">
        <f>INDEX(Sheet4!$A:$E,MATCH(GhanaDESINV!G1277,Sheet4!$B:$B,0),5)</f>
        <v>-2.7019286999999998</v>
      </c>
      <c r="U1277" s="2">
        <v>0</v>
      </c>
      <c r="V1277" s="2">
        <v>0</v>
      </c>
      <c r="W1277" s="2">
        <v>1</v>
      </c>
      <c r="Z1277" s="2">
        <v>0</v>
      </c>
    </row>
    <row r="1278" spans="1:29" x14ac:dyDescent="0.35">
      <c r="A1278" s="2">
        <v>2192</v>
      </c>
      <c r="B1278" t="s">
        <v>35</v>
      </c>
      <c r="C1278" t="s">
        <v>3226</v>
      </c>
      <c r="D1278" t="s">
        <v>3749</v>
      </c>
      <c r="F1278" t="s">
        <v>3828</v>
      </c>
      <c r="G1278" t="str">
        <f t="shared" si="19"/>
        <v>BROHANI, TAIN, Ghana</v>
      </c>
      <c r="H1278" t="s">
        <v>3832</v>
      </c>
      <c r="I1278" t="s">
        <v>7911</v>
      </c>
      <c r="J1278">
        <f>INDEX(Sheet4!$A:$E,MATCH(GhanaDESINV!G1278,Sheet4!$B:$B,0),4)</f>
        <v>7.9792950999999999</v>
      </c>
      <c r="K1278">
        <f>INDEX(Sheet4!$A:$E,MATCH(GhanaDESINV!G1278,Sheet4!$B:$B,0),5)</f>
        <v>-2.4353170999999998</v>
      </c>
      <c r="P1278" s="2">
        <v>4</v>
      </c>
      <c r="U1278" s="2">
        <v>0</v>
      </c>
      <c r="V1278" s="2">
        <v>0</v>
      </c>
      <c r="Z1278" s="2">
        <v>0</v>
      </c>
    </row>
    <row r="1279" spans="1:29" x14ac:dyDescent="0.35">
      <c r="A1279" s="2">
        <v>2190</v>
      </c>
      <c r="B1279" t="s">
        <v>35</v>
      </c>
      <c r="C1279" t="s">
        <v>3226</v>
      </c>
      <c r="D1279" t="s">
        <v>3749</v>
      </c>
      <c r="F1279" t="s">
        <v>3716</v>
      </c>
      <c r="G1279" t="str">
        <f t="shared" si="19"/>
        <v>MENJI, TAIN, Ghana</v>
      </c>
      <c r="H1279" t="s">
        <v>1613</v>
      </c>
      <c r="I1279" t="s">
        <v>7911</v>
      </c>
      <c r="J1279">
        <f>INDEX(Sheet4!$A:$E,MATCH(GhanaDESINV!G1279,Sheet4!$B:$B,0),4)</f>
        <v>7.9256994000000001</v>
      </c>
      <c r="K1279">
        <f>INDEX(Sheet4!$A:$E,MATCH(GhanaDESINV!G1279,Sheet4!$B:$B,0),5)</f>
        <v>-2.3868227000000002</v>
      </c>
      <c r="P1279" s="2">
        <v>3</v>
      </c>
      <c r="U1279" s="2">
        <v>0</v>
      </c>
      <c r="V1279" s="2">
        <v>0</v>
      </c>
      <c r="Z1279" s="2">
        <v>0</v>
      </c>
    </row>
    <row r="1280" spans="1:29" x14ac:dyDescent="0.35">
      <c r="A1280" s="2">
        <v>2188</v>
      </c>
      <c r="B1280" t="s">
        <v>35</v>
      </c>
      <c r="C1280" t="s">
        <v>3226</v>
      </c>
      <c r="D1280" t="s">
        <v>3749</v>
      </c>
      <c r="F1280" t="s">
        <v>3657</v>
      </c>
      <c r="G1280" t="str">
        <f t="shared" si="19"/>
        <v>KWADWO, TAIN, Ghana</v>
      </c>
      <c r="H1280" t="s">
        <v>1538</v>
      </c>
      <c r="I1280" t="s">
        <v>7911</v>
      </c>
      <c r="J1280">
        <f>INDEX(Sheet4!$A:$E,MATCH(GhanaDESINV!G1280,Sheet4!$B:$B,0),4)</f>
        <v>7.7253689999999997</v>
      </c>
      <c r="K1280">
        <f>INDEX(Sheet4!$A:$E,MATCH(GhanaDESINV!G1280,Sheet4!$B:$B,0),5)</f>
        <v>-3.5291500999999998</v>
      </c>
      <c r="U1280" s="2">
        <v>0</v>
      </c>
      <c r="V1280" s="2">
        <v>0</v>
      </c>
      <c r="W1280" s="2">
        <v>5000</v>
      </c>
      <c r="Z1280" s="2">
        <v>0</v>
      </c>
    </row>
    <row r="1281" spans="1:26" x14ac:dyDescent="0.35">
      <c r="A1281" s="2">
        <v>2186</v>
      </c>
      <c r="B1281" t="s">
        <v>35</v>
      </c>
      <c r="C1281" t="s">
        <v>3226</v>
      </c>
      <c r="D1281" t="s">
        <v>3752</v>
      </c>
      <c r="F1281" t="s">
        <v>3833</v>
      </c>
      <c r="G1281" t="str">
        <f t="shared" si="19"/>
        <v>ANYINASU, BEREKUM MUNICIPAL, Ghana</v>
      </c>
      <c r="H1281" t="s">
        <v>3147</v>
      </c>
      <c r="I1281" t="s">
        <v>7911</v>
      </c>
      <c r="J1281">
        <f>INDEX(Sheet4!$A:$E,MATCH(GhanaDESINV!G1281,Sheet4!$B:$B,0),4)</f>
        <v>7.4529427000000004</v>
      </c>
      <c r="K1281">
        <f>INDEX(Sheet4!$A:$E,MATCH(GhanaDESINV!G1281,Sheet4!$B:$B,0),5)</f>
        <v>-2.6007775</v>
      </c>
      <c r="U1281" s="2">
        <v>0</v>
      </c>
      <c r="V1281" s="2">
        <v>0</v>
      </c>
      <c r="W1281" s="2">
        <v>1</v>
      </c>
      <c r="Z1281" s="2">
        <v>0</v>
      </c>
    </row>
    <row r="1282" spans="1:26" x14ac:dyDescent="0.35">
      <c r="A1282" s="2">
        <v>2184</v>
      </c>
      <c r="B1282" t="s">
        <v>35</v>
      </c>
      <c r="C1282" t="s">
        <v>3226</v>
      </c>
      <c r="D1282" t="s">
        <v>1111</v>
      </c>
      <c r="F1282" t="s">
        <v>3697</v>
      </c>
      <c r="G1282" t="str">
        <f t="shared" ref="G1282:G1345" si="20">_xlfn.TEXTJOIN(", ",TRUE,H1282,D1282,I1282)</f>
        <v>MIM, ASUNAFO NORTH, Ghana</v>
      </c>
      <c r="H1282" t="s">
        <v>3756</v>
      </c>
      <c r="I1282" t="s">
        <v>7911</v>
      </c>
      <c r="J1282">
        <f>INDEX(Sheet4!$A:$E,MATCH(GhanaDESINV!G1282,Sheet4!$B:$B,0),4)</f>
        <v>6.9067007</v>
      </c>
      <c r="K1282">
        <f>INDEX(Sheet4!$A:$E,MATCH(GhanaDESINV!G1282,Sheet4!$B:$B,0),5)</f>
        <v>-2.5831607000000001</v>
      </c>
      <c r="P1282" s="2">
        <v>1</v>
      </c>
      <c r="U1282" s="2">
        <v>0</v>
      </c>
      <c r="V1282" s="2">
        <v>0</v>
      </c>
      <c r="Z1282" s="2">
        <v>0</v>
      </c>
    </row>
    <row r="1283" spans="1:26" x14ac:dyDescent="0.35">
      <c r="A1283" s="2">
        <v>2182</v>
      </c>
      <c r="B1283" t="s">
        <v>35</v>
      </c>
      <c r="C1283" t="s">
        <v>3226</v>
      </c>
      <c r="D1283" t="s">
        <v>3757</v>
      </c>
      <c r="F1283" t="s">
        <v>3758</v>
      </c>
      <c r="G1283" t="str">
        <f t="shared" si="20"/>
        <v>JAMAN SOUTH, Ghana</v>
      </c>
      <c r="I1283" t="s">
        <v>7911</v>
      </c>
      <c r="J1283">
        <f>INDEX(Sheet4!$A:$E,MATCH(GhanaDESINV!G1283,Sheet4!$B:$B,0),4)</f>
        <v>7.6217261000000001</v>
      </c>
      <c r="K1283">
        <f>INDEX(Sheet4!$A:$E,MATCH(GhanaDESINV!G1283,Sheet4!$B:$B,0),5)</f>
        <v>-2.9606956000000002</v>
      </c>
      <c r="P1283" s="2">
        <v>12</v>
      </c>
      <c r="U1283" s="2">
        <v>0</v>
      </c>
      <c r="V1283" s="2">
        <v>0</v>
      </c>
      <c r="Z1283" s="2">
        <v>0</v>
      </c>
    </row>
    <row r="1284" spans="1:26" x14ac:dyDescent="0.35">
      <c r="A1284" s="2">
        <v>2180</v>
      </c>
      <c r="B1284" t="s">
        <v>35</v>
      </c>
      <c r="C1284" t="s">
        <v>3226</v>
      </c>
      <c r="D1284" t="s">
        <v>3757</v>
      </c>
      <c r="F1284" t="s">
        <v>3760</v>
      </c>
      <c r="G1284" t="str">
        <f t="shared" si="20"/>
        <v>ANOKONANO, JAMAN SOUTH, Ghana</v>
      </c>
      <c r="H1284" t="s">
        <v>3834</v>
      </c>
      <c r="I1284" t="s">
        <v>7911</v>
      </c>
      <c r="J1284">
        <f>INDEX(Sheet4!$A:$E,MATCH(GhanaDESINV!G1284,Sheet4!$B:$B,0),4)</f>
        <v>7.6217261000000001</v>
      </c>
      <c r="K1284">
        <f>INDEX(Sheet4!$A:$E,MATCH(GhanaDESINV!G1284,Sheet4!$B:$B,0),5)</f>
        <v>-2.9606956000000002</v>
      </c>
      <c r="P1284" s="2">
        <v>4</v>
      </c>
      <c r="U1284" s="2">
        <v>0</v>
      </c>
      <c r="V1284" s="2">
        <v>0</v>
      </c>
      <c r="Z1284" s="2">
        <v>0</v>
      </c>
    </row>
    <row r="1285" spans="1:26" x14ac:dyDescent="0.35">
      <c r="A1285" s="2">
        <v>2178</v>
      </c>
      <c r="B1285" t="s">
        <v>35</v>
      </c>
      <c r="C1285" t="s">
        <v>3226</v>
      </c>
      <c r="D1285" t="s">
        <v>3757</v>
      </c>
      <c r="F1285" t="s">
        <v>3763</v>
      </c>
      <c r="G1285" t="str">
        <f t="shared" si="20"/>
        <v>KOJOBADU KROM, JAMAN SOUTH, Ghana</v>
      </c>
      <c r="H1285" t="s">
        <v>3835</v>
      </c>
      <c r="I1285" t="s">
        <v>7911</v>
      </c>
      <c r="J1285">
        <f>INDEX(Sheet4!$A:$E,MATCH(GhanaDESINV!G1285,Sheet4!$B:$B,0),4)</f>
        <v>7.6141033</v>
      </c>
      <c r="K1285">
        <f>INDEX(Sheet4!$A:$E,MATCH(GhanaDESINV!G1285,Sheet4!$B:$B,0),5)</f>
        <v>-2.9172134999999999</v>
      </c>
      <c r="P1285" s="2">
        <v>2</v>
      </c>
      <c r="U1285" s="2">
        <v>0</v>
      </c>
      <c r="V1285" s="2">
        <v>0</v>
      </c>
      <c r="Z1285" s="2">
        <v>0</v>
      </c>
    </row>
    <row r="1286" spans="1:26" x14ac:dyDescent="0.35">
      <c r="A1286" s="2">
        <v>2176</v>
      </c>
      <c r="B1286" t="s">
        <v>35</v>
      </c>
      <c r="C1286" t="s">
        <v>3226</v>
      </c>
      <c r="D1286" t="s">
        <v>3757</v>
      </c>
      <c r="F1286" t="s">
        <v>3763</v>
      </c>
      <c r="G1286" t="str">
        <f t="shared" si="20"/>
        <v>DROBO, JAMAN SOUTH, Ghana</v>
      </c>
      <c r="H1286" t="s">
        <v>1595</v>
      </c>
      <c r="I1286" t="s">
        <v>7911</v>
      </c>
      <c r="J1286">
        <f>INDEX(Sheet4!$A:$E,MATCH(GhanaDESINV!G1286,Sheet4!$B:$B,0),4)</f>
        <v>7.5932380999999998</v>
      </c>
      <c r="K1286">
        <f>INDEX(Sheet4!$A:$E,MATCH(GhanaDESINV!G1286,Sheet4!$B:$B,0),5)</f>
        <v>-2.8309112000000001</v>
      </c>
      <c r="P1286" s="2">
        <v>1</v>
      </c>
      <c r="U1286" s="2">
        <v>0</v>
      </c>
      <c r="V1286" s="2">
        <v>0</v>
      </c>
      <c r="Z1286" s="2">
        <v>0</v>
      </c>
    </row>
    <row r="1287" spans="1:26" x14ac:dyDescent="0.35">
      <c r="A1287" s="2">
        <v>2174</v>
      </c>
      <c r="B1287" t="s">
        <v>35</v>
      </c>
      <c r="C1287" t="s">
        <v>3226</v>
      </c>
      <c r="D1287" t="s">
        <v>3767</v>
      </c>
      <c r="F1287" t="s">
        <v>3430</v>
      </c>
      <c r="G1287" t="str">
        <f t="shared" si="20"/>
        <v>DORBOR, DORMAA MUNICIPAL, Ghana</v>
      </c>
      <c r="H1287" t="s">
        <v>3836</v>
      </c>
      <c r="I1287" t="s">
        <v>7911</v>
      </c>
      <c r="J1287">
        <f>INDEX(Sheet4!$A:$E,MATCH(GhanaDESINV!G1287,Sheet4!$B:$B,0),4)</f>
        <v>7.1653624000000002</v>
      </c>
      <c r="K1287">
        <f>INDEX(Sheet4!$A:$E,MATCH(GhanaDESINV!G1287,Sheet4!$B:$B,0),5)</f>
        <v>-3.1243424000000002</v>
      </c>
      <c r="P1287" s="2">
        <v>3</v>
      </c>
      <c r="U1287" s="2">
        <v>0</v>
      </c>
      <c r="V1287" s="2">
        <v>0</v>
      </c>
      <c r="Z1287" s="2">
        <v>0</v>
      </c>
    </row>
    <row r="1288" spans="1:26" x14ac:dyDescent="0.35">
      <c r="A1288" s="2">
        <v>2172</v>
      </c>
      <c r="B1288" t="s">
        <v>35</v>
      </c>
      <c r="C1288" t="s">
        <v>3226</v>
      </c>
      <c r="D1288" t="s">
        <v>3767</v>
      </c>
      <c r="F1288" t="s">
        <v>3430</v>
      </c>
      <c r="G1288" t="str">
        <f t="shared" si="20"/>
        <v>BANDA AHENKRO, DORMAA MUNICIPAL, Ghana</v>
      </c>
      <c r="H1288" t="s">
        <v>3837</v>
      </c>
      <c r="I1288" t="s">
        <v>7911</v>
      </c>
      <c r="J1288">
        <f>INDEX(Sheet4!$A:$E,MATCH(GhanaDESINV!G1288,Sheet4!$B:$B,0),4)</f>
        <v>7.2724802000000004</v>
      </c>
      <c r="K1288">
        <f>INDEX(Sheet4!$A:$E,MATCH(GhanaDESINV!G1288,Sheet4!$B:$B,0),5)</f>
        <v>-2.9105629</v>
      </c>
      <c r="P1288" s="2">
        <v>5</v>
      </c>
      <c r="U1288" s="2">
        <v>0</v>
      </c>
      <c r="V1288" s="2">
        <v>0</v>
      </c>
      <c r="Z1288" s="2">
        <v>0</v>
      </c>
    </row>
    <row r="1289" spans="1:26" x14ac:dyDescent="0.35">
      <c r="A1289" s="2">
        <v>2170</v>
      </c>
      <c r="B1289" t="s">
        <v>35</v>
      </c>
      <c r="C1289" t="s">
        <v>3226</v>
      </c>
      <c r="D1289" t="s">
        <v>3767</v>
      </c>
      <c r="F1289" t="s">
        <v>3770</v>
      </c>
      <c r="G1289" t="str">
        <f t="shared" si="20"/>
        <v>KOSANE, DORMAA MUNICIPAL, Ghana</v>
      </c>
      <c r="H1289" t="s">
        <v>3838</v>
      </c>
      <c r="I1289" t="s">
        <v>7911</v>
      </c>
      <c r="J1289">
        <f>INDEX(Sheet4!$A:$E,MATCH(GhanaDESINV!G1289,Sheet4!$B:$B,0),4)</f>
        <v>7.3047636000000002</v>
      </c>
      <c r="K1289">
        <f>INDEX(Sheet4!$A:$E,MATCH(GhanaDESINV!G1289,Sheet4!$B:$B,0),5)</f>
        <v>-2.8553511</v>
      </c>
      <c r="P1289" s="2">
        <v>2</v>
      </c>
      <c r="U1289" s="2">
        <v>0</v>
      </c>
      <c r="V1289" s="2">
        <v>0</v>
      </c>
      <c r="Z1289" s="2">
        <v>0</v>
      </c>
    </row>
    <row r="1290" spans="1:26" x14ac:dyDescent="0.35">
      <c r="A1290" s="2">
        <v>2158</v>
      </c>
      <c r="B1290" t="s">
        <v>111</v>
      </c>
      <c r="F1290" t="s">
        <v>3774</v>
      </c>
      <c r="G1290" t="str">
        <f t="shared" si="20"/>
        <v>Ghana</v>
      </c>
      <c r="I1290" t="s">
        <v>7911</v>
      </c>
      <c r="J1290">
        <f>INDEX(Sheet4!$A:$E,MATCH(GhanaDESINV!G1290,Sheet4!$B:$B,0),4)</f>
        <v>7.8961632000000002</v>
      </c>
      <c r="K1290">
        <f>INDEX(Sheet4!$A:$E,MATCH(GhanaDESINV!G1290,Sheet4!$B:$B,0),5)</f>
        <v>-3.6733937000000001</v>
      </c>
      <c r="U1290" s="2">
        <v>0</v>
      </c>
      <c r="V1290" s="2">
        <v>0</v>
      </c>
      <c r="Z1290" s="2">
        <v>0</v>
      </c>
    </row>
    <row r="1291" spans="1:26" x14ac:dyDescent="0.35">
      <c r="A1291" s="2">
        <v>2154</v>
      </c>
      <c r="B1291" t="s">
        <v>35</v>
      </c>
      <c r="C1291" t="s">
        <v>3226</v>
      </c>
      <c r="D1291" t="s">
        <v>778</v>
      </c>
      <c r="F1291" t="s">
        <v>3520</v>
      </c>
      <c r="G1291" t="str">
        <f t="shared" si="20"/>
        <v>AYIMANA, TECHIMAN MUNICIPAL, Ghana</v>
      </c>
      <c r="H1291" t="s">
        <v>3026</v>
      </c>
      <c r="I1291" t="s">
        <v>7911</v>
      </c>
      <c r="J1291">
        <f>INDEX(Sheet4!$A:$E,MATCH(GhanaDESINV!G1291,Sheet4!$B:$B,0),4)</f>
        <v>7.5260617999999999</v>
      </c>
      <c r="K1291">
        <f>INDEX(Sheet4!$A:$E,MATCH(GhanaDESINV!G1291,Sheet4!$B:$B,0),5)</f>
        <v>-2.1202603</v>
      </c>
      <c r="U1291" s="2">
        <v>0</v>
      </c>
      <c r="V1291" s="2">
        <v>0</v>
      </c>
      <c r="Z1291" s="2">
        <v>0</v>
      </c>
    </row>
    <row r="1292" spans="1:26" x14ac:dyDescent="0.35">
      <c r="A1292" s="2">
        <v>2152</v>
      </c>
      <c r="B1292" t="s">
        <v>35</v>
      </c>
      <c r="C1292" t="s">
        <v>3226</v>
      </c>
      <c r="D1292" t="s">
        <v>3744</v>
      </c>
      <c r="F1292" t="s">
        <v>3497</v>
      </c>
      <c r="G1292" t="str">
        <f t="shared" si="20"/>
        <v>DUABONE, ATEBUBU AMANTIN, Ghana</v>
      </c>
      <c r="H1292" t="s">
        <v>3845</v>
      </c>
      <c r="I1292" t="s">
        <v>7911</v>
      </c>
      <c r="J1292">
        <f>INDEX(Sheet4!$A:$E,MATCH(GhanaDESINV!G1292,Sheet4!$B:$B,0),4)</f>
        <v>7.7524600000000001</v>
      </c>
      <c r="K1292">
        <f>INDEX(Sheet4!$A:$E,MATCH(GhanaDESINV!G1292,Sheet4!$B:$B,0),5)</f>
        <v>-1.0489645000000001</v>
      </c>
      <c r="P1292" s="2">
        <v>1</v>
      </c>
      <c r="U1292" s="2">
        <v>0</v>
      </c>
      <c r="V1292" s="2">
        <v>0</v>
      </c>
      <c r="Z1292" s="2">
        <v>0</v>
      </c>
    </row>
    <row r="1293" spans="1:26" x14ac:dyDescent="0.35">
      <c r="A1293" s="2">
        <v>2150</v>
      </c>
      <c r="B1293" t="s">
        <v>35</v>
      </c>
      <c r="C1293" t="s">
        <v>3226</v>
      </c>
      <c r="D1293" t="s">
        <v>3744</v>
      </c>
      <c r="F1293" t="s">
        <v>3787</v>
      </c>
      <c r="G1293" t="str">
        <f t="shared" si="20"/>
        <v>ABAMA, ATEBUBU AMANTIN, Ghana</v>
      </c>
      <c r="H1293" t="s">
        <v>3788</v>
      </c>
      <c r="I1293" t="s">
        <v>7911</v>
      </c>
      <c r="J1293">
        <f>INDEX(Sheet4!$A:$E,MATCH(GhanaDESINV!G1293,Sheet4!$B:$B,0),4)</f>
        <v>7.6766503999999998</v>
      </c>
      <c r="K1293">
        <f>INDEX(Sheet4!$A:$E,MATCH(GhanaDESINV!G1293,Sheet4!$B:$B,0),5)</f>
        <v>-1.2143676999999999</v>
      </c>
      <c r="P1293" s="2">
        <v>18</v>
      </c>
      <c r="U1293" s="2">
        <v>0</v>
      </c>
      <c r="V1293" s="2">
        <v>0</v>
      </c>
      <c r="Z1293" s="2">
        <v>0</v>
      </c>
    </row>
    <row r="1294" spans="1:26" x14ac:dyDescent="0.35">
      <c r="A1294" s="2">
        <v>2149</v>
      </c>
      <c r="B1294" t="s">
        <v>35</v>
      </c>
      <c r="C1294" t="s">
        <v>3226</v>
      </c>
      <c r="D1294" t="s">
        <v>3744</v>
      </c>
      <c r="F1294" t="s">
        <v>3846</v>
      </c>
      <c r="G1294" t="str">
        <f t="shared" si="20"/>
        <v>KUNFIA, ATEBUBU AMANTIN, Ghana</v>
      </c>
      <c r="H1294" t="s">
        <v>3789</v>
      </c>
      <c r="I1294" t="s">
        <v>7911</v>
      </c>
      <c r="J1294">
        <f>INDEX(Sheet4!$A:$E,MATCH(GhanaDESINV!G1294,Sheet4!$B:$B,0),4)</f>
        <v>7.7816235000000002</v>
      </c>
      <c r="K1294">
        <f>INDEX(Sheet4!$A:$E,MATCH(GhanaDESINV!G1294,Sheet4!$B:$B,0),5)</f>
        <v>-1.2348460999999999</v>
      </c>
      <c r="P1294" s="2">
        <v>5</v>
      </c>
      <c r="U1294" s="2">
        <v>0</v>
      </c>
      <c r="V1294" s="2">
        <v>0</v>
      </c>
      <c r="Z1294" s="2">
        <v>0</v>
      </c>
    </row>
    <row r="1295" spans="1:26" x14ac:dyDescent="0.35">
      <c r="A1295" s="2">
        <v>2147</v>
      </c>
      <c r="B1295" t="s">
        <v>35</v>
      </c>
      <c r="C1295" t="s">
        <v>3226</v>
      </c>
      <c r="D1295" t="s">
        <v>3790</v>
      </c>
      <c r="F1295" t="s">
        <v>3847</v>
      </c>
      <c r="G1295" t="str">
        <f t="shared" si="20"/>
        <v>ASUEYI, TECHIMAN NORTH, Ghana</v>
      </c>
      <c r="H1295" t="s">
        <v>3848</v>
      </c>
      <c r="I1295" t="s">
        <v>7911</v>
      </c>
      <c r="J1295">
        <f>INDEX(Sheet4!$A:$E,MATCH(GhanaDESINV!G1295,Sheet4!$B:$B,0),4)</f>
        <v>7.5909190000000004</v>
      </c>
      <c r="K1295">
        <f>INDEX(Sheet4!$A:$E,MATCH(GhanaDESINV!G1295,Sheet4!$B:$B,0),5)</f>
        <v>-1.9368734999999999</v>
      </c>
      <c r="P1295" s="2">
        <v>2</v>
      </c>
      <c r="U1295" s="2">
        <v>0</v>
      </c>
      <c r="V1295" s="2">
        <v>0</v>
      </c>
      <c r="Z1295" s="2">
        <v>0</v>
      </c>
    </row>
    <row r="1296" spans="1:26" x14ac:dyDescent="0.35">
      <c r="A1296" s="2">
        <v>2145</v>
      </c>
      <c r="B1296" t="s">
        <v>35</v>
      </c>
      <c r="C1296" t="s">
        <v>3226</v>
      </c>
      <c r="D1296" t="s">
        <v>3790</v>
      </c>
      <c r="F1296" t="s">
        <v>3718</v>
      </c>
      <c r="G1296" t="str">
        <f t="shared" si="20"/>
        <v>PENADUA, TECHIMAN NORTH, Ghana</v>
      </c>
      <c r="H1296" t="s">
        <v>3849</v>
      </c>
      <c r="I1296" t="s">
        <v>7911</v>
      </c>
      <c r="J1296">
        <f>INDEX(Sheet4!$A:$E,MATCH(GhanaDESINV!G1296,Sheet4!$B:$B,0),4)</f>
        <v>7.5896429000000003</v>
      </c>
      <c r="K1296">
        <f>INDEX(Sheet4!$A:$E,MATCH(GhanaDESINV!G1296,Sheet4!$B:$B,0),5)</f>
        <v>-1.9543113999999999</v>
      </c>
      <c r="P1296" s="2">
        <v>1</v>
      </c>
      <c r="U1296" s="2">
        <v>0</v>
      </c>
      <c r="V1296" s="2">
        <v>0</v>
      </c>
      <c r="Z1296" s="2">
        <v>0</v>
      </c>
    </row>
    <row r="1297" spans="1:29" x14ac:dyDescent="0.35">
      <c r="A1297" s="2">
        <v>2143</v>
      </c>
      <c r="B1297" t="s">
        <v>35</v>
      </c>
      <c r="C1297" t="s">
        <v>3226</v>
      </c>
      <c r="D1297" t="s">
        <v>1111</v>
      </c>
      <c r="F1297" t="s">
        <v>3850</v>
      </c>
      <c r="G1297" t="str">
        <f t="shared" si="20"/>
        <v>APENKROM, ASUNAFO NORTH, Ghana</v>
      </c>
      <c r="H1297" t="s">
        <v>3851</v>
      </c>
      <c r="I1297" t="s">
        <v>7911</v>
      </c>
      <c r="J1297">
        <f>INDEX(Sheet4!$A:$E,MATCH(GhanaDESINV!G1297,Sheet4!$B:$B,0),4)</f>
        <v>6.8148906</v>
      </c>
      <c r="K1297">
        <f>INDEX(Sheet4!$A:$E,MATCH(GhanaDESINV!G1297,Sheet4!$B:$B,0),5)</f>
        <v>-3.0126284000000001</v>
      </c>
      <c r="P1297" s="2">
        <v>1</v>
      </c>
      <c r="U1297" s="2">
        <v>0</v>
      </c>
      <c r="V1297" s="2">
        <v>0</v>
      </c>
      <c r="Z1297" s="2">
        <v>0</v>
      </c>
    </row>
    <row r="1298" spans="1:29" x14ac:dyDescent="0.35">
      <c r="A1298" s="2">
        <v>2141</v>
      </c>
      <c r="B1298" t="s">
        <v>35</v>
      </c>
      <c r="C1298" t="s">
        <v>3226</v>
      </c>
      <c r="D1298" t="s">
        <v>1543</v>
      </c>
      <c r="F1298" t="s">
        <v>3575</v>
      </c>
      <c r="G1298" t="str">
        <f t="shared" si="20"/>
        <v>ABESIEM, SUNYANI MUNICIPAL, Ghana</v>
      </c>
      <c r="H1298" t="s">
        <v>3852</v>
      </c>
      <c r="I1298" t="s">
        <v>7911</v>
      </c>
      <c r="J1298">
        <f>INDEX(Sheet4!$A:$E,MATCH(GhanaDESINV!G1298,Sheet4!$B:$B,0),4)</f>
        <v>7.2899694000000004</v>
      </c>
      <c r="K1298">
        <f>INDEX(Sheet4!$A:$E,MATCH(GhanaDESINV!G1298,Sheet4!$B:$B,0),5)</f>
        <v>-2.2998641000000002</v>
      </c>
      <c r="P1298" s="2">
        <v>1</v>
      </c>
      <c r="U1298" s="2">
        <v>0</v>
      </c>
      <c r="V1298" s="2">
        <v>0</v>
      </c>
      <c r="Z1298" s="2">
        <v>0</v>
      </c>
    </row>
    <row r="1299" spans="1:29" x14ac:dyDescent="0.35">
      <c r="A1299" s="2">
        <v>2139</v>
      </c>
      <c r="B1299" t="s">
        <v>35</v>
      </c>
      <c r="C1299" t="s">
        <v>3226</v>
      </c>
      <c r="D1299" t="s">
        <v>3773</v>
      </c>
      <c r="F1299" t="s">
        <v>3523</v>
      </c>
      <c r="G1299" t="str">
        <f t="shared" si="20"/>
        <v>DUAYAW NKWANTA, NKORANZA SOUTH, Ghana</v>
      </c>
      <c r="H1299" t="s">
        <v>1656</v>
      </c>
      <c r="I1299" t="s">
        <v>7911</v>
      </c>
      <c r="J1299">
        <f>INDEX(Sheet4!$A:$E,MATCH(GhanaDESINV!G1299,Sheet4!$B:$B,0),4)</f>
        <v>7.1779234000000001</v>
      </c>
      <c r="K1299">
        <f>INDEX(Sheet4!$A:$E,MATCH(GhanaDESINV!G1299,Sheet4!$B:$B,0),5)</f>
        <v>-2.1185592</v>
      </c>
      <c r="P1299" s="2">
        <v>2</v>
      </c>
      <c r="U1299" s="2">
        <v>0</v>
      </c>
      <c r="V1299" s="2">
        <v>0</v>
      </c>
      <c r="Z1299" s="2">
        <v>0</v>
      </c>
    </row>
    <row r="1300" spans="1:29" x14ac:dyDescent="0.35">
      <c r="A1300" s="2">
        <v>2137</v>
      </c>
      <c r="B1300" t="s">
        <v>35</v>
      </c>
      <c r="C1300" t="s">
        <v>3226</v>
      </c>
      <c r="D1300" t="s">
        <v>3773</v>
      </c>
      <c r="F1300" t="s">
        <v>3439</v>
      </c>
      <c r="G1300" t="str">
        <f t="shared" si="20"/>
        <v>BARTORFOUR, NKORANZA SOUTH, Ghana</v>
      </c>
      <c r="H1300" t="s">
        <v>3853</v>
      </c>
      <c r="I1300" t="s">
        <v>7911</v>
      </c>
      <c r="J1300">
        <f>INDEX(Sheet4!$A:$E,MATCH(GhanaDESINV!G1300,Sheet4!$B:$B,0),4)</f>
        <v>7.4532775999999998</v>
      </c>
      <c r="K1300">
        <f>INDEX(Sheet4!$A:$E,MATCH(GhanaDESINV!G1300,Sheet4!$B:$B,0),5)</f>
        <v>-1.9739930999999999</v>
      </c>
      <c r="P1300" s="2">
        <v>1</v>
      </c>
      <c r="U1300" s="2">
        <v>0</v>
      </c>
      <c r="V1300" s="2">
        <v>0</v>
      </c>
      <c r="Z1300" s="2">
        <v>0</v>
      </c>
    </row>
    <row r="1301" spans="1:29" x14ac:dyDescent="0.35">
      <c r="A1301" s="2">
        <v>2135</v>
      </c>
      <c r="B1301" t="s">
        <v>35</v>
      </c>
      <c r="C1301" t="s">
        <v>3226</v>
      </c>
      <c r="D1301" t="s">
        <v>3682</v>
      </c>
      <c r="F1301" t="s">
        <v>3793</v>
      </c>
      <c r="G1301" t="str">
        <f t="shared" si="20"/>
        <v>KUKUOM, ASUNAFO SOUTH, Ghana</v>
      </c>
      <c r="H1301" t="s">
        <v>1715</v>
      </c>
      <c r="I1301" t="s">
        <v>7911</v>
      </c>
      <c r="J1301">
        <f>INDEX(Sheet4!$A:$E,MATCH(GhanaDESINV!G1301,Sheet4!$B:$B,0),4)</f>
        <v>6.6924837000000004</v>
      </c>
      <c r="K1301">
        <f>INDEX(Sheet4!$A:$E,MATCH(GhanaDESINV!G1301,Sheet4!$B:$B,0),5)</f>
        <v>-2.4478483999999998</v>
      </c>
      <c r="P1301" s="2">
        <v>10</v>
      </c>
      <c r="U1301" s="2">
        <v>0</v>
      </c>
      <c r="V1301" s="2">
        <v>0</v>
      </c>
      <c r="Z1301" s="2">
        <v>0</v>
      </c>
    </row>
    <row r="1302" spans="1:29" x14ac:dyDescent="0.35">
      <c r="A1302" s="2">
        <v>2133</v>
      </c>
      <c r="B1302" t="s">
        <v>35</v>
      </c>
      <c r="C1302" t="s">
        <v>3226</v>
      </c>
      <c r="D1302" t="s">
        <v>3674</v>
      </c>
      <c r="F1302" t="s">
        <v>3798</v>
      </c>
      <c r="G1302" t="str">
        <f t="shared" si="20"/>
        <v>WIASE, SENE WEST, Ghana</v>
      </c>
      <c r="H1302" t="s">
        <v>3800</v>
      </c>
      <c r="I1302" t="s">
        <v>7911</v>
      </c>
      <c r="J1302">
        <f>INDEX(Sheet4!$A:$E,MATCH(GhanaDESINV!G1302,Sheet4!$B:$B,0),4)</f>
        <v>7.7489739999999996</v>
      </c>
      <c r="K1302">
        <f>INDEX(Sheet4!$A:$E,MATCH(GhanaDESINV!G1302,Sheet4!$B:$B,0),5)</f>
        <v>-1.2326489</v>
      </c>
      <c r="P1302" s="2">
        <v>1</v>
      </c>
      <c r="U1302" s="2">
        <v>0</v>
      </c>
      <c r="V1302" s="2">
        <v>0</v>
      </c>
      <c r="Z1302" s="2">
        <v>0</v>
      </c>
    </row>
    <row r="1303" spans="1:29" x14ac:dyDescent="0.35">
      <c r="A1303" s="2">
        <v>2131</v>
      </c>
      <c r="B1303" t="s">
        <v>35</v>
      </c>
      <c r="C1303" t="s">
        <v>3226</v>
      </c>
      <c r="D1303" t="s">
        <v>3674</v>
      </c>
      <c r="F1303" t="s">
        <v>3736</v>
      </c>
      <c r="G1303" t="str">
        <f t="shared" si="20"/>
        <v>KWAME DANSO, SENE WEST, Ghana</v>
      </c>
      <c r="H1303" t="s">
        <v>3741</v>
      </c>
      <c r="I1303" t="s">
        <v>7911</v>
      </c>
      <c r="J1303">
        <f>INDEX(Sheet4!$A:$E,MATCH(GhanaDESINV!G1303,Sheet4!$B:$B,0),4)</f>
        <v>7.7318718000000004</v>
      </c>
      <c r="K1303">
        <f>INDEX(Sheet4!$A:$E,MATCH(GhanaDESINV!G1303,Sheet4!$B:$B,0),5)</f>
        <v>-0.68904889999999996</v>
      </c>
      <c r="P1303" s="2">
        <v>1</v>
      </c>
      <c r="U1303" s="2">
        <v>0</v>
      </c>
      <c r="V1303" s="2">
        <v>0</v>
      </c>
      <c r="Z1303" s="2">
        <v>0</v>
      </c>
    </row>
    <row r="1304" spans="1:29" x14ac:dyDescent="0.35">
      <c r="A1304" s="2">
        <v>2129</v>
      </c>
      <c r="B1304" t="s">
        <v>35</v>
      </c>
      <c r="C1304" t="s">
        <v>3226</v>
      </c>
      <c r="D1304" t="s">
        <v>3665</v>
      </c>
      <c r="F1304" t="s">
        <v>3497</v>
      </c>
      <c r="G1304" t="str">
        <f t="shared" si="20"/>
        <v>PRU, Ghana</v>
      </c>
      <c r="I1304" t="s">
        <v>7911</v>
      </c>
      <c r="J1304">
        <f>INDEX(Sheet4!$A:$E,MATCH(GhanaDESINV!G1304,Sheet4!$B:$B,0),4)</f>
        <v>8.0724868999999995</v>
      </c>
      <c r="K1304">
        <f>INDEX(Sheet4!$A:$E,MATCH(GhanaDESINV!G1304,Sheet4!$B:$B,0),5)</f>
        <v>-1.6698846000000001</v>
      </c>
      <c r="U1304" s="2">
        <v>0</v>
      </c>
      <c r="V1304" s="2">
        <v>0</v>
      </c>
      <c r="Z1304" s="2">
        <v>0</v>
      </c>
      <c r="AC1304" t="s">
        <v>3854</v>
      </c>
    </row>
    <row r="1305" spans="1:29" x14ac:dyDescent="0.35">
      <c r="A1305" s="2">
        <v>2127</v>
      </c>
      <c r="B1305" t="s">
        <v>35</v>
      </c>
      <c r="C1305" t="s">
        <v>3226</v>
      </c>
      <c r="D1305" t="s">
        <v>3801</v>
      </c>
      <c r="F1305" t="s">
        <v>3793</v>
      </c>
      <c r="G1305" t="str">
        <f t="shared" si="20"/>
        <v>OLD BROSANKO, JAMAN NORTH, Ghana</v>
      </c>
      <c r="H1305" t="s">
        <v>3855</v>
      </c>
      <c r="I1305" t="s">
        <v>7911</v>
      </c>
      <c r="J1305">
        <f>INDEX(Sheet4!$A:$E,MATCH(GhanaDESINV!G1305,Sheet4!$B:$B,0),4)</f>
        <v>7.9135061000000002</v>
      </c>
      <c r="K1305">
        <f>INDEX(Sheet4!$A:$E,MATCH(GhanaDESINV!G1305,Sheet4!$B:$B,0),5)</f>
        <v>-3.0008623999999999</v>
      </c>
      <c r="P1305" s="2">
        <v>2</v>
      </c>
      <c r="U1305" s="2">
        <v>0</v>
      </c>
      <c r="V1305" s="2">
        <v>0</v>
      </c>
      <c r="Z1305" s="2">
        <v>0</v>
      </c>
    </row>
    <row r="1306" spans="1:29" x14ac:dyDescent="0.35">
      <c r="A1306" s="2">
        <v>2125</v>
      </c>
      <c r="B1306" t="s">
        <v>35</v>
      </c>
      <c r="C1306" t="s">
        <v>3226</v>
      </c>
      <c r="D1306" t="s">
        <v>3801</v>
      </c>
      <c r="F1306" t="s">
        <v>3798</v>
      </c>
      <c r="G1306" t="str">
        <f t="shared" si="20"/>
        <v>BECHEM, JAMAN NORTH, Ghana</v>
      </c>
      <c r="H1306" t="s">
        <v>1113</v>
      </c>
      <c r="I1306" t="s">
        <v>7911</v>
      </c>
      <c r="J1306">
        <f>INDEX(Sheet4!$A:$E,MATCH(GhanaDESINV!G1306,Sheet4!$B:$B,0),4)</f>
        <v>7.0873923999999997</v>
      </c>
      <c r="K1306">
        <f>INDEX(Sheet4!$A:$E,MATCH(GhanaDESINV!G1306,Sheet4!$B:$B,0),5)</f>
        <v>-2.0383073</v>
      </c>
      <c r="U1306" s="2">
        <v>0</v>
      </c>
      <c r="V1306" s="2">
        <v>0</v>
      </c>
      <c r="Z1306" s="2">
        <v>0</v>
      </c>
      <c r="AC1306" t="s">
        <v>3856</v>
      </c>
    </row>
    <row r="1307" spans="1:29" x14ac:dyDescent="0.35">
      <c r="A1307" s="2">
        <v>2123</v>
      </c>
      <c r="B1307" t="s">
        <v>35</v>
      </c>
      <c r="C1307" t="s">
        <v>3226</v>
      </c>
      <c r="D1307" t="s">
        <v>3801</v>
      </c>
      <c r="F1307" t="s">
        <v>3803</v>
      </c>
      <c r="G1307" t="str">
        <f t="shared" si="20"/>
        <v>JENINI, JAMAN NORTH, Ghana</v>
      </c>
      <c r="H1307" t="s">
        <v>3857</v>
      </c>
      <c r="I1307" t="s">
        <v>7911</v>
      </c>
      <c r="J1307">
        <f>INDEX(Sheet4!$A:$E,MATCH(GhanaDESINV!G1307,Sheet4!$B:$B,0),4)</f>
        <v>7.9135061000000002</v>
      </c>
      <c r="K1307">
        <f>INDEX(Sheet4!$A:$E,MATCH(GhanaDESINV!G1307,Sheet4!$B:$B,0),5)</f>
        <v>-3.0008623999999999</v>
      </c>
      <c r="P1307" s="2">
        <v>10</v>
      </c>
      <c r="U1307" s="2">
        <v>0</v>
      </c>
      <c r="V1307" s="2">
        <v>0</v>
      </c>
      <c r="Z1307" s="2">
        <v>0</v>
      </c>
    </row>
    <row r="1308" spans="1:29" x14ac:dyDescent="0.35">
      <c r="A1308" s="2">
        <v>2121</v>
      </c>
      <c r="B1308" t="s">
        <v>35</v>
      </c>
      <c r="C1308" t="s">
        <v>3226</v>
      </c>
      <c r="D1308" t="s">
        <v>3801</v>
      </c>
      <c r="F1308" t="s">
        <v>3523</v>
      </c>
      <c r="G1308" t="str">
        <f t="shared" si="20"/>
        <v>DUADASO NO.2, JAMAN NORTH, Ghana</v>
      </c>
      <c r="H1308" t="s">
        <v>3858</v>
      </c>
      <c r="I1308" t="s">
        <v>7911</v>
      </c>
      <c r="J1308">
        <f>INDEX(Sheet4!$A:$E,MATCH(GhanaDESINV!G1308,Sheet4!$B:$B,0),4)</f>
        <v>7.9038084</v>
      </c>
      <c r="K1308">
        <f>INDEX(Sheet4!$A:$E,MATCH(GhanaDESINV!G1308,Sheet4!$B:$B,0),5)</f>
        <v>-2.6369335</v>
      </c>
      <c r="P1308" s="2">
        <v>5</v>
      </c>
      <c r="U1308" s="2">
        <v>0</v>
      </c>
      <c r="V1308" s="2">
        <v>0</v>
      </c>
      <c r="Z1308" s="2">
        <v>0</v>
      </c>
    </row>
    <row r="1309" spans="1:29" x14ac:dyDescent="0.35">
      <c r="A1309" s="2">
        <v>2093</v>
      </c>
      <c r="B1309" t="s">
        <v>111</v>
      </c>
      <c r="C1309" t="s">
        <v>3226</v>
      </c>
      <c r="D1309" t="s">
        <v>3809</v>
      </c>
      <c r="F1309" t="s">
        <v>3810</v>
      </c>
      <c r="G1309" t="str">
        <f t="shared" si="20"/>
        <v>ASUOTIANO, DORMAA EAST, Ghana</v>
      </c>
      <c r="H1309" t="s">
        <v>3859</v>
      </c>
      <c r="I1309" t="s">
        <v>7911</v>
      </c>
      <c r="J1309">
        <f>INDEX(Sheet4!$A:$E,MATCH(GhanaDESINV!G1309,Sheet4!$B:$B,0),4)</f>
        <v>7.3139082999999996</v>
      </c>
      <c r="K1309">
        <f>INDEX(Sheet4!$A:$E,MATCH(GhanaDESINV!G1309,Sheet4!$B:$B,0),5)</f>
        <v>-2.7034470000000002</v>
      </c>
      <c r="P1309" s="2">
        <v>2</v>
      </c>
      <c r="U1309" s="2">
        <v>0</v>
      </c>
      <c r="V1309" s="2">
        <v>0</v>
      </c>
      <c r="Z1309" s="2">
        <v>0</v>
      </c>
    </row>
    <row r="1310" spans="1:29" x14ac:dyDescent="0.35">
      <c r="A1310" s="2">
        <v>2091</v>
      </c>
      <c r="B1310" t="s">
        <v>35</v>
      </c>
      <c r="C1310" t="s">
        <v>3226</v>
      </c>
      <c r="D1310" t="s">
        <v>3671</v>
      </c>
      <c r="F1310" t="s">
        <v>3860</v>
      </c>
      <c r="G1310" t="str">
        <f t="shared" si="20"/>
        <v>TAHIRU AKURA, KINTAMPO NORTH, Ghana</v>
      </c>
      <c r="H1310" t="s">
        <v>3861</v>
      </c>
      <c r="I1310" t="s">
        <v>7911</v>
      </c>
      <c r="J1310">
        <f>INDEX(Sheet4!$A:$E,MATCH(GhanaDESINV!G1310,Sheet4!$B:$B,0),4)</f>
        <v>8.0285443999999995</v>
      </c>
      <c r="K1310">
        <f>INDEX(Sheet4!$A:$E,MATCH(GhanaDESINV!G1310,Sheet4!$B:$B,0),5)</f>
        <v>-1.7453474</v>
      </c>
      <c r="P1310" s="2">
        <v>5</v>
      </c>
      <c r="U1310" s="2">
        <v>0</v>
      </c>
      <c r="V1310" s="2">
        <v>0</v>
      </c>
      <c r="Z1310" s="2">
        <v>0</v>
      </c>
    </row>
    <row r="1311" spans="1:29" x14ac:dyDescent="0.35">
      <c r="A1311" s="2">
        <v>2089</v>
      </c>
      <c r="B1311" t="s">
        <v>35</v>
      </c>
      <c r="C1311" t="s">
        <v>3226</v>
      </c>
      <c r="D1311" t="s">
        <v>3671</v>
      </c>
      <c r="F1311" t="s">
        <v>3846</v>
      </c>
      <c r="G1311" t="str">
        <f t="shared" si="20"/>
        <v>NYEMEBE YERE, KINTAMPO NORTH, Ghana</v>
      </c>
      <c r="H1311" t="s">
        <v>3862</v>
      </c>
      <c r="I1311" t="s">
        <v>7911</v>
      </c>
      <c r="J1311">
        <f>INDEX(Sheet4!$A:$E,MATCH(GhanaDESINV!G1311,Sheet4!$B:$B,0),4)</f>
        <v>8.3860489000000005</v>
      </c>
      <c r="K1311">
        <f>INDEX(Sheet4!$A:$E,MATCH(GhanaDESINV!G1311,Sheet4!$B:$B,0),5)</f>
        <v>-2.2456182</v>
      </c>
      <c r="P1311" s="2">
        <v>3</v>
      </c>
      <c r="U1311" s="2">
        <v>0</v>
      </c>
      <c r="V1311" s="2">
        <v>0</v>
      </c>
      <c r="Z1311" s="2">
        <v>0</v>
      </c>
    </row>
    <row r="1312" spans="1:29" x14ac:dyDescent="0.35">
      <c r="A1312" s="2">
        <v>2085</v>
      </c>
      <c r="B1312" t="s">
        <v>35</v>
      </c>
      <c r="C1312" t="s">
        <v>3226</v>
      </c>
      <c r="D1312" t="s">
        <v>3757</v>
      </c>
      <c r="F1312" t="s">
        <v>3575</v>
      </c>
      <c r="G1312" t="str">
        <f t="shared" si="20"/>
        <v>MPUASU, JAMAN SOUTH, Ghana</v>
      </c>
      <c r="H1312" t="s">
        <v>3864</v>
      </c>
      <c r="I1312" t="s">
        <v>7911</v>
      </c>
      <c r="J1312">
        <f>INDEX(Sheet4!$A:$E,MATCH(GhanaDESINV!G1312,Sheet4!$B:$B,0),4)</f>
        <v>7.7265987999999997</v>
      </c>
      <c r="K1312">
        <f>INDEX(Sheet4!$A:$E,MATCH(GhanaDESINV!G1312,Sheet4!$B:$B,0),5)</f>
        <v>-2.8052902</v>
      </c>
      <c r="P1312" s="2">
        <v>12</v>
      </c>
      <c r="U1312" s="2">
        <v>0</v>
      </c>
      <c r="V1312" s="2">
        <v>0</v>
      </c>
      <c r="Z1312" s="2">
        <v>0</v>
      </c>
    </row>
    <row r="1313" spans="1:29" x14ac:dyDescent="0.35">
      <c r="A1313" s="2">
        <v>2083</v>
      </c>
      <c r="B1313" t="s">
        <v>35</v>
      </c>
      <c r="C1313" t="s">
        <v>3226</v>
      </c>
      <c r="D1313" t="s">
        <v>3757</v>
      </c>
      <c r="F1313" t="s">
        <v>3865</v>
      </c>
      <c r="G1313" t="str">
        <f t="shared" si="20"/>
        <v>AMPEKRO, JAMAN SOUTH, Ghana</v>
      </c>
      <c r="H1313" t="s">
        <v>3866</v>
      </c>
      <c r="I1313" t="s">
        <v>7911</v>
      </c>
      <c r="J1313">
        <f>INDEX(Sheet4!$A:$E,MATCH(GhanaDESINV!G1313,Sheet4!$B:$B,0),4)</f>
        <v>7.6217261000000001</v>
      </c>
      <c r="K1313">
        <f>INDEX(Sheet4!$A:$E,MATCH(GhanaDESINV!G1313,Sheet4!$B:$B,0),5)</f>
        <v>-2.9606956000000002</v>
      </c>
      <c r="P1313" s="2">
        <v>3</v>
      </c>
      <c r="U1313" s="2">
        <v>0</v>
      </c>
      <c r="V1313" s="2">
        <v>0</v>
      </c>
      <c r="Z1313" s="2">
        <v>0</v>
      </c>
    </row>
    <row r="1314" spans="1:29" x14ac:dyDescent="0.35">
      <c r="A1314" s="2">
        <v>2080</v>
      </c>
      <c r="B1314" t="s">
        <v>35</v>
      </c>
      <c r="C1314" t="s">
        <v>3226</v>
      </c>
      <c r="D1314" t="s">
        <v>3757</v>
      </c>
      <c r="F1314" t="s">
        <v>3575</v>
      </c>
      <c r="G1314" t="str">
        <f t="shared" si="20"/>
        <v>KOSUA, JAMAN SOUTH, Ghana</v>
      </c>
      <c r="H1314" t="s">
        <v>3867</v>
      </c>
      <c r="I1314" t="s">
        <v>7911</v>
      </c>
      <c r="J1314">
        <f>INDEX(Sheet4!$A:$E,MATCH(GhanaDESINV!G1314,Sheet4!$B:$B,0),4)</f>
        <v>7.6217261000000001</v>
      </c>
      <c r="K1314">
        <f>INDEX(Sheet4!$A:$E,MATCH(GhanaDESINV!G1314,Sheet4!$B:$B,0),5)</f>
        <v>-2.9606956000000002</v>
      </c>
      <c r="M1314" s="2">
        <v>2</v>
      </c>
      <c r="P1314" s="2">
        <v>1</v>
      </c>
      <c r="U1314" s="2">
        <v>0</v>
      </c>
      <c r="V1314" s="2">
        <v>0</v>
      </c>
      <c r="Z1314" s="2">
        <v>0</v>
      </c>
    </row>
    <row r="1315" spans="1:29" x14ac:dyDescent="0.35">
      <c r="A1315" s="2">
        <v>2079</v>
      </c>
      <c r="B1315" t="s">
        <v>35</v>
      </c>
      <c r="C1315" t="s">
        <v>3226</v>
      </c>
      <c r="D1315" t="s">
        <v>3809</v>
      </c>
      <c r="F1315" t="s">
        <v>3868</v>
      </c>
      <c r="G1315" t="str">
        <f t="shared" si="20"/>
        <v>ASUHYIAE, DORMAA EAST, Ghana</v>
      </c>
      <c r="H1315" t="s">
        <v>3869</v>
      </c>
      <c r="I1315" t="s">
        <v>7911</v>
      </c>
      <c r="J1315">
        <f>INDEX(Sheet4!$A:$E,MATCH(GhanaDESINV!G1315,Sheet4!$B:$B,0),4)</f>
        <v>7.3421950999999996</v>
      </c>
      <c r="K1315">
        <f>INDEX(Sheet4!$A:$E,MATCH(GhanaDESINV!G1315,Sheet4!$B:$B,0),5)</f>
        <v>-2.6840489999999999</v>
      </c>
      <c r="P1315" s="2">
        <v>3</v>
      </c>
      <c r="U1315" s="2">
        <v>0</v>
      </c>
      <c r="V1315" s="2">
        <v>0</v>
      </c>
      <c r="Z1315" s="2">
        <v>0</v>
      </c>
    </row>
    <row r="1316" spans="1:29" x14ac:dyDescent="0.35">
      <c r="A1316" s="2">
        <v>2077</v>
      </c>
      <c r="B1316" t="s">
        <v>35</v>
      </c>
      <c r="C1316" t="s">
        <v>3226</v>
      </c>
      <c r="D1316" t="s">
        <v>3809</v>
      </c>
      <c r="F1316" t="s">
        <v>3787</v>
      </c>
      <c r="G1316" t="str">
        <f t="shared" si="20"/>
        <v>KOBEDI, DORMAA EAST, Ghana</v>
      </c>
      <c r="H1316" t="s">
        <v>3870</v>
      </c>
      <c r="I1316" t="s">
        <v>7911</v>
      </c>
      <c r="J1316">
        <f>INDEX(Sheet4!$A:$E,MATCH(GhanaDESINV!G1316,Sheet4!$B:$B,0),4)</f>
        <v>7.2670646999999997</v>
      </c>
      <c r="K1316">
        <f>INDEX(Sheet4!$A:$E,MATCH(GhanaDESINV!G1316,Sheet4!$B:$B,0),5)</f>
        <v>-2.8702760999999999</v>
      </c>
      <c r="P1316" s="2">
        <v>2</v>
      </c>
      <c r="U1316" s="2">
        <v>0</v>
      </c>
      <c r="V1316" s="2">
        <v>0</v>
      </c>
      <c r="Z1316" s="2">
        <v>0</v>
      </c>
    </row>
    <row r="1317" spans="1:29" x14ac:dyDescent="0.35">
      <c r="A1317" s="2">
        <v>2075</v>
      </c>
      <c r="B1317" t="s">
        <v>35</v>
      </c>
      <c r="C1317" t="s">
        <v>3226</v>
      </c>
      <c r="D1317" t="s">
        <v>3749</v>
      </c>
      <c r="F1317" t="s">
        <v>3785</v>
      </c>
      <c r="G1317" t="str">
        <f t="shared" si="20"/>
        <v>SEIKWA BROFEYEDU, TAIN, Ghana</v>
      </c>
      <c r="H1317" t="s">
        <v>3871</v>
      </c>
      <c r="I1317" t="s">
        <v>7911</v>
      </c>
      <c r="J1317">
        <f>INDEX(Sheet4!$A:$E,MATCH(GhanaDESINV!G1317,Sheet4!$B:$B,0),4)</f>
        <v>7.7227712999999998</v>
      </c>
      <c r="K1317">
        <f>INDEX(Sheet4!$A:$E,MATCH(GhanaDESINV!G1317,Sheet4!$B:$B,0),5)</f>
        <v>-2.5270701999999998</v>
      </c>
      <c r="P1317" s="2">
        <v>2</v>
      </c>
      <c r="U1317" s="2">
        <v>0</v>
      </c>
      <c r="V1317" s="2">
        <v>0</v>
      </c>
      <c r="Z1317" s="2">
        <v>0</v>
      </c>
    </row>
    <row r="1318" spans="1:29" x14ac:dyDescent="0.35">
      <c r="A1318" s="2">
        <v>2073</v>
      </c>
      <c r="B1318" t="s">
        <v>35</v>
      </c>
      <c r="C1318" t="s">
        <v>3226</v>
      </c>
      <c r="D1318" t="s">
        <v>3749</v>
      </c>
      <c r="F1318" t="s">
        <v>3785</v>
      </c>
      <c r="G1318" t="str">
        <f t="shared" si="20"/>
        <v>S. TAINSO, TAIN, Ghana</v>
      </c>
      <c r="H1318" t="s">
        <v>3872</v>
      </c>
      <c r="I1318" t="s">
        <v>7911</v>
      </c>
      <c r="J1318">
        <f>INDEX(Sheet4!$A:$E,MATCH(GhanaDESINV!G1318,Sheet4!$B:$B,0),4)</f>
        <v>7.7940544000000003</v>
      </c>
      <c r="K1318">
        <f>INDEX(Sheet4!$A:$E,MATCH(GhanaDESINV!G1318,Sheet4!$B:$B,0),5)</f>
        <v>-2.2234886999999999</v>
      </c>
      <c r="P1318" s="2">
        <v>1</v>
      </c>
      <c r="U1318" s="2">
        <v>0</v>
      </c>
      <c r="V1318" s="2">
        <v>0</v>
      </c>
      <c r="Z1318" s="2">
        <v>0</v>
      </c>
    </row>
    <row r="1319" spans="1:29" x14ac:dyDescent="0.35">
      <c r="A1319" s="2">
        <v>2072</v>
      </c>
      <c r="B1319" t="s">
        <v>35</v>
      </c>
      <c r="C1319" t="s">
        <v>3226</v>
      </c>
      <c r="D1319" t="s">
        <v>3749</v>
      </c>
      <c r="F1319" t="s">
        <v>3873</v>
      </c>
      <c r="G1319" t="str">
        <f t="shared" si="20"/>
        <v>ABRAMFUA, TAIN, Ghana</v>
      </c>
      <c r="H1319" t="s">
        <v>3874</v>
      </c>
      <c r="I1319" t="s">
        <v>7911</v>
      </c>
      <c r="J1319">
        <f>INDEX(Sheet4!$A:$E,MATCH(GhanaDESINV!G1319,Sheet4!$B:$B,0),4)</f>
        <v>7.7911628999999998</v>
      </c>
      <c r="K1319">
        <f>INDEX(Sheet4!$A:$E,MATCH(GhanaDESINV!G1319,Sheet4!$B:$B,0),5)</f>
        <v>-2.7019286999999998</v>
      </c>
      <c r="U1319" s="2">
        <v>0</v>
      </c>
      <c r="V1319" s="2">
        <v>0</v>
      </c>
      <c r="Z1319" s="2">
        <v>0</v>
      </c>
      <c r="AC1319" t="s">
        <v>3875</v>
      </c>
    </row>
    <row r="1320" spans="1:29" x14ac:dyDescent="0.35">
      <c r="A1320" s="2">
        <v>2070</v>
      </c>
      <c r="B1320" t="s">
        <v>35</v>
      </c>
      <c r="C1320" t="s">
        <v>3226</v>
      </c>
      <c r="D1320" t="s">
        <v>3749</v>
      </c>
      <c r="F1320" t="s">
        <v>3873</v>
      </c>
      <c r="G1320" t="str">
        <f t="shared" si="20"/>
        <v>ASUAFU, TAIN, Ghana</v>
      </c>
      <c r="H1320" t="s">
        <v>3876</v>
      </c>
      <c r="I1320" t="s">
        <v>7911</v>
      </c>
      <c r="J1320">
        <f>INDEX(Sheet4!$A:$E,MATCH(GhanaDESINV!G1320,Sheet4!$B:$B,0),4)</f>
        <v>6.9898784000000003</v>
      </c>
      <c r="K1320">
        <f>INDEX(Sheet4!$A:$E,MATCH(GhanaDESINV!G1320,Sheet4!$B:$B,0),5)</f>
        <v>-1.3868308</v>
      </c>
      <c r="U1320" s="2">
        <v>0</v>
      </c>
      <c r="V1320" s="2">
        <v>0</v>
      </c>
      <c r="Z1320" s="2">
        <v>0</v>
      </c>
      <c r="AC1320" t="s">
        <v>3877</v>
      </c>
    </row>
    <row r="1321" spans="1:29" x14ac:dyDescent="0.35">
      <c r="A1321" s="2">
        <v>2068</v>
      </c>
      <c r="B1321" t="s">
        <v>35</v>
      </c>
      <c r="C1321" t="s">
        <v>3226</v>
      </c>
      <c r="D1321" t="s">
        <v>3773</v>
      </c>
      <c r="F1321" t="s">
        <v>3878</v>
      </c>
      <c r="G1321" t="str">
        <f t="shared" si="20"/>
        <v>NEW ZONGO, NKORANZA SOUTH, Ghana</v>
      </c>
      <c r="H1321" t="s">
        <v>2008</v>
      </c>
      <c r="I1321" t="s">
        <v>7911</v>
      </c>
      <c r="J1321">
        <f>INDEX(Sheet4!$A:$E,MATCH(GhanaDESINV!G1321,Sheet4!$B:$B,0),4)</f>
        <v>7.5593117999999997</v>
      </c>
      <c r="K1321">
        <f>INDEX(Sheet4!$A:$E,MATCH(GhanaDESINV!G1321,Sheet4!$B:$B,0),5)</f>
        <v>-1.7126699000000001</v>
      </c>
      <c r="O1321" s="2">
        <v>1</v>
      </c>
      <c r="U1321" s="2">
        <v>0</v>
      </c>
      <c r="V1321" s="2">
        <v>0</v>
      </c>
      <c r="Z1321" s="2">
        <v>0</v>
      </c>
    </row>
    <row r="1322" spans="1:29" x14ac:dyDescent="0.35">
      <c r="A1322" s="2">
        <v>2066</v>
      </c>
      <c r="B1322" t="s">
        <v>35</v>
      </c>
      <c r="C1322" t="s">
        <v>3226</v>
      </c>
      <c r="D1322" t="s">
        <v>3749</v>
      </c>
      <c r="F1322" t="s">
        <v>3873</v>
      </c>
      <c r="G1322" t="str">
        <f t="shared" si="20"/>
        <v>KWAME TENTENI, TAIN, Ghana</v>
      </c>
      <c r="H1322" t="s">
        <v>3879</v>
      </c>
      <c r="I1322" t="s">
        <v>7911</v>
      </c>
      <c r="J1322">
        <f>INDEX(Sheet4!$A:$E,MATCH(GhanaDESINV!G1322,Sheet4!$B:$B,0),4)</f>
        <v>7.9087709999999998</v>
      </c>
      <c r="K1322">
        <f>INDEX(Sheet4!$A:$E,MATCH(GhanaDESINV!G1322,Sheet4!$B:$B,0),5)</f>
        <v>-2.4255219000000001</v>
      </c>
      <c r="P1322" s="2">
        <v>13</v>
      </c>
      <c r="U1322" s="2">
        <v>0</v>
      </c>
      <c r="V1322" s="2">
        <v>0</v>
      </c>
      <c r="Z1322" s="2">
        <v>0</v>
      </c>
    </row>
    <row r="1323" spans="1:29" x14ac:dyDescent="0.35">
      <c r="A1323" s="2">
        <v>2064</v>
      </c>
      <c r="B1323" t="s">
        <v>35</v>
      </c>
      <c r="C1323" t="s">
        <v>3226</v>
      </c>
      <c r="D1323" t="s">
        <v>3749</v>
      </c>
      <c r="F1323" t="s">
        <v>3873</v>
      </c>
      <c r="G1323" t="str">
        <f t="shared" si="20"/>
        <v>MENJI, TAIN, Ghana</v>
      </c>
      <c r="H1323" t="s">
        <v>1613</v>
      </c>
      <c r="I1323" t="s">
        <v>7911</v>
      </c>
      <c r="J1323">
        <f>INDEX(Sheet4!$A:$E,MATCH(GhanaDESINV!G1323,Sheet4!$B:$B,0),4)</f>
        <v>7.9256994000000001</v>
      </c>
      <c r="K1323">
        <f>INDEX(Sheet4!$A:$E,MATCH(GhanaDESINV!G1323,Sheet4!$B:$B,0),5)</f>
        <v>-2.3868227000000002</v>
      </c>
      <c r="P1323" s="2">
        <v>4</v>
      </c>
      <c r="U1323" s="2">
        <v>0</v>
      </c>
      <c r="V1323" s="2">
        <v>0</v>
      </c>
      <c r="Z1323" s="2">
        <v>0</v>
      </c>
    </row>
    <row r="1324" spans="1:29" x14ac:dyDescent="0.35">
      <c r="A1324" s="2">
        <v>2062</v>
      </c>
      <c r="B1324" t="s">
        <v>35</v>
      </c>
      <c r="C1324" t="s">
        <v>3226</v>
      </c>
      <c r="D1324" t="s">
        <v>1543</v>
      </c>
      <c r="F1324" t="s">
        <v>3880</v>
      </c>
      <c r="G1324" t="str">
        <f t="shared" si="20"/>
        <v>ATRONIE, SUNYANI MUNICIPAL, Ghana</v>
      </c>
      <c r="H1324" t="s">
        <v>1611</v>
      </c>
      <c r="I1324" t="s">
        <v>7911</v>
      </c>
      <c r="J1324">
        <f>INDEX(Sheet4!$A:$E,MATCH(GhanaDESINV!G1324,Sheet4!$B:$B,0),4)</f>
        <v>7.1534408999999997</v>
      </c>
      <c r="K1324">
        <f>INDEX(Sheet4!$A:$E,MATCH(GhanaDESINV!G1324,Sheet4!$B:$B,0),5)</f>
        <v>-2.4106836999999999</v>
      </c>
      <c r="O1324" s="2">
        <v>1</v>
      </c>
      <c r="U1324" s="2">
        <v>0</v>
      </c>
      <c r="V1324" s="2">
        <v>0</v>
      </c>
      <c r="Z1324" s="2">
        <v>0</v>
      </c>
    </row>
    <row r="1325" spans="1:29" x14ac:dyDescent="0.35">
      <c r="A1325" s="2">
        <v>2054</v>
      </c>
      <c r="B1325" t="s">
        <v>35</v>
      </c>
      <c r="C1325" t="s">
        <v>141</v>
      </c>
      <c r="D1325" t="s">
        <v>2228</v>
      </c>
      <c r="F1325" t="s">
        <v>3571</v>
      </c>
      <c r="G1325" t="str">
        <f t="shared" si="20"/>
        <v>WORTIKPO, AGOTIME - ZIOPE, Ghana</v>
      </c>
      <c r="H1325" t="s">
        <v>3885</v>
      </c>
      <c r="I1325" t="s">
        <v>7911</v>
      </c>
      <c r="J1325">
        <f>INDEX(Sheet4!$A:$E,MATCH(GhanaDESINV!G1325,Sheet4!$B:$B,0),4)</f>
        <v>6.5490696000000002</v>
      </c>
      <c r="K1325">
        <f>INDEX(Sheet4!$A:$E,MATCH(GhanaDESINV!G1325,Sheet4!$B:$B,0),5)</f>
        <v>0.69323939999999995</v>
      </c>
      <c r="P1325" s="2">
        <v>2</v>
      </c>
      <c r="U1325" s="2">
        <v>0</v>
      </c>
      <c r="V1325" s="2">
        <v>0</v>
      </c>
      <c r="Z1325" s="2">
        <v>0</v>
      </c>
    </row>
    <row r="1326" spans="1:29" x14ac:dyDescent="0.35">
      <c r="A1326" s="2">
        <v>2052</v>
      </c>
      <c r="B1326" t="s">
        <v>35</v>
      </c>
      <c r="C1326" t="s">
        <v>141</v>
      </c>
      <c r="D1326" t="s">
        <v>2228</v>
      </c>
      <c r="F1326" t="s">
        <v>3886</v>
      </c>
      <c r="G1326" t="str">
        <f t="shared" si="20"/>
        <v>DOHIA, AGOTIME - ZIOPE, Ghana</v>
      </c>
      <c r="H1326" t="s">
        <v>3887</v>
      </c>
      <c r="I1326" t="s">
        <v>7911</v>
      </c>
      <c r="J1326">
        <f>INDEX(Sheet4!$A:$E,MATCH(GhanaDESINV!G1326,Sheet4!$B:$B,0),4)</f>
        <v>6.473179</v>
      </c>
      <c r="K1326">
        <f>INDEX(Sheet4!$A:$E,MATCH(GhanaDESINV!G1326,Sheet4!$B:$B,0),5)</f>
        <v>0.52259230000000001</v>
      </c>
      <c r="U1326" s="2">
        <v>0</v>
      </c>
      <c r="V1326" s="2">
        <v>0</v>
      </c>
      <c r="Z1326" s="2">
        <v>0</v>
      </c>
    </row>
    <row r="1327" spans="1:29" x14ac:dyDescent="0.35">
      <c r="A1327" s="2">
        <v>2050</v>
      </c>
      <c r="B1327" t="s">
        <v>111</v>
      </c>
      <c r="C1327" t="s">
        <v>141</v>
      </c>
      <c r="D1327" t="s">
        <v>2228</v>
      </c>
      <c r="F1327" t="s">
        <v>3417</v>
      </c>
      <c r="G1327" t="str">
        <f t="shared" si="20"/>
        <v>KPETOE, AGOTIME - ZIOPE, Ghana</v>
      </c>
      <c r="H1327" t="s">
        <v>2872</v>
      </c>
      <c r="I1327" t="s">
        <v>7911</v>
      </c>
      <c r="J1327">
        <f>INDEX(Sheet4!$A:$E,MATCH(GhanaDESINV!G1327,Sheet4!$B:$B,0),4)</f>
        <v>6.5503156000000002</v>
      </c>
      <c r="K1327">
        <f>INDEX(Sheet4!$A:$E,MATCH(GhanaDESINV!G1327,Sheet4!$B:$B,0),5)</f>
        <v>0.6849288</v>
      </c>
      <c r="U1327" s="2">
        <v>0</v>
      </c>
      <c r="V1327" s="2">
        <v>0</v>
      </c>
      <c r="Z1327" s="2">
        <v>0</v>
      </c>
    </row>
    <row r="1328" spans="1:29" x14ac:dyDescent="0.35">
      <c r="A1328" s="2">
        <v>2048</v>
      </c>
      <c r="B1328" t="s">
        <v>111</v>
      </c>
      <c r="C1328" t="s">
        <v>141</v>
      </c>
      <c r="D1328" t="s">
        <v>358</v>
      </c>
      <c r="F1328" t="s">
        <v>3417</v>
      </c>
      <c r="G1328" t="str">
        <f t="shared" si="20"/>
        <v>KEYIME, CENTRAL TONGU, Ghana</v>
      </c>
      <c r="H1328" t="s">
        <v>3888</v>
      </c>
      <c r="I1328" t="s">
        <v>7911</v>
      </c>
      <c r="J1328">
        <f>INDEX(Sheet4!$A:$E,MATCH(GhanaDESINV!G1328,Sheet4!$B:$B,0),4)</f>
        <v>6.1660817999999997</v>
      </c>
      <c r="K1328">
        <f>INDEX(Sheet4!$A:$E,MATCH(GhanaDESINV!G1328,Sheet4!$B:$B,0),5)</f>
        <v>0.40818179999999998</v>
      </c>
      <c r="U1328" s="2">
        <v>0</v>
      </c>
      <c r="V1328" s="2">
        <v>0</v>
      </c>
      <c r="Y1328" s="2">
        <v>7</v>
      </c>
      <c r="Z1328" s="2">
        <v>0</v>
      </c>
    </row>
    <row r="1329" spans="1:26" x14ac:dyDescent="0.35">
      <c r="A1329" s="2">
        <v>2046</v>
      </c>
      <c r="B1329" t="s">
        <v>111</v>
      </c>
      <c r="C1329" t="s">
        <v>141</v>
      </c>
      <c r="D1329" t="s">
        <v>2228</v>
      </c>
      <c r="F1329" t="s">
        <v>3417</v>
      </c>
      <c r="G1329" t="str">
        <f t="shared" si="20"/>
        <v>KPEHADZI, AGOTIME - ZIOPE, Ghana</v>
      </c>
      <c r="H1329" t="s">
        <v>3889</v>
      </c>
      <c r="I1329" t="s">
        <v>7911</v>
      </c>
      <c r="J1329">
        <f>INDEX(Sheet4!$A:$E,MATCH(GhanaDESINV!G1329,Sheet4!$B:$B,0),4)</f>
        <v>6.473179</v>
      </c>
      <c r="K1329">
        <f>INDEX(Sheet4!$A:$E,MATCH(GhanaDESINV!G1329,Sheet4!$B:$B,0),5)</f>
        <v>0.52259230000000001</v>
      </c>
      <c r="U1329" s="2">
        <v>0</v>
      </c>
      <c r="V1329" s="2">
        <v>0</v>
      </c>
      <c r="Y1329" s="2">
        <v>1</v>
      </c>
      <c r="Z1329" s="2">
        <v>0</v>
      </c>
    </row>
    <row r="1330" spans="1:26" x14ac:dyDescent="0.35">
      <c r="A1330" s="2">
        <v>2044</v>
      </c>
      <c r="B1330" t="s">
        <v>111</v>
      </c>
      <c r="C1330" t="s">
        <v>141</v>
      </c>
      <c r="D1330" t="s">
        <v>2228</v>
      </c>
      <c r="F1330" t="s">
        <v>3890</v>
      </c>
      <c r="G1330" t="str">
        <f t="shared" si="20"/>
        <v>KPETOE, AGOTIME - ZIOPE, Ghana</v>
      </c>
      <c r="H1330" t="s">
        <v>2872</v>
      </c>
      <c r="I1330" t="s">
        <v>7911</v>
      </c>
      <c r="J1330">
        <f>INDEX(Sheet4!$A:$E,MATCH(GhanaDESINV!G1330,Sheet4!$B:$B,0),4)</f>
        <v>6.5503156000000002</v>
      </c>
      <c r="K1330">
        <f>INDEX(Sheet4!$A:$E,MATCH(GhanaDESINV!G1330,Sheet4!$B:$B,0),5)</f>
        <v>0.6849288</v>
      </c>
      <c r="P1330" s="2">
        <v>15</v>
      </c>
      <c r="U1330" s="2">
        <v>0</v>
      </c>
      <c r="V1330" s="2">
        <v>0</v>
      </c>
      <c r="Z1330" s="2">
        <v>0</v>
      </c>
    </row>
    <row r="1331" spans="1:26" x14ac:dyDescent="0.35">
      <c r="A1331" s="2">
        <v>2040</v>
      </c>
      <c r="B1331" t="s">
        <v>35</v>
      </c>
      <c r="C1331" t="s">
        <v>141</v>
      </c>
      <c r="D1331" t="s">
        <v>3185</v>
      </c>
      <c r="F1331" t="s">
        <v>3737</v>
      </c>
      <c r="G1331" t="str">
        <f t="shared" si="20"/>
        <v>MEMPEASEM, KRACHI WEST, Ghana</v>
      </c>
      <c r="H1331" t="s">
        <v>2835</v>
      </c>
      <c r="I1331" t="s">
        <v>7911</v>
      </c>
      <c r="J1331">
        <f>INDEX(Sheet4!$A:$E,MATCH(GhanaDESINV!G1331,Sheet4!$B:$B,0),4)</f>
        <v>8.1612118999999996</v>
      </c>
      <c r="K1331">
        <f>INDEX(Sheet4!$A:$E,MATCH(GhanaDESINV!G1331,Sheet4!$B:$B,0),5)</f>
        <v>9.9398E-2</v>
      </c>
      <c r="P1331" s="2">
        <v>14</v>
      </c>
      <c r="U1331" s="2">
        <v>0</v>
      </c>
      <c r="V1331" s="2">
        <v>0</v>
      </c>
      <c r="Z1331" s="2">
        <v>0</v>
      </c>
    </row>
    <row r="1332" spans="1:26" x14ac:dyDescent="0.35">
      <c r="A1332" s="2">
        <v>2038</v>
      </c>
      <c r="B1332" t="s">
        <v>111</v>
      </c>
      <c r="C1332" t="s">
        <v>141</v>
      </c>
      <c r="D1332" t="s">
        <v>358</v>
      </c>
      <c r="F1332" t="s">
        <v>3892</v>
      </c>
      <c r="G1332" t="str">
        <f t="shared" si="20"/>
        <v>AKLAMADOR, CENTRAL TONGU, Ghana</v>
      </c>
      <c r="H1332" t="s">
        <v>458</v>
      </c>
      <c r="I1332" t="s">
        <v>7911</v>
      </c>
      <c r="J1332">
        <f>INDEX(Sheet4!$A:$E,MATCH(GhanaDESINV!G1332,Sheet4!$B:$B,0),4)</f>
        <v>6.1485675999999998</v>
      </c>
      <c r="K1332">
        <f>INDEX(Sheet4!$A:$E,MATCH(GhanaDESINV!G1332,Sheet4!$B:$B,0),5)</f>
        <v>0.40311770000000002</v>
      </c>
      <c r="U1332" s="2">
        <v>0</v>
      </c>
      <c r="V1332" s="2">
        <v>0</v>
      </c>
      <c r="Y1332" s="2">
        <v>21</v>
      </c>
      <c r="Z1332" s="2">
        <v>0</v>
      </c>
    </row>
    <row r="1333" spans="1:26" x14ac:dyDescent="0.35">
      <c r="A1333" s="2">
        <v>2036</v>
      </c>
      <c r="B1333" t="s">
        <v>111</v>
      </c>
      <c r="C1333" t="s">
        <v>141</v>
      </c>
      <c r="D1333" t="s">
        <v>358</v>
      </c>
      <c r="F1333" t="s">
        <v>3892</v>
      </c>
      <c r="G1333" t="str">
        <f t="shared" si="20"/>
        <v>ATITEKPO, CENTRAL TONGU, Ghana</v>
      </c>
      <c r="H1333" t="s">
        <v>384</v>
      </c>
      <c r="I1333" t="s">
        <v>7911</v>
      </c>
      <c r="J1333">
        <f>INDEX(Sheet4!$A:$E,MATCH(GhanaDESINV!G1333,Sheet4!$B:$B,0),4)</f>
        <v>6.1354378000000001</v>
      </c>
      <c r="K1333">
        <f>INDEX(Sheet4!$A:$E,MATCH(GhanaDESINV!G1333,Sheet4!$B:$B,0),5)</f>
        <v>0.40818179999999998</v>
      </c>
      <c r="U1333" s="2">
        <v>0</v>
      </c>
      <c r="V1333" s="2">
        <v>0</v>
      </c>
      <c r="Y1333" s="2">
        <v>15</v>
      </c>
      <c r="Z1333" s="2">
        <v>0</v>
      </c>
    </row>
    <row r="1334" spans="1:26" x14ac:dyDescent="0.35">
      <c r="A1334" s="2">
        <v>2034</v>
      </c>
      <c r="B1334" t="s">
        <v>111</v>
      </c>
      <c r="C1334" t="s">
        <v>141</v>
      </c>
      <c r="D1334" t="s">
        <v>358</v>
      </c>
      <c r="F1334" t="s">
        <v>3892</v>
      </c>
      <c r="G1334" t="str">
        <f t="shared" si="20"/>
        <v>BAKPA KEBEGODO, CENTRAL TONGU, Ghana</v>
      </c>
      <c r="H1334" t="s">
        <v>3893</v>
      </c>
      <c r="I1334" t="s">
        <v>7911</v>
      </c>
      <c r="J1334">
        <f>INDEX(Sheet4!$A:$E,MATCH(GhanaDESINV!G1334,Sheet4!$B:$B,0),4)</f>
        <v>10.7063208</v>
      </c>
      <c r="K1334">
        <f>INDEX(Sheet4!$A:$E,MATCH(GhanaDESINV!G1334,Sheet4!$B:$B,0),5)</f>
        <v>-0.82363160000000002</v>
      </c>
      <c r="U1334" s="2">
        <v>0</v>
      </c>
      <c r="V1334" s="2">
        <v>0</v>
      </c>
      <c r="Y1334" s="2">
        <v>11</v>
      </c>
      <c r="Z1334" s="2">
        <v>0</v>
      </c>
    </row>
    <row r="1335" spans="1:26" x14ac:dyDescent="0.35">
      <c r="A1335" s="2">
        <v>2032</v>
      </c>
      <c r="B1335" t="s">
        <v>111</v>
      </c>
      <c r="C1335" t="s">
        <v>141</v>
      </c>
      <c r="D1335" t="s">
        <v>358</v>
      </c>
      <c r="F1335" t="s">
        <v>3892</v>
      </c>
      <c r="G1335" t="str">
        <f t="shared" si="20"/>
        <v>BAKPA OLD TOWN, CENTRAL TONGU, Ghana</v>
      </c>
      <c r="H1335" t="s">
        <v>3894</v>
      </c>
      <c r="I1335" t="s">
        <v>7911</v>
      </c>
      <c r="J1335">
        <f>INDEX(Sheet4!$A:$E,MATCH(GhanaDESINV!G1335,Sheet4!$B:$B,0),4)</f>
        <v>6.1660817999999997</v>
      </c>
      <c r="K1335">
        <f>INDEX(Sheet4!$A:$E,MATCH(GhanaDESINV!G1335,Sheet4!$B:$B,0),5)</f>
        <v>0.40818179999999998</v>
      </c>
      <c r="U1335" s="2">
        <v>0</v>
      </c>
      <c r="V1335" s="2">
        <v>0</v>
      </c>
      <c r="Y1335" s="2">
        <v>8</v>
      </c>
      <c r="Z1335" s="2">
        <v>0</v>
      </c>
    </row>
    <row r="1336" spans="1:26" x14ac:dyDescent="0.35">
      <c r="A1336" s="2">
        <v>2030</v>
      </c>
      <c r="B1336" t="s">
        <v>111</v>
      </c>
      <c r="C1336" t="s">
        <v>141</v>
      </c>
      <c r="D1336" t="s">
        <v>358</v>
      </c>
      <c r="F1336" t="s">
        <v>3892</v>
      </c>
      <c r="G1336" t="str">
        <f t="shared" si="20"/>
        <v>MAFI DOVE, CENTRAL TONGU, Ghana</v>
      </c>
      <c r="H1336" t="s">
        <v>3895</v>
      </c>
      <c r="I1336" t="s">
        <v>7911</v>
      </c>
      <c r="J1336">
        <f>INDEX(Sheet4!$A:$E,MATCH(GhanaDESINV!G1336,Sheet4!$B:$B,0),4)</f>
        <v>6.0282467000000004</v>
      </c>
      <c r="K1336">
        <f>INDEX(Sheet4!$A:$E,MATCH(GhanaDESINV!G1336,Sheet4!$B:$B,0),5)</f>
        <v>0.47827910000000001</v>
      </c>
      <c r="U1336" s="2">
        <v>0</v>
      </c>
      <c r="V1336" s="2">
        <v>0</v>
      </c>
      <c r="Y1336" s="2">
        <v>11</v>
      </c>
      <c r="Z1336" s="2">
        <v>0</v>
      </c>
    </row>
    <row r="1337" spans="1:26" x14ac:dyDescent="0.35">
      <c r="A1337" s="2">
        <v>2028</v>
      </c>
      <c r="B1337" t="s">
        <v>111</v>
      </c>
      <c r="C1337" t="s">
        <v>141</v>
      </c>
      <c r="D1337" t="s">
        <v>358</v>
      </c>
      <c r="F1337" t="s">
        <v>3892</v>
      </c>
      <c r="G1337" t="str">
        <f t="shared" si="20"/>
        <v>DEVIME, CENTRAL TONGU, Ghana</v>
      </c>
      <c r="H1337" t="s">
        <v>389</v>
      </c>
      <c r="I1337" t="s">
        <v>7911</v>
      </c>
      <c r="J1337">
        <f>INDEX(Sheet4!$A:$E,MATCH(GhanaDESINV!G1337,Sheet4!$B:$B,0),4)</f>
        <v>6.15137</v>
      </c>
      <c r="K1337">
        <f>INDEX(Sheet4!$A:$E,MATCH(GhanaDESINV!G1337,Sheet4!$B:$B,0),5)</f>
        <v>-0.24725140000000001</v>
      </c>
      <c r="U1337" s="2">
        <v>0</v>
      </c>
      <c r="V1337" s="2">
        <v>0</v>
      </c>
      <c r="Y1337" s="2">
        <v>11</v>
      </c>
      <c r="Z1337" s="2">
        <v>0</v>
      </c>
    </row>
    <row r="1338" spans="1:26" x14ac:dyDescent="0.35">
      <c r="A1338" s="2">
        <v>2026</v>
      </c>
      <c r="B1338" t="s">
        <v>111</v>
      </c>
      <c r="C1338" t="s">
        <v>141</v>
      </c>
      <c r="D1338" t="s">
        <v>358</v>
      </c>
      <c r="F1338" t="s">
        <v>3892</v>
      </c>
      <c r="G1338" t="str">
        <f t="shared" si="20"/>
        <v>TEDEAFENUI, CENTRAL TONGU, Ghana</v>
      </c>
      <c r="H1338" t="s">
        <v>3896</v>
      </c>
      <c r="I1338" t="s">
        <v>7911</v>
      </c>
      <c r="J1338">
        <f>INDEX(Sheet4!$A:$E,MATCH(GhanaDESINV!G1338,Sheet4!$B:$B,0),4)</f>
        <v>6.1660817999999997</v>
      </c>
      <c r="K1338">
        <f>INDEX(Sheet4!$A:$E,MATCH(GhanaDESINV!G1338,Sheet4!$B:$B,0),5)</f>
        <v>0.40818179999999998</v>
      </c>
      <c r="U1338" s="2">
        <v>0</v>
      </c>
      <c r="V1338" s="2">
        <v>0</v>
      </c>
      <c r="Y1338" s="2">
        <v>2</v>
      </c>
      <c r="Z1338" s="2">
        <v>0</v>
      </c>
    </row>
    <row r="1339" spans="1:26" x14ac:dyDescent="0.35">
      <c r="A1339" s="2">
        <v>2024</v>
      </c>
      <c r="B1339" t="s">
        <v>111</v>
      </c>
      <c r="C1339" t="s">
        <v>141</v>
      </c>
      <c r="D1339" t="s">
        <v>358</v>
      </c>
      <c r="F1339" t="s">
        <v>3892</v>
      </c>
      <c r="G1339" t="str">
        <f t="shared" si="20"/>
        <v>BAKPA, CENTRAL TONGU, Ghana</v>
      </c>
      <c r="H1339" t="s">
        <v>3897</v>
      </c>
      <c r="I1339" t="s">
        <v>7911</v>
      </c>
      <c r="J1339">
        <f>INDEX(Sheet4!$A:$E,MATCH(GhanaDESINV!G1339,Sheet4!$B:$B,0),4)</f>
        <v>6.1655726</v>
      </c>
      <c r="K1339">
        <f>INDEX(Sheet4!$A:$E,MATCH(GhanaDESINV!G1339,Sheet4!$B:$B,0),5)</f>
        <v>0.40818179999999998</v>
      </c>
      <c r="U1339" s="2">
        <v>0</v>
      </c>
      <c r="V1339" s="2">
        <v>0</v>
      </c>
      <c r="Y1339" s="2">
        <v>16</v>
      </c>
      <c r="Z1339" s="2">
        <v>0</v>
      </c>
    </row>
    <row r="1340" spans="1:26" x14ac:dyDescent="0.35">
      <c r="A1340" s="2">
        <v>2022</v>
      </c>
      <c r="B1340" t="s">
        <v>35</v>
      </c>
      <c r="C1340" t="s">
        <v>141</v>
      </c>
      <c r="D1340" t="s">
        <v>358</v>
      </c>
      <c r="F1340" t="s">
        <v>3892</v>
      </c>
      <c r="G1340" t="str">
        <f t="shared" si="20"/>
        <v>TSAWLA, CENTRAL TONGU, Ghana</v>
      </c>
      <c r="H1340" t="s">
        <v>3898</v>
      </c>
      <c r="I1340" t="s">
        <v>7911</v>
      </c>
      <c r="J1340">
        <f>INDEX(Sheet4!$A:$E,MATCH(GhanaDESINV!G1340,Sheet4!$B:$B,0),4)</f>
        <v>6.0285565999999999</v>
      </c>
      <c r="K1340">
        <f>INDEX(Sheet4!$A:$E,MATCH(GhanaDESINV!G1340,Sheet4!$B:$B,0),5)</f>
        <v>0.51474509999999996</v>
      </c>
      <c r="P1340" s="2">
        <v>11</v>
      </c>
      <c r="U1340" s="2">
        <v>0</v>
      </c>
      <c r="V1340" s="2">
        <v>0</v>
      </c>
      <c r="Z1340" s="2">
        <v>0</v>
      </c>
    </row>
    <row r="1341" spans="1:26" x14ac:dyDescent="0.35">
      <c r="A1341" s="2">
        <v>2020</v>
      </c>
      <c r="B1341" t="s">
        <v>111</v>
      </c>
      <c r="C1341" t="s">
        <v>141</v>
      </c>
      <c r="D1341" t="s">
        <v>358</v>
      </c>
      <c r="F1341" t="s">
        <v>3680</v>
      </c>
      <c r="G1341" t="str">
        <f t="shared" si="20"/>
        <v>AZIEWA, CENTRAL TONGU, Ghana</v>
      </c>
      <c r="H1341" t="s">
        <v>3899</v>
      </c>
      <c r="I1341" t="s">
        <v>7911</v>
      </c>
      <c r="J1341">
        <f>INDEX(Sheet4!$A:$E,MATCH(GhanaDESINV!G1341,Sheet4!$B:$B,0),4)</f>
        <v>6.1660817999999997</v>
      </c>
      <c r="K1341">
        <f>INDEX(Sheet4!$A:$E,MATCH(GhanaDESINV!G1341,Sheet4!$B:$B,0),5)</f>
        <v>0.40818179999999998</v>
      </c>
      <c r="P1341" s="2">
        <v>9</v>
      </c>
      <c r="U1341" s="2">
        <v>0</v>
      </c>
      <c r="V1341" s="2">
        <v>0</v>
      </c>
      <c r="Z1341" s="2">
        <v>0</v>
      </c>
    </row>
    <row r="1342" spans="1:26" x14ac:dyDescent="0.35">
      <c r="A1342" s="2">
        <v>1918</v>
      </c>
      <c r="B1342" t="s">
        <v>111</v>
      </c>
      <c r="F1342" t="s">
        <v>3900</v>
      </c>
      <c r="G1342" t="str">
        <f t="shared" si="20"/>
        <v>Ghana</v>
      </c>
      <c r="I1342" t="s">
        <v>7911</v>
      </c>
      <c r="J1342">
        <f>INDEX(Sheet4!$A:$E,MATCH(GhanaDESINV!G1342,Sheet4!$B:$B,0),4)</f>
        <v>7.8961632000000002</v>
      </c>
      <c r="K1342">
        <f>INDEX(Sheet4!$A:$E,MATCH(GhanaDESINV!G1342,Sheet4!$B:$B,0),5)</f>
        <v>-3.6733937000000001</v>
      </c>
      <c r="U1342" s="2">
        <v>0</v>
      </c>
      <c r="V1342" s="2">
        <v>0</v>
      </c>
      <c r="Z1342" s="2">
        <v>0</v>
      </c>
    </row>
    <row r="1343" spans="1:26" x14ac:dyDescent="0.35">
      <c r="A1343" s="2">
        <v>1916</v>
      </c>
      <c r="B1343" t="s">
        <v>467</v>
      </c>
      <c r="C1343" t="s">
        <v>3226</v>
      </c>
      <c r="D1343" t="s">
        <v>3901</v>
      </c>
      <c r="F1343" t="s">
        <v>3900</v>
      </c>
      <c r="G1343" t="str">
        <f t="shared" si="20"/>
        <v>Beside the supermarket, ASUTIFI NORTH, Ghana</v>
      </c>
      <c r="H1343" t="s">
        <v>3902</v>
      </c>
      <c r="I1343" t="s">
        <v>7911</v>
      </c>
      <c r="J1343">
        <f>INDEX(Sheet4!$A:$E,MATCH(GhanaDESINV!G1343,Sheet4!$B:$B,0),4)</f>
        <v>7.1582236999999997</v>
      </c>
      <c r="K1343">
        <f>INDEX(Sheet4!$A:$E,MATCH(GhanaDESINV!G1343,Sheet4!$B:$B,0),5)</f>
        <v>-2.6785326</v>
      </c>
      <c r="L1343" s="2">
        <v>6</v>
      </c>
      <c r="N1343" s="2">
        <v>150</v>
      </c>
      <c r="P1343" s="2">
        <v>2</v>
      </c>
      <c r="U1343" s="2">
        <v>0</v>
      </c>
      <c r="V1343" s="2">
        <v>0</v>
      </c>
      <c r="Y1343" s="2">
        <v>550</v>
      </c>
      <c r="Z1343" s="2">
        <v>0</v>
      </c>
    </row>
    <row r="1344" spans="1:26" x14ac:dyDescent="0.35">
      <c r="A1344" s="2">
        <v>1861</v>
      </c>
      <c r="B1344" t="s">
        <v>35</v>
      </c>
      <c r="C1344" t="s">
        <v>3226</v>
      </c>
      <c r="D1344" t="s">
        <v>3749</v>
      </c>
      <c r="F1344" t="s">
        <v>3873</v>
      </c>
      <c r="G1344" t="str">
        <f t="shared" si="20"/>
        <v>Jaaro, TAIN, Ghana</v>
      </c>
      <c r="H1344" t="s">
        <v>3903</v>
      </c>
      <c r="I1344" t="s">
        <v>7911</v>
      </c>
      <c r="J1344">
        <f>INDEX(Sheet4!$A:$E,MATCH(GhanaDESINV!G1344,Sheet4!$B:$B,0),4)</f>
        <v>7.7911628999999998</v>
      </c>
      <c r="K1344">
        <f>INDEX(Sheet4!$A:$E,MATCH(GhanaDESINV!G1344,Sheet4!$B:$B,0),5)</f>
        <v>-2.7019286999999998</v>
      </c>
      <c r="P1344" s="2">
        <v>6</v>
      </c>
      <c r="U1344" s="2">
        <v>0</v>
      </c>
      <c r="V1344" s="2">
        <v>0</v>
      </c>
      <c r="Z1344" s="2">
        <v>0</v>
      </c>
    </row>
    <row r="1345" spans="1:26" x14ac:dyDescent="0.35">
      <c r="A1345" s="2">
        <v>1859</v>
      </c>
      <c r="B1345" t="s">
        <v>35</v>
      </c>
      <c r="C1345" t="s">
        <v>3226</v>
      </c>
      <c r="D1345" t="s">
        <v>3749</v>
      </c>
      <c r="F1345" t="s">
        <v>3873</v>
      </c>
      <c r="G1345" t="str">
        <f t="shared" si="20"/>
        <v>Nsawkaw, TAIN, Ghana</v>
      </c>
      <c r="H1345" t="s">
        <v>3904</v>
      </c>
      <c r="I1345" t="s">
        <v>7911</v>
      </c>
      <c r="J1345">
        <f>INDEX(Sheet4!$A:$E,MATCH(GhanaDESINV!G1345,Sheet4!$B:$B,0),4)</f>
        <v>7.8761350999999999</v>
      </c>
      <c r="K1345">
        <f>INDEX(Sheet4!$A:$E,MATCH(GhanaDESINV!G1345,Sheet4!$B:$B,0),5)</f>
        <v>-2.3254538</v>
      </c>
      <c r="U1345" s="2">
        <v>0</v>
      </c>
      <c r="V1345" s="2">
        <v>0</v>
      </c>
      <c r="Z1345" s="2">
        <v>0</v>
      </c>
    </row>
    <row r="1346" spans="1:26" x14ac:dyDescent="0.35">
      <c r="A1346" s="2">
        <v>1857</v>
      </c>
      <c r="B1346" t="s">
        <v>35</v>
      </c>
      <c r="C1346" t="s">
        <v>3226</v>
      </c>
      <c r="D1346" t="s">
        <v>3901</v>
      </c>
      <c r="F1346" t="s">
        <v>3803</v>
      </c>
      <c r="G1346" t="str">
        <f t="shared" ref="G1346:G1409" si="21">_xlfn.TEXTJOIN(", ",TRUE,H1346,D1346,I1346)</f>
        <v>Kwakurikro, ASUTIFI NORTH, Ghana</v>
      </c>
      <c r="H1346" t="s">
        <v>3905</v>
      </c>
      <c r="I1346" t="s">
        <v>7911</v>
      </c>
      <c r="J1346">
        <f>INDEX(Sheet4!$A:$E,MATCH(GhanaDESINV!G1346,Sheet4!$B:$B,0),4)</f>
        <v>7.0764830999999999</v>
      </c>
      <c r="K1346">
        <f>INDEX(Sheet4!$A:$E,MATCH(GhanaDESINV!G1346,Sheet4!$B:$B,0),5)</f>
        <v>-2.8590333999999999</v>
      </c>
      <c r="P1346" s="2">
        <v>5</v>
      </c>
      <c r="U1346" s="2">
        <v>0</v>
      </c>
      <c r="V1346" s="2">
        <v>0</v>
      </c>
      <c r="Z1346" s="2">
        <v>0</v>
      </c>
    </row>
    <row r="1347" spans="1:26" x14ac:dyDescent="0.35">
      <c r="A1347" s="2">
        <v>1855</v>
      </c>
      <c r="B1347" t="s">
        <v>35</v>
      </c>
      <c r="C1347" t="s">
        <v>3226</v>
      </c>
      <c r="D1347" t="s">
        <v>3901</v>
      </c>
      <c r="F1347" t="s">
        <v>3803</v>
      </c>
      <c r="G1347" t="str">
        <f t="shared" si="21"/>
        <v>Kenyasi, ASUTIFI NORTH, Ghana</v>
      </c>
      <c r="H1347" t="s">
        <v>3906</v>
      </c>
      <c r="I1347" t="s">
        <v>7911</v>
      </c>
      <c r="J1347">
        <f>INDEX(Sheet4!$A:$E,MATCH(GhanaDESINV!G1347,Sheet4!$B:$B,0),4)</f>
        <v>6.9798457000000003</v>
      </c>
      <c r="K1347">
        <f>INDEX(Sheet4!$A:$E,MATCH(GhanaDESINV!G1347,Sheet4!$B:$B,0),5)</f>
        <v>-2.4108223999999998</v>
      </c>
      <c r="P1347" s="2">
        <v>17</v>
      </c>
      <c r="U1347" s="2">
        <v>0</v>
      </c>
      <c r="V1347" s="2">
        <v>0</v>
      </c>
      <c r="Z1347" s="2">
        <v>0</v>
      </c>
    </row>
    <row r="1348" spans="1:26" x14ac:dyDescent="0.35">
      <c r="A1348" s="2">
        <v>1853</v>
      </c>
      <c r="B1348" t="s">
        <v>35</v>
      </c>
      <c r="C1348" t="s">
        <v>141</v>
      </c>
      <c r="D1348" t="s">
        <v>358</v>
      </c>
      <c r="F1348" t="s">
        <v>3907</v>
      </c>
      <c r="G1348" t="str">
        <f t="shared" si="21"/>
        <v>MAFE WADUKPO, CENTRAL TONGU, Ghana</v>
      </c>
      <c r="H1348" t="s">
        <v>3908</v>
      </c>
      <c r="I1348" t="s">
        <v>7911</v>
      </c>
      <c r="J1348">
        <f>INDEX(Sheet4!$A:$E,MATCH(GhanaDESINV!G1348,Sheet4!$B:$B,0),4)</f>
        <v>6.0458550000000004</v>
      </c>
      <c r="K1348">
        <f>INDEX(Sheet4!$A:$E,MATCH(GhanaDESINV!G1348,Sheet4!$B:$B,0),5)</f>
        <v>0.39809159999999999</v>
      </c>
      <c r="P1348" s="2">
        <v>3</v>
      </c>
      <c r="U1348" s="2">
        <v>0</v>
      </c>
      <c r="V1348" s="2">
        <v>0</v>
      </c>
      <c r="Z1348" s="2">
        <v>0</v>
      </c>
    </row>
    <row r="1349" spans="1:26" x14ac:dyDescent="0.35">
      <c r="A1349" s="2">
        <v>1851</v>
      </c>
      <c r="B1349" t="s">
        <v>35</v>
      </c>
      <c r="C1349" t="s">
        <v>141</v>
      </c>
      <c r="D1349" t="s">
        <v>358</v>
      </c>
      <c r="F1349" t="s">
        <v>3907</v>
      </c>
      <c r="G1349" t="str">
        <f t="shared" si="21"/>
        <v>AMIDIEKOR, CENTRAL TONGU, Ghana</v>
      </c>
      <c r="H1349" t="s">
        <v>3909</v>
      </c>
      <c r="I1349" t="s">
        <v>7911</v>
      </c>
      <c r="J1349">
        <f>INDEX(Sheet4!$A:$E,MATCH(GhanaDESINV!G1349,Sheet4!$B:$B,0),4)</f>
        <v>6.1660817999999997</v>
      </c>
      <c r="K1349">
        <f>INDEX(Sheet4!$A:$E,MATCH(GhanaDESINV!G1349,Sheet4!$B:$B,0),5)</f>
        <v>0.40818179999999998</v>
      </c>
      <c r="P1349" s="2">
        <v>27</v>
      </c>
      <c r="U1349" s="2">
        <v>0</v>
      </c>
      <c r="V1349" s="2">
        <v>0</v>
      </c>
      <c r="Z1349" s="2">
        <v>0</v>
      </c>
    </row>
    <row r="1350" spans="1:26" x14ac:dyDescent="0.35">
      <c r="A1350" s="2">
        <v>1849</v>
      </c>
      <c r="B1350" t="s">
        <v>35</v>
      </c>
      <c r="C1350" t="s">
        <v>141</v>
      </c>
      <c r="D1350" t="s">
        <v>358</v>
      </c>
      <c r="F1350" t="s">
        <v>3907</v>
      </c>
      <c r="G1350" t="str">
        <f t="shared" si="21"/>
        <v>NEW BAKPA, CENTRAL TONGU, Ghana</v>
      </c>
      <c r="H1350" t="s">
        <v>3910</v>
      </c>
      <c r="I1350" t="s">
        <v>7911</v>
      </c>
      <c r="J1350">
        <f>INDEX(Sheet4!$A:$E,MATCH(GhanaDESINV!G1350,Sheet4!$B:$B,0),4)</f>
        <v>6.0511375000000003</v>
      </c>
      <c r="K1350">
        <f>INDEX(Sheet4!$A:$E,MATCH(GhanaDESINV!G1350,Sheet4!$B:$B,0),5)</f>
        <v>0.53747199999999995</v>
      </c>
      <c r="P1350" s="2">
        <v>1</v>
      </c>
      <c r="U1350" s="2">
        <v>0</v>
      </c>
      <c r="V1350" s="2">
        <v>0</v>
      </c>
      <c r="Z1350" s="2">
        <v>0</v>
      </c>
    </row>
    <row r="1351" spans="1:26" x14ac:dyDescent="0.35">
      <c r="A1351" s="2">
        <v>1847</v>
      </c>
      <c r="B1351" t="s">
        <v>35</v>
      </c>
      <c r="C1351" t="s">
        <v>141</v>
      </c>
      <c r="D1351" t="s">
        <v>358</v>
      </c>
      <c r="F1351" t="s">
        <v>3907</v>
      </c>
      <c r="G1351" t="str">
        <f t="shared" si="21"/>
        <v>KPEWU KLAGBOKOPE, CENTRAL TONGU, Ghana</v>
      </c>
      <c r="H1351" t="s">
        <v>3911</v>
      </c>
      <c r="I1351" t="s">
        <v>7911</v>
      </c>
      <c r="J1351">
        <f>INDEX(Sheet4!$A:$E,MATCH(GhanaDESINV!G1351,Sheet4!$B:$B,0),4)</f>
        <v>6.1660817999999997</v>
      </c>
      <c r="K1351">
        <f>INDEX(Sheet4!$A:$E,MATCH(GhanaDESINV!G1351,Sheet4!$B:$B,0),5)</f>
        <v>0.40818179999999998</v>
      </c>
      <c r="P1351" s="2">
        <v>5</v>
      </c>
      <c r="U1351" s="2">
        <v>0</v>
      </c>
      <c r="V1351" s="2">
        <v>0</v>
      </c>
      <c r="Z1351" s="2">
        <v>0</v>
      </c>
    </row>
    <row r="1352" spans="1:26" x14ac:dyDescent="0.35">
      <c r="A1352" s="2">
        <v>1845</v>
      </c>
      <c r="B1352" t="s">
        <v>35</v>
      </c>
      <c r="C1352" t="s">
        <v>141</v>
      </c>
      <c r="D1352" t="s">
        <v>358</v>
      </c>
      <c r="F1352" t="s">
        <v>3907</v>
      </c>
      <c r="G1352" t="str">
        <f t="shared" si="21"/>
        <v>KPEWU-SODZIKOPE, CENTRAL TONGU, Ghana</v>
      </c>
      <c r="H1352" t="s">
        <v>3912</v>
      </c>
      <c r="I1352" t="s">
        <v>7911</v>
      </c>
      <c r="J1352">
        <f>INDEX(Sheet4!$A:$E,MATCH(GhanaDESINV!G1352,Sheet4!$B:$B,0),4)</f>
        <v>6.1660817999999997</v>
      </c>
      <c r="K1352">
        <f>INDEX(Sheet4!$A:$E,MATCH(GhanaDESINV!G1352,Sheet4!$B:$B,0),5)</f>
        <v>0.40818179999999998</v>
      </c>
      <c r="P1352" s="2">
        <v>1</v>
      </c>
      <c r="U1352" s="2">
        <v>0</v>
      </c>
      <c r="V1352" s="2">
        <v>0</v>
      </c>
      <c r="Z1352" s="2">
        <v>0</v>
      </c>
    </row>
    <row r="1353" spans="1:26" x14ac:dyDescent="0.35">
      <c r="A1353" s="2">
        <v>1844</v>
      </c>
      <c r="B1353" t="s">
        <v>35</v>
      </c>
      <c r="C1353" t="s">
        <v>3226</v>
      </c>
      <c r="D1353" t="s">
        <v>3913</v>
      </c>
      <c r="F1353" t="s">
        <v>3575</v>
      </c>
      <c r="G1353" t="str">
        <f t="shared" si="21"/>
        <v>Busunya, NKORANZA NORTH, Ghana</v>
      </c>
      <c r="H1353" t="s">
        <v>3914</v>
      </c>
      <c r="I1353" t="s">
        <v>7911</v>
      </c>
      <c r="J1353">
        <f>INDEX(Sheet4!$A:$E,MATCH(GhanaDESINV!G1353,Sheet4!$B:$B,0),4)</f>
        <v>7.6883663999999996</v>
      </c>
      <c r="K1353">
        <f>INDEX(Sheet4!$A:$E,MATCH(GhanaDESINV!G1353,Sheet4!$B:$B,0),5)</f>
        <v>-1.6682482999999999</v>
      </c>
      <c r="M1353" s="2">
        <v>4</v>
      </c>
      <c r="P1353" s="2">
        <v>4</v>
      </c>
      <c r="U1353" s="2">
        <v>0</v>
      </c>
      <c r="V1353" s="2">
        <v>0</v>
      </c>
      <c r="Z1353" s="2">
        <v>0</v>
      </c>
    </row>
    <row r="1354" spans="1:26" x14ac:dyDescent="0.35">
      <c r="A1354" s="2">
        <v>1841</v>
      </c>
      <c r="B1354" t="s">
        <v>35</v>
      </c>
      <c r="C1354" t="s">
        <v>3226</v>
      </c>
      <c r="D1354" t="s">
        <v>3767</v>
      </c>
      <c r="F1354" t="s">
        <v>3787</v>
      </c>
      <c r="G1354" t="str">
        <f t="shared" si="21"/>
        <v>Dormaa Ahenkro, DORMAA MUNICIPAL, Ghana</v>
      </c>
      <c r="H1354" t="s">
        <v>3915</v>
      </c>
      <c r="I1354" t="s">
        <v>7911</v>
      </c>
      <c r="J1354">
        <f>INDEX(Sheet4!$A:$E,MATCH(GhanaDESINV!G1354,Sheet4!$B:$B,0),4)</f>
        <v>7.2724802000000004</v>
      </c>
      <c r="K1354">
        <f>INDEX(Sheet4!$A:$E,MATCH(GhanaDESINV!G1354,Sheet4!$B:$B,0),5)</f>
        <v>-2.9105629</v>
      </c>
      <c r="P1354" s="2">
        <v>5</v>
      </c>
      <c r="U1354" s="2">
        <v>0</v>
      </c>
      <c r="V1354" s="2">
        <v>0</v>
      </c>
      <c r="Z1354" s="2">
        <v>0</v>
      </c>
    </row>
    <row r="1355" spans="1:26" x14ac:dyDescent="0.35">
      <c r="A1355" s="2">
        <v>1839</v>
      </c>
      <c r="B1355" t="s">
        <v>35</v>
      </c>
      <c r="C1355" t="s">
        <v>3226</v>
      </c>
      <c r="D1355" t="s">
        <v>3752</v>
      </c>
      <c r="F1355" t="s">
        <v>3787</v>
      </c>
      <c r="G1355" t="str">
        <f t="shared" si="21"/>
        <v>Nsapor, BEREKUM MUNICIPAL, Ghana</v>
      </c>
      <c r="H1355" t="s">
        <v>3916</v>
      </c>
      <c r="I1355" t="s">
        <v>7911</v>
      </c>
      <c r="J1355">
        <f>INDEX(Sheet4!$A:$E,MATCH(GhanaDESINV!G1355,Sheet4!$B:$B,0),4)</f>
        <v>7.4259639999999996</v>
      </c>
      <c r="K1355">
        <f>INDEX(Sheet4!$A:$E,MATCH(GhanaDESINV!G1355,Sheet4!$B:$B,0),5)</f>
        <v>-2.6323843</v>
      </c>
      <c r="P1355" s="2">
        <v>1</v>
      </c>
      <c r="U1355" s="2">
        <v>0</v>
      </c>
      <c r="V1355" s="2">
        <v>0</v>
      </c>
      <c r="Z1355" s="2">
        <v>0</v>
      </c>
    </row>
    <row r="1356" spans="1:26" x14ac:dyDescent="0.35">
      <c r="A1356" s="2">
        <v>1837</v>
      </c>
      <c r="B1356" t="s">
        <v>35</v>
      </c>
      <c r="C1356" t="s">
        <v>3226</v>
      </c>
      <c r="D1356" t="s">
        <v>3752</v>
      </c>
      <c r="F1356" t="s">
        <v>3787</v>
      </c>
      <c r="G1356" t="str">
        <f t="shared" si="21"/>
        <v>Nkyenke yemam, BEREKUM MUNICIPAL, Ghana</v>
      </c>
      <c r="H1356" t="s">
        <v>3917</v>
      </c>
      <c r="I1356" t="s">
        <v>7911</v>
      </c>
      <c r="J1356">
        <f>INDEX(Sheet4!$A:$E,MATCH(GhanaDESINV!G1356,Sheet4!$B:$B,0),4)</f>
        <v>7.5107346000000001</v>
      </c>
      <c r="K1356">
        <f>INDEX(Sheet4!$A:$E,MATCH(GhanaDESINV!G1356,Sheet4!$B:$B,0),5)</f>
        <v>-2.9495713000000001</v>
      </c>
      <c r="P1356" s="2">
        <v>1</v>
      </c>
      <c r="U1356" s="2">
        <v>0</v>
      </c>
      <c r="V1356" s="2">
        <v>0</v>
      </c>
      <c r="Z1356" s="2">
        <v>0</v>
      </c>
    </row>
    <row r="1357" spans="1:26" x14ac:dyDescent="0.35">
      <c r="A1357" s="2">
        <v>1835</v>
      </c>
      <c r="B1357" t="s">
        <v>35</v>
      </c>
      <c r="C1357" t="s">
        <v>141</v>
      </c>
      <c r="D1357" t="s">
        <v>358</v>
      </c>
      <c r="F1357" t="s">
        <v>3907</v>
      </c>
      <c r="G1357" t="str">
        <f t="shared" si="21"/>
        <v>MAFE DE, CENTRAL TONGU, Ghana</v>
      </c>
      <c r="H1357" t="s">
        <v>3918</v>
      </c>
      <c r="I1357" t="s">
        <v>7911</v>
      </c>
      <c r="J1357">
        <f>INDEX(Sheet4!$A:$E,MATCH(GhanaDESINV!G1357,Sheet4!$B:$B,0),4)</f>
        <v>6.0745595999999997</v>
      </c>
      <c r="K1357">
        <f>INDEX(Sheet4!$A:$E,MATCH(GhanaDESINV!G1357,Sheet4!$B:$B,0),5)</f>
        <v>0.48859079999999999</v>
      </c>
      <c r="P1357" s="2">
        <v>1</v>
      </c>
      <c r="U1357" s="2">
        <v>0</v>
      </c>
      <c r="V1357" s="2">
        <v>0</v>
      </c>
      <c r="Z1357" s="2">
        <v>0</v>
      </c>
    </row>
    <row r="1358" spans="1:26" x14ac:dyDescent="0.35">
      <c r="A1358" s="2">
        <v>1833</v>
      </c>
      <c r="B1358" t="s">
        <v>35</v>
      </c>
      <c r="C1358" t="s">
        <v>141</v>
      </c>
      <c r="D1358" t="s">
        <v>358</v>
      </c>
      <c r="F1358" t="s">
        <v>3907</v>
      </c>
      <c r="G1358" t="str">
        <f t="shared" si="21"/>
        <v>MAFE DVE, CENTRAL TONGU, Ghana</v>
      </c>
      <c r="H1358" t="s">
        <v>3919</v>
      </c>
      <c r="I1358" t="s">
        <v>7911</v>
      </c>
      <c r="J1358">
        <f>INDEX(Sheet4!$A:$E,MATCH(GhanaDESINV!G1358,Sheet4!$B:$B,0),4)</f>
        <v>6.0458550000000004</v>
      </c>
      <c r="K1358">
        <f>INDEX(Sheet4!$A:$E,MATCH(GhanaDESINV!G1358,Sheet4!$B:$B,0),5)</f>
        <v>0.39809159999999999</v>
      </c>
      <c r="P1358" s="2">
        <v>10</v>
      </c>
      <c r="U1358" s="2">
        <v>0</v>
      </c>
      <c r="V1358" s="2">
        <v>0</v>
      </c>
      <c r="Z1358" s="2">
        <v>0</v>
      </c>
    </row>
    <row r="1359" spans="1:26" x14ac:dyDescent="0.35">
      <c r="A1359" s="2">
        <v>1831</v>
      </c>
      <c r="B1359" t="s">
        <v>35</v>
      </c>
      <c r="C1359" t="s">
        <v>3226</v>
      </c>
      <c r="D1359" t="s">
        <v>3752</v>
      </c>
      <c r="F1359" t="s">
        <v>3787</v>
      </c>
      <c r="G1359" t="str">
        <f t="shared" si="21"/>
        <v>Senase, BEREKUM MUNICIPAL, Ghana</v>
      </c>
      <c r="H1359" t="s">
        <v>3920</v>
      </c>
      <c r="I1359" t="s">
        <v>7911</v>
      </c>
      <c r="J1359">
        <f>INDEX(Sheet4!$A:$E,MATCH(GhanaDESINV!G1359,Sheet4!$B:$B,0),4)</f>
        <v>7.4340972000000001</v>
      </c>
      <c r="K1359">
        <f>INDEX(Sheet4!$A:$E,MATCH(GhanaDESINV!G1359,Sheet4!$B:$B,0),5)</f>
        <v>-2.5837881</v>
      </c>
      <c r="P1359" s="2">
        <v>1</v>
      </c>
      <c r="U1359" s="2">
        <v>0</v>
      </c>
      <c r="V1359" s="2">
        <v>0</v>
      </c>
      <c r="Z1359" s="2">
        <v>0</v>
      </c>
    </row>
    <row r="1360" spans="1:26" x14ac:dyDescent="0.35">
      <c r="A1360" s="2">
        <v>1828</v>
      </c>
      <c r="B1360" t="s">
        <v>35</v>
      </c>
      <c r="C1360" t="s">
        <v>141</v>
      </c>
      <c r="D1360" t="s">
        <v>358</v>
      </c>
      <c r="F1360" t="s">
        <v>3921</v>
      </c>
      <c r="G1360" t="str">
        <f t="shared" si="21"/>
        <v>MAFI-SASEKPE, CENTRAL TONGU, Ghana</v>
      </c>
      <c r="H1360" t="s">
        <v>3922</v>
      </c>
      <c r="I1360" t="s">
        <v>7911</v>
      </c>
      <c r="J1360">
        <f>INDEX(Sheet4!$A:$E,MATCH(GhanaDESINV!G1360,Sheet4!$B:$B,0),4)</f>
        <v>7.8961632000000002</v>
      </c>
      <c r="K1360">
        <f>INDEX(Sheet4!$A:$E,MATCH(GhanaDESINV!G1360,Sheet4!$B:$B,0),5)</f>
        <v>-3.6733937000000001</v>
      </c>
      <c r="P1360" s="2">
        <v>1</v>
      </c>
      <c r="U1360" s="2">
        <v>0</v>
      </c>
      <c r="V1360" s="2">
        <v>0</v>
      </c>
      <c r="Z1360" s="2">
        <v>0</v>
      </c>
    </row>
    <row r="1361" spans="1:29" x14ac:dyDescent="0.35">
      <c r="A1361" s="2">
        <v>1826</v>
      </c>
      <c r="B1361" t="s">
        <v>111</v>
      </c>
      <c r="C1361" t="s">
        <v>141</v>
      </c>
      <c r="D1361" t="s">
        <v>3923</v>
      </c>
      <c r="F1361" t="s">
        <v>3924</v>
      </c>
      <c r="G1361" t="str">
        <f t="shared" si="21"/>
        <v>BAWADOH, KRACHI NCHUMURU, Ghana</v>
      </c>
      <c r="H1361" t="s">
        <v>3925</v>
      </c>
      <c r="I1361" t="s">
        <v>7911</v>
      </c>
      <c r="J1361">
        <f>INDEX(Sheet4!$A:$E,MATCH(GhanaDESINV!G1361,Sheet4!$B:$B,0),4)</f>
        <v>8.1882816999999992</v>
      </c>
      <c r="K1361">
        <f>INDEX(Sheet4!$A:$E,MATCH(GhanaDESINV!G1361,Sheet4!$B:$B,0),5)</f>
        <v>-0.42653809999999998</v>
      </c>
      <c r="P1361" s="2">
        <v>25</v>
      </c>
      <c r="U1361" s="2">
        <v>0</v>
      </c>
      <c r="V1361" s="2">
        <v>0</v>
      </c>
      <c r="Y1361" s="2">
        <v>10</v>
      </c>
      <c r="Z1361" s="2">
        <v>0</v>
      </c>
      <c r="AC1361" t="s">
        <v>3926</v>
      </c>
    </row>
    <row r="1362" spans="1:29" x14ac:dyDescent="0.35">
      <c r="A1362" s="2">
        <v>1824</v>
      </c>
      <c r="B1362" t="s">
        <v>35</v>
      </c>
      <c r="C1362" t="s">
        <v>141</v>
      </c>
      <c r="D1362" t="s">
        <v>3923</v>
      </c>
      <c r="F1362" t="s">
        <v>3924</v>
      </c>
      <c r="G1362" t="str">
        <f t="shared" si="21"/>
        <v>BEJEMSE/ AF, KRACHI NCHUMURU, Ghana</v>
      </c>
      <c r="H1362" t="s">
        <v>3927</v>
      </c>
      <c r="I1362" t="s">
        <v>7911</v>
      </c>
      <c r="J1362">
        <f>INDEX(Sheet4!$A:$E,MATCH(GhanaDESINV!G1362,Sheet4!$B:$B,0),4)</f>
        <v>8.1882816999999992</v>
      </c>
      <c r="K1362">
        <f>INDEX(Sheet4!$A:$E,MATCH(GhanaDESINV!G1362,Sheet4!$B:$B,0),5)</f>
        <v>-0.42653809999999998</v>
      </c>
      <c r="P1362" s="2">
        <v>30</v>
      </c>
      <c r="U1362" s="2">
        <v>0</v>
      </c>
      <c r="V1362" s="2">
        <v>0</v>
      </c>
      <c r="Y1362" s="2">
        <v>8</v>
      </c>
      <c r="Z1362" s="2">
        <v>0</v>
      </c>
      <c r="AC1362" t="s">
        <v>3928</v>
      </c>
    </row>
    <row r="1363" spans="1:29" x14ac:dyDescent="0.35">
      <c r="A1363" s="2">
        <v>1822</v>
      </c>
      <c r="B1363" t="s">
        <v>111</v>
      </c>
      <c r="C1363" t="s">
        <v>141</v>
      </c>
      <c r="D1363" t="s">
        <v>3923</v>
      </c>
      <c r="F1363" t="s">
        <v>3924</v>
      </c>
      <c r="G1363" t="str">
        <f t="shared" si="21"/>
        <v>KRADENTEH, KRACHI NCHUMURU, Ghana</v>
      </c>
      <c r="H1363" t="s">
        <v>3929</v>
      </c>
      <c r="I1363" t="s">
        <v>7911</v>
      </c>
      <c r="J1363">
        <f>INDEX(Sheet4!$A:$E,MATCH(GhanaDESINV!G1363,Sheet4!$B:$B,0),4)</f>
        <v>8.1882816999999992</v>
      </c>
      <c r="K1363">
        <f>INDEX(Sheet4!$A:$E,MATCH(GhanaDESINV!G1363,Sheet4!$B:$B,0),5)</f>
        <v>-0.42653809999999998</v>
      </c>
      <c r="P1363" s="2">
        <v>25</v>
      </c>
      <c r="U1363" s="2">
        <v>0</v>
      </c>
      <c r="V1363" s="2">
        <v>0</v>
      </c>
      <c r="Y1363" s="2">
        <v>10</v>
      </c>
      <c r="Z1363" s="2">
        <v>0</v>
      </c>
      <c r="AC1363" t="s">
        <v>3930</v>
      </c>
    </row>
    <row r="1364" spans="1:29" x14ac:dyDescent="0.35">
      <c r="A1364" s="2">
        <v>1820</v>
      </c>
      <c r="B1364" t="s">
        <v>35</v>
      </c>
      <c r="C1364" t="s">
        <v>141</v>
      </c>
      <c r="D1364" t="s">
        <v>3923</v>
      </c>
      <c r="F1364" t="s">
        <v>3924</v>
      </c>
      <c r="G1364" t="str">
        <f t="shared" si="21"/>
        <v>KALIAKO, KRACHI NCHUMURU, Ghana</v>
      </c>
      <c r="H1364" t="s">
        <v>3931</v>
      </c>
      <c r="I1364" t="s">
        <v>7911</v>
      </c>
      <c r="J1364">
        <f>INDEX(Sheet4!$A:$E,MATCH(GhanaDESINV!G1364,Sheet4!$B:$B,0),4)</f>
        <v>8.1484927000000003</v>
      </c>
      <c r="K1364">
        <f>INDEX(Sheet4!$A:$E,MATCH(GhanaDESINV!G1364,Sheet4!$B:$B,0),5)</f>
        <v>-0.163885</v>
      </c>
      <c r="P1364" s="2">
        <v>25</v>
      </c>
      <c r="U1364" s="2">
        <v>0</v>
      </c>
      <c r="V1364" s="2">
        <v>0</v>
      </c>
      <c r="Y1364" s="2">
        <v>10</v>
      </c>
      <c r="Z1364" s="2">
        <v>0</v>
      </c>
      <c r="AC1364" t="s">
        <v>3932</v>
      </c>
    </row>
    <row r="1365" spans="1:29" x14ac:dyDescent="0.35">
      <c r="A1365" s="2">
        <v>2065</v>
      </c>
      <c r="B1365" t="s">
        <v>35</v>
      </c>
      <c r="C1365" t="s">
        <v>3226</v>
      </c>
      <c r="D1365" t="s">
        <v>3773</v>
      </c>
      <c r="F1365" t="s">
        <v>3936</v>
      </c>
      <c r="G1365" t="str">
        <f t="shared" si="21"/>
        <v>BREMAN, NKORANZA SOUTH, Ghana</v>
      </c>
      <c r="H1365" t="s">
        <v>1283</v>
      </c>
      <c r="I1365" t="s">
        <v>7911</v>
      </c>
      <c r="J1365">
        <f>INDEX(Sheet4!$A:$E,MATCH(GhanaDESINV!G1365,Sheet4!$B:$B,0),4)</f>
        <v>7.5519315999999996</v>
      </c>
      <c r="K1365">
        <f>INDEX(Sheet4!$A:$E,MATCH(GhanaDESINV!G1365,Sheet4!$B:$B,0),5)</f>
        <v>-1.725115</v>
      </c>
      <c r="P1365" s="2">
        <v>1</v>
      </c>
      <c r="U1365" s="2">
        <v>0</v>
      </c>
      <c r="V1365" s="2">
        <v>0</v>
      </c>
      <c r="Z1365" s="2">
        <v>0</v>
      </c>
    </row>
    <row r="1366" spans="1:29" x14ac:dyDescent="0.35">
      <c r="A1366" s="2">
        <v>2063</v>
      </c>
      <c r="B1366" t="s">
        <v>35</v>
      </c>
      <c r="C1366" t="s">
        <v>3226</v>
      </c>
      <c r="D1366" t="s">
        <v>3773</v>
      </c>
      <c r="F1366" t="s">
        <v>3331</v>
      </c>
      <c r="G1366" t="str">
        <f t="shared" si="21"/>
        <v>NKORANZA, NKORANZA SOUTH, Ghana</v>
      </c>
      <c r="H1366" t="s">
        <v>3827</v>
      </c>
      <c r="I1366" t="s">
        <v>7911</v>
      </c>
      <c r="J1366">
        <f>INDEX(Sheet4!$A:$E,MATCH(GhanaDESINV!G1366,Sheet4!$B:$B,0),4)</f>
        <v>7.5659904999999998</v>
      </c>
      <c r="K1366">
        <f>INDEX(Sheet4!$A:$E,MATCH(GhanaDESINV!G1366,Sheet4!$B:$B,0),5)</f>
        <v>-1.726742</v>
      </c>
      <c r="U1366" s="2">
        <v>0</v>
      </c>
      <c r="V1366" s="2">
        <v>0</v>
      </c>
      <c r="Z1366" s="2">
        <v>0</v>
      </c>
      <c r="AC1366" t="s">
        <v>3937</v>
      </c>
    </row>
    <row r="1367" spans="1:29" x14ac:dyDescent="0.35">
      <c r="A1367" s="2">
        <v>2055</v>
      </c>
      <c r="B1367" t="s">
        <v>35</v>
      </c>
      <c r="C1367" t="s">
        <v>141</v>
      </c>
      <c r="D1367" t="s">
        <v>2228</v>
      </c>
      <c r="F1367" t="s">
        <v>3571</v>
      </c>
      <c r="G1367" t="str">
        <f t="shared" si="21"/>
        <v>ZIOPE, AGOTIME - ZIOPE, Ghana</v>
      </c>
      <c r="H1367" t="s">
        <v>3941</v>
      </c>
      <c r="I1367" t="s">
        <v>7911</v>
      </c>
      <c r="J1367">
        <f>INDEX(Sheet4!$A:$E,MATCH(GhanaDESINV!G1367,Sheet4!$B:$B,0),4)</f>
        <v>6.4157834999999999</v>
      </c>
      <c r="K1367">
        <f>INDEX(Sheet4!$A:$E,MATCH(GhanaDESINV!G1367,Sheet4!$B:$B,0),5)</f>
        <v>0.73290809999999995</v>
      </c>
      <c r="P1367" s="2">
        <v>2</v>
      </c>
      <c r="U1367" s="2">
        <v>0</v>
      </c>
      <c r="V1367" s="2">
        <v>0</v>
      </c>
      <c r="Z1367" s="2">
        <v>0</v>
      </c>
    </row>
    <row r="1368" spans="1:29" x14ac:dyDescent="0.35">
      <c r="A1368" s="2">
        <v>2053</v>
      </c>
      <c r="B1368" t="s">
        <v>35</v>
      </c>
      <c r="C1368" t="s">
        <v>141</v>
      </c>
      <c r="D1368" t="s">
        <v>2228</v>
      </c>
      <c r="F1368" t="s">
        <v>3736</v>
      </c>
      <c r="G1368" t="str">
        <f t="shared" si="21"/>
        <v>TAKLAVE, AGOTIME - ZIOPE, Ghana</v>
      </c>
      <c r="H1368" t="s">
        <v>3942</v>
      </c>
      <c r="I1368" t="s">
        <v>7911</v>
      </c>
      <c r="J1368">
        <f>INDEX(Sheet4!$A:$E,MATCH(GhanaDESINV!G1368,Sheet4!$B:$B,0),4)</f>
        <v>6.473179</v>
      </c>
      <c r="K1368">
        <f>INDEX(Sheet4!$A:$E,MATCH(GhanaDESINV!G1368,Sheet4!$B:$B,0),5)</f>
        <v>0.52259230000000001</v>
      </c>
      <c r="P1368" s="2">
        <v>4</v>
      </c>
      <c r="U1368" s="2">
        <v>0</v>
      </c>
      <c r="V1368" s="2">
        <v>0</v>
      </c>
      <c r="Z1368" s="2">
        <v>0</v>
      </c>
    </row>
    <row r="1369" spans="1:29" x14ac:dyDescent="0.35">
      <c r="A1369" s="2">
        <v>2051</v>
      </c>
      <c r="B1369" t="s">
        <v>35</v>
      </c>
      <c r="C1369" t="s">
        <v>141</v>
      </c>
      <c r="D1369" t="s">
        <v>2228</v>
      </c>
      <c r="F1369" t="s">
        <v>3943</v>
      </c>
      <c r="G1369" t="str">
        <f t="shared" si="21"/>
        <v>KPETOE, AGOTIME - ZIOPE, Ghana</v>
      </c>
      <c r="H1369" t="s">
        <v>2872</v>
      </c>
      <c r="I1369" t="s">
        <v>7911</v>
      </c>
      <c r="J1369">
        <f>INDEX(Sheet4!$A:$E,MATCH(GhanaDESINV!G1369,Sheet4!$B:$B,0),4)</f>
        <v>6.5503156000000002</v>
      </c>
      <c r="K1369">
        <f>INDEX(Sheet4!$A:$E,MATCH(GhanaDESINV!G1369,Sheet4!$B:$B,0),5)</f>
        <v>0.6849288</v>
      </c>
      <c r="P1369" s="2">
        <v>1</v>
      </c>
      <c r="U1369" s="2">
        <v>0</v>
      </c>
      <c r="V1369" s="2">
        <v>0</v>
      </c>
      <c r="Z1369" s="2">
        <v>0</v>
      </c>
    </row>
    <row r="1370" spans="1:29" x14ac:dyDescent="0.35">
      <c r="A1370" s="2">
        <v>2049</v>
      </c>
      <c r="B1370" t="s">
        <v>111</v>
      </c>
      <c r="C1370" t="s">
        <v>141</v>
      </c>
      <c r="D1370" t="s">
        <v>2228</v>
      </c>
      <c r="F1370" t="s">
        <v>3417</v>
      </c>
      <c r="G1370" t="str">
        <f t="shared" si="21"/>
        <v>ADZORNKOR, AGOTIME - ZIOPE, Ghana</v>
      </c>
      <c r="H1370" t="s">
        <v>3944</v>
      </c>
      <c r="I1370" t="s">
        <v>7911</v>
      </c>
      <c r="J1370">
        <f>INDEX(Sheet4!$A:$E,MATCH(GhanaDESINV!G1370,Sheet4!$B:$B,0),4)</f>
        <v>6.473179</v>
      </c>
      <c r="K1370">
        <f>INDEX(Sheet4!$A:$E,MATCH(GhanaDESINV!G1370,Sheet4!$B:$B,0),5)</f>
        <v>0.52259230000000001</v>
      </c>
      <c r="U1370" s="2">
        <v>0</v>
      </c>
      <c r="V1370" s="2">
        <v>0</v>
      </c>
      <c r="Y1370" s="2">
        <v>9</v>
      </c>
      <c r="Z1370" s="2">
        <v>0</v>
      </c>
    </row>
    <row r="1371" spans="1:29" x14ac:dyDescent="0.35">
      <c r="A1371" s="2">
        <v>2047</v>
      </c>
      <c r="B1371" t="s">
        <v>111</v>
      </c>
      <c r="C1371" t="s">
        <v>141</v>
      </c>
      <c r="D1371" t="s">
        <v>2228</v>
      </c>
      <c r="F1371" t="s">
        <v>3417</v>
      </c>
      <c r="G1371" t="str">
        <f t="shared" si="21"/>
        <v>KEKLEBESI, AGOTIME - ZIOPE, Ghana</v>
      </c>
      <c r="H1371" t="s">
        <v>3945</v>
      </c>
      <c r="I1371" t="s">
        <v>7911</v>
      </c>
      <c r="J1371">
        <f>INDEX(Sheet4!$A:$E,MATCH(GhanaDESINV!G1371,Sheet4!$B:$B,0),4)</f>
        <v>6.473179</v>
      </c>
      <c r="K1371">
        <f>INDEX(Sheet4!$A:$E,MATCH(GhanaDESINV!G1371,Sheet4!$B:$B,0),5)</f>
        <v>0.52259230000000001</v>
      </c>
      <c r="U1371" s="2">
        <v>0</v>
      </c>
      <c r="V1371" s="2">
        <v>0</v>
      </c>
      <c r="Y1371" s="2">
        <v>4</v>
      </c>
      <c r="Z1371" s="2">
        <v>0</v>
      </c>
    </row>
    <row r="1372" spans="1:29" x14ac:dyDescent="0.35">
      <c r="A1372" s="2">
        <v>2045</v>
      </c>
      <c r="B1372" t="s">
        <v>111</v>
      </c>
      <c r="C1372" t="s">
        <v>141</v>
      </c>
      <c r="D1372" t="s">
        <v>2228</v>
      </c>
      <c r="F1372" t="s">
        <v>3412</v>
      </c>
      <c r="G1372" t="str">
        <f t="shared" si="21"/>
        <v>ADEDOME, AGOTIME - ZIOPE, Ghana</v>
      </c>
      <c r="H1372" t="s">
        <v>3946</v>
      </c>
      <c r="I1372" t="s">
        <v>7911</v>
      </c>
      <c r="J1372">
        <f>INDEX(Sheet4!$A:$E,MATCH(GhanaDESINV!G1372,Sheet4!$B:$B,0),4)</f>
        <v>6.5432456999999999</v>
      </c>
      <c r="K1372">
        <f>INDEX(Sheet4!$A:$E,MATCH(GhanaDESINV!G1372,Sheet4!$B:$B,0),5)</f>
        <v>0.69443630000000001</v>
      </c>
      <c r="P1372" s="2">
        <v>3</v>
      </c>
      <c r="U1372" s="2">
        <v>0</v>
      </c>
      <c r="V1372" s="2">
        <v>0</v>
      </c>
      <c r="Z1372" s="2">
        <v>0</v>
      </c>
    </row>
    <row r="1373" spans="1:29" x14ac:dyDescent="0.35">
      <c r="A1373" s="2">
        <v>2043</v>
      </c>
      <c r="B1373" t="s">
        <v>111</v>
      </c>
      <c r="C1373" t="s">
        <v>141</v>
      </c>
      <c r="D1373" t="s">
        <v>2237</v>
      </c>
      <c r="F1373" t="s">
        <v>3947</v>
      </c>
      <c r="G1373" t="str">
        <f t="shared" si="21"/>
        <v>VE-GOLOKUATI, AFADJATO SOUTH, Ghana</v>
      </c>
      <c r="H1373" t="s">
        <v>3948</v>
      </c>
      <c r="I1373" t="s">
        <v>7911</v>
      </c>
      <c r="J1373">
        <f>INDEX(Sheet4!$A:$E,MATCH(GhanaDESINV!G1373,Sheet4!$B:$B,0),4)</f>
        <v>6.9979076999999998</v>
      </c>
      <c r="K1373">
        <f>INDEX(Sheet4!$A:$E,MATCH(GhanaDESINV!G1373,Sheet4!$B:$B,0),5)</f>
        <v>0.42936800000000003</v>
      </c>
      <c r="P1373" s="2">
        <v>1</v>
      </c>
      <c r="U1373" s="2">
        <v>0</v>
      </c>
      <c r="V1373" s="2">
        <v>0</v>
      </c>
      <c r="Z1373" s="2">
        <v>0</v>
      </c>
    </row>
    <row r="1374" spans="1:29" x14ac:dyDescent="0.35">
      <c r="A1374" s="2">
        <v>2039</v>
      </c>
      <c r="B1374" t="s">
        <v>35</v>
      </c>
      <c r="C1374" t="s">
        <v>141</v>
      </c>
      <c r="D1374" t="s">
        <v>3185</v>
      </c>
      <c r="F1374" t="s">
        <v>3737</v>
      </c>
      <c r="G1374" t="str">
        <f t="shared" si="21"/>
        <v>MAMATA, KRACHI WEST, Ghana</v>
      </c>
      <c r="H1374" t="s">
        <v>3950</v>
      </c>
      <c r="I1374" t="s">
        <v>7911</v>
      </c>
      <c r="J1374">
        <f>INDEX(Sheet4!$A:$E,MATCH(GhanaDESINV!G1374,Sheet4!$B:$B,0),4)</f>
        <v>7.9821052999999997</v>
      </c>
      <c r="K1374">
        <f>INDEX(Sheet4!$A:$E,MATCH(GhanaDESINV!G1374,Sheet4!$B:$B,0),5)</f>
        <v>-0.39833990000000002</v>
      </c>
      <c r="P1374" s="2">
        <v>15</v>
      </c>
      <c r="U1374" s="2">
        <v>0</v>
      </c>
      <c r="V1374" s="2">
        <v>0</v>
      </c>
      <c r="Z1374" s="2">
        <v>0</v>
      </c>
    </row>
    <row r="1375" spans="1:29" x14ac:dyDescent="0.35">
      <c r="A1375" s="2">
        <v>2037</v>
      </c>
      <c r="B1375" t="s">
        <v>111</v>
      </c>
      <c r="C1375" t="s">
        <v>141</v>
      </c>
      <c r="D1375" t="s">
        <v>358</v>
      </c>
      <c r="F1375" t="s">
        <v>3892</v>
      </c>
      <c r="G1375" t="str">
        <f t="shared" si="21"/>
        <v>KUMIKPO, CENTRAL TONGU, Ghana</v>
      </c>
      <c r="H1375" t="s">
        <v>3951</v>
      </c>
      <c r="I1375" t="s">
        <v>7911</v>
      </c>
      <c r="J1375">
        <f>INDEX(Sheet4!$A:$E,MATCH(GhanaDESINV!G1375,Sheet4!$B:$B,0),4)</f>
        <v>6.1660817999999997</v>
      </c>
      <c r="K1375">
        <f>INDEX(Sheet4!$A:$E,MATCH(GhanaDESINV!G1375,Sheet4!$B:$B,0),5)</f>
        <v>0.40818179999999998</v>
      </c>
      <c r="U1375" s="2">
        <v>0</v>
      </c>
      <c r="V1375" s="2">
        <v>0</v>
      </c>
      <c r="Y1375" s="2">
        <v>28</v>
      </c>
      <c r="Z1375" s="2">
        <v>0</v>
      </c>
    </row>
    <row r="1376" spans="1:29" x14ac:dyDescent="0.35">
      <c r="A1376" s="2">
        <v>2035</v>
      </c>
      <c r="B1376" t="s">
        <v>111</v>
      </c>
      <c r="C1376" t="s">
        <v>141</v>
      </c>
      <c r="D1376" t="s">
        <v>358</v>
      </c>
      <c r="F1376" t="s">
        <v>3892</v>
      </c>
      <c r="G1376" t="str">
        <f t="shared" si="21"/>
        <v>DEKPOE, CENTRAL TONGU, Ghana</v>
      </c>
      <c r="H1376" t="s">
        <v>3952</v>
      </c>
      <c r="I1376" t="s">
        <v>7911</v>
      </c>
      <c r="J1376">
        <f>INDEX(Sheet4!$A:$E,MATCH(GhanaDESINV!G1376,Sheet4!$B:$B,0),4)</f>
        <v>6.1660817999999997</v>
      </c>
      <c r="K1376">
        <f>INDEX(Sheet4!$A:$E,MATCH(GhanaDESINV!G1376,Sheet4!$B:$B,0),5)</f>
        <v>0.40818179999999998</v>
      </c>
      <c r="U1376" s="2">
        <v>0</v>
      </c>
      <c r="V1376" s="2">
        <v>0</v>
      </c>
      <c r="Y1376" s="2">
        <v>45</v>
      </c>
      <c r="Z1376" s="2">
        <v>0</v>
      </c>
    </row>
    <row r="1377" spans="1:26" x14ac:dyDescent="0.35">
      <c r="A1377" s="2">
        <v>2033</v>
      </c>
      <c r="B1377" t="s">
        <v>111</v>
      </c>
      <c r="C1377" t="s">
        <v>141</v>
      </c>
      <c r="D1377" t="s">
        <v>358</v>
      </c>
      <c r="F1377" t="s">
        <v>3892</v>
      </c>
      <c r="G1377" t="str">
        <f t="shared" si="21"/>
        <v>BAKPA KEBENU, CENTRAL TONGU, Ghana</v>
      </c>
      <c r="H1377" t="s">
        <v>3953</v>
      </c>
      <c r="I1377" t="s">
        <v>7911</v>
      </c>
      <c r="J1377">
        <f>INDEX(Sheet4!$A:$E,MATCH(GhanaDESINV!G1377,Sheet4!$B:$B,0),4)</f>
        <v>6.1154501000000003</v>
      </c>
      <c r="K1377">
        <f>INDEX(Sheet4!$A:$E,MATCH(GhanaDESINV!G1377,Sheet4!$B:$B,0),5)</f>
        <v>0.45982810000000002</v>
      </c>
      <c r="U1377" s="2">
        <v>0</v>
      </c>
      <c r="V1377" s="2">
        <v>0</v>
      </c>
      <c r="Y1377" s="2">
        <v>18</v>
      </c>
      <c r="Z1377" s="2">
        <v>0</v>
      </c>
    </row>
    <row r="1378" spans="1:26" x14ac:dyDescent="0.35">
      <c r="A1378" s="2">
        <v>2031</v>
      </c>
      <c r="B1378" t="s">
        <v>111</v>
      </c>
      <c r="C1378" t="s">
        <v>141</v>
      </c>
      <c r="D1378" t="s">
        <v>358</v>
      </c>
      <c r="F1378" t="s">
        <v>3892</v>
      </c>
      <c r="G1378" t="str">
        <f t="shared" si="21"/>
        <v>MAFI AMIDOEKOR, CENTRAL TONGU, Ghana</v>
      </c>
      <c r="H1378" t="s">
        <v>3954</v>
      </c>
      <c r="I1378" t="s">
        <v>7911</v>
      </c>
      <c r="J1378">
        <f>INDEX(Sheet4!$A:$E,MATCH(GhanaDESINV!G1378,Sheet4!$B:$B,0),4)</f>
        <v>6.1674357000000004</v>
      </c>
      <c r="K1378">
        <f>INDEX(Sheet4!$A:$E,MATCH(GhanaDESINV!G1378,Sheet4!$B:$B,0),5)</f>
        <v>0.39366250000000003</v>
      </c>
      <c r="U1378" s="2">
        <v>0</v>
      </c>
      <c r="V1378" s="2">
        <v>0</v>
      </c>
      <c r="Y1378" s="2">
        <v>12</v>
      </c>
      <c r="Z1378" s="2">
        <v>0</v>
      </c>
    </row>
    <row r="1379" spans="1:26" x14ac:dyDescent="0.35">
      <c r="A1379" s="2">
        <v>2029</v>
      </c>
      <c r="B1379" t="s">
        <v>111</v>
      </c>
      <c r="C1379" t="s">
        <v>141</v>
      </c>
      <c r="D1379" t="s">
        <v>358</v>
      </c>
      <c r="F1379" t="s">
        <v>3892</v>
      </c>
      <c r="G1379" t="str">
        <f t="shared" si="21"/>
        <v>MAFI DOKPO, CENTRAL TONGU, Ghana</v>
      </c>
      <c r="H1379" t="s">
        <v>3955</v>
      </c>
      <c r="I1379" t="s">
        <v>7911</v>
      </c>
      <c r="J1379">
        <f>INDEX(Sheet4!$A:$E,MATCH(GhanaDESINV!G1379,Sheet4!$B:$B,0),4)</f>
        <v>6.2812117000000001</v>
      </c>
      <c r="K1379">
        <f>INDEX(Sheet4!$A:$E,MATCH(GhanaDESINV!G1379,Sheet4!$B:$B,0),5)</f>
        <v>0.56514679999999995</v>
      </c>
      <c r="U1379" s="2">
        <v>0</v>
      </c>
      <c r="V1379" s="2">
        <v>0</v>
      </c>
      <c r="Y1379" s="2">
        <v>3</v>
      </c>
      <c r="Z1379" s="2">
        <v>0</v>
      </c>
    </row>
    <row r="1380" spans="1:26" x14ac:dyDescent="0.35">
      <c r="A1380" s="2">
        <v>2027</v>
      </c>
      <c r="B1380" t="s">
        <v>111</v>
      </c>
      <c r="C1380" t="s">
        <v>141</v>
      </c>
      <c r="D1380" t="s">
        <v>358</v>
      </c>
      <c r="F1380" t="s">
        <v>3892</v>
      </c>
      <c r="G1380" t="str">
        <f t="shared" si="21"/>
        <v>DEKPOE AGBOZUME, CENTRAL TONGU, Ghana</v>
      </c>
      <c r="H1380" t="s">
        <v>3956</v>
      </c>
      <c r="I1380" t="s">
        <v>7911</v>
      </c>
      <c r="J1380">
        <f>INDEX(Sheet4!$A:$E,MATCH(GhanaDESINV!G1380,Sheet4!$B:$B,0),4)</f>
        <v>6.1660057999999998</v>
      </c>
      <c r="K1380">
        <f>INDEX(Sheet4!$A:$E,MATCH(GhanaDESINV!G1380,Sheet4!$B:$B,0),5)</f>
        <v>0.41162300000000002</v>
      </c>
      <c r="U1380" s="2">
        <v>0</v>
      </c>
      <c r="V1380" s="2">
        <v>0</v>
      </c>
      <c r="Y1380" s="2">
        <v>1</v>
      </c>
      <c r="Z1380" s="2">
        <v>0</v>
      </c>
    </row>
    <row r="1381" spans="1:26" x14ac:dyDescent="0.35">
      <c r="A1381" s="2">
        <v>2025</v>
      </c>
      <c r="B1381" t="s">
        <v>111</v>
      </c>
      <c r="C1381" t="s">
        <v>141</v>
      </c>
      <c r="D1381" t="s">
        <v>358</v>
      </c>
      <c r="F1381" t="s">
        <v>3892</v>
      </c>
      <c r="G1381" t="str">
        <f t="shared" si="21"/>
        <v>MAFE FIEKPE, CENTRAL TONGU, Ghana</v>
      </c>
      <c r="H1381" t="s">
        <v>3957</v>
      </c>
      <c r="I1381" t="s">
        <v>7911</v>
      </c>
      <c r="J1381">
        <f>INDEX(Sheet4!$A:$E,MATCH(GhanaDESINV!G1381,Sheet4!$B:$B,0),4)</f>
        <v>6.2613373000000001</v>
      </c>
      <c r="K1381">
        <f>INDEX(Sheet4!$A:$E,MATCH(GhanaDESINV!G1381,Sheet4!$B:$B,0),5)</f>
        <v>0.54433819999999999</v>
      </c>
      <c r="U1381" s="2">
        <v>0</v>
      </c>
      <c r="V1381" s="2">
        <v>0</v>
      </c>
      <c r="Y1381" s="2">
        <v>21</v>
      </c>
      <c r="Z1381" s="2">
        <v>0</v>
      </c>
    </row>
    <row r="1382" spans="1:26" x14ac:dyDescent="0.35">
      <c r="A1382" s="2">
        <v>2023</v>
      </c>
      <c r="B1382" t="s">
        <v>111</v>
      </c>
      <c r="C1382" t="s">
        <v>141</v>
      </c>
      <c r="D1382" t="s">
        <v>358</v>
      </c>
      <c r="F1382" t="s">
        <v>3892</v>
      </c>
      <c r="G1382" t="str">
        <f t="shared" si="21"/>
        <v>KPOVIADZI, CENTRAL TONGU, Ghana</v>
      </c>
      <c r="H1382" t="s">
        <v>3958</v>
      </c>
      <c r="I1382" t="s">
        <v>7911</v>
      </c>
      <c r="J1382">
        <f>INDEX(Sheet4!$A:$E,MATCH(GhanaDESINV!G1382,Sheet4!$B:$B,0),4)</f>
        <v>5.9367685000000003</v>
      </c>
      <c r="K1382">
        <f>INDEX(Sheet4!$A:$E,MATCH(GhanaDESINV!G1382,Sheet4!$B:$B,0),5)</f>
        <v>0.69191069999999999</v>
      </c>
      <c r="U1382" s="2">
        <v>0</v>
      </c>
      <c r="V1382" s="2">
        <v>0</v>
      </c>
      <c r="Y1382" s="2">
        <v>13</v>
      </c>
      <c r="Z1382" s="2">
        <v>0</v>
      </c>
    </row>
    <row r="1383" spans="1:26" x14ac:dyDescent="0.35">
      <c r="A1383" s="2">
        <v>2021</v>
      </c>
      <c r="B1383" t="s">
        <v>111</v>
      </c>
      <c r="C1383" t="s">
        <v>141</v>
      </c>
      <c r="D1383" t="s">
        <v>358</v>
      </c>
      <c r="F1383" t="s">
        <v>3680</v>
      </c>
      <c r="G1383" t="str">
        <f t="shared" si="21"/>
        <v>ADIDOME, CENTRAL TONGU, Ghana</v>
      </c>
      <c r="H1383" t="s">
        <v>3959</v>
      </c>
      <c r="I1383" t="s">
        <v>7911</v>
      </c>
      <c r="J1383">
        <f>INDEX(Sheet4!$A:$E,MATCH(GhanaDESINV!G1383,Sheet4!$B:$B,0),4)</f>
        <v>6.0712978</v>
      </c>
      <c r="K1383">
        <f>INDEX(Sheet4!$A:$E,MATCH(GhanaDESINV!G1383,Sheet4!$B:$B,0),5)</f>
        <v>0.48859079999999999</v>
      </c>
      <c r="P1383" s="2">
        <v>33</v>
      </c>
      <c r="U1383" s="2">
        <v>0</v>
      </c>
      <c r="V1383" s="2">
        <v>0</v>
      </c>
      <c r="Z1383" s="2">
        <v>0</v>
      </c>
    </row>
    <row r="1384" spans="1:26" x14ac:dyDescent="0.35">
      <c r="A1384" s="2">
        <v>1922</v>
      </c>
      <c r="B1384" t="s">
        <v>111</v>
      </c>
      <c r="F1384" t="s">
        <v>3900</v>
      </c>
      <c r="G1384" t="str">
        <f t="shared" si="21"/>
        <v>Ghana</v>
      </c>
      <c r="I1384" t="s">
        <v>7911</v>
      </c>
      <c r="J1384">
        <f>INDEX(Sheet4!$A:$E,MATCH(GhanaDESINV!G1384,Sheet4!$B:$B,0),4)</f>
        <v>7.8961632000000002</v>
      </c>
      <c r="K1384">
        <f>INDEX(Sheet4!$A:$E,MATCH(GhanaDESINV!G1384,Sheet4!$B:$B,0),5)</f>
        <v>-3.6733937000000001</v>
      </c>
      <c r="U1384" s="2">
        <v>0</v>
      </c>
      <c r="V1384" s="2">
        <v>0</v>
      </c>
      <c r="Z1384" s="2">
        <v>0</v>
      </c>
    </row>
    <row r="1385" spans="1:26" x14ac:dyDescent="0.35">
      <c r="A1385" s="2">
        <v>1917</v>
      </c>
      <c r="B1385" t="s">
        <v>111</v>
      </c>
      <c r="F1385" t="s">
        <v>3900</v>
      </c>
      <c r="G1385" t="str">
        <f t="shared" si="21"/>
        <v>Ghana</v>
      </c>
      <c r="I1385" t="s">
        <v>7911</v>
      </c>
      <c r="J1385">
        <f>INDEX(Sheet4!$A:$E,MATCH(GhanaDESINV!G1385,Sheet4!$B:$B,0),4)</f>
        <v>7.8961632000000002</v>
      </c>
      <c r="K1385">
        <f>INDEX(Sheet4!$A:$E,MATCH(GhanaDESINV!G1385,Sheet4!$B:$B,0),5)</f>
        <v>-3.6733937000000001</v>
      </c>
      <c r="U1385" s="2">
        <v>0</v>
      </c>
      <c r="V1385" s="2">
        <v>0</v>
      </c>
      <c r="Z1385" s="2">
        <v>0</v>
      </c>
    </row>
    <row r="1386" spans="1:26" x14ac:dyDescent="0.35">
      <c r="A1386" s="2">
        <v>1915</v>
      </c>
      <c r="B1386" t="s">
        <v>111</v>
      </c>
      <c r="C1386" t="s">
        <v>409</v>
      </c>
      <c r="D1386" t="s">
        <v>559</v>
      </c>
      <c r="F1386" t="s">
        <v>3900</v>
      </c>
      <c r="G1386" t="str">
        <f t="shared" si="21"/>
        <v>AMANSIE CENTRAL, Ghana</v>
      </c>
      <c r="I1386" t="s">
        <v>7911</v>
      </c>
      <c r="J1386">
        <f>INDEX(Sheet4!$A:$E,MATCH(GhanaDESINV!G1386,Sheet4!$B:$B,0),4)</f>
        <v>6.2066701000000002</v>
      </c>
      <c r="K1386">
        <f>INDEX(Sheet4!$A:$E,MATCH(GhanaDESINV!G1386,Sheet4!$B:$B,0),5)</f>
        <v>-1.9404204</v>
      </c>
      <c r="U1386" s="2">
        <v>0</v>
      </c>
      <c r="V1386" s="2">
        <v>0</v>
      </c>
      <c r="Z1386" s="2">
        <v>0</v>
      </c>
    </row>
    <row r="1387" spans="1:26" x14ac:dyDescent="0.35">
      <c r="A1387" s="2">
        <v>1860</v>
      </c>
      <c r="B1387" t="s">
        <v>35</v>
      </c>
      <c r="C1387" t="s">
        <v>3226</v>
      </c>
      <c r="D1387" t="s">
        <v>3749</v>
      </c>
      <c r="F1387" t="s">
        <v>3873</v>
      </c>
      <c r="G1387" t="str">
        <f t="shared" si="21"/>
        <v>Tainso, TAIN, Ghana</v>
      </c>
      <c r="H1387" t="s">
        <v>3960</v>
      </c>
      <c r="I1387" t="s">
        <v>7911</v>
      </c>
      <c r="J1387">
        <f>INDEX(Sheet4!$A:$E,MATCH(GhanaDESINV!G1387,Sheet4!$B:$B,0),4)</f>
        <v>7.7940544000000003</v>
      </c>
      <c r="K1387">
        <f>INDEX(Sheet4!$A:$E,MATCH(GhanaDESINV!G1387,Sheet4!$B:$B,0),5)</f>
        <v>-2.2234886999999999</v>
      </c>
      <c r="P1387" s="2">
        <v>1</v>
      </c>
      <c r="U1387" s="2">
        <v>0</v>
      </c>
      <c r="V1387" s="2">
        <v>0</v>
      </c>
      <c r="Z1387" s="2">
        <v>0</v>
      </c>
    </row>
    <row r="1388" spans="1:26" x14ac:dyDescent="0.35">
      <c r="A1388" s="2">
        <v>1858</v>
      </c>
      <c r="B1388" t="s">
        <v>35</v>
      </c>
      <c r="C1388" t="s">
        <v>3226</v>
      </c>
      <c r="D1388" t="s">
        <v>3901</v>
      </c>
      <c r="F1388" t="s">
        <v>3803</v>
      </c>
      <c r="G1388" t="str">
        <f t="shared" si="21"/>
        <v>Ntotroso, ASUTIFI NORTH, Ghana</v>
      </c>
      <c r="H1388" t="s">
        <v>3961</v>
      </c>
      <c r="I1388" t="s">
        <v>7911</v>
      </c>
      <c r="J1388">
        <f>INDEX(Sheet4!$A:$E,MATCH(GhanaDESINV!G1388,Sheet4!$B:$B,0),4)</f>
        <v>7.0637131999999996</v>
      </c>
      <c r="K1388">
        <f>INDEX(Sheet4!$A:$E,MATCH(GhanaDESINV!G1388,Sheet4!$B:$B,0),5)</f>
        <v>-2.3313332</v>
      </c>
      <c r="P1388" s="2">
        <v>40</v>
      </c>
      <c r="U1388" s="2">
        <v>0</v>
      </c>
      <c r="V1388" s="2">
        <v>0</v>
      </c>
      <c r="Z1388" s="2">
        <v>0</v>
      </c>
    </row>
    <row r="1389" spans="1:26" x14ac:dyDescent="0.35">
      <c r="A1389" s="2">
        <v>1856</v>
      </c>
      <c r="B1389" t="s">
        <v>35</v>
      </c>
      <c r="C1389" t="s">
        <v>3226</v>
      </c>
      <c r="D1389" t="s">
        <v>3901</v>
      </c>
      <c r="F1389" t="s">
        <v>3803</v>
      </c>
      <c r="G1389" t="str">
        <f t="shared" si="21"/>
        <v>Kwame Mensahkrom, ASUTIFI NORTH, Ghana</v>
      </c>
      <c r="H1389" t="s">
        <v>3962</v>
      </c>
      <c r="I1389" t="s">
        <v>7911</v>
      </c>
      <c r="J1389">
        <f>INDEX(Sheet4!$A:$E,MATCH(GhanaDESINV!G1389,Sheet4!$B:$B,0),4)</f>
        <v>7.5893772999999998</v>
      </c>
      <c r="K1389">
        <f>INDEX(Sheet4!$A:$E,MATCH(GhanaDESINV!G1389,Sheet4!$B:$B,0),5)</f>
        <v>-2.2944076999999998</v>
      </c>
      <c r="P1389" s="2">
        <v>34</v>
      </c>
      <c r="U1389" s="2">
        <v>0</v>
      </c>
      <c r="V1389" s="2">
        <v>0</v>
      </c>
      <c r="Z1389" s="2">
        <v>0</v>
      </c>
    </row>
    <row r="1390" spans="1:26" x14ac:dyDescent="0.35">
      <c r="A1390" s="2">
        <v>1854</v>
      </c>
      <c r="B1390" t="s">
        <v>35</v>
      </c>
      <c r="C1390" t="s">
        <v>3226</v>
      </c>
      <c r="D1390" t="s">
        <v>3901</v>
      </c>
      <c r="F1390" t="s">
        <v>3575</v>
      </c>
      <c r="G1390" t="str">
        <f t="shared" si="21"/>
        <v>Nsuta, ASUTIFI NORTH, Ghana</v>
      </c>
      <c r="H1390" t="s">
        <v>3963</v>
      </c>
      <c r="I1390" t="s">
        <v>7911</v>
      </c>
      <c r="J1390">
        <f>INDEX(Sheet4!$A:$E,MATCH(GhanaDESINV!G1390,Sheet4!$B:$B,0),4)</f>
        <v>7.0879776000000003</v>
      </c>
      <c r="K1390">
        <f>INDEX(Sheet4!$A:$E,MATCH(GhanaDESINV!G1390,Sheet4!$B:$B,0),5)</f>
        <v>-2.6105900000000002</v>
      </c>
      <c r="P1390" s="2">
        <v>12</v>
      </c>
      <c r="U1390" s="2">
        <v>0</v>
      </c>
      <c r="V1390" s="2">
        <v>0</v>
      </c>
      <c r="Z1390" s="2">
        <v>0</v>
      </c>
    </row>
    <row r="1391" spans="1:26" x14ac:dyDescent="0.35">
      <c r="A1391" s="2">
        <v>1852</v>
      </c>
      <c r="B1391" t="s">
        <v>35</v>
      </c>
      <c r="C1391" t="s">
        <v>141</v>
      </c>
      <c r="D1391" t="s">
        <v>358</v>
      </c>
      <c r="F1391" t="s">
        <v>3907</v>
      </c>
      <c r="G1391" t="str">
        <f t="shared" si="21"/>
        <v>BAKPA TAMADY, CENTRAL TONGU, Ghana</v>
      </c>
      <c r="H1391" t="s">
        <v>3964</v>
      </c>
      <c r="I1391" t="s">
        <v>7911</v>
      </c>
      <c r="J1391">
        <f>INDEX(Sheet4!$A:$E,MATCH(GhanaDESINV!G1391,Sheet4!$B:$B,0),4)</f>
        <v>6.1660817999999997</v>
      </c>
      <c r="K1391">
        <f>INDEX(Sheet4!$A:$E,MATCH(GhanaDESINV!G1391,Sheet4!$B:$B,0),5)</f>
        <v>0.40818179999999998</v>
      </c>
      <c r="P1391" s="2">
        <v>5</v>
      </c>
      <c r="U1391" s="2">
        <v>0</v>
      </c>
      <c r="V1391" s="2">
        <v>0</v>
      </c>
      <c r="Z1391" s="2">
        <v>0</v>
      </c>
    </row>
    <row r="1392" spans="1:26" x14ac:dyDescent="0.35">
      <c r="A1392" s="2">
        <v>1850</v>
      </c>
      <c r="B1392" t="s">
        <v>35</v>
      </c>
      <c r="C1392" t="s">
        <v>141</v>
      </c>
      <c r="D1392" t="s">
        <v>358</v>
      </c>
      <c r="F1392" t="s">
        <v>3907</v>
      </c>
      <c r="G1392" t="str">
        <f t="shared" si="21"/>
        <v>BAKPA KEBENU, CENTRAL TONGU, Ghana</v>
      </c>
      <c r="H1392" t="s">
        <v>3953</v>
      </c>
      <c r="I1392" t="s">
        <v>7911</v>
      </c>
      <c r="J1392">
        <f>INDEX(Sheet4!$A:$E,MATCH(GhanaDESINV!G1392,Sheet4!$B:$B,0),4)</f>
        <v>6.1154501000000003</v>
      </c>
      <c r="K1392">
        <f>INDEX(Sheet4!$A:$E,MATCH(GhanaDESINV!G1392,Sheet4!$B:$B,0),5)</f>
        <v>0.45982810000000002</v>
      </c>
      <c r="P1392" s="2">
        <v>27</v>
      </c>
      <c r="U1392" s="2">
        <v>0</v>
      </c>
      <c r="V1392" s="2">
        <v>0</v>
      </c>
      <c r="Z1392" s="2">
        <v>0</v>
      </c>
    </row>
    <row r="1393" spans="1:29" x14ac:dyDescent="0.35">
      <c r="A1393" s="2">
        <v>1848</v>
      </c>
      <c r="B1393" t="s">
        <v>35</v>
      </c>
      <c r="C1393" t="s">
        <v>141</v>
      </c>
      <c r="D1393" t="s">
        <v>358</v>
      </c>
      <c r="F1393" t="s">
        <v>3907</v>
      </c>
      <c r="G1393" t="str">
        <f t="shared" si="21"/>
        <v>MAFE KEBEGODO, CENTRAL TONGU, Ghana</v>
      </c>
      <c r="H1393" t="s">
        <v>3965</v>
      </c>
      <c r="I1393" t="s">
        <v>7911</v>
      </c>
      <c r="J1393">
        <f>INDEX(Sheet4!$A:$E,MATCH(GhanaDESINV!G1393,Sheet4!$B:$B,0),4)</f>
        <v>6.1660817999999997</v>
      </c>
      <c r="K1393">
        <f>INDEX(Sheet4!$A:$E,MATCH(GhanaDESINV!G1393,Sheet4!$B:$B,0),5)</f>
        <v>0.40818179999999998</v>
      </c>
      <c r="P1393" s="2">
        <v>1</v>
      </c>
      <c r="U1393" s="2">
        <v>0</v>
      </c>
      <c r="V1393" s="2">
        <v>0</v>
      </c>
      <c r="Z1393" s="2">
        <v>0</v>
      </c>
    </row>
    <row r="1394" spans="1:29" x14ac:dyDescent="0.35">
      <c r="A1394" s="2">
        <v>1846</v>
      </c>
      <c r="B1394" t="s">
        <v>35</v>
      </c>
      <c r="C1394" t="s">
        <v>141</v>
      </c>
      <c r="D1394" t="s">
        <v>358</v>
      </c>
      <c r="F1394" t="s">
        <v>3907</v>
      </c>
      <c r="G1394" t="str">
        <f t="shared" si="21"/>
        <v>MAFE AVEDO, CENTRAL TONGU, Ghana</v>
      </c>
      <c r="H1394" t="s">
        <v>3966</v>
      </c>
      <c r="I1394" t="s">
        <v>7911</v>
      </c>
      <c r="J1394">
        <f>INDEX(Sheet4!$A:$E,MATCH(GhanaDESINV!G1394,Sheet4!$B:$B,0),4)</f>
        <v>6.1679006999999997</v>
      </c>
      <c r="K1394">
        <f>INDEX(Sheet4!$A:$E,MATCH(GhanaDESINV!G1394,Sheet4!$B:$B,0),5)</f>
        <v>0.37199569999999998</v>
      </c>
      <c r="P1394" s="2">
        <v>2</v>
      </c>
      <c r="U1394" s="2">
        <v>0</v>
      </c>
      <c r="V1394" s="2">
        <v>0</v>
      </c>
      <c r="Z1394" s="2">
        <v>0</v>
      </c>
    </row>
    <row r="1395" spans="1:29" x14ac:dyDescent="0.35">
      <c r="A1395" s="2">
        <v>1843</v>
      </c>
      <c r="B1395" t="s">
        <v>35</v>
      </c>
      <c r="C1395" t="s">
        <v>141</v>
      </c>
      <c r="D1395" t="s">
        <v>358</v>
      </c>
      <c r="F1395" t="s">
        <v>3907</v>
      </c>
      <c r="G1395" t="str">
        <f t="shared" si="21"/>
        <v>AKYEMFO, CENTRAL TONGU, Ghana</v>
      </c>
      <c r="H1395" t="s">
        <v>3967</v>
      </c>
      <c r="I1395" t="s">
        <v>7911</v>
      </c>
      <c r="J1395">
        <f>INDEX(Sheet4!$A:$E,MATCH(GhanaDESINV!G1395,Sheet4!$B:$B,0),4)</f>
        <v>6.0954911000000003</v>
      </c>
      <c r="K1395">
        <f>INDEX(Sheet4!$A:$E,MATCH(GhanaDESINV!G1395,Sheet4!$B:$B,0),5)</f>
        <v>0.50628249999999997</v>
      </c>
      <c r="P1395" s="2">
        <v>1</v>
      </c>
      <c r="U1395" s="2">
        <v>0</v>
      </c>
      <c r="V1395" s="2">
        <v>0</v>
      </c>
      <c r="Z1395" s="2">
        <v>0</v>
      </c>
    </row>
    <row r="1396" spans="1:29" x14ac:dyDescent="0.35">
      <c r="A1396" s="2">
        <v>1842</v>
      </c>
      <c r="B1396" t="s">
        <v>35</v>
      </c>
      <c r="C1396" t="s">
        <v>3226</v>
      </c>
      <c r="D1396" t="s">
        <v>3679</v>
      </c>
      <c r="F1396" t="s">
        <v>3968</v>
      </c>
      <c r="G1396" t="str">
        <f t="shared" si="21"/>
        <v>Diabaakrom, DORMAA WEST, Ghana</v>
      </c>
      <c r="H1396" t="s">
        <v>3969</v>
      </c>
      <c r="I1396" t="s">
        <v>7911</v>
      </c>
      <c r="J1396">
        <f>INDEX(Sheet4!$A:$E,MATCH(GhanaDESINV!G1396,Sheet4!$B:$B,0),4)</f>
        <v>6.9747637999999998</v>
      </c>
      <c r="K1396">
        <f>INDEX(Sheet4!$A:$E,MATCH(GhanaDESINV!G1396,Sheet4!$B:$B,0),5)</f>
        <v>-3.1125897</v>
      </c>
      <c r="P1396" s="2">
        <v>35</v>
      </c>
      <c r="U1396" s="2">
        <v>0</v>
      </c>
      <c r="V1396" s="2">
        <v>0</v>
      </c>
      <c r="Z1396" s="2">
        <v>0</v>
      </c>
    </row>
    <row r="1397" spans="1:29" x14ac:dyDescent="0.35">
      <c r="A1397" s="2">
        <v>1840</v>
      </c>
      <c r="B1397" t="s">
        <v>35</v>
      </c>
      <c r="C1397" t="s">
        <v>3226</v>
      </c>
      <c r="D1397" t="s">
        <v>3767</v>
      </c>
      <c r="F1397" t="s">
        <v>3787</v>
      </c>
      <c r="G1397" t="str">
        <f t="shared" si="21"/>
        <v>Dormaa, DORMAA MUNICIPAL, Ghana</v>
      </c>
      <c r="H1397" t="s">
        <v>3970</v>
      </c>
      <c r="I1397" t="s">
        <v>7911</v>
      </c>
      <c r="J1397">
        <f>INDEX(Sheet4!$A:$E,MATCH(GhanaDESINV!G1397,Sheet4!$B:$B,0),4)</f>
        <v>7.2724802000000004</v>
      </c>
      <c r="K1397">
        <f>INDEX(Sheet4!$A:$E,MATCH(GhanaDESINV!G1397,Sheet4!$B:$B,0),5)</f>
        <v>-2.9105629</v>
      </c>
      <c r="M1397" s="2">
        <v>11</v>
      </c>
      <c r="P1397" s="2">
        <v>3</v>
      </c>
      <c r="U1397" s="2">
        <v>0</v>
      </c>
      <c r="V1397" s="2">
        <v>0</v>
      </c>
      <c r="Z1397" s="2">
        <v>0</v>
      </c>
    </row>
    <row r="1398" spans="1:29" x14ac:dyDescent="0.35">
      <c r="A1398" s="2">
        <v>1838</v>
      </c>
      <c r="B1398" t="s">
        <v>35</v>
      </c>
      <c r="C1398" t="s">
        <v>3226</v>
      </c>
      <c r="D1398" t="s">
        <v>3752</v>
      </c>
      <c r="F1398" t="s">
        <v>3971</v>
      </c>
      <c r="G1398" t="str">
        <f t="shared" si="21"/>
        <v>Kato, BEREKUM MUNICIPAL, Ghana</v>
      </c>
      <c r="H1398" t="s">
        <v>3972</v>
      </c>
      <c r="I1398" t="s">
        <v>7911</v>
      </c>
      <c r="J1398">
        <f>INDEX(Sheet4!$A:$E,MATCH(GhanaDESINV!G1398,Sheet4!$B:$B,0),4)</f>
        <v>7.4357090000000001</v>
      </c>
      <c r="K1398">
        <f>INDEX(Sheet4!$A:$E,MATCH(GhanaDESINV!G1398,Sheet4!$B:$B,0),5)</f>
        <v>-2.5714874999999999</v>
      </c>
      <c r="P1398" s="2">
        <v>1</v>
      </c>
      <c r="U1398" s="2">
        <v>0</v>
      </c>
      <c r="V1398" s="2">
        <v>0</v>
      </c>
      <c r="Z1398" s="2">
        <v>0</v>
      </c>
    </row>
    <row r="1399" spans="1:29" x14ac:dyDescent="0.35">
      <c r="A1399" s="2">
        <v>1836</v>
      </c>
      <c r="B1399" t="s">
        <v>35</v>
      </c>
      <c r="C1399" t="s">
        <v>3226</v>
      </c>
      <c r="D1399" t="s">
        <v>3752</v>
      </c>
      <c r="F1399" t="s">
        <v>3787</v>
      </c>
      <c r="G1399" t="str">
        <f t="shared" si="21"/>
        <v>Berekum, BEREKUM MUNICIPAL, Ghana</v>
      </c>
      <c r="H1399" t="s">
        <v>3973</v>
      </c>
      <c r="I1399" t="s">
        <v>7911</v>
      </c>
      <c r="J1399">
        <f>INDEX(Sheet4!$A:$E,MATCH(GhanaDESINV!G1399,Sheet4!$B:$B,0),4)</f>
        <v>7.4529427000000004</v>
      </c>
      <c r="K1399">
        <f>INDEX(Sheet4!$A:$E,MATCH(GhanaDESINV!G1399,Sheet4!$B:$B,0),5)</f>
        <v>-2.6007775</v>
      </c>
      <c r="P1399" s="2">
        <v>3</v>
      </c>
      <c r="U1399" s="2">
        <v>0</v>
      </c>
      <c r="V1399" s="2">
        <v>0</v>
      </c>
      <c r="Z1399" s="2">
        <v>0</v>
      </c>
    </row>
    <row r="1400" spans="1:29" x14ac:dyDescent="0.35">
      <c r="A1400" s="2">
        <v>1834</v>
      </c>
      <c r="B1400" t="s">
        <v>35</v>
      </c>
      <c r="C1400" t="s">
        <v>3226</v>
      </c>
      <c r="D1400" t="s">
        <v>3752</v>
      </c>
      <c r="F1400" t="s">
        <v>3974</v>
      </c>
      <c r="G1400" t="str">
        <f t="shared" si="21"/>
        <v>Biadan, BEREKUM MUNICIPAL, Ghana</v>
      </c>
      <c r="H1400" t="s">
        <v>3975</v>
      </c>
      <c r="I1400" t="s">
        <v>7911</v>
      </c>
      <c r="J1400">
        <f>INDEX(Sheet4!$A:$E,MATCH(GhanaDESINV!G1400,Sheet4!$B:$B,0),4)</f>
        <v>7.4256871999999996</v>
      </c>
      <c r="K1400">
        <f>INDEX(Sheet4!$A:$E,MATCH(GhanaDESINV!G1400,Sheet4!$B:$B,0),5)</f>
        <v>-2.5979662000000001</v>
      </c>
      <c r="U1400" s="2">
        <v>0</v>
      </c>
      <c r="V1400" s="2">
        <v>0</v>
      </c>
      <c r="Z1400" s="2">
        <v>0</v>
      </c>
    </row>
    <row r="1401" spans="1:29" x14ac:dyDescent="0.35">
      <c r="A1401" s="2">
        <v>1832</v>
      </c>
      <c r="B1401" t="s">
        <v>35</v>
      </c>
      <c r="C1401" t="s">
        <v>3226</v>
      </c>
      <c r="D1401" t="s">
        <v>3752</v>
      </c>
      <c r="F1401" t="s">
        <v>3787</v>
      </c>
      <c r="G1401" t="str">
        <f t="shared" si="21"/>
        <v>Atontia, BEREKUM MUNICIPAL, Ghana</v>
      </c>
      <c r="H1401" t="s">
        <v>3976</v>
      </c>
      <c r="I1401" t="s">
        <v>7911</v>
      </c>
      <c r="J1401">
        <f>INDEX(Sheet4!$A:$E,MATCH(GhanaDESINV!G1401,Sheet4!$B:$B,0),4)</f>
        <v>7.5107346000000001</v>
      </c>
      <c r="K1401">
        <f>INDEX(Sheet4!$A:$E,MATCH(GhanaDESINV!G1401,Sheet4!$B:$B,0),5)</f>
        <v>-2.9495713000000001</v>
      </c>
      <c r="P1401" s="2">
        <v>1</v>
      </c>
      <c r="U1401" s="2">
        <v>0</v>
      </c>
      <c r="V1401" s="2">
        <v>0</v>
      </c>
      <c r="Z1401" s="2">
        <v>0</v>
      </c>
    </row>
    <row r="1402" spans="1:29" x14ac:dyDescent="0.35">
      <c r="A1402" s="2">
        <v>1829</v>
      </c>
      <c r="B1402" t="s">
        <v>35</v>
      </c>
      <c r="C1402" t="s">
        <v>141</v>
      </c>
      <c r="D1402" t="s">
        <v>358</v>
      </c>
      <c r="F1402" t="s">
        <v>3921</v>
      </c>
      <c r="G1402" t="str">
        <f t="shared" si="21"/>
        <v>BAKPA-AGORTAKPO, CENTRAL TONGU, Ghana</v>
      </c>
      <c r="H1402" t="s">
        <v>3977</v>
      </c>
      <c r="I1402" t="s">
        <v>7911</v>
      </c>
      <c r="J1402">
        <f>INDEX(Sheet4!$A:$E,MATCH(GhanaDESINV!G1402,Sheet4!$B:$B,0),4)</f>
        <v>6.1423858999999998</v>
      </c>
      <c r="K1402">
        <f>INDEX(Sheet4!$A:$E,MATCH(GhanaDESINV!G1402,Sheet4!$B:$B,0),5)</f>
        <v>0.66260249999999998</v>
      </c>
      <c r="P1402" s="2">
        <v>2</v>
      </c>
      <c r="U1402" s="2">
        <v>0</v>
      </c>
      <c r="V1402" s="2">
        <v>0</v>
      </c>
      <c r="Z1402" s="2">
        <v>0</v>
      </c>
    </row>
    <row r="1403" spans="1:29" x14ac:dyDescent="0.35">
      <c r="A1403" s="2">
        <v>1827</v>
      </c>
      <c r="B1403" t="s">
        <v>35</v>
      </c>
      <c r="C1403" t="s">
        <v>141</v>
      </c>
      <c r="D1403" t="s">
        <v>358</v>
      </c>
      <c r="F1403" t="s">
        <v>3924</v>
      </c>
      <c r="G1403" t="str">
        <f t="shared" si="21"/>
        <v>MAFI-KUMASI, CENTRAL TONGU, Ghana</v>
      </c>
      <c r="H1403" t="s">
        <v>3978</v>
      </c>
      <c r="I1403" t="s">
        <v>7911</v>
      </c>
      <c r="J1403">
        <f>INDEX(Sheet4!$A:$E,MATCH(GhanaDESINV!G1403,Sheet4!$B:$B,0),4)</f>
        <v>6.2724399999999996</v>
      </c>
      <c r="K1403">
        <f>INDEX(Sheet4!$A:$E,MATCH(GhanaDESINV!G1403,Sheet4!$B:$B,0),5)</f>
        <v>0.56357489999999999</v>
      </c>
      <c r="P1403" s="2">
        <v>11</v>
      </c>
      <c r="U1403" s="2">
        <v>0</v>
      </c>
      <c r="V1403" s="2">
        <v>0</v>
      </c>
      <c r="Z1403" s="2">
        <v>0</v>
      </c>
    </row>
    <row r="1404" spans="1:29" x14ac:dyDescent="0.35">
      <c r="A1404" s="2">
        <v>1825</v>
      </c>
      <c r="B1404" t="s">
        <v>35</v>
      </c>
      <c r="C1404" t="s">
        <v>141</v>
      </c>
      <c r="D1404" t="s">
        <v>3923</v>
      </c>
      <c r="F1404" t="s">
        <v>3924</v>
      </c>
      <c r="G1404" t="str">
        <f t="shared" si="21"/>
        <v>KWADWOFOUR, KRACHI NCHUMURU, Ghana</v>
      </c>
      <c r="H1404" t="s">
        <v>3979</v>
      </c>
      <c r="I1404" t="s">
        <v>7911</v>
      </c>
      <c r="J1404">
        <f>INDEX(Sheet4!$A:$E,MATCH(GhanaDESINV!G1404,Sheet4!$B:$B,0),4)</f>
        <v>8.1882816999999992</v>
      </c>
      <c r="K1404">
        <f>INDEX(Sheet4!$A:$E,MATCH(GhanaDESINV!G1404,Sheet4!$B:$B,0),5)</f>
        <v>-0.42653809999999998</v>
      </c>
      <c r="P1404" s="2">
        <v>34</v>
      </c>
      <c r="U1404" s="2">
        <v>0</v>
      </c>
      <c r="V1404" s="2">
        <v>0</v>
      </c>
      <c r="Y1404" s="2">
        <v>8</v>
      </c>
      <c r="Z1404" s="2">
        <v>0</v>
      </c>
      <c r="AC1404" t="s">
        <v>3980</v>
      </c>
    </row>
    <row r="1405" spans="1:29" x14ac:dyDescent="0.35">
      <c r="A1405" s="2">
        <v>1823</v>
      </c>
      <c r="B1405" t="s">
        <v>35</v>
      </c>
      <c r="C1405" t="s">
        <v>141</v>
      </c>
      <c r="D1405" t="s">
        <v>3923</v>
      </c>
      <c r="F1405" t="s">
        <v>3924</v>
      </c>
      <c r="G1405" t="str">
        <f t="shared" si="21"/>
        <v>ABREWA L.S, KRACHI NCHUMURU, Ghana</v>
      </c>
      <c r="H1405" t="s">
        <v>3981</v>
      </c>
      <c r="I1405" t="s">
        <v>7911</v>
      </c>
      <c r="J1405">
        <f>INDEX(Sheet4!$A:$E,MATCH(GhanaDESINV!G1405,Sheet4!$B:$B,0),4)</f>
        <v>8.1882816999999992</v>
      </c>
      <c r="K1405">
        <f>INDEX(Sheet4!$A:$E,MATCH(GhanaDESINV!G1405,Sheet4!$B:$B,0),5)</f>
        <v>-0.42653809999999998</v>
      </c>
      <c r="P1405" s="2">
        <v>33</v>
      </c>
      <c r="U1405" s="2">
        <v>0</v>
      </c>
      <c r="V1405" s="2">
        <v>0</v>
      </c>
      <c r="Y1405" s="2">
        <v>10</v>
      </c>
      <c r="Z1405" s="2">
        <v>0</v>
      </c>
      <c r="AC1405" t="s">
        <v>3982</v>
      </c>
    </row>
    <row r="1406" spans="1:29" x14ac:dyDescent="0.35">
      <c r="A1406" s="2">
        <v>1821</v>
      </c>
      <c r="B1406" t="s">
        <v>35</v>
      </c>
      <c r="C1406" t="s">
        <v>141</v>
      </c>
      <c r="D1406" t="s">
        <v>3923</v>
      </c>
      <c r="F1406" t="s">
        <v>3924</v>
      </c>
      <c r="G1406" t="str">
        <f t="shared" si="21"/>
        <v>LONKORTOR, KRACHI NCHUMURU, Ghana</v>
      </c>
      <c r="H1406" t="s">
        <v>3983</v>
      </c>
      <c r="I1406" t="s">
        <v>7911</v>
      </c>
      <c r="J1406">
        <f>INDEX(Sheet4!$A:$E,MATCH(GhanaDESINV!G1406,Sheet4!$B:$B,0),4)</f>
        <v>8.1882816999999992</v>
      </c>
      <c r="K1406">
        <f>INDEX(Sheet4!$A:$E,MATCH(GhanaDESINV!G1406,Sheet4!$B:$B,0),5)</f>
        <v>-0.42653809999999998</v>
      </c>
      <c r="P1406" s="2">
        <v>24</v>
      </c>
      <c r="U1406" s="2">
        <v>0</v>
      </c>
      <c r="V1406" s="2">
        <v>0</v>
      </c>
      <c r="Y1406" s="2">
        <v>8</v>
      </c>
      <c r="Z1406" s="2">
        <v>0</v>
      </c>
      <c r="AC1406" t="s">
        <v>3984</v>
      </c>
    </row>
    <row r="1407" spans="1:29" x14ac:dyDescent="0.35">
      <c r="A1407" s="2">
        <v>1819</v>
      </c>
      <c r="B1407" t="s">
        <v>35</v>
      </c>
      <c r="C1407" t="s">
        <v>141</v>
      </c>
      <c r="D1407" t="s">
        <v>3923</v>
      </c>
      <c r="F1407" t="s">
        <v>3924</v>
      </c>
      <c r="G1407" t="str">
        <f t="shared" si="21"/>
        <v>BOAFRI, KRACHI NCHUMURU, Ghana</v>
      </c>
      <c r="H1407" t="s">
        <v>3985</v>
      </c>
      <c r="I1407" t="s">
        <v>7911</v>
      </c>
      <c r="J1407">
        <f>INDEX(Sheet4!$A:$E,MATCH(GhanaDESINV!G1407,Sheet4!$B:$B,0),4)</f>
        <v>8.1882816999999992</v>
      </c>
      <c r="K1407">
        <f>INDEX(Sheet4!$A:$E,MATCH(GhanaDESINV!G1407,Sheet4!$B:$B,0),5)</f>
        <v>-0.42653809999999998</v>
      </c>
      <c r="P1407" s="2">
        <v>165</v>
      </c>
      <c r="U1407" s="2">
        <v>0</v>
      </c>
      <c r="V1407" s="2">
        <v>0</v>
      </c>
      <c r="Y1407" s="2">
        <v>10</v>
      </c>
      <c r="Z1407" s="2">
        <v>0</v>
      </c>
      <c r="AC1407" t="s">
        <v>3986</v>
      </c>
    </row>
    <row r="1408" spans="1:29" x14ac:dyDescent="0.35">
      <c r="A1408" s="2">
        <v>1818</v>
      </c>
      <c r="B1408" t="s">
        <v>111</v>
      </c>
      <c r="C1408" t="s">
        <v>3226</v>
      </c>
      <c r="D1408" t="s">
        <v>778</v>
      </c>
      <c r="F1408" t="s">
        <v>3787</v>
      </c>
      <c r="G1408" t="str">
        <f t="shared" si="21"/>
        <v>Nkrankro, TECHIMAN MUNICIPAL, Ghana</v>
      </c>
      <c r="H1408" t="s">
        <v>3987</v>
      </c>
      <c r="I1408" t="s">
        <v>7911</v>
      </c>
      <c r="J1408">
        <f>INDEX(Sheet4!$A:$E,MATCH(GhanaDESINV!G1408,Sheet4!$B:$B,0),4)</f>
        <v>7.4981017999999997</v>
      </c>
      <c r="K1408">
        <f>INDEX(Sheet4!$A:$E,MATCH(GhanaDESINV!G1408,Sheet4!$B:$B,0),5)</f>
        <v>-2.0985919000000002</v>
      </c>
      <c r="P1408" s="2">
        <v>19</v>
      </c>
      <c r="U1408" s="2">
        <v>0</v>
      </c>
      <c r="V1408" s="2">
        <v>0</v>
      </c>
      <c r="Z1408" s="2">
        <v>0</v>
      </c>
    </row>
    <row r="1409" spans="1:29" x14ac:dyDescent="0.35">
      <c r="A1409" s="2">
        <v>1816</v>
      </c>
      <c r="B1409" t="s">
        <v>111</v>
      </c>
      <c r="C1409" t="s">
        <v>3226</v>
      </c>
      <c r="D1409" t="s">
        <v>3988</v>
      </c>
      <c r="F1409" t="s">
        <v>3447</v>
      </c>
      <c r="G1409" t="str">
        <f t="shared" si="21"/>
        <v>Dumoli, BANDA, Ghana</v>
      </c>
      <c r="H1409" t="s">
        <v>3989</v>
      </c>
      <c r="I1409" t="s">
        <v>7911</v>
      </c>
      <c r="J1409">
        <f>INDEX(Sheet4!$A:$E,MATCH(GhanaDESINV!G1409,Sheet4!$B:$B,0),4)</f>
        <v>8.1495671000000005</v>
      </c>
      <c r="K1409">
        <f>INDEX(Sheet4!$A:$E,MATCH(GhanaDESINV!G1409,Sheet4!$B:$B,0),5)</f>
        <v>-2.3671674999999999</v>
      </c>
      <c r="P1409" s="2">
        <v>6</v>
      </c>
      <c r="U1409" s="2">
        <v>0</v>
      </c>
      <c r="V1409" s="2">
        <v>0</v>
      </c>
      <c r="Z1409" s="2">
        <v>0</v>
      </c>
    </row>
    <row r="1410" spans="1:29" x14ac:dyDescent="0.35">
      <c r="A1410" s="2">
        <v>1814</v>
      </c>
      <c r="B1410" t="s">
        <v>35</v>
      </c>
      <c r="C1410" t="s">
        <v>3226</v>
      </c>
      <c r="D1410" t="s">
        <v>3988</v>
      </c>
      <c r="F1410" t="s">
        <v>3575</v>
      </c>
      <c r="G1410" t="str">
        <f t="shared" ref="G1410:G1473" si="22">_xlfn.TEXTJOIN(", ",TRUE,H1410,D1410,I1410)</f>
        <v>Nyire, BANDA, Ghana</v>
      </c>
      <c r="H1410" t="s">
        <v>3990</v>
      </c>
      <c r="I1410" t="s">
        <v>7911</v>
      </c>
      <c r="J1410">
        <f>INDEX(Sheet4!$A:$E,MATCH(GhanaDESINV!G1410,Sheet4!$B:$B,0),4)</f>
        <v>8.3153714999999995</v>
      </c>
      <c r="K1410">
        <f>INDEX(Sheet4!$A:$E,MATCH(GhanaDESINV!G1410,Sheet4!$B:$B,0),5)</f>
        <v>-0.13280159999999999</v>
      </c>
      <c r="P1410" s="2">
        <v>37</v>
      </c>
      <c r="U1410" s="2">
        <v>0</v>
      </c>
      <c r="V1410" s="2">
        <v>0</v>
      </c>
      <c r="Z1410" s="2">
        <v>0</v>
      </c>
    </row>
    <row r="1411" spans="1:29" x14ac:dyDescent="0.35">
      <c r="A1411" s="2">
        <v>1724</v>
      </c>
      <c r="B1411" t="s">
        <v>35</v>
      </c>
      <c r="C1411" t="s">
        <v>141</v>
      </c>
      <c r="D1411" t="s">
        <v>3923</v>
      </c>
      <c r="F1411" t="s">
        <v>3924</v>
      </c>
      <c r="G1411" t="str">
        <f t="shared" si="22"/>
        <v>ANYINAMAE, KRACHI NCHUMURU, Ghana</v>
      </c>
      <c r="H1411" t="s">
        <v>3991</v>
      </c>
      <c r="I1411" t="s">
        <v>7911</v>
      </c>
      <c r="J1411">
        <f>INDEX(Sheet4!$A:$E,MATCH(GhanaDESINV!G1411,Sheet4!$B:$B,0),4)</f>
        <v>8.0608015999999996</v>
      </c>
      <c r="K1411">
        <f>INDEX(Sheet4!$A:$E,MATCH(GhanaDESINV!G1411,Sheet4!$B:$B,0),5)</f>
        <v>-0.16552449999999999</v>
      </c>
      <c r="P1411" s="2">
        <v>66</v>
      </c>
      <c r="U1411" s="2">
        <v>0</v>
      </c>
      <c r="V1411" s="2">
        <v>0</v>
      </c>
      <c r="Y1411" s="2">
        <v>10</v>
      </c>
      <c r="Z1411" s="2">
        <v>0</v>
      </c>
      <c r="AC1411" t="s">
        <v>3992</v>
      </c>
    </row>
    <row r="1412" spans="1:29" x14ac:dyDescent="0.35">
      <c r="A1412" s="2">
        <v>1722</v>
      </c>
      <c r="B1412" t="s">
        <v>35</v>
      </c>
      <c r="C1412" t="s">
        <v>141</v>
      </c>
      <c r="D1412" t="s">
        <v>3923</v>
      </c>
      <c r="F1412" t="s">
        <v>3924</v>
      </c>
      <c r="G1412" t="str">
        <f t="shared" si="22"/>
        <v>BEPORSU, KRACHI NCHUMURU, Ghana</v>
      </c>
      <c r="H1412" t="s">
        <v>3993</v>
      </c>
      <c r="I1412" t="s">
        <v>7911</v>
      </c>
      <c r="J1412">
        <f>INDEX(Sheet4!$A:$E,MATCH(GhanaDESINV!G1412,Sheet4!$B:$B,0),4)</f>
        <v>8.1882816999999992</v>
      </c>
      <c r="K1412">
        <f>INDEX(Sheet4!$A:$E,MATCH(GhanaDESINV!G1412,Sheet4!$B:$B,0),5)</f>
        <v>-0.42653809999999998</v>
      </c>
      <c r="P1412" s="2">
        <v>12</v>
      </c>
      <c r="U1412" s="2">
        <v>0</v>
      </c>
      <c r="V1412" s="2">
        <v>0</v>
      </c>
      <c r="Y1412" s="2">
        <v>11</v>
      </c>
      <c r="Z1412" s="2">
        <v>0</v>
      </c>
      <c r="AC1412" t="s">
        <v>3994</v>
      </c>
    </row>
    <row r="1413" spans="1:29" x14ac:dyDescent="0.35">
      <c r="A1413" s="2">
        <v>1720</v>
      </c>
      <c r="B1413" t="s">
        <v>35</v>
      </c>
      <c r="C1413" t="s">
        <v>141</v>
      </c>
      <c r="D1413" t="s">
        <v>3923</v>
      </c>
      <c r="F1413" t="s">
        <v>3924</v>
      </c>
      <c r="G1413" t="str">
        <f t="shared" si="22"/>
        <v>CHINDERI, KRACHI NCHUMURU, Ghana</v>
      </c>
      <c r="H1413" t="s">
        <v>3187</v>
      </c>
      <c r="I1413" t="s">
        <v>7911</v>
      </c>
      <c r="J1413">
        <f>INDEX(Sheet4!$A:$E,MATCH(GhanaDESINV!G1413,Sheet4!$B:$B,0),4)</f>
        <v>8.1333322999999993</v>
      </c>
      <c r="K1413">
        <f>INDEX(Sheet4!$A:$E,MATCH(GhanaDESINV!G1413,Sheet4!$B:$B,0),5)</f>
        <v>-0.17059969999999999</v>
      </c>
      <c r="P1413" s="2">
        <v>43</v>
      </c>
      <c r="U1413" s="2">
        <v>0</v>
      </c>
      <c r="V1413" s="2">
        <v>0</v>
      </c>
      <c r="Y1413" s="2">
        <v>10</v>
      </c>
      <c r="Z1413" s="2">
        <v>0</v>
      </c>
      <c r="AC1413" t="s">
        <v>3995</v>
      </c>
    </row>
    <row r="1414" spans="1:29" x14ac:dyDescent="0.35">
      <c r="A1414" s="2">
        <v>1718</v>
      </c>
      <c r="B1414" t="s">
        <v>35</v>
      </c>
      <c r="C1414" t="s">
        <v>141</v>
      </c>
      <c r="D1414" t="s">
        <v>3923</v>
      </c>
      <c r="F1414" t="s">
        <v>3924</v>
      </c>
      <c r="G1414" t="str">
        <f t="shared" si="22"/>
        <v>MAGNE, KRACHI NCHUMURU, Ghana</v>
      </c>
      <c r="H1414" t="s">
        <v>3996</v>
      </c>
      <c r="I1414" t="s">
        <v>7911</v>
      </c>
      <c r="J1414">
        <f>INDEX(Sheet4!$A:$E,MATCH(GhanaDESINV!G1414,Sheet4!$B:$B,0),4)</f>
        <v>8.1484927000000003</v>
      </c>
      <c r="K1414">
        <f>INDEX(Sheet4!$A:$E,MATCH(GhanaDESINV!G1414,Sheet4!$B:$B,0),5)</f>
        <v>-0.163885</v>
      </c>
      <c r="P1414" s="2">
        <v>3</v>
      </c>
      <c r="U1414" s="2">
        <v>0</v>
      </c>
      <c r="V1414" s="2">
        <v>0</v>
      </c>
      <c r="Y1414" s="2">
        <v>9</v>
      </c>
      <c r="Z1414" s="2">
        <v>0</v>
      </c>
      <c r="AC1414" t="s">
        <v>3997</v>
      </c>
    </row>
    <row r="1415" spans="1:29" x14ac:dyDescent="0.35">
      <c r="A1415" s="2">
        <v>1637</v>
      </c>
      <c r="B1415" t="s">
        <v>35</v>
      </c>
      <c r="C1415" t="s">
        <v>141</v>
      </c>
      <c r="D1415" t="s">
        <v>3192</v>
      </c>
      <c r="F1415" t="s">
        <v>4001</v>
      </c>
      <c r="G1415" t="str">
        <f t="shared" si="22"/>
        <v>SALIFU, NKWANTA SOUTH, Ghana</v>
      </c>
      <c r="H1415" t="s">
        <v>4002</v>
      </c>
      <c r="I1415" t="s">
        <v>7911</v>
      </c>
      <c r="J1415">
        <f>INDEX(Sheet4!$A:$E,MATCH(GhanaDESINV!G1415,Sheet4!$B:$B,0),4)</f>
        <v>7.9711175000000001</v>
      </c>
      <c r="K1415">
        <f>INDEX(Sheet4!$A:$E,MATCH(GhanaDESINV!G1415,Sheet4!$B:$B,0),5)</f>
        <v>-2.1154799999999998</v>
      </c>
      <c r="P1415" s="2">
        <v>8</v>
      </c>
      <c r="U1415" s="2">
        <v>0</v>
      </c>
      <c r="V1415" s="2">
        <v>0</v>
      </c>
      <c r="Z1415" s="2">
        <v>0</v>
      </c>
    </row>
    <row r="1416" spans="1:29" x14ac:dyDescent="0.35">
      <c r="A1416" s="2">
        <v>1635</v>
      </c>
      <c r="B1416" t="s">
        <v>35</v>
      </c>
      <c r="C1416" t="s">
        <v>141</v>
      </c>
      <c r="D1416" t="s">
        <v>3192</v>
      </c>
      <c r="F1416" t="s">
        <v>4003</v>
      </c>
      <c r="G1416" t="str">
        <f t="shared" si="22"/>
        <v>ABUBRUWA, NKWANTA SOUTH, Ghana</v>
      </c>
      <c r="H1416" t="s">
        <v>4004</v>
      </c>
      <c r="I1416" t="s">
        <v>7911</v>
      </c>
      <c r="J1416">
        <f>INDEX(Sheet4!$A:$E,MATCH(GhanaDESINV!G1416,Sheet4!$B:$B,0),4)</f>
        <v>7.9373031999999997</v>
      </c>
      <c r="K1416">
        <f>INDEX(Sheet4!$A:$E,MATCH(GhanaDESINV!G1416,Sheet4!$B:$B,0),5)</f>
        <v>0.53403849999999997</v>
      </c>
      <c r="P1416" s="2">
        <v>10</v>
      </c>
      <c r="U1416" s="2">
        <v>0</v>
      </c>
      <c r="V1416" s="2">
        <v>0</v>
      </c>
      <c r="Z1416" s="2">
        <v>0</v>
      </c>
    </row>
    <row r="1417" spans="1:29" x14ac:dyDescent="0.35">
      <c r="A1417" s="2">
        <v>1627</v>
      </c>
      <c r="B1417" t="s">
        <v>111</v>
      </c>
      <c r="C1417" t="s">
        <v>141</v>
      </c>
      <c r="D1417" t="s">
        <v>3192</v>
      </c>
      <c r="F1417" t="s">
        <v>3798</v>
      </c>
      <c r="G1417" t="str">
        <f t="shared" si="22"/>
        <v>BONAKYE, NKWANTA SOUTH, Ghana</v>
      </c>
      <c r="H1417" t="s">
        <v>3194</v>
      </c>
      <c r="I1417" t="s">
        <v>7911</v>
      </c>
      <c r="J1417">
        <f>INDEX(Sheet4!$A:$E,MATCH(GhanaDESINV!G1417,Sheet4!$B:$B,0),4)</f>
        <v>8.3992290000000001</v>
      </c>
      <c r="K1417">
        <f>INDEX(Sheet4!$A:$E,MATCH(GhanaDESINV!G1417,Sheet4!$B:$B,0),5)</f>
        <v>0.40160180000000001</v>
      </c>
      <c r="P1417" s="2">
        <v>3</v>
      </c>
      <c r="U1417" s="2">
        <v>0</v>
      </c>
      <c r="V1417" s="2">
        <v>0</v>
      </c>
      <c r="Z1417" s="2">
        <v>0</v>
      </c>
    </row>
    <row r="1418" spans="1:29" x14ac:dyDescent="0.35">
      <c r="A1418" s="2">
        <v>1623</v>
      </c>
      <c r="B1418" t="s">
        <v>35</v>
      </c>
      <c r="C1418" t="s">
        <v>141</v>
      </c>
      <c r="D1418" t="s">
        <v>3192</v>
      </c>
      <c r="F1418" t="s">
        <v>3924</v>
      </c>
      <c r="G1418" t="str">
        <f t="shared" si="22"/>
        <v>ASHIABRE, NKWANTA SOUTH, Ghana</v>
      </c>
      <c r="H1418" t="s">
        <v>4011</v>
      </c>
      <c r="I1418" t="s">
        <v>7911</v>
      </c>
      <c r="J1418">
        <f>INDEX(Sheet4!$A:$E,MATCH(GhanaDESINV!G1418,Sheet4!$B:$B,0),4)</f>
        <v>8.2592692000000003</v>
      </c>
      <c r="K1418">
        <f>INDEX(Sheet4!$A:$E,MATCH(GhanaDESINV!G1418,Sheet4!$B:$B,0),5)</f>
        <v>0.47816150000000002</v>
      </c>
      <c r="P1418" s="2">
        <v>6</v>
      </c>
      <c r="U1418" s="2">
        <v>0</v>
      </c>
      <c r="V1418" s="2">
        <v>0</v>
      </c>
      <c r="Y1418" s="2">
        <v>2</v>
      </c>
      <c r="Z1418" s="2">
        <v>0</v>
      </c>
    </row>
    <row r="1419" spans="1:29" x14ac:dyDescent="0.35">
      <c r="A1419" s="2">
        <v>1621</v>
      </c>
      <c r="B1419" t="s">
        <v>35</v>
      </c>
      <c r="C1419" t="s">
        <v>141</v>
      </c>
      <c r="D1419" t="s">
        <v>3192</v>
      </c>
      <c r="F1419" t="s">
        <v>4012</v>
      </c>
      <c r="G1419" t="str">
        <f t="shared" si="22"/>
        <v>OBANDA, NKWANTA SOUTH, Ghana</v>
      </c>
      <c r="H1419" t="s">
        <v>4013</v>
      </c>
      <c r="I1419" t="s">
        <v>7911</v>
      </c>
      <c r="J1419">
        <f>INDEX(Sheet4!$A:$E,MATCH(GhanaDESINV!G1419,Sheet4!$B:$B,0),4)</f>
        <v>8.1146832999999994</v>
      </c>
      <c r="K1419">
        <f>INDEX(Sheet4!$A:$E,MATCH(GhanaDESINV!G1419,Sheet4!$B:$B,0),5)</f>
        <v>0.35454540000000001</v>
      </c>
      <c r="P1419" s="2">
        <v>26</v>
      </c>
      <c r="U1419" s="2">
        <v>0</v>
      </c>
      <c r="V1419" s="2">
        <v>0</v>
      </c>
      <c r="Z1419" s="2">
        <v>0</v>
      </c>
    </row>
    <row r="1420" spans="1:29" x14ac:dyDescent="0.35">
      <c r="A1420" s="2">
        <v>1532</v>
      </c>
      <c r="B1420" t="s">
        <v>35</v>
      </c>
      <c r="C1420" t="s">
        <v>141</v>
      </c>
      <c r="D1420" t="s">
        <v>4018</v>
      </c>
      <c r="F1420" t="s">
        <v>3873</v>
      </c>
      <c r="G1420" t="str">
        <f t="shared" si="22"/>
        <v>FODOME AMLE, HOHOE MUNICIPAL, Ghana</v>
      </c>
      <c r="H1420" t="s">
        <v>4019</v>
      </c>
      <c r="I1420" t="s">
        <v>7911</v>
      </c>
      <c r="J1420">
        <f>INDEX(Sheet4!$A:$E,MATCH(GhanaDESINV!G1420,Sheet4!$B:$B,0),4)</f>
        <v>7.1486210000000003</v>
      </c>
      <c r="K1420">
        <f>INDEX(Sheet4!$A:$E,MATCH(GhanaDESINV!G1420,Sheet4!$B:$B,0),5)</f>
        <v>0.46976479999999998</v>
      </c>
      <c r="O1420" s="2">
        <v>7</v>
      </c>
      <c r="U1420" s="2">
        <v>0</v>
      </c>
      <c r="V1420" s="2">
        <v>0</v>
      </c>
      <c r="Z1420" s="2">
        <v>0</v>
      </c>
    </row>
    <row r="1421" spans="1:29" x14ac:dyDescent="0.35">
      <c r="A1421" s="2">
        <v>1530</v>
      </c>
      <c r="B1421" t="s">
        <v>35</v>
      </c>
      <c r="C1421" t="s">
        <v>141</v>
      </c>
      <c r="D1421" t="s">
        <v>4018</v>
      </c>
      <c r="F1421" t="s">
        <v>3873</v>
      </c>
      <c r="G1421" t="str">
        <f t="shared" si="22"/>
        <v>ZONGO EAST, HOHOE MUNICIPAL, Ghana</v>
      </c>
      <c r="H1421" t="s">
        <v>4020</v>
      </c>
      <c r="I1421" t="s">
        <v>7911</v>
      </c>
      <c r="J1421">
        <f>INDEX(Sheet4!$A:$E,MATCH(GhanaDESINV!G1421,Sheet4!$B:$B,0),4)</f>
        <v>7.1572367000000003</v>
      </c>
      <c r="K1421">
        <f>INDEX(Sheet4!$A:$E,MATCH(GhanaDESINV!G1421,Sheet4!$B:$B,0),5)</f>
        <v>0.47594799999999998</v>
      </c>
      <c r="P1421" s="2">
        <v>1</v>
      </c>
      <c r="U1421" s="2">
        <v>0</v>
      </c>
      <c r="V1421" s="2">
        <v>0</v>
      </c>
      <c r="Z1421" s="2">
        <v>0</v>
      </c>
    </row>
    <row r="1422" spans="1:29" x14ac:dyDescent="0.35">
      <c r="A1422" s="2">
        <v>1528</v>
      </c>
      <c r="B1422" t="s">
        <v>111</v>
      </c>
      <c r="C1422" t="s">
        <v>141</v>
      </c>
      <c r="D1422" t="s">
        <v>4021</v>
      </c>
      <c r="F1422" t="s">
        <v>3420</v>
      </c>
      <c r="G1422" t="str">
        <f t="shared" si="22"/>
        <v>KUDZRA, KPANDO MUNICIPAL, Ghana</v>
      </c>
      <c r="H1422" t="s">
        <v>4022</v>
      </c>
      <c r="I1422" t="s">
        <v>7911</v>
      </c>
      <c r="J1422">
        <f>INDEX(Sheet4!$A:$E,MATCH(GhanaDESINV!G1422,Sheet4!$B:$B,0),4)</f>
        <v>7.0004596000000001</v>
      </c>
      <c r="K1422">
        <f>INDEX(Sheet4!$A:$E,MATCH(GhanaDESINV!G1422,Sheet4!$B:$B,0),5)</f>
        <v>0.140207</v>
      </c>
      <c r="P1422" s="2">
        <v>5</v>
      </c>
      <c r="U1422" s="2">
        <v>0</v>
      </c>
      <c r="V1422" s="2">
        <v>0</v>
      </c>
      <c r="Z1422" s="2">
        <v>0</v>
      </c>
    </row>
    <row r="1423" spans="1:29" x14ac:dyDescent="0.35">
      <c r="A1423" s="2">
        <v>1526</v>
      </c>
      <c r="B1423" t="s">
        <v>111</v>
      </c>
      <c r="C1423" t="s">
        <v>141</v>
      </c>
      <c r="D1423" t="s">
        <v>4021</v>
      </c>
      <c r="F1423" t="s">
        <v>3420</v>
      </c>
      <c r="G1423" t="str">
        <f t="shared" si="22"/>
        <v>DAFOR, KPANDO MUNICIPAL, Ghana</v>
      </c>
      <c r="H1423" t="s">
        <v>4023</v>
      </c>
      <c r="I1423" t="s">
        <v>7911</v>
      </c>
      <c r="J1423">
        <f>INDEX(Sheet4!$A:$E,MATCH(GhanaDESINV!G1423,Sheet4!$B:$B,0),4)</f>
        <v>7.0257244999999999</v>
      </c>
      <c r="K1423">
        <f>INDEX(Sheet4!$A:$E,MATCH(GhanaDESINV!G1423,Sheet4!$B:$B,0),5)</f>
        <v>0.32897710000000002</v>
      </c>
      <c r="P1423" s="2">
        <v>15</v>
      </c>
      <c r="U1423" s="2">
        <v>0</v>
      </c>
      <c r="V1423" s="2">
        <v>0</v>
      </c>
      <c r="Z1423" s="2">
        <v>0</v>
      </c>
    </row>
    <row r="1424" spans="1:29" x14ac:dyDescent="0.35">
      <c r="A1424" s="2">
        <v>1524</v>
      </c>
      <c r="B1424" t="s">
        <v>111</v>
      </c>
      <c r="C1424" t="s">
        <v>141</v>
      </c>
      <c r="D1424" t="s">
        <v>4021</v>
      </c>
      <c r="F1424" t="s">
        <v>3420</v>
      </c>
      <c r="G1424" t="str">
        <f t="shared" si="22"/>
        <v>GBEFI TORNU, KPANDO MUNICIPAL, Ghana</v>
      </c>
      <c r="H1424" t="s">
        <v>4024</v>
      </c>
      <c r="I1424" t="s">
        <v>7911</v>
      </c>
      <c r="J1424">
        <f>INDEX(Sheet4!$A:$E,MATCH(GhanaDESINV!G1424,Sheet4!$B:$B,0),4)</f>
        <v>6.9989299000000003</v>
      </c>
      <c r="K1424">
        <f>INDEX(Sheet4!$A:$E,MATCH(GhanaDESINV!G1424,Sheet4!$B:$B,0),5)</f>
        <v>0.37023060000000002</v>
      </c>
      <c r="L1424" s="2">
        <v>1</v>
      </c>
      <c r="U1424" s="2">
        <v>0</v>
      </c>
      <c r="V1424" s="2">
        <v>0</v>
      </c>
      <c r="Y1424" s="2">
        <v>6</v>
      </c>
      <c r="Z1424" s="2">
        <v>0</v>
      </c>
    </row>
    <row r="1425" spans="1:29" x14ac:dyDescent="0.35">
      <c r="A1425" s="2">
        <v>1522</v>
      </c>
      <c r="B1425" t="s">
        <v>35</v>
      </c>
      <c r="C1425" t="s">
        <v>141</v>
      </c>
      <c r="D1425" t="s">
        <v>4021</v>
      </c>
      <c r="F1425" t="s">
        <v>3420</v>
      </c>
      <c r="G1425" t="str">
        <f t="shared" si="22"/>
        <v>FESI, KPANDO MUNICIPAL, Ghana</v>
      </c>
      <c r="H1425" t="s">
        <v>4025</v>
      </c>
      <c r="I1425" t="s">
        <v>7911</v>
      </c>
      <c r="J1425">
        <f>INDEX(Sheet4!$A:$E,MATCH(GhanaDESINV!G1425,Sheet4!$B:$B,0),4)</f>
        <v>7.0340273</v>
      </c>
      <c r="K1425">
        <f>INDEX(Sheet4!$A:$E,MATCH(GhanaDESINV!G1425,Sheet4!$B:$B,0),5)</f>
        <v>0.28920639999999997</v>
      </c>
      <c r="P1425" s="2">
        <v>2</v>
      </c>
      <c r="U1425" s="2">
        <v>0</v>
      </c>
      <c r="V1425" s="2">
        <v>0</v>
      </c>
      <c r="Z1425" s="2">
        <v>0</v>
      </c>
    </row>
    <row r="1426" spans="1:29" x14ac:dyDescent="0.35">
      <c r="A1426" s="2">
        <v>1520</v>
      </c>
      <c r="B1426" t="s">
        <v>35</v>
      </c>
      <c r="C1426" t="s">
        <v>141</v>
      </c>
      <c r="D1426" t="s">
        <v>4021</v>
      </c>
      <c r="F1426" t="s">
        <v>4026</v>
      </c>
      <c r="G1426" t="str">
        <f t="shared" si="22"/>
        <v>GBETI TORNU, KPANDO MUNICIPAL, Ghana</v>
      </c>
      <c r="H1426" t="s">
        <v>4027</v>
      </c>
      <c r="I1426" t="s">
        <v>7911</v>
      </c>
      <c r="J1426">
        <f>INDEX(Sheet4!$A:$E,MATCH(GhanaDESINV!G1426,Sheet4!$B:$B,0),4)</f>
        <v>6.9989299000000003</v>
      </c>
      <c r="K1426">
        <f>INDEX(Sheet4!$A:$E,MATCH(GhanaDESINV!G1426,Sheet4!$B:$B,0),5)</f>
        <v>0.37023060000000002</v>
      </c>
      <c r="P1426" s="2">
        <v>3</v>
      </c>
      <c r="U1426" s="2">
        <v>0</v>
      </c>
      <c r="V1426" s="2">
        <v>0</v>
      </c>
      <c r="Z1426" s="2">
        <v>0</v>
      </c>
    </row>
    <row r="1427" spans="1:29" x14ac:dyDescent="0.35">
      <c r="A1427" s="2">
        <v>1518</v>
      </c>
      <c r="B1427" t="s">
        <v>35</v>
      </c>
      <c r="C1427" t="s">
        <v>141</v>
      </c>
      <c r="D1427" t="s">
        <v>354</v>
      </c>
      <c r="F1427" t="s">
        <v>3633</v>
      </c>
      <c r="G1427" t="str">
        <f t="shared" si="22"/>
        <v>PENYI, KETU NORTH MUNICIPAL, Ghana</v>
      </c>
      <c r="H1427" t="s">
        <v>4028</v>
      </c>
      <c r="I1427" t="s">
        <v>7911</v>
      </c>
      <c r="J1427">
        <f>INDEX(Sheet4!$A:$E,MATCH(GhanaDESINV!G1427,Sheet4!$B:$B,0),4)</f>
        <v>6.222601</v>
      </c>
      <c r="K1427">
        <f>INDEX(Sheet4!$A:$E,MATCH(GhanaDESINV!G1427,Sheet4!$B:$B,0),5)</f>
        <v>1.0278651999999999</v>
      </c>
      <c r="P1427" s="2">
        <v>4</v>
      </c>
      <c r="U1427" s="2">
        <v>0</v>
      </c>
      <c r="V1427" s="2">
        <v>0</v>
      </c>
      <c r="Z1427" s="2">
        <v>0</v>
      </c>
      <c r="AC1427" t="s">
        <v>4029</v>
      </c>
    </row>
    <row r="1428" spans="1:29" x14ac:dyDescent="0.35">
      <c r="A1428" s="2">
        <v>1516</v>
      </c>
      <c r="B1428" t="s">
        <v>1267</v>
      </c>
      <c r="C1428" t="s">
        <v>141</v>
      </c>
      <c r="D1428" t="s">
        <v>435</v>
      </c>
      <c r="F1428" t="s">
        <v>3826</v>
      </c>
      <c r="G1428" t="str">
        <f t="shared" si="22"/>
        <v>KEDZI, HO MUNICIPAL, Ghana</v>
      </c>
      <c r="H1428" t="s">
        <v>4030</v>
      </c>
      <c r="I1428" t="s">
        <v>7911</v>
      </c>
      <c r="J1428">
        <f>INDEX(Sheet4!$A:$E,MATCH(GhanaDESINV!G1428,Sheet4!$B:$B,0),4)</f>
        <v>6.6774171999999998</v>
      </c>
      <c r="K1428">
        <f>INDEX(Sheet4!$A:$E,MATCH(GhanaDESINV!G1428,Sheet4!$B:$B,0),5)</f>
        <v>0.32988250000000002</v>
      </c>
      <c r="U1428" s="2">
        <v>0</v>
      </c>
      <c r="V1428" s="2">
        <v>0</v>
      </c>
      <c r="Z1428" s="2">
        <v>0</v>
      </c>
      <c r="AC1428" t="s">
        <v>4031</v>
      </c>
    </row>
    <row r="1429" spans="1:29" x14ac:dyDescent="0.35">
      <c r="A1429" s="2">
        <v>1514</v>
      </c>
      <c r="B1429" t="s">
        <v>35</v>
      </c>
      <c r="C1429" t="s">
        <v>141</v>
      </c>
      <c r="D1429" t="s">
        <v>435</v>
      </c>
      <c r="F1429" t="s">
        <v>4032</v>
      </c>
      <c r="G1429" t="str">
        <f t="shared" si="22"/>
        <v>ZEMU, HO MUNICIPAL, Ghana</v>
      </c>
      <c r="H1429" t="s">
        <v>4033</v>
      </c>
      <c r="I1429" t="s">
        <v>7911</v>
      </c>
      <c r="J1429">
        <f>INDEX(Sheet4!$A:$E,MATCH(GhanaDESINV!G1429,Sheet4!$B:$B,0),4)</f>
        <v>6.6774171999999998</v>
      </c>
      <c r="K1429">
        <f>INDEX(Sheet4!$A:$E,MATCH(GhanaDESINV!G1429,Sheet4!$B:$B,0),5)</f>
        <v>0.32988250000000002</v>
      </c>
      <c r="U1429" s="2">
        <v>0</v>
      </c>
      <c r="V1429" s="2">
        <v>0</v>
      </c>
      <c r="Z1429" s="2">
        <v>0</v>
      </c>
      <c r="AC1429" t="s">
        <v>4034</v>
      </c>
    </row>
    <row r="1430" spans="1:29" x14ac:dyDescent="0.35">
      <c r="A1430" s="2">
        <v>1501</v>
      </c>
      <c r="B1430" t="s">
        <v>35</v>
      </c>
      <c r="C1430" t="s">
        <v>1122</v>
      </c>
      <c r="D1430" t="s">
        <v>1253</v>
      </c>
      <c r="F1430" t="s">
        <v>3657</v>
      </c>
      <c r="G1430" t="str">
        <f t="shared" si="22"/>
        <v>Assin Juaso, ASSIN NORTH, Ghana</v>
      </c>
      <c r="H1430" t="s">
        <v>4035</v>
      </c>
      <c r="I1430" t="s">
        <v>7911</v>
      </c>
      <c r="J1430">
        <f>INDEX(Sheet4!$A:$E,MATCH(GhanaDESINV!G1430,Sheet4!$B:$B,0),4)</f>
        <v>5.7556285000000003</v>
      </c>
      <c r="K1430">
        <f>INDEX(Sheet4!$A:$E,MATCH(GhanaDESINV!G1430,Sheet4!$B:$B,0),5)</f>
        <v>-1.2979746999999999</v>
      </c>
      <c r="P1430" s="2">
        <v>1</v>
      </c>
      <c r="U1430" s="2">
        <v>0</v>
      </c>
      <c r="V1430" s="2">
        <v>0</v>
      </c>
      <c r="Z1430" s="2">
        <v>0</v>
      </c>
    </row>
    <row r="1431" spans="1:29" x14ac:dyDescent="0.35">
      <c r="A1431" s="2">
        <v>1497</v>
      </c>
      <c r="B1431" t="s">
        <v>111</v>
      </c>
      <c r="C1431" t="s">
        <v>1122</v>
      </c>
      <c r="D1431" t="s">
        <v>1247</v>
      </c>
      <c r="F1431" t="s">
        <v>3474</v>
      </c>
      <c r="G1431" t="str">
        <f t="shared" si="22"/>
        <v>Agona Nyakrom, AGONA WEST MUNICIPAL, Ghana</v>
      </c>
      <c r="H1431" t="s">
        <v>4038</v>
      </c>
      <c r="I1431" t="s">
        <v>7911</v>
      </c>
      <c r="J1431">
        <f>INDEX(Sheet4!$A:$E,MATCH(GhanaDESINV!G1431,Sheet4!$B:$B,0),4)</f>
        <v>5.6326634999999996</v>
      </c>
      <c r="K1431">
        <f>INDEX(Sheet4!$A:$E,MATCH(GhanaDESINV!G1431,Sheet4!$B:$B,0),5)</f>
        <v>-0.88540799999999997</v>
      </c>
      <c r="P1431" s="2">
        <v>67</v>
      </c>
      <c r="U1431" s="2">
        <v>0</v>
      </c>
      <c r="V1431" s="2">
        <v>0</v>
      </c>
      <c r="Z1431" s="2">
        <v>0</v>
      </c>
    </row>
    <row r="1432" spans="1:29" x14ac:dyDescent="0.35">
      <c r="A1432" s="2">
        <v>1495</v>
      </c>
      <c r="B1432" t="s">
        <v>111</v>
      </c>
      <c r="C1432" t="s">
        <v>1122</v>
      </c>
      <c r="D1432" t="s">
        <v>1273</v>
      </c>
      <c r="F1432" t="s">
        <v>4039</v>
      </c>
      <c r="G1432" t="str">
        <f t="shared" si="22"/>
        <v>Akwakrom Percentase, Sofakrom, UPPER DENKYIRA EAST, Ghana</v>
      </c>
      <c r="H1432" t="s">
        <v>4040</v>
      </c>
      <c r="I1432" t="s">
        <v>7911</v>
      </c>
      <c r="J1432">
        <f>INDEX(Sheet4!$A:$E,MATCH(GhanaDESINV!G1432,Sheet4!$B:$B,0),4)</f>
        <v>5.8357609000000004</v>
      </c>
      <c r="K1432">
        <f>INDEX(Sheet4!$A:$E,MATCH(GhanaDESINV!G1432,Sheet4!$B:$B,0),5)</f>
        <v>-1.8918058</v>
      </c>
      <c r="P1432" s="2">
        <v>7</v>
      </c>
      <c r="U1432" s="2">
        <v>0</v>
      </c>
      <c r="V1432" s="2">
        <v>0</v>
      </c>
      <c r="Z1432" s="2">
        <v>0</v>
      </c>
    </row>
    <row r="1433" spans="1:29" x14ac:dyDescent="0.35">
      <c r="A1433" s="2">
        <v>1491</v>
      </c>
      <c r="B1433" t="s">
        <v>35</v>
      </c>
      <c r="C1433" t="s">
        <v>141</v>
      </c>
      <c r="D1433" t="s">
        <v>2859</v>
      </c>
      <c r="F1433" t="s">
        <v>4042</v>
      </c>
      <c r="G1433" t="str">
        <f t="shared" si="22"/>
        <v>TSITO BORKORVIKOPE, HO WEST, Ghana</v>
      </c>
      <c r="H1433" t="s">
        <v>4043</v>
      </c>
      <c r="I1433" t="s">
        <v>7911</v>
      </c>
      <c r="J1433">
        <f>INDEX(Sheet4!$A:$E,MATCH(GhanaDESINV!G1433,Sheet4!$B:$B,0),4)</f>
        <v>6.6196681000000002</v>
      </c>
      <c r="K1433">
        <f>INDEX(Sheet4!$A:$E,MATCH(GhanaDESINV!G1433,Sheet4!$B:$B,0),5)</f>
        <v>0.47726990000000002</v>
      </c>
      <c r="U1433" s="2">
        <v>0</v>
      </c>
      <c r="V1433" s="2">
        <v>0</v>
      </c>
      <c r="Y1433" s="2">
        <v>19</v>
      </c>
      <c r="Z1433" s="2">
        <v>0</v>
      </c>
    </row>
    <row r="1434" spans="1:29" x14ac:dyDescent="0.35">
      <c r="A1434" s="2">
        <v>1490</v>
      </c>
      <c r="B1434" t="s">
        <v>111</v>
      </c>
      <c r="C1434" t="s">
        <v>141</v>
      </c>
      <c r="D1434" t="s">
        <v>435</v>
      </c>
      <c r="F1434" t="s">
        <v>3737</v>
      </c>
      <c r="G1434" t="str">
        <f t="shared" si="22"/>
        <v>HOFEDO, HO MUNICIPAL, Ghana</v>
      </c>
      <c r="H1434" t="s">
        <v>4044</v>
      </c>
      <c r="I1434" t="s">
        <v>7911</v>
      </c>
      <c r="J1434">
        <f>INDEX(Sheet4!$A:$E,MATCH(GhanaDESINV!G1434,Sheet4!$B:$B,0),4)</f>
        <v>6.6260474</v>
      </c>
      <c r="K1434">
        <f>INDEX(Sheet4!$A:$E,MATCH(GhanaDESINV!G1434,Sheet4!$B:$B,0),5)</f>
        <v>0.48755989999999999</v>
      </c>
      <c r="U1434" s="2">
        <v>0</v>
      </c>
      <c r="V1434" s="2">
        <v>0</v>
      </c>
      <c r="Z1434" s="2">
        <v>0</v>
      </c>
    </row>
    <row r="1435" spans="1:29" x14ac:dyDescent="0.35">
      <c r="A1435" s="2">
        <v>1486</v>
      </c>
      <c r="B1435" t="s">
        <v>35</v>
      </c>
      <c r="C1435" t="s">
        <v>141</v>
      </c>
      <c r="D1435" t="s">
        <v>435</v>
      </c>
      <c r="F1435" t="s">
        <v>4046</v>
      </c>
      <c r="G1435" t="str">
        <f t="shared" si="22"/>
        <v>PROSCO DOWN, HO MUNICIPAL, Ghana</v>
      </c>
      <c r="H1435" t="s">
        <v>4047</v>
      </c>
      <c r="I1435" t="s">
        <v>7911</v>
      </c>
      <c r="J1435">
        <f>INDEX(Sheet4!$A:$E,MATCH(GhanaDESINV!G1435,Sheet4!$B:$B,0),4)</f>
        <v>6.6774171999999998</v>
      </c>
      <c r="K1435">
        <f>INDEX(Sheet4!$A:$E,MATCH(GhanaDESINV!G1435,Sheet4!$B:$B,0),5)</f>
        <v>0.32988250000000002</v>
      </c>
      <c r="U1435" s="2">
        <v>0</v>
      </c>
      <c r="V1435" s="2">
        <v>0</v>
      </c>
      <c r="Z1435" s="2">
        <v>0</v>
      </c>
    </row>
    <row r="1436" spans="1:29" x14ac:dyDescent="0.35">
      <c r="A1436" s="2">
        <v>1482</v>
      </c>
      <c r="B1436" t="s">
        <v>111</v>
      </c>
      <c r="C1436" t="s">
        <v>141</v>
      </c>
      <c r="D1436" t="s">
        <v>435</v>
      </c>
      <c r="F1436" t="s">
        <v>4050</v>
      </c>
      <c r="G1436" t="str">
        <f t="shared" si="22"/>
        <v>SOKODE ANDO, HO MUNICIPAL, Ghana</v>
      </c>
      <c r="H1436" t="s">
        <v>4051</v>
      </c>
      <c r="I1436" t="s">
        <v>7911</v>
      </c>
      <c r="J1436">
        <f>INDEX(Sheet4!$A:$E,MATCH(GhanaDESINV!G1436,Sheet4!$B:$B,0),4)</f>
        <v>6.5693764999999997</v>
      </c>
      <c r="K1436">
        <f>INDEX(Sheet4!$A:$E,MATCH(GhanaDESINV!G1436,Sheet4!$B:$B,0),5)</f>
        <v>0.39804210000000001</v>
      </c>
      <c r="M1436" s="2">
        <v>14</v>
      </c>
      <c r="P1436" s="2">
        <v>37</v>
      </c>
      <c r="U1436" s="2">
        <v>0</v>
      </c>
      <c r="V1436" s="2">
        <v>0</v>
      </c>
      <c r="Z1436" s="2">
        <v>0</v>
      </c>
    </row>
    <row r="1437" spans="1:29" x14ac:dyDescent="0.35">
      <c r="A1437" s="2">
        <v>1478</v>
      </c>
      <c r="B1437" t="s">
        <v>111</v>
      </c>
      <c r="C1437" t="s">
        <v>1122</v>
      </c>
      <c r="D1437" t="s">
        <v>1389</v>
      </c>
      <c r="F1437" t="s">
        <v>3657</v>
      </c>
      <c r="G1437" t="str">
        <f t="shared" si="22"/>
        <v>Ngresi Assin Nkram, ASSIN SOUTH, Ghana</v>
      </c>
      <c r="H1437" t="s">
        <v>4052</v>
      </c>
      <c r="I1437" t="s">
        <v>7911</v>
      </c>
      <c r="J1437">
        <f>INDEX(Sheet4!$A:$E,MATCH(GhanaDESINV!G1437,Sheet4!$B:$B,0),4)</f>
        <v>5.4599200000000003</v>
      </c>
      <c r="K1437">
        <f>INDEX(Sheet4!$A:$E,MATCH(GhanaDESINV!G1437,Sheet4!$B:$B,0),5)</f>
        <v>-1.1586772999999999</v>
      </c>
      <c r="P1437" s="2">
        <v>3</v>
      </c>
      <c r="U1437" s="2">
        <v>0</v>
      </c>
      <c r="V1437" s="2">
        <v>0</v>
      </c>
      <c r="Z1437" s="2">
        <v>0</v>
      </c>
    </row>
    <row r="1438" spans="1:29" x14ac:dyDescent="0.35">
      <c r="A1438" s="2">
        <v>1476</v>
      </c>
      <c r="B1438" t="s">
        <v>111</v>
      </c>
      <c r="F1438" t="s">
        <v>4055</v>
      </c>
      <c r="G1438" t="str">
        <f t="shared" si="22"/>
        <v>Ghana</v>
      </c>
      <c r="I1438" t="s">
        <v>7911</v>
      </c>
      <c r="J1438">
        <f>INDEX(Sheet4!$A:$E,MATCH(GhanaDESINV!G1438,Sheet4!$B:$B,0),4)</f>
        <v>7.8961632000000002</v>
      </c>
      <c r="K1438">
        <f>INDEX(Sheet4!$A:$E,MATCH(GhanaDESINV!G1438,Sheet4!$B:$B,0),5)</f>
        <v>-3.6733937000000001</v>
      </c>
      <c r="U1438" s="2">
        <v>0</v>
      </c>
      <c r="V1438" s="2">
        <v>0</v>
      </c>
      <c r="Z1438" s="2">
        <v>0</v>
      </c>
    </row>
    <row r="1439" spans="1:29" x14ac:dyDescent="0.35">
      <c r="A1439" s="2">
        <v>1474</v>
      </c>
      <c r="B1439" t="s">
        <v>35</v>
      </c>
      <c r="C1439" t="s">
        <v>141</v>
      </c>
      <c r="D1439" t="s">
        <v>435</v>
      </c>
      <c r="F1439" t="s">
        <v>3569</v>
      </c>
      <c r="G1439" t="str">
        <f t="shared" si="22"/>
        <v>TANYIGBE ATIDZE, HO MUNICIPAL, Ghana</v>
      </c>
      <c r="H1439" t="s">
        <v>4056</v>
      </c>
      <c r="I1439" t="s">
        <v>7911</v>
      </c>
      <c r="J1439">
        <f>INDEX(Sheet4!$A:$E,MATCH(GhanaDESINV!G1439,Sheet4!$B:$B,0),4)</f>
        <v>6.6973761999999999</v>
      </c>
      <c r="K1439">
        <f>INDEX(Sheet4!$A:$E,MATCH(GhanaDESINV!G1439,Sheet4!$B:$B,0),5)</f>
        <v>0.51905489999999999</v>
      </c>
      <c r="P1439" s="2">
        <v>38</v>
      </c>
      <c r="U1439" s="2">
        <v>0</v>
      </c>
      <c r="V1439" s="2">
        <v>0</v>
      </c>
      <c r="Z1439" s="2">
        <v>0</v>
      </c>
    </row>
    <row r="1440" spans="1:29" x14ac:dyDescent="0.35">
      <c r="A1440" s="2">
        <v>1469</v>
      </c>
      <c r="B1440" t="s">
        <v>35</v>
      </c>
      <c r="C1440" t="s">
        <v>141</v>
      </c>
      <c r="D1440" t="s">
        <v>3185</v>
      </c>
      <c r="F1440" t="s">
        <v>3733</v>
      </c>
      <c r="G1440" t="str">
        <f t="shared" si="22"/>
        <v>DAMBAI, KRACHI WEST, Ghana</v>
      </c>
      <c r="H1440" t="s">
        <v>4058</v>
      </c>
      <c r="I1440" t="s">
        <v>7911</v>
      </c>
      <c r="J1440">
        <f>INDEX(Sheet4!$A:$E,MATCH(GhanaDESINV!G1440,Sheet4!$B:$B,0),4)</f>
        <v>8.0608009999999997</v>
      </c>
      <c r="K1440">
        <f>INDEX(Sheet4!$A:$E,MATCH(GhanaDESINV!G1440,Sheet4!$B:$B,0),5)</f>
        <v>0.16080349999999999</v>
      </c>
      <c r="P1440" s="2">
        <v>4</v>
      </c>
      <c r="U1440" s="2">
        <v>0</v>
      </c>
      <c r="V1440" s="2">
        <v>0</v>
      </c>
      <c r="Z1440" s="2">
        <v>0</v>
      </c>
    </row>
    <row r="1441" spans="1:29" x14ac:dyDescent="0.35">
      <c r="A1441" s="2">
        <v>1817</v>
      </c>
      <c r="B1441" t="s">
        <v>35</v>
      </c>
      <c r="C1441" t="s">
        <v>3226</v>
      </c>
      <c r="D1441" t="s">
        <v>778</v>
      </c>
      <c r="F1441" t="s">
        <v>3787</v>
      </c>
      <c r="G1441" t="str">
        <f t="shared" si="22"/>
        <v>Amangoas, TECHIMAN MUNICIPAL, Ghana</v>
      </c>
      <c r="H1441" t="s">
        <v>4059</v>
      </c>
      <c r="I1441" t="s">
        <v>7911</v>
      </c>
      <c r="J1441">
        <f>INDEX(Sheet4!$A:$E,MATCH(GhanaDESINV!G1441,Sheet4!$B:$B,0),4)</f>
        <v>7.5260617999999999</v>
      </c>
      <c r="K1441">
        <f>INDEX(Sheet4!$A:$E,MATCH(GhanaDESINV!G1441,Sheet4!$B:$B,0),5)</f>
        <v>-2.1202603</v>
      </c>
      <c r="M1441" s="2">
        <v>1</v>
      </c>
      <c r="P1441" s="2">
        <v>69</v>
      </c>
      <c r="U1441" s="2">
        <v>0</v>
      </c>
      <c r="V1441" s="2">
        <v>0</v>
      </c>
      <c r="Z1441" s="2">
        <v>0</v>
      </c>
    </row>
    <row r="1442" spans="1:29" x14ac:dyDescent="0.35">
      <c r="A1442" s="2">
        <v>1815</v>
      </c>
      <c r="B1442" t="s">
        <v>35</v>
      </c>
      <c r="C1442" t="s">
        <v>3226</v>
      </c>
      <c r="D1442" t="s">
        <v>3988</v>
      </c>
      <c r="F1442" t="s">
        <v>3575</v>
      </c>
      <c r="G1442" t="str">
        <f t="shared" si="22"/>
        <v>Makala, BANDA, Ghana</v>
      </c>
      <c r="H1442" t="s">
        <v>4060</v>
      </c>
      <c r="I1442" t="s">
        <v>7911</v>
      </c>
      <c r="J1442">
        <f>INDEX(Sheet4!$A:$E,MATCH(GhanaDESINV!G1442,Sheet4!$B:$B,0),4)</f>
        <v>8.1495671000000005</v>
      </c>
      <c r="K1442">
        <f>INDEX(Sheet4!$A:$E,MATCH(GhanaDESINV!G1442,Sheet4!$B:$B,0),5)</f>
        <v>-2.3671674999999999</v>
      </c>
      <c r="P1442" s="2">
        <v>8</v>
      </c>
      <c r="U1442" s="2">
        <v>0</v>
      </c>
      <c r="V1442" s="2">
        <v>0</v>
      </c>
      <c r="Z1442" s="2">
        <v>0</v>
      </c>
    </row>
    <row r="1443" spans="1:29" x14ac:dyDescent="0.35">
      <c r="A1443" s="2">
        <v>1813</v>
      </c>
      <c r="B1443" t="s">
        <v>35</v>
      </c>
      <c r="C1443" t="s">
        <v>3226</v>
      </c>
      <c r="D1443" t="s">
        <v>3988</v>
      </c>
      <c r="F1443" t="s">
        <v>3873</v>
      </c>
      <c r="G1443" t="str">
        <f t="shared" si="22"/>
        <v>Dorbor, BANDA, Ghana</v>
      </c>
      <c r="H1443" t="s">
        <v>4061</v>
      </c>
      <c r="I1443" t="s">
        <v>7911</v>
      </c>
      <c r="J1443">
        <f>INDEX(Sheet4!$A:$E,MATCH(GhanaDESINV!G1443,Sheet4!$B:$B,0),4)</f>
        <v>7.8742007999999997</v>
      </c>
      <c r="K1443">
        <f>INDEX(Sheet4!$A:$E,MATCH(GhanaDESINV!G1443,Sheet4!$B:$B,0),5)</f>
        <v>-2.3151416999999999</v>
      </c>
      <c r="P1443" s="2">
        <v>35</v>
      </c>
      <c r="U1443" s="2">
        <v>0</v>
      </c>
      <c r="V1443" s="2">
        <v>0</v>
      </c>
      <c r="Z1443" s="2">
        <v>0</v>
      </c>
    </row>
    <row r="1444" spans="1:29" x14ac:dyDescent="0.35">
      <c r="A1444" s="2">
        <v>1723</v>
      </c>
      <c r="B1444" t="s">
        <v>35</v>
      </c>
      <c r="C1444" t="s">
        <v>141</v>
      </c>
      <c r="D1444" t="s">
        <v>3923</v>
      </c>
      <c r="F1444" t="s">
        <v>3924</v>
      </c>
      <c r="G1444" t="str">
        <f t="shared" si="22"/>
        <v>AYOAKURA, KRACHI NCHUMURU, Ghana</v>
      </c>
      <c r="H1444" t="s">
        <v>4062</v>
      </c>
      <c r="I1444" t="s">
        <v>7911</v>
      </c>
      <c r="J1444">
        <f>INDEX(Sheet4!$A:$E,MATCH(GhanaDESINV!G1444,Sheet4!$B:$B,0),4)</f>
        <v>8.1882816999999992</v>
      </c>
      <c r="K1444">
        <f>INDEX(Sheet4!$A:$E,MATCH(GhanaDESINV!G1444,Sheet4!$B:$B,0),5)</f>
        <v>-0.42653809999999998</v>
      </c>
      <c r="P1444" s="2">
        <v>14</v>
      </c>
      <c r="U1444" s="2">
        <v>0</v>
      </c>
      <c r="V1444" s="2">
        <v>0</v>
      </c>
      <c r="Y1444" s="2">
        <v>10</v>
      </c>
      <c r="Z1444" s="2">
        <v>0</v>
      </c>
      <c r="AC1444" t="s">
        <v>4063</v>
      </c>
    </row>
    <row r="1445" spans="1:29" x14ac:dyDescent="0.35">
      <c r="A1445" s="2">
        <v>1721</v>
      </c>
      <c r="B1445" t="s">
        <v>35</v>
      </c>
      <c r="C1445" t="s">
        <v>141</v>
      </c>
      <c r="D1445" t="s">
        <v>3923</v>
      </c>
      <c r="F1445" t="s">
        <v>3924</v>
      </c>
      <c r="G1445" t="str">
        <f t="shared" si="22"/>
        <v>WURENJA, KRACHI NCHUMURU, Ghana</v>
      </c>
      <c r="H1445" t="s">
        <v>4064</v>
      </c>
      <c r="I1445" t="s">
        <v>7911</v>
      </c>
      <c r="J1445">
        <f>INDEX(Sheet4!$A:$E,MATCH(GhanaDESINV!G1445,Sheet4!$B:$B,0),4)</f>
        <v>8.1882816999999992</v>
      </c>
      <c r="K1445">
        <f>INDEX(Sheet4!$A:$E,MATCH(GhanaDESINV!G1445,Sheet4!$B:$B,0),5)</f>
        <v>-0.42653809999999998</v>
      </c>
      <c r="P1445" s="2">
        <v>54</v>
      </c>
      <c r="U1445" s="2">
        <v>0</v>
      </c>
      <c r="V1445" s="2">
        <v>0</v>
      </c>
      <c r="Y1445" s="2">
        <v>6</v>
      </c>
      <c r="Z1445" s="2">
        <v>0</v>
      </c>
      <c r="AC1445" t="s">
        <v>4065</v>
      </c>
    </row>
    <row r="1446" spans="1:29" x14ac:dyDescent="0.35">
      <c r="A1446" s="2">
        <v>1719</v>
      </c>
      <c r="B1446" t="s">
        <v>35</v>
      </c>
      <c r="C1446" t="s">
        <v>141</v>
      </c>
      <c r="D1446" t="s">
        <v>3923</v>
      </c>
      <c r="F1446" t="s">
        <v>3924</v>
      </c>
      <c r="G1446" t="str">
        <f t="shared" si="22"/>
        <v>KORKORSE, KRACHI NCHUMURU, Ghana</v>
      </c>
      <c r="H1446" t="s">
        <v>4066</v>
      </c>
      <c r="I1446" t="s">
        <v>7911</v>
      </c>
      <c r="J1446">
        <f>INDEX(Sheet4!$A:$E,MATCH(GhanaDESINV!G1446,Sheet4!$B:$B,0),4)</f>
        <v>8.1882816999999992</v>
      </c>
      <c r="K1446">
        <f>INDEX(Sheet4!$A:$E,MATCH(GhanaDESINV!G1446,Sheet4!$B:$B,0),5)</f>
        <v>-0.42653809999999998</v>
      </c>
      <c r="P1446" s="2">
        <v>19</v>
      </c>
      <c r="U1446" s="2">
        <v>0</v>
      </c>
      <c r="V1446" s="2">
        <v>0</v>
      </c>
      <c r="Y1446" s="2">
        <v>6</v>
      </c>
      <c r="Z1446" s="2">
        <v>0</v>
      </c>
      <c r="AC1446" t="s">
        <v>4067</v>
      </c>
    </row>
    <row r="1447" spans="1:29" x14ac:dyDescent="0.35">
      <c r="A1447" s="2">
        <v>1717</v>
      </c>
      <c r="B1447" t="s">
        <v>35</v>
      </c>
      <c r="C1447" t="s">
        <v>141</v>
      </c>
      <c r="D1447" t="s">
        <v>3923</v>
      </c>
      <c r="F1447" t="s">
        <v>3924</v>
      </c>
      <c r="G1447" t="str">
        <f t="shared" si="22"/>
        <v>KWAME AKURA, KRACHI NCHUMURU, Ghana</v>
      </c>
      <c r="H1447" t="s">
        <v>4068</v>
      </c>
      <c r="I1447" t="s">
        <v>7911</v>
      </c>
      <c r="J1447">
        <f>INDEX(Sheet4!$A:$E,MATCH(GhanaDESINV!G1447,Sheet4!$B:$B,0),4)</f>
        <v>7.9851463999999996</v>
      </c>
      <c r="K1447">
        <f>INDEX(Sheet4!$A:$E,MATCH(GhanaDESINV!G1447,Sheet4!$B:$B,0),5)</f>
        <v>-0.35372959999999998</v>
      </c>
      <c r="P1447" s="2">
        <v>57</v>
      </c>
      <c r="U1447" s="2">
        <v>0</v>
      </c>
      <c r="V1447" s="2">
        <v>0</v>
      </c>
      <c r="Y1447" s="2">
        <v>8</v>
      </c>
      <c r="Z1447" s="2">
        <v>0</v>
      </c>
      <c r="AC1447" t="s">
        <v>4069</v>
      </c>
    </row>
    <row r="1448" spans="1:29" x14ac:dyDescent="0.35">
      <c r="A1448" s="2">
        <v>1715</v>
      </c>
      <c r="B1448" t="s">
        <v>35</v>
      </c>
      <c r="C1448" t="s">
        <v>141</v>
      </c>
      <c r="D1448" t="s">
        <v>3162</v>
      </c>
      <c r="F1448" t="s">
        <v>4070</v>
      </c>
      <c r="G1448" t="str">
        <f t="shared" si="22"/>
        <v>KUDJE, JASIKAN, Ghana</v>
      </c>
      <c r="H1448" t="s">
        <v>4071</v>
      </c>
      <c r="I1448" t="s">
        <v>7911</v>
      </c>
      <c r="J1448">
        <f>INDEX(Sheet4!$A:$E,MATCH(GhanaDESINV!G1448,Sheet4!$B:$B,0),4)</f>
        <v>7.4093647000000002</v>
      </c>
      <c r="K1448">
        <f>INDEX(Sheet4!$A:$E,MATCH(GhanaDESINV!G1448,Sheet4!$B:$B,0),5)</f>
        <v>0.41932459999999999</v>
      </c>
      <c r="U1448" s="2">
        <v>0</v>
      </c>
      <c r="V1448" s="2">
        <v>0</v>
      </c>
      <c r="Z1448" s="2">
        <v>0</v>
      </c>
      <c r="AC1448" t="s">
        <v>4072</v>
      </c>
    </row>
    <row r="1449" spans="1:29" x14ac:dyDescent="0.35">
      <c r="A1449" s="2">
        <v>1713</v>
      </c>
      <c r="B1449" t="s">
        <v>35</v>
      </c>
      <c r="C1449" t="s">
        <v>141</v>
      </c>
      <c r="D1449" t="s">
        <v>3162</v>
      </c>
      <c r="F1449" t="s">
        <v>4073</v>
      </c>
      <c r="G1449" t="str">
        <f t="shared" si="22"/>
        <v>BAGLO ODUM, JASIKAN, Ghana</v>
      </c>
      <c r="H1449" t="s">
        <v>4074</v>
      </c>
      <c r="I1449" t="s">
        <v>7911</v>
      </c>
      <c r="J1449">
        <f>INDEX(Sheet4!$A:$E,MATCH(GhanaDESINV!G1449,Sheet4!$B:$B,0),4)</f>
        <v>7.3040685999999999</v>
      </c>
      <c r="K1449">
        <f>INDEX(Sheet4!$A:$E,MATCH(GhanaDESINV!G1449,Sheet4!$B:$B,0),5)</f>
        <v>0.63317299999999999</v>
      </c>
      <c r="U1449" s="2">
        <v>0</v>
      </c>
      <c r="V1449" s="2">
        <v>0</v>
      </c>
      <c r="Z1449" s="2">
        <v>0</v>
      </c>
      <c r="AC1449" t="s">
        <v>4075</v>
      </c>
    </row>
    <row r="1450" spans="1:29" x14ac:dyDescent="0.35">
      <c r="A1450" s="2">
        <v>1636</v>
      </c>
      <c r="B1450" t="s">
        <v>111</v>
      </c>
      <c r="C1450" t="s">
        <v>141</v>
      </c>
      <c r="D1450" t="s">
        <v>3192</v>
      </c>
      <c r="F1450" t="s">
        <v>4003</v>
      </c>
      <c r="G1450" t="str">
        <f t="shared" si="22"/>
        <v>BONTIBON, NKWANTA SOUTH, Ghana</v>
      </c>
      <c r="H1450" t="s">
        <v>4076</v>
      </c>
      <c r="I1450" t="s">
        <v>7911</v>
      </c>
      <c r="J1450">
        <f>INDEX(Sheet4!$A:$E,MATCH(GhanaDESINV!G1450,Sheet4!$B:$B,0),4)</f>
        <v>8.2592692000000003</v>
      </c>
      <c r="K1450">
        <f>INDEX(Sheet4!$A:$E,MATCH(GhanaDESINV!G1450,Sheet4!$B:$B,0),5)</f>
        <v>0.47816150000000002</v>
      </c>
      <c r="P1450" s="2">
        <v>5</v>
      </c>
      <c r="U1450" s="2">
        <v>0</v>
      </c>
      <c r="V1450" s="2">
        <v>0</v>
      </c>
      <c r="Z1450" s="2">
        <v>0</v>
      </c>
    </row>
    <row r="1451" spans="1:29" x14ac:dyDescent="0.35">
      <c r="A1451" s="2">
        <v>1622</v>
      </c>
      <c r="B1451" t="s">
        <v>35</v>
      </c>
      <c r="C1451" t="s">
        <v>141</v>
      </c>
      <c r="D1451" t="s">
        <v>3192</v>
      </c>
      <c r="F1451" t="s">
        <v>3924</v>
      </c>
      <c r="G1451" t="str">
        <f t="shared" si="22"/>
        <v>ODUMASE, NKWANTA SOUTH, Ghana</v>
      </c>
      <c r="H1451" t="s">
        <v>1125</v>
      </c>
      <c r="I1451" t="s">
        <v>7911</v>
      </c>
      <c r="J1451">
        <f>INDEX(Sheet4!$A:$E,MATCH(GhanaDESINV!G1451,Sheet4!$B:$B,0),4)</f>
        <v>8.2577634999999994</v>
      </c>
      <c r="K1451">
        <f>INDEX(Sheet4!$A:$E,MATCH(GhanaDESINV!G1451,Sheet4!$B:$B,0),5)</f>
        <v>0.42877900000000002</v>
      </c>
      <c r="P1451" s="2">
        <v>10</v>
      </c>
      <c r="U1451" s="2">
        <v>0</v>
      </c>
      <c r="V1451" s="2">
        <v>0</v>
      </c>
      <c r="Z1451" s="2">
        <v>0</v>
      </c>
    </row>
    <row r="1452" spans="1:29" x14ac:dyDescent="0.35">
      <c r="A1452" s="2">
        <v>1531</v>
      </c>
      <c r="B1452" t="s">
        <v>35</v>
      </c>
      <c r="C1452" t="s">
        <v>141</v>
      </c>
      <c r="D1452" t="s">
        <v>4018</v>
      </c>
      <c r="F1452" t="s">
        <v>3873</v>
      </c>
      <c r="G1452" t="str">
        <f t="shared" si="22"/>
        <v>AKPAFU ODOMI, HOHOE MUNICIPAL, Ghana</v>
      </c>
      <c r="H1452" t="s">
        <v>4084</v>
      </c>
      <c r="I1452" t="s">
        <v>7911</v>
      </c>
      <c r="J1452">
        <f>INDEX(Sheet4!$A:$E,MATCH(GhanaDESINV!G1452,Sheet4!$B:$B,0),4)</f>
        <v>7.2756327000000001</v>
      </c>
      <c r="K1452">
        <f>INDEX(Sheet4!$A:$E,MATCH(GhanaDESINV!G1452,Sheet4!$B:$B,0),5)</f>
        <v>0.46503060000000002</v>
      </c>
      <c r="P1452" s="2">
        <v>65</v>
      </c>
      <c r="U1452" s="2">
        <v>0</v>
      </c>
      <c r="V1452" s="2">
        <v>0</v>
      </c>
      <c r="Z1452" s="2">
        <v>0</v>
      </c>
    </row>
    <row r="1453" spans="1:29" x14ac:dyDescent="0.35">
      <c r="A1453" s="2">
        <v>1529</v>
      </c>
      <c r="B1453" t="s">
        <v>35</v>
      </c>
      <c r="C1453" t="s">
        <v>141</v>
      </c>
      <c r="D1453" t="s">
        <v>4018</v>
      </c>
      <c r="F1453" t="s">
        <v>3873</v>
      </c>
      <c r="G1453" t="str">
        <f t="shared" si="22"/>
        <v>HEPSS DOWN, HOHOE MUNICIPAL, Ghana</v>
      </c>
      <c r="H1453" t="s">
        <v>4085</v>
      </c>
      <c r="I1453" t="s">
        <v>7911</v>
      </c>
      <c r="J1453">
        <f>INDEX(Sheet4!$A:$E,MATCH(GhanaDESINV!G1453,Sheet4!$B:$B,0),4)</f>
        <v>7.1674081000000003</v>
      </c>
      <c r="K1453">
        <f>INDEX(Sheet4!$A:$E,MATCH(GhanaDESINV!G1453,Sheet4!$B:$B,0),5)</f>
        <v>0.46480569999999999</v>
      </c>
      <c r="P1453" s="2">
        <v>2</v>
      </c>
      <c r="U1453" s="2">
        <v>0</v>
      </c>
      <c r="V1453" s="2">
        <v>0</v>
      </c>
      <c r="Z1453" s="2">
        <v>0</v>
      </c>
    </row>
    <row r="1454" spans="1:29" x14ac:dyDescent="0.35">
      <c r="A1454" s="2">
        <v>1527</v>
      </c>
      <c r="B1454" t="s">
        <v>111</v>
      </c>
      <c r="C1454" t="s">
        <v>141</v>
      </c>
      <c r="D1454" t="s">
        <v>4021</v>
      </c>
      <c r="F1454" t="s">
        <v>3420</v>
      </c>
      <c r="G1454" t="str">
        <f t="shared" si="22"/>
        <v>DAFOR T.N.U, KPANDO MUNICIPAL, Ghana</v>
      </c>
      <c r="H1454" t="s">
        <v>4086</v>
      </c>
      <c r="I1454" t="s">
        <v>7911</v>
      </c>
      <c r="J1454">
        <f>INDEX(Sheet4!$A:$E,MATCH(GhanaDESINV!G1454,Sheet4!$B:$B,0),4)</f>
        <v>7.0004596000000001</v>
      </c>
      <c r="K1454">
        <f>INDEX(Sheet4!$A:$E,MATCH(GhanaDESINV!G1454,Sheet4!$B:$B,0),5)</f>
        <v>0.140207</v>
      </c>
      <c r="P1454" s="2">
        <v>32</v>
      </c>
      <c r="U1454" s="2">
        <v>0</v>
      </c>
      <c r="V1454" s="2">
        <v>0</v>
      </c>
      <c r="Z1454" s="2">
        <v>0</v>
      </c>
    </row>
    <row r="1455" spans="1:29" x14ac:dyDescent="0.35">
      <c r="A1455" s="2">
        <v>1525</v>
      </c>
      <c r="B1455" t="s">
        <v>111</v>
      </c>
      <c r="C1455" t="s">
        <v>141</v>
      </c>
      <c r="D1455" t="s">
        <v>4021</v>
      </c>
      <c r="F1455" t="s">
        <v>3420</v>
      </c>
      <c r="G1455" t="str">
        <f t="shared" si="22"/>
        <v>KUDZRA, KPANDO MUNICIPAL, Ghana</v>
      </c>
      <c r="H1455" t="s">
        <v>4022</v>
      </c>
      <c r="I1455" t="s">
        <v>7911</v>
      </c>
      <c r="J1455">
        <f>INDEX(Sheet4!$A:$E,MATCH(GhanaDESINV!G1455,Sheet4!$B:$B,0),4)</f>
        <v>7.0004596000000001</v>
      </c>
      <c r="K1455">
        <f>INDEX(Sheet4!$A:$E,MATCH(GhanaDESINV!G1455,Sheet4!$B:$B,0),5)</f>
        <v>0.140207</v>
      </c>
      <c r="U1455" s="2">
        <v>0</v>
      </c>
      <c r="V1455" s="2">
        <v>0</v>
      </c>
      <c r="Y1455" s="2">
        <v>1</v>
      </c>
      <c r="Z1455" s="2">
        <v>0</v>
      </c>
    </row>
    <row r="1456" spans="1:29" x14ac:dyDescent="0.35">
      <c r="A1456" s="2">
        <v>1523</v>
      </c>
      <c r="B1456" t="s">
        <v>111</v>
      </c>
      <c r="C1456" t="s">
        <v>141</v>
      </c>
      <c r="D1456" t="s">
        <v>4021</v>
      </c>
      <c r="F1456" t="s">
        <v>3420</v>
      </c>
      <c r="G1456" t="str">
        <f t="shared" si="22"/>
        <v>GBEFI HOEME, KPANDO MUNICIPAL, Ghana</v>
      </c>
      <c r="H1456" t="s">
        <v>4087</v>
      </c>
      <c r="I1456" t="s">
        <v>7911</v>
      </c>
      <c r="J1456">
        <f>INDEX(Sheet4!$A:$E,MATCH(GhanaDESINV!G1456,Sheet4!$B:$B,0),4)</f>
        <v>7.0036373999999997</v>
      </c>
      <c r="K1456">
        <f>INDEX(Sheet4!$A:$E,MATCH(GhanaDESINV!G1456,Sheet4!$B:$B,0),5)</f>
        <v>0.37767040000000002</v>
      </c>
      <c r="U1456" s="2">
        <v>0</v>
      </c>
      <c r="V1456" s="2">
        <v>0</v>
      </c>
      <c r="Y1456" s="2">
        <v>23</v>
      </c>
      <c r="Z1456" s="2">
        <v>0</v>
      </c>
      <c r="AC1456" t="s">
        <v>4088</v>
      </c>
    </row>
    <row r="1457" spans="1:29" x14ac:dyDescent="0.35">
      <c r="A1457" s="2">
        <v>1521</v>
      </c>
      <c r="B1457" t="s">
        <v>35</v>
      </c>
      <c r="C1457" t="s">
        <v>141</v>
      </c>
      <c r="D1457" t="s">
        <v>4021</v>
      </c>
      <c r="F1457" t="s">
        <v>4026</v>
      </c>
      <c r="G1457" t="str">
        <f t="shared" si="22"/>
        <v>GADZA, KPANDO MUNICIPAL, Ghana</v>
      </c>
      <c r="H1457" t="s">
        <v>4089</v>
      </c>
      <c r="I1457" t="s">
        <v>7911</v>
      </c>
      <c r="J1457">
        <f>INDEX(Sheet4!$A:$E,MATCH(GhanaDESINV!G1457,Sheet4!$B:$B,0),4)</f>
        <v>7.0165642999999998</v>
      </c>
      <c r="K1457">
        <f>INDEX(Sheet4!$A:$E,MATCH(GhanaDESINV!G1457,Sheet4!$B:$B,0),5)</f>
        <v>0.31826019999999999</v>
      </c>
      <c r="P1457" s="2">
        <v>4</v>
      </c>
      <c r="U1457" s="2">
        <v>0</v>
      </c>
      <c r="V1457" s="2">
        <v>0</v>
      </c>
      <c r="Z1457" s="2">
        <v>0</v>
      </c>
    </row>
    <row r="1458" spans="1:29" x14ac:dyDescent="0.35">
      <c r="A1458" s="2">
        <v>1519</v>
      </c>
      <c r="B1458" t="s">
        <v>35</v>
      </c>
      <c r="C1458" t="s">
        <v>141</v>
      </c>
      <c r="D1458" t="s">
        <v>354</v>
      </c>
      <c r="F1458" t="s">
        <v>3633</v>
      </c>
      <c r="G1458" t="str">
        <f t="shared" si="22"/>
        <v>WHETA, KETU NORTH MUNICIPAL, Ghana</v>
      </c>
      <c r="H1458" t="s">
        <v>4090</v>
      </c>
      <c r="I1458" t="s">
        <v>7911</v>
      </c>
      <c r="J1458">
        <f>INDEX(Sheet4!$A:$E,MATCH(GhanaDESINV!G1458,Sheet4!$B:$B,0),4)</f>
        <v>6.0817534000000002</v>
      </c>
      <c r="K1458">
        <f>INDEX(Sheet4!$A:$E,MATCH(GhanaDESINV!G1458,Sheet4!$B:$B,0),5)</f>
        <v>0.9652733</v>
      </c>
      <c r="P1458" s="2">
        <v>2</v>
      </c>
      <c r="U1458" s="2">
        <v>0</v>
      </c>
      <c r="V1458" s="2">
        <v>0</v>
      </c>
      <c r="Z1458" s="2">
        <v>0</v>
      </c>
    </row>
    <row r="1459" spans="1:29" x14ac:dyDescent="0.35">
      <c r="A1459" s="2">
        <v>1515</v>
      </c>
      <c r="B1459" t="s">
        <v>35</v>
      </c>
      <c r="C1459" t="s">
        <v>141</v>
      </c>
      <c r="D1459" t="s">
        <v>435</v>
      </c>
      <c r="F1459" t="s">
        <v>4093</v>
      </c>
      <c r="G1459" t="str">
        <f t="shared" si="22"/>
        <v>AVEVI, HO MUNICIPAL, Ghana</v>
      </c>
      <c r="H1459" t="s">
        <v>4094</v>
      </c>
      <c r="I1459" t="s">
        <v>7911</v>
      </c>
      <c r="J1459">
        <f>INDEX(Sheet4!$A:$E,MATCH(GhanaDESINV!G1459,Sheet4!$B:$B,0),4)</f>
        <v>6.6774171999999998</v>
      </c>
      <c r="K1459">
        <f>INDEX(Sheet4!$A:$E,MATCH(GhanaDESINV!G1459,Sheet4!$B:$B,0),5)</f>
        <v>0.32988250000000002</v>
      </c>
      <c r="U1459" s="2">
        <v>0</v>
      </c>
      <c r="V1459" s="2">
        <v>0</v>
      </c>
      <c r="Z1459" s="2">
        <v>0</v>
      </c>
      <c r="AC1459" t="s">
        <v>4095</v>
      </c>
    </row>
    <row r="1460" spans="1:29" x14ac:dyDescent="0.35">
      <c r="A1460" s="2">
        <v>1502</v>
      </c>
      <c r="B1460" t="s">
        <v>35</v>
      </c>
      <c r="C1460" t="s">
        <v>1122</v>
      </c>
      <c r="D1460" t="s">
        <v>1236</v>
      </c>
      <c r="F1460" t="s">
        <v>3437</v>
      </c>
      <c r="G1460" t="str">
        <f t="shared" si="22"/>
        <v>Agona Kwanyako, AGONA EAST, Ghana</v>
      </c>
      <c r="H1460" t="s">
        <v>4096</v>
      </c>
      <c r="I1460" t="s">
        <v>7911</v>
      </c>
      <c r="J1460">
        <f>INDEX(Sheet4!$A:$E,MATCH(GhanaDESINV!G1460,Sheet4!$B:$B,0),4)</f>
        <v>5.5970326999999997</v>
      </c>
      <c r="K1460">
        <f>INDEX(Sheet4!$A:$E,MATCH(GhanaDESINV!G1460,Sheet4!$B:$B,0),5)</f>
        <v>-0.64617860000000005</v>
      </c>
      <c r="P1460" s="2">
        <v>1</v>
      </c>
      <c r="U1460" s="2">
        <v>0</v>
      </c>
      <c r="V1460" s="2">
        <v>0</v>
      </c>
      <c r="Z1460" s="2">
        <v>0</v>
      </c>
    </row>
    <row r="1461" spans="1:29" x14ac:dyDescent="0.35">
      <c r="A1461" s="2">
        <v>1500</v>
      </c>
      <c r="B1461" t="s">
        <v>35</v>
      </c>
      <c r="C1461" t="s">
        <v>1122</v>
      </c>
      <c r="D1461" t="s">
        <v>1236</v>
      </c>
      <c r="F1461" t="s">
        <v>3417</v>
      </c>
      <c r="G1461" t="str">
        <f t="shared" si="22"/>
        <v>Mankron Junction, Kwesitwikrom, AGONA EAST, Ghana</v>
      </c>
      <c r="H1461" t="s">
        <v>4097</v>
      </c>
      <c r="I1461" t="s">
        <v>7911</v>
      </c>
      <c r="J1461">
        <f>INDEX(Sheet4!$A:$E,MATCH(GhanaDESINV!G1461,Sheet4!$B:$B,0),4)</f>
        <v>5.6407381000000001</v>
      </c>
      <c r="K1461">
        <f>INDEX(Sheet4!$A:$E,MATCH(GhanaDESINV!G1461,Sheet4!$B:$B,0),5)</f>
        <v>-0.61930529999999995</v>
      </c>
      <c r="P1461" s="2">
        <v>2</v>
      </c>
      <c r="U1461" s="2">
        <v>0</v>
      </c>
      <c r="V1461" s="2">
        <v>0</v>
      </c>
      <c r="Z1461" s="2">
        <v>0</v>
      </c>
    </row>
    <row r="1462" spans="1:29" x14ac:dyDescent="0.35">
      <c r="A1462" s="2">
        <v>1498</v>
      </c>
      <c r="B1462" t="s">
        <v>111</v>
      </c>
      <c r="C1462" t="s">
        <v>1122</v>
      </c>
      <c r="D1462" t="s">
        <v>1264</v>
      </c>
      <c r="F1462" t="s">
        <v>3523</v>
      </c>
      <c r="G1462" t="str">
        <f t="shared" si="22"/>
        <v>Gomoa Nyanyano, GOMOA EAST, Ghana</v>
      </c>
      <c r="H1462" t="s">
        <v>4098</v>
      </c>
      <c r="I1462" t="s">
        <v>7911</v>
      </c>
      <c r="J1462">
        <f>INDEX(Sheet4!$A:$E,MATCH(GhanaDESINV!G1462,Sheet4!$B:$B,0),4)</f>
        <v>5.4826502000000001</v>
      </c>
      <c r="K1462">
        <f>INDEX(Sheet4!$A:$E,MATCH(GhanaDESINV!G1462,Sheet4!$B:$B,0),5)</f>
        <v>-0.44099729999999998</v>
      </c>
      <c r="U1462" s="2">
        <v>0</v>
      </c>
      <c r="V1462" s="2">
        <v>0</v>
      </c>
      <c r="Z1462" s="2">
        <v>0</v>
      </c>
      <c r="AC1462" t="s">
        <v>4099</v>
      </c>
    </row>
    <row r="1463" spans="1:29" x14ac:dyDescent="0.35">
      <c r="A1463" s="2">
        <v>1493</v>
      </c>
      <c r="B1463" t="s">
        <v>35</v>
      </c>
      <c r="C1463" t="s">
        <v>141</v>
      </c>
      <c r="D1463" t="s">
        <v>2859</v>
      </c>
      <c r="F1463" t="s">
        <v>4026</v>
      </c>
      <c r="G1463" t="str">
        <f t="shared" si="22"/>
        <v>TSITO TOWNSHIP, HO WEST, Ghana</v>
      </c>
      <c r="H1463" t="s">
        <v>4102</v>
      </c>
      <c r="I1463" t="s">
        <v>7911</v>
      </c>
      <c r="J1463">
        <f>INDEX(Sheet4!$A:$E,MATCH(GhanaDESINV!G1463,Sheet4!$B:$B,0),4)</f>
        <v>6.6009178000000004</v>
      </c>
      <c r="K1463">
        <f>INDEX(Sheet4!$A:$E,MATCH(GhanaDESINV!G1463,Sheet4!$B:$B,0),5)</f>
        <v>4.0330400000000002E-2</v>
      </c>
      <c r="P1463" s="2">
        <v>16</v>
      </c>
      <c r="U1463" s="2">
        <v>0</v>
      </c>
      <c r="V1463" s="2">
        <v>0</v>
      </c>
      <c r="Z1463" s="2">
        <v>0</v>
      </c>
    </row>
    <row r="1464" spans="1:29" x14ac:dyDescent="0.35">
      <c r="A1464" s="2">
        <v>1488</v>
      </c>
      <c r="B1464" t="s">
        <v>111</v>
      </c>
      <c r="C1464" t="s">
        <v>141</v>
      </c>
      <c r="D1464" t="s">
        <v>435</v>
      </c>
      <c r="F1464" t="s">
        <v>3737</v>
      </c>
      <c r="G1464" t="str">
        <f t="shared" si="22"/>
        <v>OLD HOUSING ESTATE, HO MUNICIPAL, Ghana</v>
      </c>
      <c r="H1464" t="s">
        <v>4104</v>
      </c>
      <c r="I1464" t="s">
        <v>7911</v>
      </c>
      <c r="J1464">
        <f>INDEX(Sheet4!$A:$E,MATCH(GhanaDESINV!G1464,Sheet4!$B:$B,0),4)</f>
        <v>6.6047159999999998</v>
      </c>
      <c r="K1464">
        <f>INDEX(Sheet4!$A:$E,MATCH(GhanaDESINV!G1464,Sheet4!$B:$B,0),5)</f>
        <v>0.46520420000000001</v>
      </c>
      <c r="M1464" s="2">
        <v>1</v>
      </c>
      <c r="U1464" s="2">
        <v>0</v>
      </c>
      <c r="V1464" s="2">
        <v>0</v>
      </c>
      <c r="Z1464" s="2">
        <v>0</v>
      </c>
      <c r="AC1464" t="s">
        <v>4105</v>
      </c>
    </row>
    <row r="1465" spans="1:29" x14ac:dyDescent="0.35">
      <c r="A1465" s="2">
        <v>1487</v>
      </c>
      <c r="B1465" t="s">
        <v>111</v>
      </c>
      <c r="C1465" t="s">
        <v>141</v>
      </c>
      <c r="D1465" t="s">
        <v>435</v>
      </c>
      <c r="F1465" t="s">
        <v>3660</v>
      </c>
      <c r="G1465" t="str">
        <f t="shared" si="22"/>
        <v>RABBAZZAY ROAD, HO MUNICIPAL, Ghana</v>
      </c>
      <c r="H1465" t="s">
        <v>4106</v>
      </c>
      <c r="I1465" t="s">
        <v>7911</v>
      </c>
      <c r="J1465">
        <f>INDEX(Sheet4!$A:$E,MATCH(GhanaDESINV!G1465,Sheet4!$B:$B,0),4)</f>
        <v>6.6084432</v>
      </c>
      <c r="K1465">
        <f>INDEX(Sheet4!$A:$E,MATCH(GhanaDESINV!G1465,Sheet4!$B:$B,0),5)</f>
        <v>0.4695742</v>
      </c>
      <c r="U1465" s="2">
        <v>0</v>
      </c>
      <c r="V1465" s="2">
        <v>0</v>
      </c>
      <c r="Z1465" s="2">
        <v>0</v>
      </c>
    </row>
    <row r="1466" spans="1:29" x14ac:dyDescent="0.35">
      <c r="A1466" s="2">
        <v>1484</v>
      </c>
      <c r="B1466" t="s">
        <v>35</v>
      </c>
      <c r="C1466" t="s">
        <v>141</v>
      </c>
      <c r="D1466" t="s">
        <v>435</v>
      </c>
      <c r="F1466" t="s">
        <v>4070</v>
      </c>
      <c r="G1466" t="str">
        <f t="shared" si="22"/>
        <v>BANKOE, HO MUNICIPAL, Ghana</v>
      </c>
      <c r="H1466" t="s">
        <v>4107</v>
      </c>
      <c r="I1466" t="s">
        <v>7911</v>
      </c>
      <c r="J1466">
        <f>INDEX(Sheet4!$A:$E,MATCH(GhanaDESINV!G1466,Sheet4!$B:$B,0),4)</f>
        <v>6.6141525000000003</v>
      </c>
      <c r="K1466">
        <f>INDEX(Sheet4!$A:$E,MATCH(GhanaDESINV!G1466,Sheet4!$B:$B,0),5)</f>
        <v>0.4670048</v>
      </c>
      <c r="P1466" s="2">
        <v>1</v>
      </c>
      <c r="U1466" s="2">
        <v>0</v>
      </c>
      <c r="V1466" s="2">
        <v>0</v>
      </c>
      <c r="Z1466" s="2">
        <v>0</v>
      </c>
    </row>
    <row r="1467" spans="1:29" x14ac:dyDescent="0.35">
      <c r="A1467" s="2">
        <v>1479</v>
      </c>
      <c r="B1467" t="s">
        <v>111</v>
      </c>
      <c r="C1467" t="s">
        <v>141</v>
      </c>
      <c r="D1467" t="s">
        <v>435</v>
      </c>
      <c r="F1467" t="s">
        <v>3882</v>
      </c>
      <c r="G1467" t="str">
        <f t="shared" si="22"/>
        <v>HAVE, HO MUNICIPAL, Ghana</v>
      </c>
      <c r="H1467" t="s">
        <v>4110</v>
      </c>
      <c r="I1467" t="s">
        <v>7911</v>
      </c>
      <c r="J1467">
        <f>INDEX(Sheet4!$A:$E,MATCH(GhanaDESINV!G1467,Sheet4!$B:$B,0),4)</f>
        <v>6.6774171999999998</v>
      </c>
      <c r="K1467">
        <f>INDEX(Sheet4!$A:$E,MATCH(GhanaDESINV!G1467,Sheet4!$B:$B,0),5)</f>
        <v>0.32988250000000002</v>
      </c>
      <c r="P1467" s="2">
        <v>1</v>
      </c>
      <c r="U1467" s="2">
        <v>0</v>
      </c>
      <c r="V1467" s="2">
        <v>0</v>
      </c>
      <c r="Z1467" s="2">
        <v>0</v>
      </c>
    </row>
    <row r="1468" spans="1:29" x14ac:dyDescent="0.35">
      <c r="A1468" s="2">
        <v>1476</v>
      </c>
      <c r="B1468" t="s">
        <v>111</v>
      </c>
      <c r="C1468" t="s">
        <v>1122</v>
      </c>
      <c r="D1468" t="s">
        <v>1399</v>
      </c>
      <c r="F1468" t="s">
        <v>4111</v>
      </c>
      <c r="G1468" t="str">
        <f t="shared" si="22"/>
        <v>Ekon, CAPE COAST METROPOLITAN, Ghana</v>
      </c>
      <c r="H1468" t="s">
        <v>4112</v>
      </c>
      <c r="I1468" t="s">
        <v>7911</v>
      </c>
      <c r="J1468">
        <f>INDEX(Sheet4!$A:$E,MATCH(GhanaDESINV!G1468,Sheet4!$B:$B,0),4)</f>
        <v>5.1212711999999998</v>
      </c>
      <c r="K1468">
        <f>INDEX(Sheet4!$A:$E,MATCH(GhanaDESINV!G1468,Sheet4!$B:$B,0),5)</f>
        <v>-1.2252174</v>
      </c>
      <c r="P1468" s="2">
        <v>5</v>
      </c>
      <c r="U1468" s="2">
        <v>0</v>
      </c>
      <c r="V1468" s="2">
        <v>0</v>
      </c>
      <c r="Z1468" s="2">
        <v>0</v>
      </c>
    </row>
    <row r="1469" spans="1:29" x14ac:dyDescent="0.35">
      <c r="A1469" s="2">
        <v>1475</v>
      </c>
      <c r="B1469" t="s">
        <v>111</v>
      </c>
      <c r="C1469" t="s">
        <v>1122</v>
      </c>
      <c r="D1469" t="s">
        <v>1428</v>
      </c>
      <c r="F1469" t="s">
        <v>3657</v>
      </c>
      <c r="G1469" t="str">
        <f t="shared" si="22"/>
        <v>Columbia Juntion, AWUTU SENYA EAST MUNICIPAL, Ghana</v>
      </c>
      <c r="H1469" t="s">
        <v>4113</v>
      </c>
      <c r="I1469" t="s">
        <v>7911</v>
      </c>
      <c r="J1469">
        <f>INDEX(Sheet4!$A:$E,MATCH(GhanaDESINV!G1469,Sheet4!$B:$B,0),4)</f>
        <v>5.5523939000000002</v>
      </c>
      <c r="K1469">
        <f>INDEX(Sheet4!$A:$E,MATCH(GhanaDESINV!G1469,Sheet4!$B:$B,0),5)</f>
        <v>-0.4679623</v>
      </c>
      <c r="P1469" s="2">
        <v>4</v>
      </c>
      <c r="U1469" s="2">
        <v>0</v>
      </c>
      <c r="V1469" s="2">
        <v>0</v>
      </c>
      <c r="Z1469" s="2">
        <v>0</v>
      </c>
    </row>
    <row r="1470" spans="1:29" x14ac:dyDescent="0.35">
      <c r="A1470" s="2">
        <v>1462</v>
      </c>
      <c r="B1470" t="s">
        <v>35</v>
      </c>
      <c r="C1470" t="s">
        <v>141</v>
      </c>
      <c r="D1470" t="s">
        <v>3185</v>
      </c>
      <c r="F1470" t="s">
        <v>4116</v>
      </c>
      <c r="G1470" t="str">
        <f t="shared" si="22"/>
        <v>EHIMAN KYRE, KRACHI WEST, Ghana</v>
      </c>
      <c r="H1470" t="s">
        <v>4117</v>
      </c>
      <c r="I1470" t="s">
        <v>7911</v>
      </c>
      <c r="J1470">
        <f>INDEX(Sheet4!$A:$E,MATCH(GhanaDESINV!G1470,Sheet4!$B:$B,0),4)</f>
        <v>7.9821052999999997</v>
      </c>
      <c r="K1470">
        <f>INDEX(Sheet4!$A:$E,MATCH(GhanaDESINV!G1470,Sheet4!$B:$B,0),5)</f>
        <v>-0.39833990000000002</v>
      </c>
      <c r="U1470" s="2">
        <v>0</v>
      </c>
      <c r="V1470" s="2">
        <v>0</v>
      </c>
      <c r="Z1470" s="2">
        <v>0</v>
      </c>
    </row>
    <row r="1471" spans="1:29" x14ac:dyDescent="0.35">
      <c r="A1471" s="2">
        <v>1460</v>
      </c>
      <c r="B1471" t="s">
        <v>35</v>
      </c>
      <c r="C1471" t="s">
        <v>141</v>
      </c>
      <c r="D1471" t="s">
        <v>3185</v>
      </c>
      <c r="F1471" t="s">
        <v>4116</v>
      </c>
      <c r="G1471" t="str">
        <f t="shared" si="22"/>
        <v>KETE, KRACHI WEST, Ghana</v>
      </c>
      <c r="H1471" t="s">
        <v>4118</v>
      </c>
      <c r="I1471" t="s">
        <v>7911</v>
      </c>
      <c r="J1471">
        <f>INDEX(Sheet4!$A:$E,MATCH(GhanaDESINV!G1471,Sheet4!$B:$B,0),4)</f>
        <v>7.8286451000000001</v>
      </c>
      <c r="K1471">
        <f>INDEX(Sheet4!$A:$E,MATCH(GhanaDESINV!G1471,Sheet4!$B:$B,0),5)</f>
        <v>-2.35316E-2</v>
      </c>
      <c r="U1471" s="2">
        <v>0</v>
      </c>
      <c r="V1471" s="2">
        <v>0</v>
      </c>
      <c r="Z1471" s="2">
        <v>0</v>
      </c>
    </row>
    <row r="1472" spans="1:29" x14ac:dyDescent="0.35">
      <c r="A1472" s="2">
        <v>1459</v>
      </c>
      <c r="B1472" t="s">
        <v>35</v>
      </c>
      <c r="C1472" t="s">
        <v>141</v>
      </c>
      <c r="D1472" t="s">
        <v>3185</v>
      </c>
      <c r="F1472" t="s">
        <v>4116</v>
      </c>
      <c r="G1472" t="str">
        <f t="shared" si="22"/>
        <v>OLD KADENTNE, KRACHI WEST, Ghana</v>
      </c>
      <c r="H1472" t="s">
        <v>4119</v>
      </c>
      <c r="I1472" t="s">
        <v>7911</v>
      </c>
      <c r="J1472">
        <f>INDEX(Sheet4!$A:$E,MATCH(GhanaDESINV!G1472,Sheet4!$B:$B,0),4)</f>
        <v>8.0432766999999998</v>
      </c>
      <c r="K1472">
        <f>INDEX(Sheet4!$A:$E,MATCH(GhanaDESINV!G1472,Sheet4!$B:$B,0),5)</f>
        <v>0.1937075</v>
      </c>
      <c r="U1472" s="2">
        <v>0</v>
      </c>
      <c r="V1472" s="2">
        <v>0</v>
      </c>
      <c r="Z1472" s="2">
        <v>0</v>
      </c>
    </row>
    <row r="1473" spans="1:29" x14ac:dyDescent="0.35">
      <c r="A1473" s="2">
        <v>1452</v>
      </c>
      <c r="B1473" t="s">
        <v>111</v>
      </c>
      <c r="C1473" t="s">
        <v>1122</v>
      </c>
      <c r="D1473" t="s">
        <v>1273</v>
      </c>
      <c r="F1473" t="s">
        <v>4123</v>
      </c>
      <c r="G1473" t="str">
        <f t="shared" si="22"/>
        <v>Perentase, Bedieso, Subinso, Railways, Accra Town, UPPER DENKYIRA EAST, Ghana</v>
      </c>
      <c r="H1473" t="s">
        <v>4124</v>
      </c>
      <c r="I1473" t="s">
        <v>7911</v>
      </c>
      <c r="J1473">
        <f>INDEX(Sheet4!$A:$E,MATCH(GhanaDESINV!G1473,Sheet4!$B:$B,0),4)</f>
        <v>5.8620146000000002</v>
      </c>
      <c r="K1473">
        <f>INDEX(Sheet4!$A:$E,MATCH(GhanaDESINV!G1473,Sheet4!$B:$B,0),5)</f>
        <v>-2.2974391000000001</v>
      </c>
      <c r="P1473" s="2">
        <v>336</v>
      </c>
      <c r="U1473" s="2">
        <v>0</v>
      </c>
      <c r="V1473" s="2">
        <v>0</v>
      </c>
      <c r="Y1473" s="2">
        <v>6</v>
      </c>
      <c r="Z1473" s="2">
        <v>0</v>
      </c>
    </row>
    <row r="1474" spans="1:29" x14ac:dyDescent="0.35">
      <c r="A1474" s="2">
        <v>1450</v>
      </c>
      <c r="B1474" t="s">
        <v>111</v>
      </c>
      <c r="C1474" t="s">
        <v>1122</v>
      </c>
      <c r="D1474" t="s">
        <v>1306</v>
      </c>
      <c r="F1474" t="s">
        <v>4036</v>
      </c>
      <c r="G1474" t="str">
        <f t="shared" ref="G1474:G1537" si="23">_xlfn.TEXTJOIN(", ",TRUE,H1474,D1474,I1474)</f>
        <v>Gomoa Maim, Asempayim, GOMOA WEST, Ghana</v>
      </c>
      <c r="H1474" t="s">
        <v>4125</v>
      </c>
      <c r="I1474" t="s">
        <v>7911</v>
      </c>
      <c r="J1474">
        <f>INDEX(Sheet4!$A:$E,MATCH(GhanaDESINV!G1474,Sheet4!$B:$B,0),4)</f>
        <v>5.4771808000000002</v>
      </c>
      <c r="K1474">
        <f>INDEX(Sheet4!$A:$E,MATCH(GhanaDESINV!G1474,Sheet4!$B:$B,0),5)</f>
        <v>-0.75441570000000002</v>
      </c>
      <c r="U1474" s="2">
        <v>0</v>
      </c>
      <c r="V1474" s="2">
        <v>0</v>
      </c>
      <c r="Y1474" s="2">
        <v>7</v>
      </c>
      <c r="Z1474" s="2">
        <v>0</v>
      </c>
    </row>
    <row r="1475" spans="1:29" x14ac:dyDescent="0.35">
      <c r="A1475" s="2">
        <v>1448</v>
      </c>
      <c r="B1475" t="s">
        <v>111</v>
      </c>
      <c r="C1475" t="s">
        <v>1122</v>
      </c>
      <c r="D1475" t="s">
        <v>1413</v>
      </c>
      <c r="F1475" t="s">
        <v>3892</v>
      </c>
      <c r="G1475" t="str">
        <f t="shared" si="23"/>
        <v>Old Praso, Twansukuda, New Tofoe, New York, Bankyease,, TWIFO ATTI MORKWA, Ghana</v>
      </c>
      <c r="H1475" t="s">
        <v>4126</v>
      </c>
      <c r="I1475" t="s">
        <v>7911</v>
      </c>
      <c r="J1475">
        <f>INDEX(Sheet4!$A:$E,MATCH(GhanaDESINV!G1475,Sheet4!$B:$B,0),4)</f>
        <v>5.6094593000000001</v>
      </c>
      <c r="K1475">
        <f>INDEX(Sheet4!$A:$E,MATCH(GhanaDESINV!G1475,Sheet4!$B:$B,0),5)</f>
        <v>-1.5487622000000001</v>
      </c>
      <c r="P1475" s="2">
        <v>451</v>
      </c>
      <c r="U1475" s="2">
        <v>0</v>
      </c>
      <c r="V1475" s="2">
        <v>0</v>
      </c>
      <c r="Z1475" s="2">
        <v>0</v>
      </c>
      <c r="AC1475" t="s">
        <v>4127</v>
      </c>
    </row>
    <row r="1476" spans="1:29" x14ac:dyDescent="0.35">
      <c r="A1476" s="2">
        <v>1446</v>
      </c>
      <c r="B1476" t="s">
        <v>111</v>
      </c>
      <c r="C1476" t="s">
        <v>1122</v>
      </c>
      <c r="D1476" t="s">
        <v>1236</v>
      </c>
      <c r="F1476" t="s">
        <v>4128</v>
      </c>
      <c r="G1476" t="str">
        <f t="shared" si="23"/>
        <v>Agona Sarfo, AGONA EAST, Ghana</v>
      </c>
      <c r="H1476" t="s">
        <v>4129</v>
      </c>
      <c r="I1476" t="s">
        <v>7911</v>
      </c>
      <c r="J1476">
        <f>INDEX(Sheet4!$A:$E,MATCH(GhanaDESINV!G1476,Sheet4!$B:$B,0),4)</f>
        <v>5.6290661999999996</v>
      </c>
      <c r="K1476">
        <f>INDEX(Sheet4!$A:$E,MATCH(GhanaDESINV!G1476,Sheet4!$B:$B,0),5)</f>
        <v>-0.89436939999999998</v>
      </c>
      <c r="P1476" s="2">
        <v>1</v>
      </c>
      <c r="U1476" s="2">
        <v>0</v>
      </c>
      <c r="V1476" s="2">
        <v>0</v>
      </c>
      <c r="Z1476" s="2">
        <v>0</v>
      </c>
    </row>
    <row r="1477" spans="1:29" x14ac:dyDescent="0.35">
      <c r="A1477" s="2">
        <v>1444</v>
      </c>
      <c r="B1477" t="s">
        <v>111</v>
      </c>
      <c r="C1477" t="s">
        <v>1122</v>
      </c>
      <c r="D1477" t="s">
        <v>1264</v>
      </c>
      <c r="F1477" t="s">
        <v>4130</v>
      </c>
      <c r="G1477" t="str">
        <f t="shared" si="23"/>
        <v>Gomoa Adzientem, GOMOA EAST, Ghana</v>
      </c>
      <c r="H1477" t="s">
        <v>4131</v>
      </c>
      <c r="I1477" t="s">
        <v>7911</v>
      </c>
      <c r="J1477">
        <f>INDEX(Sheet4!$A:$E,MATCH(GhanaDESINV!G1477,Sheet4!$B:$B,0),4)</f>
        <v>5.4789395000000001</v>
      </c>
      <c r="K1477">
        <f>INDEX(Sheet4!$A:$E,MATCH(GhanaDESINV!G1477,Sheet4!$B:$B,0),5)</f>
        <v>-0.58810589999999996</v>
      </c>
      <c r="P1477" s="2">
        <v>4</v>
      </c>
      <c r="U1477" s="2">
        <v>0</v>
      </c>
      <c r="V1477" s="2">
        <v>0</v>
      </c>
      <c r="Z1477" s="2">
        <v>0</v>
      </c>
    </row>
    <row r="1478" spans="1:29" x14ac:dyDescent="0.35">
      <c r="A1478" s="2">
        <v>1442</v>
      </c>
      <c r="B1478" t="s">
        <v>1267</v>
      </c>
      <c r="C1478" t="s">
        <v>1122</v>
      </c>
      <c r="D1478" t="s">
        <v>1268</v>
      </c>
      <c r="F1478" t="s">
        <v>3826</v>
      </c>
      <c r="G1478" t="str">
        <f t="shared" si="23"/>
        <v>Anomabo, Abandze, Komantse, Ankarful, MFANTSIMAN MUNICIPAL, Ghana</v>
      </c>
      <c r="H1478" t="s">
        <v>4132</v>
      </c>
      <c r="I1478" t="s">
        <v>7911</v>
      </c>
      <c r="J1478">
        <f>INDEX(Sheet4!$A:$E,MATCH(GhanaDESINV!G1478,Sheet4!$B:$B,0),4)</f>
        <v>5.1773920999999996</v>
      </c>
      <c r="K1478">
        <f>INDEX(Sheet4!$A:$E,MATCH(GhanaDESINV!G1478,Sheet4!$B:$B,0),5)</f>
        <v>-1.1332226999999999</v>
      </c>
      <c r="M1478" s="2">
        <v>4</v>
      </c>
      <c r="U1478" s="2">
        <v>0</v>
      </c>
      <c r="V1478" s="2">
        <v>0</v>
      </c>
      <c r="Z1478" s="2">
        <v>0</v>
      </c>
      <c r="AC1478" t="s">
        <v>4133</v>
      </c>
    </row>
    <row r="1479" spans="1:29" x14ac:dyDescent="0.35">
      <c r="A1479" s="2">
        <v>1440</v>
      </c>
      <c r="B1479" t="s">
        <v>1267</v>
      </c>
      <c r="C1479" t="s">
        <v>1122</v>
      </c>
      <c r="D1479" t="s">
        <v>1264</v>
      </c>
      <c r="F1479" t="s">
        <v>3826</v>
      </c>
      <c r="G1479" t="str">
        <f t="shared" si="23"/>
        <v>Gomoa Nyanyano, GOMOA EAST, Ghana</v>
      </c>
      <c r="H1479" t="s">
        <v>4098</v>
      </c>
      <c r="I1479" t="s">
        <v>7911</v>
      </c>
      <c r="J1479">
        <f>INDEX(Sheet4!$A:$E,MATCH(GhanaDESINV!G1479,Sheet4!$B:$B,0),4)</f>
        <v>5.4826502000000001</v>
      </c>
      <c r="K1479">
        <f>INDEX(Sheet4!$A:$E,MATCH(GhanaDESINV!G1479,Sheet4!$B:$B,0),5)</f>
        <v>-0.44099729999999998</v>
      </c>
      <c r="U1479" s="2">
        <v>0</v>
      </c>
      <c r="V1479" s="2">
        <v>0</v>
      </c>
      <c r="Z1479" s="2">
        <v>0</v>
      </c>
      <c r="AC1479" t="s">
        <v>4134</v>
      </c>
    </row>
    <row r="1480" spans="1:29" x14ac:dyDescent="0.35">
      <c r="A1480" s="2">
        <v>1437</v>
      </c>
      <c r="B1480" t="s">
        <v>1267</v>
      </c>
      <c r="C1480" t="s">
        <v>1122</v>
      </c>
      <c r="D1480" t="s">
        <v>1399</v>
      </c>
      <c r="F1480" t="s">
        <v>3763</v>
      </c>
      <c r="G1480" t="str">
        <f t="shared" si="23"/>
        <v>Anafo, Idan, CAPE COAST METROPOLITAN, Ghana</v>
      </c>
      <c r="H1480" t="s">
        <v>4135</v>
      </c>
      <c r="I1480" t="s">
        <v>7911</v>
      </c>
      <c r="J1480">
        <f>INDEX(Sheet4!$A:$E,MATCH(GhanaDESINV!G1480,Sheet4!$B:$B,0),4)</f>
        <v>5.1419582000000004</v>
      </c>
      <c r="K1480">
        <f>INDEX(Sheet4!$A:$E,MATCH(GhanaDESINV!G1480,Sheet4!$B:$B,0),5)</f>
        <v>-1.2441145</v>
      </c>
      <c r="L1480" s="2">
        <v>1</v>
      </c>
      <c r="U1480" s="2">
        <v>0</v>
      </c>
      <c r="V1480" s="2">
        <v>0</v>
      </c>
      <c r="Z1480" s="2">
        <v>0</v>
      </c>
      <c r="AC1480" t="s">
        <v>4136</v>
      </c>
    </row>
    <row r="1481" spans="1:29" x14ac:dyDescent="0.35">
      <c r="A1481" s="2">
        <v>1435</v>
      </c>
      <c r="B1481" t="s">
        <v>1395</v>
      </c>
      <c r="C1481" t="s">
        <v>1122</v>
      </c>
      <c r="D1481" t="s">
        <v>1266</v>
      </c>
      <c r="F1481" t="s">
        <v>4137</v>
      </c>
      <c r="G1481" t="str">
        <f t="shared" si="23"/>
        <v>Dompoase Kokwado, KOMENDA EDNA EGUAFO ABIREM MUN, Ghana</v>
      </c>
      <c r="H1481" t="s">
        <v>4138</v>
      </c>
      <c r="I1481" t="s">
        <v>7911</v>
      </c>
      <c r="J1481">
        <f>INDEX(Sheet4!$A:$E,MATCH(GhanaDESINV!G1481,Sheet4!$B:$B,0),4)</f>
        <v>5.1629671999999998</v>
      </c>
      <c r="K1481">
        <f>INDEX(Sheet4!$A:$E,MATCH(GhanaDESINV!G1481,Sheet4!$B:$B,0),5)</f>
        <v>-1.4183520999999999</v>
      </c>
      <c r="P1481" s="2">
        <v>1</v>
      </c>
      <c r="U1481" s="2">
        <v>0</v>
      </c>
      <c r="V1481" s="2">
        <v>0</v>
      </c>
      <c r="Z1481" s="2">
        <v>0</v>
      </c>
    </row>
    <row r="1482" spans="1:29" x14ac:dyDescent="0.35">
      <c r="A1482" s="2">
        <v>1422</v>
      </c>
      <c r="B1482" t="s">
        <v>111</v>
      </c>
      <c r="C1482" t="s">
        <v>3226</v>
      </c>
      <c r="D1482" t="s">
        <v>3744</v>
      </c>
      <c r="F1482" t="s">
        <v>3718</v>
      </c>
      <c r="G1482" t="str">
        <f t="shared" si="23"/>
        <v>Aprade, ATEBUBU AMANTIN, Ghana</v>
      </c>
      <c r="H1482" t="s">
        <v>4150</v>
      </c>
      <c r="I1482" t="s">
        <v>7911</v>
      </c>
      <c r="J1482">
        <f>INDEX(Sheet4!$A:$E,MATCH(GhanaDESINV!G1482,Sheet4!$B:$B,0),4)</f>
        <v>7.7284503000000004</v>
      </c>
      <c r="K1482">
        <f>INDEX(Sheet4!$A:$E,MATCH(GhanaDESINV!G1482,Sheet4!$B:$B,0),5)</f>
        <v>-1.4164368000000001</v>
      </c>
      <c r="O1482" s="2">
        <v>1</v>
      </c>
      <c r="U1482" s="2">
        <v>0</v>
      </c>
      <c r="V1482" s="2">
        <v>0</v>
      </c>
      <c r="Z1482" s="2">
        <v>0</v>
      </c>
    </row>
    <row r="1483" spans="1:29" x14ac:dyDescent="0.35">
      <c r="A1483" s="2">
        <v>1419</v>
      </c>
      <c r="B1483" t="s">
        <v>111</v>
      </c>
      <c r="C1483" t="s">
        <v>3226</v>
      </c>
      <c r="D1483" t="s">
        <v>3744</v>
      </c>
      <c r="F1483" t="s">
        <v>4032</v>
      </c>
      <c r="G1483" t="str">
        <f t="shared" si="23"/>
        <v>Patruua, ATEBUBU AMANTIN, Ghana</v>
      </c>
      <c r="H1483" t="s">
        <v>4151</v>
      </c>
      <c r="I1483" t="s">
        <v>7911</v>
      </c>
      <c r="J1483">
        <f>INDEX(Sheet4!$A:$E,MATCH(GhanaDESINV!G1483,Sheet4!$B:$B,0),4)</f>
        <v>7.7284503000000004</v>
      </c>
      <c r="K1483">
        <f>INDEX(Sheet4!$A:$E,MATCH(GhanaDESINV!G1483,Sheet4!$B:$B,0),5)</f>
        <v>-1.4164368000000001</v>
      </c>
      <c r="U1483" s="2">
        <v>0</v>
      </c>
      <c r="V1483" s="2">
        <v>0</v>
      </c>
      <c r="Z1483" s="2">
        <v>0</v>
      </c>
    </row>
    <row r="1484" spans="1:29" x14ac:dyDescent="0.35">
      <c r="A1484" s="2">
        <v>1415</v>
      </c>
      <c r="B1484" t="s">
        <v>111</v>
      </c>
      <c r="C1484" t="s">
        <v>3226</v>
      </c>
      <c r="D1484" t="s">
        <v>3744</v>
      </c>
      <c r="F1484" t="s">
        <v>4154</v>
      </c>
      <c r="G1484" t="str">
        <f t="shared" si="23"/>
        <v>Nyanfibe No.2, ATEBUBU AMANTIN, Ghana</v>
      </c>
      <c r="H1484" t="s">
        <v>4155</v>
      </c>
      <c r="I1484" t="s">
        <v>7911</v>
      </c>
      <c r="J1484">
        <f>INDEX(Sheet4!$A:$E,MATCH(GhanaDESINV!G1484,Sheet4!$B:$B,0),4)</f>
        <v>7.7284503000000004</v>
      </c>
      <c r="K1484">
        <f>INDEX(Sheet4!$A:$E,MATCH(GhanaDESINV!G1484,Sheet4!$B:$B,0),5)</f>
        <v>-1.4164368000000001</v>
      </c>
      <c r="O1484" s="2">
        <v>1</v>
      </c>
      <c r="U1484" s="2">
        <v>0</v>
      </c>
      <c r="V1484" s="2">
        <v>0</v>
      </c>
      <c r="Z1484" s="2">
        <v>0</v>
      </c>
    </row>
    <row r="1485" spans="1:29" x14ac:dyDescent="0.35">
      <c r="A1485" s="2">
        <v>1412</v>
      </c>
      <c r="B1485" t="s">
        <v>111</v>
      </c>
      <c r="C1485" t="s">
        <v>3226</v>
      </c>
      <c r="D1485" t="s">
        <v>3744</v>
      </c>
      <c r="F1485" t="s">
        <v>4156</v>
      </c>
      <c r="G1485" t="str">
        <f t="shared" si="23"/>
        <v>Atebubu, ATEBUBU AMANTIN, Ghana</v>
      </c>
      <c r="H1485" t="s">
        <v>4157</v>
      </c>
      <c r="I1485" t="s">
        <v>7911</v>
      </c>
      <c r="J1485">
        <f>INDEX(Sheet4!$A:$E,MATCH(GhanaDESINV!G1485,Sheet4!$B:$B,0),4)</f>
        <v>7.7532188</v>
      </c>
      <c r="K1485">
        <f>INDEX(Sheet4!$A:$E,MATCH(GhanaDESINV!G1485,Sheet4!$B:$B,0),5)</f>
        <v>-0.99400529999999998</v>
      </c>
      <c r="O1485" s="2">
        <v>2</v>
      </c>
      <c r="U1485" s="2">
        <v>0</v>
      </c>
      <c r="V1485" s="2">
        <v>0</v>
      </c>
      <c r="Z1485" s="2">
        <v>0</v>
      </c>
    </row>
    <row r="1486" spans="1:29" x14ac:dyDescent="0.35">
      <c r="A1486" s="2">
        <v>1410</v>
      </c>
      <c r="B1486" t="s">
        <v>111</v>
      </c>
      <c r="C1486" t="s">
        <v>3226</v>
      </c>
      <c r="D1486" t="s">
        <v>3744</v>
      </c>
      <c r="F1486" t="s">
        <v>4158</v>
      </c>
      <c r="G1486" t="str">
        <f t="shared" si="23"/>
        <v>Zongo Jato, ATEBUBU AMANTIN, Ghana</v>
      </c>
      <c r="H1486" t="s">
        <v>4159</v>
      </c>
      <c r="I1486" t="s">
        <v>7911</v>
      </c>
      <c r="J1486">
        <f>INDEX(Sheet4!$A:$E,MATCH(GhanaDESINV!G1486,Sheet4!$B:$B,0),4)</f>
        <v>7.6525005999999998</v>
      </c>
      <c r="K1486">
        <f>INDEX(Sheet4!$A:$E,MATCH(GhanaDESINV!G1486,Sheet4!$B:$B,0),5)</f>
        <v>-1.0698451</v>
      </c>
      <c r="O1486" s="2">
        <v>1</v>
      </c>
      <c r="U1486" s="2">
        <v>0</v>
      </c>
      <c r="V1486" s="2">
        <v>0</v>
      </c>
      <c r="Z1486" s="2">
        <v>0</v>
      </c>
    </row>
    <row r="1487" spans="1:29" x14ac:dyDescent="0.35">
      <c r="A1487" s="2">
        <v>1408</v>
      </c>
      <c r="B1487" t="s">
        <v>35</v>
      </c>
      <c r="C1487" t="s">
        <v>112</v>
      </c>
      <c r="D1487" t="s">
        <v>113</v>
      </c>
      <c r="F1487" t="s">
        <v>4160</v>
      </c>
      <c r="G1487" t="str">
        <f t="shared" si="23"/>
        <v>KARAGA, Ghana</v>
      </c>
      <c r="I1487" t="s">
        <v>7911</v>
      </c>
      <c r="J1487">
        <f>INDEX(Sheet4!$A:$E,MATCH(GhanaDESINV!G1487,Sheet4!$B:$B,0),4)</f>
        <v>9.9177467000000004</v>
      </c>
      <c r="K1487">
        <f>INDEX(Sheet4!$A:$E,MATCH(GhanaDESINV!G1487,Sheet4!$B:$B,0),5)</f>
        <v>-0.79552560000000005</v>
      </c>
      <c r="P1487" s="2">
        <v>12</v>
      </c>
      <c r="U1487" s="2">
        <v>0</v>
      </c>
      <c r="V1487" s="2">
        <v>0</v>
      </c>
      <c r="Z1487" s="2">
        <v>0</v>
      </c>
      <c r="AC1487" t="s">
        <v>4161</v>
      </c>
    </row>
    <row r="1488" spans="1:29" x14ac:dyDescent="0.35">
      <c r="A1488" s="2">
        <v>1407</v>
      </c>
      <c r="B1488" t="s">
        <v>35</v>
      </c>
      <c r="C1488" t="s">
        <v>112</v>
      </c>
      <c r="D1488" t="s">
        <v>908</v>
      </c>
      <c r="F1488" t="s">
        <v>4162</v>
      </c>
      <c r="G1488" t="str">
        <f t="shared" si="23"/>
        <v>TATALE/SANGULI, Ghana</v>
      </c>
      <c r="I1488" t="s">
        <v>7911</v>
      </c>
      <c r="J1488">
        <f>INDEX(Sheet4!$A:$E,MATCH(GhanaDESINV!G1488,Sheet4!$B:$B,0),4)</f>
        <v>9.1397601999999996</v>
      </c>
      <c r="K1488">
        <f>INDEX(Sheet4!$A:$E,MATCH(GhanaDESINV!G1488,Sheet4!$B:$B,0),5)</f>
        <v>5.7980900000000002E-2</v>
      </c>
      <c r="P1488" s="2">
        <v>25</v>
      </c>
      <c r="U1488" s="2">
        <v>0</v>
      </c>
      <c r="V1488" s="2">
        <v>0</v>
      </c>
      <c r="Z1488" s="2">
        <v>0</v>
      </c>
      <c r="AC1488" t="s">
        <v>4161</v>
      </c>
    </row>
    <row r="1489" spans="1:29" x14ac:dyDescent="0.35">
      <c r="A1489" s="2">
        <v>1404</v>
      </c>
      <c r="B1489" t="s">
        <v>35</v>
      </c>
      <c r="C1489" t="s">
        <v>112</v>
      </c>
      <c r="D1489" t="s">
        <v>118</v>
      </c>
      <c r="F1489" t="s">
        <v>4163</v>
      </c>
      <c r="G1489" t="str">
        <f t="shared" si="23"/>
        <v>SABOBA, Ghana</v>
      </c>
      <c r="I1489" t="s">
        <v>7911</v>
      </c>
      <c r="J1489">
        <f>INDEX(Sheet4!$A:$E,MATCH(GhanaDESINV!G1489,Sheet4!$B:$B,0),4)</f>
        <v>9.7079985000000004</v>
      </c>
      <c r="K1489">
        <f>INDEX(Sheet4!$A:$E,MATCH(GhanaDESINV!G1489,Sheet4!$B:$B,0),5)</f>
        <v>0.28877700000000001</v>
      </c>
      <c r="P1489" s="2">
        <v>71</v>
      </c>
      <c r="U1489" s="2">
        <v>0</v>
      </c>
      <c r="V1489" s="2">
        <v>0</v>
      </c>
      <c r="Z1489" s="2">
        <v>0</v>
      </c>
      <c r="AC1489" t="s">
        <v>4161</v>
      </c>
    </row>
    <row r="1490" spans="1:29" x14ac:dyDescent="0.35">
      <c r="A1490" s="2">
        <v>1384</v>
      </c>
      <c r="B1490" t="s">
        <v>111</v>
      </c>
      <c r="C1490" t="s">
        <v>3226</v>
      </c>
      <c r="D1490" t="s">
        <v>3744</v>
      </c>
      <c r="F1490" t="s">
        <v>3939</v>
      </c>
      <c r="G1490" t="str">
        <f t="shared" si="23"/>
        <v>Zongo Jato, ATEBUBU AMANTIN, Ghana</v>
      </c>
      <c r="H1490" t="s">
        <v>4159</v>
      </c>
      <c r="I1490" t="s">
        <v>7911</v>
      </c>
      <c r="J1490">
        <f>INDEX(Sheet4!$A:$E,MATCH(GhanaDESINV!G1490,Sheet4!$B:$B,0),4)</f>
        <v>7.6525005999999998</v>
      </c>
      <c r="K1490">
        <f>INDEX(Sheet4!$A:$E,MATCH(GhanaDESINV!G1490,Sheet4!$B:$B,0),5)</f>
        <v>-1.0698451</v>
      </c>
      <c r="U1490" s="2">
        <v>0</v>
      </c>
      <c r="V1490" s="2">
        <v>0</v>
      </c>
      <c r="Y1490" s="2">
        <v>1</v>
      </c>
      <c r="Z1490" s="2">
        <v>0</v>
      </c>
      <c r="AC1490" t="s">
        <v>4178</v>
      </c>
    </row>
    <row r="1491" spans="1:29" x14ac:dyDescent="0.35">
      <c r="A1491" s="2">
        <v>1370</v>
      </c>
      <c r="B1491" t="s">
        <v>111</v>
      </c>
      <c r="C1491" t="s">
        <v>112</v>
      </c>
      <c r="D1491" t="s">
        <v>798</v>
      </c>
      <c r="F1491" t="s">
        <v>3924</v>
      </c>
      <c r="G1491" t="str">
        <f t="shared" si="23"/>
        <v>SAVELUGU MUNICIPAL, Ghana</v>
      </c>
      <c r="I1491" t="s">
        <v>7911</v>
      </c>
      <c r="J1491">
        <f>INDEX(Sheet4!$A:$E,MATCH(GhanaDESINV!G1491,Sheet4!$B:$B,0),4)</f>
        <v>9.6124904000000004</v>
      </c>
      <c r="K1491">
        <f>INDEX(Sheet4!$A:$E,MATCH(GhanaDESINV!G1491,Sheet4!$B:$B,0),5)</f>
        <v>-0.84770710000000005</v>
      </c>
      <c r="P1491" s="2">
        <v>31</v>
      </c>
      <c r="U1491" s="2">
        <v>0</v>
      </c>
      <c r="V1491" s="2">
        <v>0</v>
      </c>
      <c r="Z1491" s="2">
        <v>0</v>
      </c>
    </row>
    <row r="1492" spans="1:29" x14ac:dyDescent="0.35">
      <c r="A1492" s="2">
        <v>1464</v>
      </c>
      <c r="B1492" t="s">
        <v>35</v>
      </c>
      <c r="C1492" t="s">
        <v>141</v>
      </c>
      <c r="D1492" t="s">
        <v>3185</v>
      </c>
      <c r="F1492" t="s">
        <v>3657</v>
      </c>
      <c r="G1492" t="str">
        <f t="shared" si="23"/>
        <v>DAMBAI LAKESIDE, KRACHI WEST, Ghana</v>
      </c>
      <c r="H1492" t="s">
        <v>4189</v>
      </c>
      <c r="I1492" t="s">
        <v>7911</v>
      </c>
      <c r="J1492">
        <f>INDEX(Sheet4!$A:$E,MATCH(GhanaDESINV!G1492,Sheet4!$B:$B,0),4)</f>
        <v>8.0601196000000002</v>
      </c>
      <c r="K1492">
        <f>INDEX(Sheet4!$A:$E,MATCH(GhanaDESINV!G1492,Sheet4!$B:$B,0),5)</f>
        <v>0.18205789999999999</v>
      </c>
      <c r="P1492" s="2">
        <v>9</v>
      </c>
      <c r="U1492" s="2">
        <v>0</v>
      </c>
      <c r="V1492" s="2">
        <v>0</v>
      </c>
      <c r="Z1492" s="2">
        <v>0</v>
      </c>
    </row>
    <row r="1493" spans="1:29" x14ac:dyDescent="0.35">
      <c r="A1493" s="2">
        <v>1456</v>
      </c>
      <c r="B1493" t="s">
        <v>111</v>
      </c>
      <c r="C1493" t="s">
        <v>1122</v>
      </c>
      <c r="D1493" t="s">
        <v>1428</v>
      </c>
      <c r="F1493" t="s">
        <v>3643</v>
      </c>
      <c r="G1493" t="str">
        <f t="shared" si="23"/>
        <v>Shalom Community, AWUTU SENYA EAST MUNICIPAL, Ghana</v>
      </c>
      <c r="H1493" t="s">
        <v>4196</v>
      </c>
      <c r="I1493" t="s">
        <v>7911</v>
      </c>
      <c r="J1493">
        <f>INDEX(Sheet4!$A:$E,MATCH(GhanaDESINV!G1493,Sheet4!$B:$B,0),4)</f>
        <v>5.5598077000000004</v>
      </c>
      <c r="K1493">
        <f>INDEX(Sheet4!$A:$E,MATCH(GhanaDESINV!G1493,Sheet4!$B:$B,0),5)</f>
        <v>-0.2940953</v>
      </c>
      <c r="U1493" s="2">
        <v>0</v>
      </c>
      <c r="V1493" s="2">
        <v>0</v>
      </c>
      <c r="Z1493" s="2">
        <v>0</v>
      </c>
      <c r="AC1493" t="s">
        <v>4197</v>
      </c>
    </row>
    <row r="1494" spans="1:29" x14ac:dyDescent="0.35">
      <c r="A1494" s="2">
        <v>1451</v>
      </c>
      <c r="B1494" t="s">
        <v>111</v>
      </c>
      <c r="C1494" t="s">
        <v>1122</v>
      </c>
      <c r="D1494" t="s">
        <v>1253</v>
      </c>
      <c r="F1494" t="s">
        <v>4200</v>
      </c>
      <c r="G1494" t="str">
        <f t="shared" si="23"/>
        <v>Assin Atentam, Assin Bremang, Assin Nkukuase, Assin Ayetey, ASSIN NORTH, Ghana</v>
      </c>
      <c r="H1494" t="s">
        <v>4201</v>
      </c>
      <c r="I1494" t="s">
        <v>7911</v>
      </c>
      <c r="J1494">
        <f>INDEX(Sheet4!$A:$E,MATCH(GhanaDESINV!G1494,Sheet4!$B:$B,0),4)</f>
        <v>5.8824611999999998</v>
      </c>
      <c r="K1494">
        <f>INDEX(Sheet4!$A:$E,MATCH(GhanaDESINV!G1494,Sheet4!$B:$B,0),5)</f>
        <v>-1.2994133000000001</v>
      </c>
      <c r="P1494" s="2">
        <v>112</v>
      </c>
      <c r="U1494" s="2">
        <v>0</v>
      </c>
      <c r="V1494" s="2">
        <v>0</v>
      </c>
      <c r="Y1494" s="2">
        <v>710</v>
      </c>
      <c r="Z1494" s="2">
        <v>0</v>
      </c>
    </row>
    <row r="1495" spans="1:29" x14ac:dyDescent="0.35">
      <c r="A1495" s="2">
        <v>1449</v>
      </c>
      <c r="B1495" t="s">
        <v>111</v>
      </c>
      <c r="C1495" t="s">
        <v>1122</v>
      </c>
      <c r="D1495" t="s">
        <v>1413</v>
      </c>
      <c r="F1495" t="s">
        <v>4202</v>
      </c>
      <c r="G1495" t="str">
        <f t="shared" si="23"/>
        <v>Abubri, Somnyamekodu, Praso Zongo, Afosua, TWIFO ATTI MORKWA, Ghana</v>
      </c>
      <c r="H1495" t="s">
        <v>4203</v>
      </c>
      <c r="I1495" t="s">
        <v>7911</v>
      </c>
      <c r="J1495">
        <f>INDEX(Sheet4!$A:$E,MATCH(GhanaDESINV!G1495,Sheet4!$B:$B,0),4)</f>
        <v>5.6094593000000001</v>
      </c>
      <c r="K1495">
        <f>INDEX(Sheet4!$A:$E,MATCH(GhanaDESINV!G1495,Sheet4!$B:$B,0),5)</f>
        <v>-1.5487622000000001</v>
      </c>
      <c r="P1495" s="2">
        <v>2</v>
      </c>
      <c r="U1495" s="2">
        <v>0</v>
      </c>
      <c r="V1495" s="2">
        <v>0</v>
      </c>
      <c r="Z1495" s="2">
        <v>0</v>
      </c>
      <c r="AC1495" t="s">
        <v>4204</v>
      </c>
    </row>
    <row r="1496" spans="1:29" x14ac:dyDescent="0.35">
      <c r="A1496" s="2">
        <v>1447</v>
      </c>
      <c r="B1496" t="s">
        <v>111</v>
      </c>
      <c r="C1496" t="s">
        <v>1122</v>
      </c>
      <c r="D1496" t="s">
        <v>1126</v>
      </c>
      <c r="F1496" t="s">
        <v>3921</v>
      </c>
      <c r="G1496" t="str">
        <f t="shared" si="23"/>
        <v>Breman Baako, ASIKUMA ODOBEN BRAKWA, Ghana</v>
      </c>
      <c r="H1496" t="s">
        <v>4205</v>
      </c>
      <c r="I1496" t="s">
        <v>7911</v>
      </c>
      <c r="J1496">
        <f>INDEX(Sheet4!$A:$E,MATCH(GhanaDESINV!G1496,Sheet4!$B:$B,0),4)</f>
        <v>5.6271741000000004</v>
      </c>
      <c r="K1496">
        <f>INDEX(Sheet4!$A:$E,MATCH(GhanaDESINV!G1496,Sheet4!$B:$B,0),5)</f>
        <v>-1.1821195</v>
      </c>
      <c r="P1496" s="2">
        <v>17</v>
      </c>
      <c r="U1496" s="2">
        <v>0</v>
      </c>
      <c r="V1496" s="2">
        <v>0</v>
      </c>
      <c r="Z1496" s="2">
        <v>0</v>
      </c>
      <c r="AC1496" t="s">
        <v>4206</v>
      </c>
    </row>
    <row r="1497" spans="1:29" x14ac:dyDescent="0.35">
      <c r="A1497" s="2">
        <v>1445</v>
      </c>
      <c r="B1497" t="s">
        <v>111</v>
      </c>
      <c r="C1497" t="s">
        <v>1122</v>
      </c>
      <c r="D1497" t="s">
        <v>1298</v>
      </c>
      <c r="F1497" t="s">
        <v>3400</v>
      </c>
      <c r="G1497" t="str">
        <f t="shared" si="23"/>
        <v>Ntakofa Silverkrom, EFFUTU MUNICIPAL, Ghana</v>
      </c>
      <c r="H1497" t="s">
        <v>4207</v>
      </c>
      <c r="I1497" t="s">
        <v>7911</v>
      </c>
      <c r="J1497">
        <f>INDEX(Sheet4!$A:$E,MATCH(GhanaDESINV!G1497,Sheet4!$B:$B,0),4)</f>
        <v>5.5357124999999998</v>
      </c>
      <c r="K1497">
        <f>INDEX(Sheet4!$A:$E,MATCH(GhanaDESINV!G1497,Sheet4!$B:$B,0),5)</f>
        <v>-0.67287569999999997</v>
      </c>
      <c r="P1497" s="2">
        <v>5</v>
      </c>
      <c r="U1497" s="2">
        <v>0</v>
      </c>
      <c r="V1497" s="2">
        <v>0</v>
      </c>
      <c r="Z1497" s="2">
        <v>0</v>
      </c>
      <c r="AC1497" t="s">
        <v>4208</v>
      </c>
    </row>
    <row r="1498" spans="1:29" x14ac:dyDescent="0.35">
      <c r="A1498" s="2">
        <v>1443</v>
      </c>
      <c r="B1498" t="s">
        <v>1267</v>
      </c>
      <c r="C1498" t="s">
        <v>1122</v>
      </c>
      <c r="D1498" t="s">
        <v>2622</v>
      </c>
      <c r="F1498" t="s">
        <v>3826</v>
      </c>
      <c r="G1498" t="str">
        <f t="shared" si="23"/>
        <v>Senya Breku, AWUTU SENYA WEST, Ghana</v>
      </c>
      <c r="H1498" t="s">
        <v>4209</v>
      </c>
      <c r="I1498" t="s">
        <v>7911</v>
      </c>
      <c r="J1498">
        <f>INDEX(Sheet4!$A:$E,MATCH(GhanaDESINV!G1498,Sheet4!$B:$B,0),4)</f>
        <v>5.5596426000000001</v>
      </c>
      <c r="K1498">
        <f>INDEX(Sheet4!$A:$E,MATCH(GhanaDESINV!G1498,Sheet4!$B:$B,0),5)</f>
        <v>-0.68901659999999998</v>
      </c>
      <c r="M1498" s="2">
        <v>3</v>
      </c>
      <c r="U1498" s="2">
        <v>0</v>
      </c>
      <c r="V1498" s="2">
        <v>0</v>
      </c>
      <c r="Z1498" s="2">
        <v>0</v>
      </c>
      <c r="AC1498" t="s">
        <v>4210</v>
      </c>
    </row>
    <row r="1499" spans="1:29" x14ac:dyDescent="0.35">
      <c r="A1499" s="2">
        <v>1441</v>
      </c>
      <c r="B1499" t="s">
        <v>1267</v>
      </c>
      <c r="C1499" t="s">
        <v>1122</v>
      </c>
      <c r="D1499" t="s">
        <v>1306</v>
      </c>
      <c r="F1499" t="s">
        <v>3763</v>
      </c>
      <c r="G1499" t="str">
        <f t="shared" si="23"/>
        <v>Apam, Dago, GOMOA WEST, Ghana</v>
      </c>
      <c r="H1499" t="s">
        <v>4211</v>
      </c>
      <c r="I1499" t="s">
        <v>7911</v>
      </c>
      <c r="J1499">
        <f>INDEX(Sheet4!$A:$E,MATCH(GhanaDESINV!G1499,Sheet4!$B:$B,0),4)</f>
        <v>5.2949377000000002</v>
      </c>
      <c r="K1499">
        <f>INDEX(Sheet4!$A:$E,MATCH(GhanaDESINV!G1499,Sheet4!$B:$B,0),5)</f>
        <v>-0.75642620000000005</v>
      </c>
      <c r="U1499" s="2">
        <v>0</v>
      </c>
      <c r="V1499" s="2">
        <v>0</v>
      </c>
      <c r="Z1499" s="2">
        <v>0</v>
      </c>
      <c r="AC1499" t="s">
        <v>4212</v>
      </c>
    </row>
    <row r="1500" spans="1:29" x14ac:dyDescent="0.35">
      <c r="A1500" s="2">
        <v>1438</v>
      </c>
      <c r="B1500" t="s">
        <v>1267</v>
      </c>
      <c r="C1500" t="s">
        <v>1122</v>
      </c>
      <c r="D1500" t="s">
        <v>1298</v>
      </c>
      <c r="F1500" t="s">
        <v>3826</v>
      </c>
      <c r="G1500" t="str">
        <f t="shared" si="23"/>
        <v>Penkye, EFFUTU MUNICIPAL, Ghana</v>
      </c>
      <c r="H1500" t="s">
        <v>4213</v>
      </c>
      <c r="I1500" t="s">
        <v>7911</v>
      </c>
      <c r="J1500">
        <f>INDEX(Sheet4!$A:$E,MATCH(GhanaDESINV!G1500,Sheet4!$B:$B,0),4)</f>
        <v>5.3745715000000001</v>
      </c>
      <c r="K1500">
        <f>INDEX(Sheet4!$A:$E,MATCH(GhanaDESINV!G1500,Sheet4!$B:$B,0),5)</f>
        <v>-0.64393750000000005</v>
      </c>
      <c r="U1500" s="2">
        <v>0</v>
      </c>
      <c r="V1500" s="2">
        <v>0</v>
      </c>
      <c r="Z1500" s="2">
        <v>0</v>
      </c>
      <c r="AC1500" t="s">
        <v>4214</v>
      </c>
    </row>
    <row r="1501" spans="1:29" x14ac:dyDescent="0.35">
      <c r="A1501" s="2">
        <v>1424</v>
      </c>
      <c r="B1501" t="s">
        <v>111</v>
      </c>
      <c r="C1501" t="s">
        <v>112</v>
      </c>
      <c r="D1501" t="s">
        <v>130</v>
      </c>
      <c r="F1501" t="s">
        <v>4167</v>
      </c>
      <c r="G1501" t="str">
        <f t="shared" si="23"/>
        <v>ZABZUGU, Ghana</v>
      </c>
      <c r="I1501" t="s">
        <v>7911</v>
      </c>
      <c r="J1501">
        <f>INDEX(Sheet4!$A:$E,MATCH(GhanaDESINV!G1501,Sheet4!$B:$B,0),4)</f>
        <v>9.2943414999999998</v>
      </c>
      <c r="K1501">
        <f>INDEX(Sheet4!$A:$E,MATCH(GhanaDESINV!G1501,Sheet4!$B:$B,0),5)</f>
        <v>0.34559689999999998</v>
      </c>
      <c r="P1501" s="2">
        <v>32</v>
      </c>
      <c r="U1501" s="2">
        <v>0</v>
      </c>
      <c r="V1501" s="2">
        <v>0</v>
      </c>
      <c r="Y1501" s="2">
        <v>117</v>
      </c>
      <c r="Z1501" s="2">
        <v>0</v>
      </c>
      <c r="AC1501" t="s">
        <v>4145</v>
      </c>
    </row>
    <row r="1502" spans="1:29" x14ac:dyDescent="0.35">
      <c r="A1502" s="2">
        <v>1417</v>
      </c>
      <c r="B1502" t="s">
        <v>111</v>
      </c>
      <c r="C1502" t="s">
        <v>3226</v>
      </c>
      <c r="D1502" t="s">
        <v>3744</v>
      </c>
      <c r="F1502" t="s">
        <v>4228</v>
      </c>
      <c r="G1502" t="str">
        <f t="shared" si="23"/>
        <v>Bafour Jato Zongo, ATEBUBU AMANTIN, Ghana</v>
      </c>
      <c r="H1502" t="s">
        <v>4229</v>
      </c>
      <c r="I1502" t="s">
        <v>7911</v>
      </c>
      <c r="J1502">
        <f>INDEX(Sheet4!$A:$E,MATCH(GhanaDESINV!G1502,Sheet4!$B:$B,0),4)</f>
        <v>7.7284503000000004</v>
      </c>
      <c r="K1502">
        <f>INDEX(Sheet4!$A:$E,MATCH(GhanaDESINV!G1502,Sheet4!$B:$B,0),5)</f>
        <v>-1.4164368000000001</v>
      </c>
      <c r="O1502" s="2">
        <v>1</v>
      </c>
      <c r="U1502" s="2">
        <v>0</v>
      </c>
      <c r="V1502" s="2">
        <v>0</v>
      </c>
      <c r="Z1502" s="2">
        <v>0</v>
      </c>
    </row>
    <row r="1503" spans="1:29" x14ac:dyDescent="0.35">
      <c r="A1503" s="2">
        <v>1415</v>
      </c>
      <c r="B1503" t="s">
        <v>111</v>
      </c>
      <c r="C1503" t="s">
        <v>3226</v>
      </c>
      <c r="F1503" t="s">
        <v>4154</v>
      </c>
      <c r="G1503" t="str">
        <f t="shared" si="23"/>
        <v>Nyanfibe No.2, Ghana</v>
      </c>
      <c r="H1503" t="s">
        <v>4155</v>
      </c>
      <c r="I1503" t="s">
        <v>7911</v>
      </c>
      <c r="J1503">
        <f>INDEX(Sheet4!$A:$E,MATCH(GhanaDESINV!G1503,Sheet4!$B:$B,0),4)</f>
        <v>6.5581817999999998</v>
      </c>
      <c r="K1503">
        <f>INDEX(Sheet4!$A:$E,MATCH(GhanaDESINV!G1503,Sheet4!$B:$B,0),5)</f>
        <v>-1.6817880999999999</v>
      </c>
      <c r="O1503" s="2">
        <v>1</v>
      </c>
      <c r="U1503" s="2">
        <v>0</v>
      </c>
      <c r="V1503" s="2">
        <v>0</v>
      </c>
      <c r="Z1503" s="2">
        <v>0</v>
      </c>
    </row>
    <row r="1504" spans="1:29" x14ac:dyDescent="0.35">
      <c r="A1504" s="2">
        <v>1413</v>
      </c>
      <c r="B1504" t="s">
        <v>35</v>
      </c>
      <c r="C1504" t="s">
        <v>112</v>
      </c>
      <c r="D1504" t="s">
        <v>127</v>
      </c>
      <c r="F1504" t="s">
        <v>4230</v>
      </c>
      <c r="G1504" t="str">
        <f t="shared" si="23"/>
        <v>KUMBUMGU, Ghana</v>
      </c>
      <c r="I1504" t="s">
        <v>7911</v>
      </c>
      <c r="J1504">
        <f>INDEX(Sheet4!$A:$E,MATCH(GhanaDESINV!G1504,Sheet4!$B:$B,0),4)</f>
        <v>9.5605910000000005</v>
      </c>
      <c r="K1504">
        <f>INDEX(Sheet4!$A:$E,MATCH(GhanaDESINV!G1504,Sheet4!$B:$B,0),5)</f>
        <v>-0.95806119999999995</v>
      </c>
      <c r="P1504" s="2">
        <v>50</v>
      </c>
      <c r="U1504" s="2">
        <v>0</v>
      </c>
      <c r="V1504" s="2">
        <v>0</v>
      </c>
      <c r="Z1504" s="2">
        <v>0</v>
      </c>
      <c r="AC1504" t="s">
        <v>4161</v>
      </c>
    </row>
    <row r="1505" spans="1:29" x14ac:dyDescent="0.35">
      <c r="A1505" s="2">
        <v>1411</v>
      </c>
      <c r="B1505" t="s">
        <v>35</v>
      </c>
      <c r="C1505" t="s">
        <v>112</v>
      </c>
      <c r="D1505" t="s">
        <v>798</v>
      </c>
      <c r="F1505" t="s">
        <v>4007</v>
      </c>
      <c r="G1505" t="str">
        <f t="shared" si="23"/>
        <v>SAVELUGU MUNICIPAL, Ghana</v>
      </c>
      <c r="I1505" t="s">
        <v>7911</v>
      </c>
      <c r="J1505">
        <f>INDEX(Sheet4!$A:$E,MATCH(GhanaDESINV!G1505,Sheet4!$B:$B,0),4)</f>
        <v>9.6124904000000004</v>
      </c>
      <c r="K1505">
        <f>INDEX(Sheet4!$A:$E,MATCH(GhanaDESINV!G1505,Sheet4!$B:$B,0),5)</f>
        <v>-0.84770710000000005</v>
      </c>
      <c r="P1505" s="2">
        <v>29</v>
      </c>
      <c r="U1505" s="2">
        <v>0</v>
      </c>
      <c r="V1505" s="2">
        <v>0</v>
      </c>
      <c r="Z1505" s="2">
        <v>0</v>
      </c>
      <c r="AC1505" t="s">
        <v>4161</v>
      </c>
    </row>
    <row r="1506" spans="1:29" x14ac:dyDescent="0.35">
      <c r="A1506" s="2">
        <v>1409</v>
      </c>
      <c r="B1506" t="s">
        <v>111</v>
      </c>
      <c r="C1506" t="s">
        <v>3226</v>
      </c>
      <c r="D1506" t="s">
        <v>3744</v>
      </c>
      <c r="F1506" t="s">
        <v>4231</v>
      </c>
      <c r="G1506" t="str">
        <f t="shared" si="23"/>
        <v>Asantebo, ATEBUBU AMANTIN, Ghana</v>
      </c>
      <c r="H1506" t="s">
        <v>4232</v>
      </c>
      <c r="I1506" t="s">
        <v>7911</v>
      </c>
      <c r="J1506">
        <f>INDEX(Sheet4!$A:$E,MATCH(GhanaDESINV!G1506,Sheet4!$B:$B,0),4)</f>
        <v>7.7284503000000004</v>
      </c>
      <c r="K1506">
        <f>INDEX(Sheet4!$A:$E,MATCH(GhanaDESINV!G1506,Sheet4!$B:$B,0),5)</f>
        <v>-1.4164368000000001</v>
      </c>
      <c r="O1506" s="2">
        <v>1</v>
      </c>
      <c r="U1506" s="2">
        <v>0</v>
      </c>
      <c r="V1506" s="2">
        <v>0</v>
      </c>
      <c r="Z1506" s="2">
        <v>0</v>
      </c>
    </row>
    <row r="1507" spans="1:29" x14ac:dyDescent="0.35">
      <c r="A1507" s="2">
        <v>1406</v>
      </c>
      <c r="B1507" t="s">
        <v>111</v>
      </c>
      <c r="C1507" t="s">
        <v>3226</v>
      </c>
      <c r="D1507" t="s">
        <v>3744</v>
      </c>
      <c r="F1507" t="s">
        <v>4233</v>
      </c>
      <c r="G1507" t="str">
        <f t="shared" si="23"/>
        <v>Sanwakyi, ATEBUBU AMANTIN, Ghana</v>
      </c>
      <c r="H1507" t="s">
        <v>4234</v>
      </c>
      <c r="I1507" t="s">
        <v>7911</v>
      </c>
      <c r="J1507">
        <f>INDEX(Sheet4!$A:$E,MATCH(GhanaDESINV!G1507,Sheet4!$B:$B,0),4)</f>
        <v>7.7284503000000004</v>
      </c>
      <c r="K1507">
        <f>INDEX(Sheet4!$A:$E,MATCH(GhanaDESINV!G1507,Sheet4!$B:$B,0),5)</f>
        <v>-1.4164368000000001</v>
      </c>
      <c r="O1507" s="2">
        <v>2</v>
      </c>
      <c r="U1507" s="2">
        <v>0</v>
      </c>
      <c r="V1507" s="2">
        <v>0</v>
      </c>
      <c r="Z1507" s="2">
        <v>0</v>
      </c>
    </row>
    <row r="1508" spans="1:29" x14ac:dyDescent="0.35">
      <c r="A1508" s="2">
        <v>1405</v>
      </c>
      <c r="B1508" t="s">
        <v>35</v>
      </c>
      <c r="C1508" t="s">
        <v>112</v>
      </c>
      <c r="D1508" t="s">
        <v>4235</v>
      </c>
      <c r="F1508" t="s">
        <v>4236</v>
      </c>
      <c r="G1508" t="str">
        <f t="shared" si="23"/>
        <v>BUNKPURUGU YONYO, Ghana</v>
      </c>
      <c r="I1508" t="s">
        <v>7911</v>
      </c>
      <c r="J1508">
        <f>INDEX(Sheet4!$A:$E,MATCH(GhanaDESINV!G1508,Sheet4!$B:$B,0),4)</f>
        <v>10.4656153</v>
      </c>
      <c r="K1508">
        <f>INDEX(Sheet4!$A:$E,MATCH(GhanaDESINV!G1508,Sheet4!$B:$B,0),5)</f>
        <v>-0.41670699999999999</v>
      </c>
      <c r="P1508" s="2">
        <v>304</v>
      </c>
      <c r="U1508" s="2">
        <v>0</v>
      </c>
      <c r="V1508" s="2">
        <v>0</v>
      </c>
      <c r="Z1508" s="2">
        <v>0</v>
      </c>
      <c r="AC1508" t="s">
        <v>4161</v>
      </c>
    </row>
    <row r="1509" spans="1:29" x14ac:dyDescent="0.35">
      <c r="A1509" s="2">
        <v>1386</v>
      </c>
      <c r="B1509" t="s">
        <v>111</v>
      </c>
      <c r="C1509" t="s">
        <v>3226</v>
      </c>
      <c r="D1509" t="s">
        <v>3744</v>
      </c>
      <c r="F1509" t="s">
        <v>4179</v>
      </c>
      <c r="G1509" t="str">
        <f t="shared" si="23"/>
        <v>Zongo Jato, ATEBUBU AMANTIN, Ghana</v>
      </c>
      <c r="H1509" t="s">
        <v>4159</v>
      </c>
      <c r="I1509" t="s">
        <v>7911</v>
      </c>
      <c r="J1509">
        <f>INDEX(Sheet4!$A:$E,MATCH(GhanaDESINV!G1509,Sheet4!$B:$B,0),4)</f>
        <v>7.6525005999999998</v>
      </c>
      <c r="K1509">
        <f>INDEX(Sheet4!$A:$E,MATCH(GhanaDESINV!G1509,Sheet4!$B:$B,0),5)</f>
        <v>-1.0698451</v>
      </c>
      <c r="U1509" s="2">
        <v>0</v>
      </c>
      <c r="V1509" s="2">
        <v>0</v>
      </c>
      <c r="Y1509" s="2">
        <v>2</v>
      </c>
      <c r="Z1509" s="2">
        <v>0</v>
      </c>
      <c r="AC1509" t="s">
        <v>4245</v>
      </c>
    </row>
    <row r="1510" spans="1:29" x14ac:dyDescent="0.35">
      <c r="A1510" s="2">
        <v>1382</v>
      </c>
      <c r="B1510" t="s">
        <v>111</v>
      </c>
      <c r="C1510" t="s">
        <v>3226</v>
      </c>
      <c r="D1510" t="s">
        <v>3744</v>
      </c>
      <c r="F1510" t="s">
        <v>4032</v>
      </c>
      <c r="G1510" t="str">
        <f t="shared" si="23"/>
        <v>Ahotor, ATEBUBU AMANTIN, Ghana</v>
      </c>
      <c r="H1510" t="s">
        <v>4247</v>
      </c>
      <c r="I1510" t="s">
        <v>7911</v>
      </c>
      <c r="J1510">
        <f>INDEX(Sheet4!$A:$E,MATCH(GhanaDESINV!G1510,Sheet4!$B:$B,0),4)</f>
        <v>7.7284503000000004</v>
      </c>
      <c r="K1510">
        <f>INDEX(Sheet4!$A:$E,MATCH(GhanaDESINV!G1510,Sheet4!$B:$B,0),5)</f>
        <v>-1.4164368000000001</v>
      </c>
      <c r="U1510" s="2">
        <v>0</v>
      </c>
      <c r="V1510" s="2">
        <v>0</v>
      </c>
      <c r="Y1510" s="2">
        <v>1</v>
      </c>
      <c r="Z1510" s="2">
        <v>0</v>
      </c>
      <c r="AC1510" t="s">
        <v>4248</v>
      </c>
    </row>
    <row r="1511" spans="1:29" x14ac:dyDescent="0.35">
      <c r="A1511" s="2">
        <v>1378</v>
      </c>
      <c r="B1511" t="s">
        <v>111</v>
      </c>
      <c r="C1511" t="s">
        <v>1122</v>
      </c>
      <c r="D1511" t="s">
        <v>1236</v>
      </c>
      <c r="F1511" t="s">
        <v>4183</v>
      </c>
      <c r="G1511" t="str">
        <f t="shared" si="23"/>
        <v>NADMO Store, AGONA EAST, Ghana</v>
      </c>
      <c r="H1511" t="s">
        <v>4184</v>
      </c>
      <c r="I1511" t="s">
        <v>7911</v>
      </c>
      <c r="J1511">
        <f>INDEX(Sheet4!$A:$E,MATCH(GhanaDESINV!G1511,Sheet4!$B:$B,0),4)</f>
        <v>5.5394465000000004</v>
      </c>
      <c r="K1511">
        <f>INDEX(Sheet4!$A:$E,MATCH(GhanaDESINV!G1511,Sheet4!$B:$B,0),5)</f>
        <v>-0.70620660000000002</v>
      </c>
      <c r="U1511" s="2">
        <v>0</v>
      </c>
      <c r="V1511" s="2">
        <v>0</v>
      </c>
      <c r="Z1511" s="2">
        <v>0</v>
      </c>
    </row>
    <row r="1512" spans="1:29" x14ac:dyDescent="0.35">
      <c r="A1512" s="2">
        <v>1369</v>
      </c>
      <c r="B1512" t="s">
        <v>111</v>
      </c>
      <c r="C1512" t="s">
        <v>112</v>
      </c>
      <c r="D1512" t="s">
        <v>249</v>
      </c>
      <c r="F1512" t="s">
        <v>3924</v>
      </c>
      <c r="G1512" t="str">
        <f t="shared" si="23"/>
        <v>KPANDAI, Ghana</v>
      </c>
      <c r="I1512" t="s">
        <v>7911</v>
      </c>
      <c r="J1512">
        <f>INDEX(Sheet4!$A:$E,MATCH(GhanaDESINV!G1512,Sheet4!$B:$B,0),4)</f>
        <v>8.3868106000000004</v>
      </c>
      <c r="K1512">
        <f>INDEX(Sheet4!$A:$E,MATCH(GhanaDESINV!G1512,Sheet4!$B:$B,0),5)</f>
        <v>-0.20530689999999999</v>
      </c>
      <c r="U1512" s="2">
        <v>0</v>
      </c>
      <c r="V1512" s="2">
        <v>0</v>
      </c>
      <c r="Y1512" s="2">
        <v>1081</v>
      </c>
      <c r="Z1512" s="2">
        <v>0</v>
      </c>
      <c r="AC1512" t="s">
        <v>4255</v>
      </c>
    </row>
    <row r="1513" spans="1:29" x14ac:dyDescent="0.35">
      <c r="A1513" s="2">
        <v>1367</v>
      </c>
      <c r="B1513" t="s">
        <v>111</v>
      </c>
      <c r="C1513" t="s">
        <v>112</v>
      </c>
      <c r="D1513" t="s">
        <v>905</v>
      </c>
      <c r="F1513" t="s">
        <v>3924</v>
      </c>
      <c r="G1513" t="str">
        <f t="shared" si="23"/>
        <v>NANUMBA SOUTH, Ghana</v>
      </c>
      <c r="I1513" t="s">
        <v>7911</v>
      </c>
      <c r="J1513">
        <f>INDEX(Sheet4!$A:$E,MATCH(GhanaDESINV!G1513,Sheet4!$B:$B,0),4)</f>
        <v>8.7659702999999993</v>
      </c>
      <c r="K1513">
        <f>INDEX(Sheet4!$A:$E,MATCH(GhanaDESINV!G1513,Sheet4!$B:$B,0),5)</f>
        <v>-0.31091679999999999</v>
      </c>
      <c r="P1513" s="2">
        <v>39</v>
      </c>
      <c r="U1513" s="2">
        <v>0</v>
      </c>
      <c r="V1513" s="2">
        <v>0</v>
      </c>
      <c r="Y1513" s="2">
        <v>113</v>
      </c>
      <c r="Z1513" s="2">
        <v>0</v>
      </c>
      <c r="AC1513" t="s">
        <v>4256</v>
      </c>
    </row>
    <row r="1514" spans="1:29" x14ac:dyDescent="0.35">
      <c r="A1514" s="2">
        <v>1365</v>
      </c>
      <c r="B1514" t="s">
        <v>111</v>
      </c>
      <c r="C1514" t="s">
        <v>112</v>
      </c>
      <c r="D1514" t="s">
        <v>4148</v>
      </c>
      <c r="F1514" t="s">
        <v>3924</v>
      </c>
      <c r="G1514" t="str">
        <f t="shared" si="23"/>
        <v>EAST GONJA, Ghana</v>
      </c>
      <c r="I1514" t="s">
        <v>7911</v>
      </c>
      <c r="J1514">
        <f>INDEX(Sheet4!$A:$E,MATCH(GhanaDESINV!G1514,Sheet4!$B:$B,0),4)</f>
        <v>8.7241680000000006</v>
      </c>
      <c r="K1514">
        <f>INDEX(Sheet4!$A:$E,MATCH(GhanaDESINV!G1514,Sheet4!$B:$B,0),5)</f>
        <v>-1.1703920999999999</v>
      </c>
      <c r="P1514" s="2">
        <v>57</v>
      </c>
      <c r="U1514" s="2">
        <v>0</v>
      </c>
      <c r="V1514" s="2">
        <v>0</v>
      </c>
      <c r="Z1514" s="2">
        <v>0</v>
      </c>
    </row>
    <row r="1515" spans="1:29" x14ac:dyDescent="0.35">
      <c r="A1515" s="2">
        <v>1363</v>
      </c>
      <c r="B1515" t="s">
        <v>111</v>
      </c>
      <c r="C1515" t="s">
        <v>112</v>
      </c>
      <c r="D1515" t="s">
        <v>908</v>
      </c>
      <c r="F1515" t="s">
        <v>4012</v>
      </c>
      <c r="G1515" t="str">
        <f t="shared" si="23"/>
        <v>TATALE/SANGULI, Ghana</v>
      </c>
      <c r="I1515" t="s">
        <v>7911</v>
      </c>
      <c r="J1515">
        <f>INDEX(Sheet4!$A:$E,MATCH(GhanaDESINV!G1515,Sheet4!$B:$B,0),4)</f>
        <v>9.1397601999999996</v>
      </c>
      <c r="K1515">
        <f>INDEX(Sheet4!$A:$E,MATCH(GhanaDESINV!G1515,Sheet4!$B:$B,0),5)</f>
        <v>5.7980900000000002E-2</v>
      </c>
      <c r="P1515" s="2">
        <v>31</v>
      </c>
      <c r="U1515" s="2">
        <v>0</v>
      </c>
      <c r="V1515" s="2">
        <v>0</v>
      </c>
      <c r="Z1515" s="2">
        <v>0</v>
      </c>
    </row>
    <row r="1516" spans="1:29" x14ac:dyDescent="0.35">
      <c r="A1516" s="2">
        <v>1361</v>
      </c>
      <c r="B1516" t="s">
        <v>111</v>
      </c>
      <c r="C1516" t="s">
        <v>112</v>
      </c>
      <c r="D1516" t="s">
        <v>819</v>
      </c>
      <c r="F1516" t="s">
        <v>4257</v>
      </c>
      <c r="G1516" t="str">
        <f t="shared" si="23"/>
        <v>YENDI MUNICIPAL, Ghana</v>
      </c>
      <c r="I1516" t="s">
        <v>7911</v>
      </c>
      <c r="J1516">
        <f>INDEX(Sheet4!$A:$E,MATCH(GhanaDESINV!G1516,Sheet4!$B:$B,0),4)</f>
        <v>9.4736618000000004</v>
      </c>
      <c r="K1516">
        <f>INDEX(Sheet4!$A:$E,MATCH(GhanaDESINV!G1516,Sheet4!$B:$B,0),5)</f>
        <v>-0.28719440000000002</v>
      </c>
      <c r="P1516" s="2">
        <v>28</v>
      </c>
      <c r="U1516" s="2">
        <v>0</v>
      </c>
      <c r="V1516" s="2">
        <v>0</v>
      </c>
      <c r="Y1516" s="2">
        <v>246</v>
      </c>
      <c r="Z1516" s="2">
        <v>0</v>
      </c>
      <c r="AC1516" t="s">
        <v>4256</v>
      </c>
    </row>
    <row r="1517" spans="1:29" x14ac:dyDescent="0.35">
      <c r="A1517" s="2">
        <v>1359</v>
      </c>
      <c r="B1517" t="s">
        <v>111</v>
      </c>
      <c r="C1517" t="s">
        <v>112</v>
      </c>
      <c r="D1517" t="s">
        <v>4165</v>
      </c>
      <c r="F1517" t="s">
        <v>4163</v>
      </c>
      <c r="G1517" t="str">
        <f t="shared" si="23"/>
        <v>TAMALE NORTH SUB METRO, Ghana</v>
      </c>
      <c r="I1517" t="s">
        <v>7911</v>
      </c>
      <c r="J1517">
        <f>INDEX(Sheet4!$A:$E,MATCH(GhanaDESINV!G1517,Sheet4!$B:$B,0),4)</f>
        <v>9.3926852000000007</v>
      </c>
      <c r="K1517">
        <f>INDEX(Sheet4!$A:$E,MATCH(GhanaDESINV!G1517,Sheet4!$B:$B,0),5)</f>
        <v>-1.0744259</v>
      </c>
      <c r="L1517" s="2">
        <v>1</v>
      </c>
      <c r="P1517" s="2">
        <v>234</v>
      </c>
      <c r="U1517" s="2">
        <v>0</v>
      </c>
      <c r="V1517" s="2">
        <v>0</v>
      </c>
      <c r="Y1517" s="2">
        <v>174</v>
      </c>
      <c r="Z1517" s="2">
        <v>0</v>
      </c>
      <c r="AC1517" t="s">
        <v>4258</v>
      </c>
    </row>
    <row r="1518" spans="1:29" x14ac:dyDescent="0.35">
      <c r="A1518" s="2">
        <v>1332</v>
      </c>
      <c r="B1518" t="s">
        <v>111</v>
      </c>
      <c r="C1518" t="s">
        <v>112</v>
      </c>
      <c r="D1518" t="s">
        <v>4165</v>
      </c>
      <c r="F1518" t="s">
        <v>4163</v>
      </c>
      <c r="G1518" t="str">
        <f t="shared" si="23"/>
        <v>TAMALE NORTH SUB METRO, Ghana</v>
      </c>
      <c r="I1518" t="s">
        <v>7911</v>
      </c>
      <c r="J1518">
        <f>INDEX(Sheet4!$A:$E,MATCH(GhanaDESINV!G1518,Sheet4!$B:$B,0),4)</f>
        <v>9.3926852000000007</v>
      </c>
      <c r="K1518">
        <f>INDEX(Sheet4!$A:$E,MATCH(GhanaDESINV!G1518,Sheet4!$B:$B,0),5)</f>
        <v>-1.0744259</v>
      </c>
      <c r="P1518" s="2">
        <v>234</v>
      </c>
      <c r="U1518" s="2">
        <v>0</v>
      </c>
      <c r="V1518" s="2">
        <v>0</v>
      </c>
      <c r="Y1518" s="2">
        <v>174</v>
      </c>
      <c r="Z1518" s="2">
        <v>0</v>
      </c>
    </row>
    <row r="1519" spans="1:29" x14ac:dyDescent="0.35">
      <c r="A1519" s="2">
        <v>1331</v>
      </c>
      <c r="B1519" t="s">
        <v>35</v>
      </c>
      <c r="C1519" t="s">
        <v>112</v>
      </c>
      <c r="D1519" t="s">
        <v>4273</v>
      </c>
      <c r="F1519" t="s">
        <v>3781</v>
      </c>
      <c r="G1519" t="str">
        <f t="shared" si="23"/>
        <v>LUKULA, DANBOLTO, DAMONGO, WEST GONJA, Ghana</v>
      </c>
      <c r="H1519" t="s">
        <v>4274</v>
      </c>
      <c r="I1519" t="s">
        <v>7911</v>
      </c>
      <c r="J1519">
        <f>INDEX(Sheet4!$A:$E,MATCH(GhanaDESINV!G1519,Sheet4!$B:$B,0),4)</f>
        <v>9.0890017000000007</v>
      </c>
      <c r="K1519">
        <f>INDEX(Sheet4!$A:$E,MATCH(GhanaDESINV!G1519,Sheet4!$B:$B,0),5)</f>
        <v>-1.8444589</v>
      </c>
      <c r="P1519" s="2">
        <v>10</v>
      </c>
      <c r="U1519" s="2">
        <v>0</v>
      </c>
      <c r="V1519" s="2">
        <v>0</v>
      </c>
      <c r="Z1519" s="2">
        <v>0</v>
      </c>
    </row>
    <row r="1520" spans="1:29" x14ac:dyDescent="0.35">
      <c r="A1520" s="2">
        <v>1327</v>
      </c>
      <c r="B1520" t="s">
        <v>35</v>
      </c>
      <c r="C1520" t="s">
        <v>112</v>
      </c>
      <c r="D1520" t="s">
        <v>4275</v>
      </c>
      <c r="F1520" t="s">
        <v>3616</v>
      </c>
      <c r="G1520" t="str">
        <f t="shared" si="23"/>
        <v>TANTILA, LOAGRI, SAKPABA, KPATORIGU,YIZESI, MAMPRUGU MOAGDURI, Ghana</v>
      </c>
      <c r="H1520" t="s">
        <v>4276</v>
      </c>
      <c r="I1520" t="s">
        <v>7911</v>
      </c>
      <c r="J1520">
        <f>INDEX(Sheet4!$A:$E,MATCH(GhanaDESINV!G1520,Sheet4!$B:$B,0),4)</f>
        <v>10.2390323</v>
      </c>
      <c r="K1520">
        <f>INDEX(Sheet4!$A:$E,MATCH(GhanaDESINV!G1520,Sheet4!$B:$B,0),5)</f>
        <v>-1.2767828000000001</v>
      </c>
      <c r="P1520" s="2">
        <v>64</v>
      </c>
      <c r="U1520" s="2">
        <v>0</v>
      </c>
      <c r="V1520" s="2">
        <v>0</v>
      </c>
      <c r="Z1520" s="2">
        <v>0</v>
      </c>
      <c r="AC1520" t="s">
        <v>4277</v>
      </c>
    </row>
    <row r="1521" spans="1:29" x14ac:dyDescent="0.35">
      <c r="A1521" s="2">
        <v>1324</v>
      </c>
      <c r="B1521" t="s">
        <v>35</v>
      </c>
      <c r="C1521" t="s">
        <v>112</v>
      </c>
      <c r="D1521" t="s">
        <v>798</v>
      </c>
      <c r="F1521" t="s">
        <v>4261</v>
      </c>
      <c r="G1521" t="str">
        <f t="shared" si="23"/>
        <v>SAVELUGU, BALSHE, TUMAHI, ADAYILI DINGONI, NYOGLO, SAVELUGU MUNICIPAL, Ghana</v>
      </c>
      <c r="H1521" t="s">
        <v>4278</v>
      </c>
      <c r="I1521" t="s">
        <v>7911</v>
      </c>
      <c r="J1521">
        <f>INDEX(Sheet4!$A:$E,MATCH(GhanaDESINV!G1521,Sheet4!$B:$B,0),4)</f>
        <v>9.5921749999999992</v>
      </c>
      <c r="K1521">
        <f>INDEX(Sheet4!$A:$E,MATCH(GhanaDESINV!G1521,Sheet4!$B:$B,0),5)</f>
        <v>-0.83430839999999995</v>
      </c>
      <c r="P1521" s="2">
        <v>88</v>
      </c>
      <c r="U1521" s="2">
        <v>0</v>
      </c>
      <c r="V1521" s="2">
        <v>0</v>
      </c>
      <c r="Z1521" s="2">
        <v>0</v>
      </c>
      <c r="AC1521" t="s">
        <v>4279</v>
      </c>
    </row>
    <row r="1522" spans="1:29" x14ac:dyDescent="0.35">
      <c r="A1522" s="2">
        <v>1320</v>
      </c>
      <c r="B1522" t="s">
        <v>35</v>
      </c>
      <c r="C1522" t="s">
        <v>112</v>
      </c>
      <c r="D1522" t="s">
        <v>4273</v>
      </c>
      <c r="F1522" t="s">
        <v>3616</v>
      </c>
      <c r="G1522" t="str">
        <f t="shared" si="23"/>
        <v>ATRIBUTA, ALHASSAN-KURU, ZANGO YIRPALA, YAGBUN-KURU, WEST GONJA, Ghana</v>
      </c>
      <c r="H1522" t="s">
        <v>4281</v>
      </c>
      <c r="I1522" t="s">
        <v>7911</v>
      </c>
      <c r="J1522">
        <f>INDEX(Sheet4!$A:$E,MATCH(GhanaDESINV!G1522,Sheet4!$B:$B,0),4)</f>
        <v>9.221781</v>
      </c>
      <c r="K1522">
        <f>INDEX(Sheet4!$A:$E,MATCH(GhanaDESINV!G1522,Sheet4!$B:$B,0),5)</f>
        <v>-2.4232296</v>
      </c>
      <c r="P1522" s="2">
        <v>140</v>
      </c>
      <c r="U1522" s="2">
        <v>0</v>
      </c>
      <c r="V1522" s="2">
        <v>0</v>
      </c>
      <c r="Z1522" s="2">
        <v>0</v>
      </c>
      <c r="AC1522" t="s">
        <v>4279</v>
      </c>
    </row>
    <row r="1523" spans="1:29" x14ac:dyDescent="0.35">
      <c r="A1523" s="2">
        <v>1319</v>
      </c>
      <c r="B1523" t="s">
        <v>35</v>
      </c>
      <c r="C1523" t="s">
        <v>112</v>
      </c>
      <c r="D1523" t="s">
        <v>807</v>
      </c>
      <c r="F1523" t="s">
        <v>4282</v>
      </c>
      <c r="G1523" t="str">
        <f t="shared" si="23"/>
        <v>ZAMASHIGU, GUSHEGU, KPATINGA, BOGU, NAKUNGA, KPATILI, GUSHIEGU MUNICIPAL, Ghana</v>
      </c>
      <c r="H1523" t="s">
        <v>4283</v>
      </c>
      <c r="I1523" t="s">
        <v>7911</v>
      </c>
      <c r="J1523">
        <f>INDEX(Sheet4!$A:$E,MATCH(GhanaDESINV!G1523,Sheet4!$B:$B,0),4)</f>
        <v>9.8327123000000007</v>
      </c>
      <c r="K1523">
        <f>INDEX(Sheet4!$A:$E,MATCH(GhanaDESINV!G1523,Sheet4!$B:$B,0),5)</f>
        <v>-0.30847000000000002</v>
      </c>
      <c r="P1523" s="2">
        <v>57</v>
      </c>
      <c r="U1523" s="2">
        <v>0</v>
      </c>
      <c r="V1523" s="2">
        <v>0</v>
      </c>
      <c r="Z1523" s="2">
        <v>0</v>
      </c>
      <c r="AC1523" t="s">
        <v>4277</v>
      </c>
    </row>
    <row r="1524" spans="1:29" x14ac:dyDescent="0.35">
      <c r="A1524" s="2">
        <v>1314</v>
      </c>
      <c r="B1524" t="s">
        <v>35</v>
      </c>
      <c r="C1524" t="s">
        <v>112</v>
      </c>
      <c r="D1524" t="s">
        <v>886</v>
      </c>
      <c r="F1524" t="s">
        <v>3657</v>
      </c>
      <c r="G1524" t="str">
        <f t="shared" si="23"/>
        <v>TALI, DUNDO, NYANKPAL, KPASOGU, WORIBOGU, KUKOU, TOLON, Ghana</v>
      </c>
      <c r="H1524" t="s">
        <v>4285</v>
      </c>
      <c r="I1524" t="s">
        <v>7911</v>
      </c>
      <c r="J1524">
        <f>INDEX(Sheet4!$A:$E,MATCH(GhanaDESINV!G1524,Sheet4!$B:$B,0),4)</f>
        <v>9.4236024999999994</v>
      </c>
      <c r="K1524">
        <f>INDEX(Sheet4!$A:$E,MATCH(GhanaDESINV!G1524,Sheet4!$B:$B,0),5)</f>
        <v>-1.0442627</v>
      </c>
      <c r="P1524" s="2">
        <v>59</v>
      </c>
      <c r="U1524" s="2">
        <v>0</v>
      </c>
      <c r="V1524" s="2">
        <v>0</v>
      </c>
      <c r="Z1524" s="2">
        <v>0</v>
      </c>
      <c r="AC1524" t="s">
        <v>4286</v>
      </c>
    </row>
    <row r="1525" spans="1:29" x14ac:dyDescent="0.35">
      <c r="A1525" s="2">
        <v>1312</v>
      </c>
      <c r="B1525" t="s">
        <v>35</v>
      </c>
      <c r="C1525" t="s">
        <v>112</v>
      </c>
      <c r="D1525" t="s">
        <v>130</v>
      </c>
      <c r="F1525" t="s">
        <v>3677</v>
      </c>
      <c r="G1525" t="str">
        <f t="shared" si="23"/>
        <v>NAKPALI, NBEBUDO, ZABZUGU, Ghana</v>
      </c>
      <c r="H1525" t="s">
        <v>4287</v>
      </c>
      <c r="I1525" t="s">
        <v>7911</v>
      </c>
      <c r="J1525">
        <f>INDEX(Sheet4!$A:$E,MATCH(GhanaDESINV!G1525,Sheet4!$B:$B,0),4)</f>
        <v>8.9810958000000003</v>
      </c>
      <c r="K1525">
        <f>INDEX(Sheet4!$A:$E,MATCH(GhanaDESINV!G1525,Sheet4!$B:$B,0),5)</f>
        <v>0.31564239999999999</v>
      </c>
      <c r="P1525" s="2">
        <v>19</v>
      </c>
      <c r="U1525" s="2">
        <v>0</v>
      </c>
      <c r="V1525" s="2">
        <v>0</v>
      </c>
      <c r="Z1525" s="2">
        <v>0</v>
      </c>
      <c r="AC1525" t="s">
        <v>4288</v>
      </c>
    </row>
    <row r="1526" spans="1:29" x14ac:dyDescent="0.35">
      <c r="A1526" s="2">
        <v>1310</v>
      </c>
      <c r="B1526" t="s">
        <v>35</v>
      </c>
      <c r="C1526" t="s">
        <v>112</v>
      </c>
      <c r="D1526" t="s">
        <v>136</v>
      </c>
      <c r="F1526" t="s">
        <v>4289</v>
      </c>
      <c r="G1526" t="str">
        <f t="shared" si="23"/>
        <v>DIMALI, KUKOU, SOGNAYILI, CHOGG-YAPALSI, ZAGYURI, SAGNERIGUMUNICIPAL, Ghana</v>
      </c>
      <c r="H1526" t="s">
        <v>4290</v>
      </c>
      <c r="I1526" t="s">
        <v>7911</v>
      </c>
      <c r="J1526">
        <f>INDEX(Sheet4!$A:$E,MATCH(GhanaDESINV!G1526,Sheet4!$B:$B,0),4)</f>
        <v>9.4608731000000006</v>
      </c>
      <c r="K1526">
        <f>INDEX(Sheet4!$A:$E,MATCH(GhanaDESINV!G1526,Sheet4!$B:$B,0),5)</f>
        <v>-0.84579740000000003</v>
      </c>
      <c r="P1526" s="2">
        <v>414</v>
      </c>
      <c r="U1526" s="2">
        <v>0</v>
      </c>
      <c r="V1526" s="2">
        <v>0</v>
      </c>
      <c r="Z1526" s="2">
        <v>0</v>
      </c>
      <c r="AC1526" t="s">
        <v>4291</v>
      </c>
    </row>
    <row r="1527" spans="1:29" x14ac:dyDescent="0.35">
      <c r="A1527" s="2">
        <v>1209</v>
      </c>
      <c r="B1527" t="s">
        <v>35</v>
      </c>
      <c r="C1527" t="s">
        <v>112</v>
      </c>
      <c r="D1527" t="s">
        <v>798</v>
      </c>
      <c r="F1527" t="s">
        <v>3785</v>
      </c>
      <c r="G1527" t="str">
        <f t="shared" si="23"/>
        <v>SAVELUGU, BALSHE, TUMAHI, ADAYILI DINGONI, NYOGLO, SAVELUGU MUNICIPAL, Ghana</v>
      </c>
      <c r="H1527" t="s">
        <v>4278</v>
      </c>
      <c r="I1527" t="s">
        <v>7911</v>
      </c>
      <c r="J1527">
        <f>INDEX(Sheet4!$A:$E,MATCH(GhanaDESINV!G1527,Sheet4!$B:$B,0),4)</f>
        <v>9.5921749999999992</v>
      </c>
      <c r="K1527">
        <f>INDEX(Sheet4!$A:$E,MATCH(GhanaDESINV!G1527,Sheet4!$B:$B,0),5)</f>
        <v>-0.83430839999999995</v>
      </c>
      <c r="P1527" s="2">
        <v>22</v>
      </c>
      <c r="U1527" s="2">
        <v>0</v>
      </c>
      <c r="V1527" s="2">
        <v>0</v>
      </c>
      <c r="Z1527" s="2">
        <v>0</v>
      </c>
      <c r="AC1527" t="s">
        <v>4286</v>
      </c>
    </row>
    <row r="1528" spans="1:29" x14ac:dyDescent="0.35">
      <c r="A1528" s="2">
        <v>1208</v>
      </c>
      <c r="B1528" t="s">
        <v>35</v>
      </c>
      <c r="C1528" t="s">
        <v>3226</v>
      </c>
      <c r="D1528" t="s">
        <v>3841</v>
      </c>
      <c r="F1528" t="s">
        <v>4215</v>
      </c>
      <c r="G1528" t="str">
        <f t="shared" si="23"/>
        <v>Beposo, KINTAMPO SOUTH, Ghana</v>
      </c>
      <c r="H1528" t="s">
        <v>4298</v>
      </c>
      <c r="I1528" t="s">
        <v>7911</v>
      </c>
      <c r="J1528">
        <f>INDEX(Sheet4!$A:$E,MATCH(GhanaDESINV!G1528,Sheet4!$B:$B,0),4)</f>
        <v>7.9813777000000004</v>
      </c>
      <c r="K1528">
        <f>INDEX(Sheet4!$A:$E,MATCH(GhanaDESINV!G1528,Sheet4!$B:$B,0),5)</f>
        <v>-1.3531637000000001</v>
      </c>
      <c r="P1528" s="2">
        <v>1</v>
      </c>
      <c r="U1528" s="2">
        <v>0</v>
      </c>
      <c r="V1528" s="2">
        <v>0</v>
      </c>
      <c r="Z1528" s="2">
        <v>0</v>
      </c>
    </row>
    <row r="1529" spans="1:29" x14ac:dyDescent="0.35">
      <c r="A1529" s="2">
        <v>1204</v>
      </c>
      <c r="B1529" t="s">
        <v>35</v>
      </c>
      <c r="C1529" t="s">
        <v>3226</v>
      </c>
      <c r="D1529" t="s">
        <v>3801</v>
      </c>
      <c r="F1529" t="s">
        <v>4301</v>
      </c>
      <c r="G1529" t="str">
        <f t="shared" si="23"/>
        <v>Kokoa, JAMAN NORTH, Ghana</v>
      </c>
      <c r="H1529" t="s">
        <v>4302</v>
      </c>
      <c r="I1529" t="s">
        <v>7911</v>
      </c>
      <c r="J1529">
        <f>INDEX(Sheet4!$A:$E,MATCH(GhanaDESINV!G1529,Sheet4!$B:$B,0),4)</f>
        <v>7.8516484000000002</v>
      </c>
      <c r="K1529">
        <f>INDEX(Sheet4!$A:$E,MATCH(GhanaDESINV!G1529,Sheet4!$B:$B,0),5)</f>
        <v>-2.6530266</v>
      </c>
      <c r="P1529" s="2">
        <v>3</v>
      </c>
      <c r="U1529" s="2">
        <v>0</v>
      </c>
      <c r="V1529" s="2">
        <v>0</v>
      </c>
      <c r="Z1529" s="2">
        <v>0</v>
      </c>
    </row>
    <row r="1530" spans="1:29" x14ac:dyDescent="0.35">
      <c r="A1530" s="2">
        <v>1202</v>
      </c>
      <c r="B1530" t="s">
        <v>35</v>
      </c>
      <c r="C1530" t="s">
        <v>3226</v>
      </c>
      <c r="D1530" t="s">
        <v>1111</v>
      </c>
      <c r="F1530" t="s">
        <v>4303</v>
      </c>
      <c r="G1530" t="str">
        <f t="shared" si="23"/>
        <v>Abdidjan, ASUNAFO NORTH, Ghana</v>
      </c>
      <c r="H1530" t="s">
        <v>4304</v>
      </c>
      <c r="I1530" t="s">
        <v>7911</v>
      </c>
      <c r="J1530">
        <f>INDEX(Sheet4!$A:$E,MATCH(GhanaDESINV!G1530,Sheet4!$B:$B,0),4)</f>
        <v>6.9435767000000004</v>
      </c>
      <c r="K1530">
        <f>INDEX(Sheet4!$A:$E,MATCH(GhanaDESINV!G1530,Sheet4!$B:$B,0),5)</f>
        <v>-2.7890220999999999</v>
      </c>
      <c r="U1530" s="2">
        <v>0</v>
      </c>
      <c r="V1530" s="2">
        <v>0</v>
      </c>
      <c r="Z1530" s="2">
        <v>0</v>
      </c>
    </row>
    <row r="1531" spans="1:29" x14ac:dyDescent="0.35">
      <c r="A1531" s="2">
        <v>1196</v>
      </c>
      <c r="B1531" t="s">
        <v>35</v>
      </c>
      <c r="C1531" t="s">
        <v>3226</v>
      </c>
      <c r="D1531" t="s">
        <v>3744</v>
      </c>
      <c r="F1531" t="s">
        <v>4299</v>
      </c>
      <c r="G1531" t="str">
        <f t="shared" si="23"/>
        <v>Fakwasi, ATEBUBU AMANTIN, Ghana</v>
      </c>
      <c r="H1531" t="s">
        <v>4309</v>
      </c>
      <c r="I1531" t="s">
        <v>7911</v>
      </c>
      <c r="J1531">
        <f>INDEX(Sheet4!$A:$E,MATCH(GhanaDESINV!G1531,Sheet4!$B:$B,0),4)</f>
        <v>7.776351</v>
      </c>
      <c r="K1531">
        <f>INDEX(Sheet4!$A:$E,MATCH(GhanaDESINV!G1531,Sheet4!$B:$B,0),5)</f>
        <v>-1.3475847000000001</v>
      </c>
      <c r="P1531" s="2">
        <v>2</v>
      </c>
      <c r="U1531" s="2">
        <v>0</v>
      </c>
      <c r="V1531" s="2">
        <v>0</v>
      </c>
      <c r="Z1531" s="2">
        <v>0</v>
      </c>
    </row>
    <row r="1532" spans="1:29" x14ac:dyDescent="0.35">
      <c r="A1532" s="2">
        <v>1195</v>
      </c>
      <c r="B1532" t="s">
        <v>35</v>
      </c>
      <c r="C1532" t="s">
        <v>3226</v>
      </c>
      <c r="D1532" t="s">
        <v>3744</v>
      </c>
      <c r="F1532" t="s">
        <v>4299</v>
      </c>
      <c r="G1532" t="str">
        <f t="shared" si="23"/>
        <v>Zongo, ATEBUBU AMANTIN, Ghana</v>
      </c>
      <c r="H1532" t="s">
        <v>4310</v>
      </c>
      <c r="I1532" t="s">
        <v>7911</v>
      </c>
      <c r="J1532">
        <f>INDEX(Sheet4!$A:$E,MATCH(GhanaDESINV!G1532,Sheet4!$B:$B,0),4)</f>
        <v>7.7284503000000004</v>
      </c>
      <c r="K1532">
        <f>INDEX(Sheet4!$A:$E,MATCH(GhanaDESINV!G1532,Sheet4!$B:$B,0),5)</f>
        <v>-1.4164368000000001</v>
      </c>
      <c r="P1532" s="2">
        <v>3</v>
      </c>
      <c r="U1532" s="2">
        <v>0</v>
      </c>
      <c r="V1532" s="2">
        <v>0</v>
      </c>
      <c r="Z1532" s="2">
        <v>0</v>
      </c>
    </row>
    <row r="1533" spans="1:29" x14ac:dyDescent="0.35">
      <c r="A1533" s="2">
        <v>1192</v>
      </c>
      <c r="B1533" t="s">
        <v>35</v>
      </c>
      <c r="C1533" t="s">
        <v>112</v>
      </c>
      <c r="D1533" t="s">
        <v>4143</v>
      </c>
      <c r="F1533" t="s">
        <v>3868</v>
      </c>
      <c r="G1533" t="str">
        <f t="shared" si="23"/>
        <v>KUSAWGU, KADIGBONTO, DIGMA, GONJA CENTRAL, Ghana</v>
      </c>
      <c r="H1533" t="s">
        <v>4311</v>
      </c>
      <c r="I1533" t="s">
        <v>7911</v>
      </c>
      <c r="J1533">
        <f>INDEX(Sheet4!$A:$E,MATCH(GhanaDESINV!G1533,Sheet4!$B:$B,0),4)</f>
        <v>9.2148372999999992</v>
      </c>
      <c r="K1533">
        <f>INDEX(Sheet4!$A:$E,MATCH(GhanaDESINV!G1533,Sheet4!$B:$B,0),5)</f>
        <v>-1.0658456999999999</v>
      </c>
      <c r="P1533" s="2">
        <v>16</v>
      </c>
      <c r="U1533" s="2">
        <v>0</v>
      </c>
      <c r="V1533" s="2">
        <v>0</v>
      </c>
      <c r="Z1533" s="2">
        <v>0</v>
      </c>
      <c r="AC1533" t="s">
        <v>4312</v>
      </c>
    </row>
    <row r="1534" spans="1:29" x14ac:dyDescent="0.35">
      <c r="A1534" s="2">
        <v>1182</v>
      </c>
      <c r="B1534" t="s">
        <v>35</v>
      </c>
      <c r="C1534" t="s">
        <v>3226</v>
      </c>
      <c r="D1534" t="s">
        <v>3679</v>
      </c>
      <c r="F1534" t="s">
        <v>3881</v>
      </c>
      <c r="G1534" t="str">
        <f t="shared" si="23"/>
        <v>Kwakuanya, DORMAA WEST, Ghana</v>
      </c>
      <c r="H1534" t="s">
        <v>4318</v>
      </c>
      <c r="I1534" t="s">
        <v>7911</v>
      </c>
      <c r="J1534">
        <f>INDEX(Sheet4!$A:$E,MATCH(GhanaDESINV!G1534,Sheet4!$B:$B,0),4)</f>
        <v>6.9747637999999998</v>
      </c>
      <c r="K1534">
        <f>INDEX(Sheet4!$A:$E,MATCH(GhanaDESINV!G1534,Sheet4!$B:$B,0),5)</f>
        <v>-3.1125897</v>
      </c>
      <c r="P1534" s="2">
        <v>1</v>
      </c>
      <c r="U1534" s="2">
        <v>0</v>
      </c>
      <c r="V1534" s="2">
        <v>0</v>
      </c>
      <c r="Z1534" s="2">
        <v>0</v>
      </c>
      <c r="AC1534" t="s">
        <v>4319</v>
      </c>
    </row>
    <row r="1535" spans="1:29" x14ac:dyDescent="0.35">
      <c r="A1535" s="2">
        <v>1178</v>
      </c>
      <c r="B1535" t="s">
        <v>35</v>
      </c>
      <c r="C1535" t="s">
        <v>3226</v>
      </c>
      <c r="D1535" t="s">
        <v>3913</v>
      </c>
      <c r="F1535" t="s">
        <v>4322</v>
      </c>
      <c r="G1535" t="str">
        <f t="shared" si="23"/>
        <v>Boaben, NKORANZA NORTH, Ghana</v>
      </c>
      <c r="H1535" t="s">
        <v>4323</v>
      </c>
      <c r="I1535" t="s">
        <v>7911</v>
      </c>
      <c r="J1535">
        <f>INDEX(Sheet4!$A:$E,MATCH(GhanaDESINV!G1535,Sheet4!$B:$B,0),4)</f>
        <v>7.7189442000000001</v>
      </c>
      <c r="K1535">
        <f>INDEX(Sheet4!$A:$E,MATCH(GhanaDESINV!G1535,Sheet4!$B:$B,0),5)</f>
        <v>-1.6982889999999999</v>
      </c>
      <c r="P1535" s="2">
        <v>1</v>
      </c>
      <c r="U1535" s="2">
        <v>0</v>
      </c>
      <c r="V1535" s="2">
        <v>0</v>
      </c>
      <c r="Z1535" s="2">
        <v>0</v>
      </c>
    </row>
    <row r="1536" spans="1:29" x14ac:dyDescent="0.35">
      <c r="A1536" s="2">
        <v>1176</v>
      </c>
      <c r="B1536" t="s">
        <v>35</v>
      </c>
      <c r="C1536" t="s">
        <v>3226</v>
      </c>
      <c r="D1536" t="s">
        <v>3913</v>
      </c>
      <c r="F1536" t="s">
        <v>4322</v>
      </c>
      <c r="G1536" t="str">
        <f t="shared" si="23"/>
        <v>Dromankese, NKORANZA NORTH, Ghana</v>
      </c>
      <c r="H1536" t="s">
        <v>4324</v>
      </c>
      <c r="I1536" t="s">
        <v>7911</v>
      </c>
      <c r="J1536">
        <f>INDEX(Sheet4!$A:$E,MATCH(GhanaDESINV!G1536,Sheet4!$B:$B,0),4)</f>
        <v>7.6827901000000001</v>
      </c>
      <c r="K1536">
        <f>INDEX(Sheet4!$A:$E,MATCH(GhanaDESINV!G1536,Sheet4!$B:$B,0),5)</f>
        <v>-1.654015</v>
      </c>
      <c r="P1536" s="2">
        <v>1</v>
      </c>
      <c r="U1536" s="2">
        <v>0</v>
      </c>
      <c r="V1536" s="2">
        <v>0</v>
      </c>
      <c r="Z1536" s="2">
        <v>0</v>
      </c>
    </row>
    <row r="1537" spans="1:29" x14ac:dyDescent="0.35">
      <c r="A1537" s="2">
        <v>1366</v>
      </c>
      <c r="B1537" t="s">
        <v>111</v>
      </c>
      <c r="C1537" t="s">
        <v>112</v>
      </c>
      <c r="D1537" t="s">
        <v>880</v>
      </c>
      <c r="F1537" t="s">
        <v>3924</v>
      </c>
      <c r="G1537" t="str">
        <f t="shared" si="23"/>
        <v>NANUMBA NORTH MUNICIPAL, Ghana</v>
      </c>
      <c r="I1537" t="s">
        <v>7911</v>
      </c>
      <c r="J1537">
        <f>INDEX(Sheet4!$A:$E,MATCH(GhanaDESINV!G1537,Sheet4!$B:$B,0),4)</f>
        <v>8.9214549999999999</v>
      </c>
      <c r="K1537">
        <f>INDEX(Sheet4!$A:$E,MATCH(GhanaDESINV!G1537,Sheet4!$B:$B,0),5)</f>
        <v>-0.42302830000000002</v>
      </c>
      <c r="P1537" s="2">
        <v>134</v>
      </c>
      <c r="U1537" s="2">
        <v>0</v>
      </c>
      <c r="V1537" s="2">
        <v>0</v>
      </c>
      <c r="Y1537" s="2">
        <v>675</v>
      </c>
      <c r="Z1537" s="2">
        <v>0</v>
      </c>
      <c r="AC1537" t="s">
        <v>4325</v>
      </c>
    </row>
    <row r="1538" spans="1:29" x14ac:dyDescent="0.35">
      <c r="A1538" s="2">
        <v>1364</v>
      </c>
      <c r="B1538" t="s">
        <v>111</v>
      </c>
      <c r="C1538" t="s">
        <v>112</v>
      </c>
      <c r="D1538" t="s">
        <v>4273</v>
      </c>
      <c r="F1538" t="s">
        <v>4326</v>
      </c>
      <c r="G1538" t="str">
        <f t="shared" ref="G1538:G1601" si="24">_xlfn.TEXTJOIN(", ",TRUE,H1538,D1538,I1538)</f>
        <v>WEST GONJA, Ghana</v>
      </c>
      <c r="I1538" t="s">
        <v>7911</v>
      </c>
      <c r="J1538">
        <f>INDEX(Sheet4!$A:$E,MATCH(GhanaDESINV!G1538,Sheet4!$B:$B,0),4)</f>
        <v>9.221781</v>
      </c>
      <c r="K1538">
        <f>INDEX(Sheet4!$A:$E,MATCH(GhanaDESINV!G1538,Sheet4!$B:$B,0),5)</f>
        <v>-2.4232296</v>
      </c>
      <c r="P1538" s="2">
        <v>23</v>
      </c>
      <c r="U1538" s="2">
        <v>0</v>
      </c>
      <c r="V1538" s="2">
        <v>0</v>
      </c>
      <c r="Z1538" s="2">
        <v>0</v>
      </c>
    </row>
    <row r="1539" spans="1:29" x14ac:dyDescent="0.35">
      <c r="A1539" s="2">
        <v>1362</v>
      </c>
      <c r="B1539" t="s">
        <v>111</v>
      </c>
      <c r="C1539" t="s">
        <v>112</v>
      </c>
      <c r="D1539" t="s">
        <v>118</v>
      </c>
      <c r="F1539" t="s">
        <v>4327</v>
      </c>
      <c r="G1539" t="str">
        <f t="shared" si="24"/>
        <v>SABOBA, Ghana</v>
      </c>
      <c r="I1539" t="s">
        <v>7911</v>
      </c>
      <c r="J1539">
        <f>INDEX(Sheet4!$A:$E,MATCH(GhanaDESINV!G1539,Sheet4!$B:$B,0),4)</f>
        <v>9.7079985000000004</v>
      </c>
      <c r="K1539">
        <f>INDEX(Sheet4!$A:$E,MATCH(GhanaDESINV!G1539,Sheet4!$B:$B,0),5)</f>
        <v>0.28877700000000001</v>
      </c>
      <c r="P1539" s="2">
        <v>79</v>
      </c>
      <c r="U1539" s="2">
        <v>0</v>
      </c>
      <c r="V1539" s="2">
        <v>0</v>
      </c>
      <c r="Y1539" s="2">
        <v>432</v>
      </c>
      <c r="Z1539" s="2">
        <v>0</v>
      </c>
      <c r="AC1539" t="s">
        <v>4256</v>
      </c>
    </row>
    <row r="1540" spans="1:29" x14ac:dyDescent="0.35">
      <c r="A1540" s="2">
        <v>1360</v>
      </c>
      <c r="B1540" t="s">
        <v>111</v>
      </c>
      <c r="C1540" t="s">
        <v>112</v>
      </c>
      <c r="D1540" t="s">
        <v>113</v>
      </c>
      <c r="F1540" t="s">
        <v>3924</v>
      </c>
      <c r="G1540" t="str">
        <f t="shared" si="24"/>
        <v>KARAGA, Ghana</v>
      </c>
      <c r="I1540" t="s">
        <v>7911</v>
      </c>
      <c r="J1540">
        <f>INDEX(Sheet4!$A:$E,MATCH(GhanaDESINV!G1540,Sheet4!$B:$B,0),4)</f>
        <v>9.9177467000000004</v>
      </c>
      <c r="K1540">
        <f>INDEX(Sheet4!$A:$E,MATCH(GhanaDESINV!G1540,Sheet4!$B:$B,0),5)</f>
        <v>-0.79552560000000005</v>
      </c>
      <c r="P1540" s="2">
        <v>15</v>
      </c>
      <c r="U1540" s="2">
        <v>0</v>
      </c>
      <c r="V1540" s="2">
        <v>0</v>
      </c>
      <c r="Z1540" s="2">
        <v>0</v>
      </c>
    </row>
    <row r="1541" spans="1:29" x14ac:dyDescent="0.35">
      <c r="A1541" s="2">
        <v>1329</v>
      </c>
      <c r="B1541" t="s">
        <v>111</v>
      </c>
      <c r="C1541" t="s">
        <v>112</v>
      </c>
      <c r="D1541" t="s">
        <v>130</v>
      </c>
      <c r="F1541" t="s">
        <v>3520</v>
      </c>
      <c r="G1541" t="str">
        <f t="shared" si="24"/>
        <v>NAKPALI, NBEBUDO, ZABZUGU, Ghana</v>
      </c>
      <c r="H1541" t="s">
        <v>4287</v>
      </c>
      <c r="I1541" t="s">
        <v>7911</v>
      </c>
      <c r="J1541">
        <f>INDEX(Sheet4!$A:$E,MATCH(GhanaDESINV!G1541,Sheet4!$B:$B,0),4)</f>
        <v>8.9810958000000003</v>
      </c>
      <c r="K1541">
        <f>INDEX(Sheet4!$A:$E,MATCH(GhanaDESINV!G1541,Sheet4!$B:$B,0),5)</f>
        <v>0.31564239999999999</v>
      </c>
      <c r="O1541" s="2">
        <v>16</v>
      </c>
      <c r="U1541" s="2">
        <v>0</v>
      </c>
      <c r="V1541" s="2">
        <v>0</v>
      </c>
      <c r="Z1541" s="2">
        <v>0</v>
      </c>
    </row>
    <row r="1542" spans="1:29" x14ac:dyDescent="0.35">
      <c r="A1542" s="2">
        <v>1328</v>
      </c>
      <c r="B1542" t="s">
        <v>35</v>
      </c>
      <c r="C1542" t="s">
        <v>112</v>
      </c>
      <c r="D1542" t="s">
        <v>4143</v>
      </c>
      <c r="F1542" t="s">
        <v>3643</v>
      </c>
      <c r="G1542" t="str">
        <f t="shared" si="24"/>
        <v>BOYAMU, DEBREPORT, AGEGE, GONJA CENTRAL, Ghana</v>
      </c>
      <c r="H1542" t="s">
        <v>4296</v>
      </c>
      <c r="I1542" t="s">
        <v>7911</v>
      </c>
      <c r="J1542">
        <f>INDEX(Sheet4!$A:$E,MATCH(GhanaDESINV!G1542,Sheet4!$B:$B,0),4)</f>
        <v>8.9400300000000001</v>
      </c>
      <c r="K1542">
        <f>INDEX(Sheet4!$A:$E,MATCH(GhanaDESINV!G1542,Sheet4!$B:$B,0),5)</f>
        <v>-2.0886352000000001</v>
      </c>
      <c r="O1542" s="2">
        <v>14</v>
      </c>
      <c r="U1542" s="2">
        <v>0</v>
      </c>
      <c r="V1542" s="2">
        <v>0</v>
      </c>
      <c r="Z1542" s="2">
        <v>0</v>
      </c>
    </row>
    <row r="1543" spans="1:29" x14ac:dyDescent="0.35">
      <c r="A1543" s="2">
        <v>1325</v>
      </c>
      <c r="B1543" t="s">
        <v>35</v>
      </c>
      <c r="C1543" t="s">
        <v>112</v>
      </c>
      <c r="D1543" t="s">
        <v>4347</v>
      </c>
      <c r="F1543" t="s">
        <v>3662</v>
      </c>
      <c r="G1543" t="str">
        <f t="shared" si="24"/>
        <v>DABOYA, MANKARAGU, YABGON, SAKPALA, TARI NO.1, TARI NO.2 LIN, NORTH GONJA, Ghana</v>
      </c>
      <c r="H1543" t="s">
        <v>4348</v>
      </c>
      <c r="I1543" t="s">
        <v>7911</v>
      </c>
      <c r="J1543">
        <f>INDEX(Sheet4!$A:$E,MATCH(GhanaDESINV!G1543,Sheet4!$B:$B,0),4)</f>
        <v>9.5268186000000004</v>
      </c>
      <c r="K1543">
        <f>INDEX(Sheet4!$A:$E,MATCH(GhanaDESINV!G1543,Sheet4!$B:$B,0),5)</f>
        <v>-1.3960792</v>
      </c>
      <c r="P1543" s="2">
        <v>38</v>
      </c>
      <c r="U1543" s="2">
        <v>0</v>
      </c>
      <c r="V1543" s="2">
        <v>0</v>
      </c>
      <c r="Z1543" s="2">
        <v>0</v>
      </c>
      <c r="AC1543" t="s">
        <v>4349</v>
      </c>
    </row>
    <row r="1544" spans="1:29" x14ac:dyDescent="0.35">
      <c r="A1544" s="2">
        <v>1323</v>
      </c>
      <c r="B1544" t="s">
        <v>35</v>
      </c>
      <c r="C1544" t="s">
        <v>112</v>
      </c>
      <c r="D1544" t="s">
        <v>59</v>
      </c>
      <c r="F1544" t="s">
        <v>3753</v>
      </c>
      <c r="G1544" t="str">
        <f t="shared" si="24"/>
        <v>NASONI, WENCHIKI, CHERI, SAKO, CHEREPONI, NYABANDI, CHEREPONI, Ghana</v>
      </c>
      <c r="H1544" t="s">
        <v>4350</v>
      </c>
      <c r="I1544" t="s">
        <v>7911</v>
      </c>
      <c r="J1544">
        <f>INDEX(Sheet4!$A:$E,MATCH(GhanaDESINV!G1544,Sheet4!$B:$B,0),4)</f>
        <v>10.274214799999999</v>
      </c>
      <c r="K1544">
        <f>INDEX(Sheet4!$A:$E,MATCH(GhanaDESINV!G1544,Sheet4!$B:$B,0),5)</f>
        <v>0.20230290000000001</v>
      </c>
      <c r="O1544" s="2">
        <v>30</v>
      </c>
      <c r="U1544" s="2">
        <v>0</v>
      </c>
      <c r="V1544" s="2">
        <v>0</v>
      </c>
      <c r="Z1544" s="2">
        <v>0</v>
      </c>
      <c r="AC1544" t="s">
        <v>4351</v>
      </c>
    </row>
    <row r="1545" spans="1:29" x14ac:dyDescent="0.35">
      <c r="A1545" s="2">
        <v>1322</v>
      </c>
      <c r="B1545" t="s">
        <v>35</v>
      </c>
      <c r="C1545" t="s">
        <v>112</v>
      </c>
      <c r="D1545" t="s">
        <v>4148</v>
      </c>
      <c r="F1545" t="s">
        <v>4073</v>
      </c>
      <c r="G1545" t="str">
        <f t="shared" si="24"/>
        <v>SALAGA, MAKANGU, KPANBE, NKWANTA, KIJEWU, EAST GONJA, Ghana</v>
      </c>
      <c r="H1545" t="s">
        <v>4352</v>
      </c>
      <c r="I1545" t="s">
        <v>7911</v>
      </c>
      <c r="J1545">
        <f>INDEX(Sheet4!$A:$E,MATCH(GhanaDESINV!G1545,Sheet4!$B:$B,0),4)</f>
        <v>8.7255260999999997</v>
      </c>
      <c r="K1545">
        <f>INDEX(Sheet4!$A:$E,MATCH(GhanaDESINV!G1545,Sheet4!$B:$B,0),5)</f>
        <v>-1.1702950999999999</v>
      </c>
      <c r="P1545" s="2">
        <v>156</v>
      </c>
      <c r="U1545" s="2">
        <v>0</v>
      </c>
      <c r="V1545" s="2">
        <v>0</v>
      </c>
      <c r="Z1545" s="2">
        <v>0</v>
      </c>
      <c r="AC1545" t="s">
        <v>4349</v>
      </c>
    </row>
    <row r="1546" spans="1:29" x14ac:dyDescent="0.35">
      <c r="A1546" s="2">
        <v>1317</v>
      </c>
      <c r="B1546" t="s">
        <v>35</v>
      </c>
      <c r="C1546" t="s">
        <v>112</v>
      </c>
      <c r="D1546" t="s">
        <v>4292</v>
      </c>
      <c r="F1546" t="s">
        <v>4282</v>
      </c>
      <c r="G1546" t="str">
        <f t="shared" si="24"/>
        <v>GBANGU, GAMBAGA, LANGBINSI, NALERIGU, TANGBINI, MAMPRUSI EAST, Ghana</v>
      </c>
      <c r="H1546" t="s">
        <v>4355</v>
      </c>
      <c r="I1546" t="s">
        <v>7911</v>
      </c>
      <c r="J1546">
        <f>INDEX(Sheet4!$A:$E,MATCH(GhanaDESINV!G1546,Sheet4!$B:$B,0),4)</f>
        <v>10.5325454</v>
      </c>
      <c r="K1546">
        <f>INDEX(Sheet4!$A:$E,MATCH(GhanaDESINV!G1546,Sheet4!$B:$B,0),5)</f>
        <v>-0.43290269999999997</v>
      </c>
      <c r="O1546" s="2">
        <v>18</v>
      </c>
      <c r="U1546" s="2">
        <v>0</v>
      </c>
      <c r="V1546" s="2">
        <v>0</v>
      </c>
      <c r="Z1546" s="2">
        <v>0</v>
      </c>
      <c r="AC1546" t="s">
        <v>4349</v>
      </c>
    </row>
    <row r="1547" spans="1:29" x14ac:dyDescent="0.35">
      <c r="A1547" s="2">
        <v>1316</v>
      </c>
      <c r="B1547" t="s">
        <v>35</v>
      </c>
      <c r="C1547" t="s">
        <v>112</v>
      </c>
      <c r="D1547" t="s">
        <v>4146</v>
      </c>
      <c r="F1547" t="s">
        <v>3657</v>
      </c>
      <c r="G1547" t="str">
        <f t="shared" si="24"/>
        <v>KPALIGU, MOATANI, GAAGBINI, WEST MAMPRUSI, Ghana</v>
      </c>
      <c r="H1547" t="s">
        <v>4356</v>
      </c>
      <c r="I1547" t="s">
        <v>7911</v>
      </c>
      <c r="J1547">
        <f>INDEX(Sheet4!$A:$E,MATCH(GhanaDESINV!G1547,Sheet4!$B:$B,0),4)</f>
        <v>10.360876599999999</v>
      </c>
      <c r="K1547">
        <f>INDEX(Sheet4!$A:$E,MATCH(GhanaDESINV!G1547,Sheet4!$B:$B,0),5)</f>
        <v>-0.75669370000000002</v>
      </c>
      <c r="P1547" s="2">
        <v>98</v>
      </c>
      <c r="U1547" s="2">
        <v>0</v>
      </c>
      <c r="V1547" s="2">
        <v>0</v>
      </c>
      <c r="Z1547" s="2">
        <v>0</v>
      </c>
      <c r="AC1547" t="s">
        <v>4357</v>
      </c>
    </row>
    <row r="1548" spans="1:29" x14ac:dyDescent="0.35">
      <c r="A1548" s="2">
        <v>1313</v>
      </c>
      <c r="B1548" t="s">
        <v>35</v>
      </c>
      <c r="C1548" t="s">
        <v>112</v>
      </c>
      <c r="D1548" t="s">
        <v>4165</v>
      </c>
      <c r="F1548" t="s">
        <v>3616</v>
      </c>
      <c r="G1548" t="str">
        <f t="shared" si="24"/>
        <v>KALARIGA, DABOKPA, KPANVO, TUTINLI, VITTIN, GUMBIHINI, TAMALE NORTH SUB METRO, Ghana</v>
      </c>
      <c r="H1548" t="s">
        <v>4358</v>
      </c>
      <c r="I1548" t="s">
        <v>7911</v>
      </c>
      <c r="J1548">
        <f>INDEX(Sheet4!$A:$E,MATCH(GhanaDESINV!G1548,Sheet4!$B:$B,0),4)</f>
        <v>9.3886413999999991</v>
      </c>
      <c r="K1548">
        <f>INDEX(Sheet4!$A:$E,MATCH(GhanaDESINV!G1548,Sheet4!$B:$B,0),5)</f>
        <v>-0.81880399999999998</v>
      </c>
      <c r="P1548" s="2">
        <v>33</v>
      </c>
      <c r="U1548" s="2">
        <v>0</v>
      </c>
      <c r="V1548" s="2">
        <v>0</v>
      </c>
      <c r="Z1548" s="2">
        <v>0</v>
      </c>
      <c r="AC1548" t="s">
        <v>4349</v>
      </c>
    </row>
    <row r="1549" spans="1:29" x14ac:dyDescent="0.35">
      <c r="A1549" s="2">
        <v>1311</v>
      </c>
      <c r="B1549" t="s">
        <v>35</v>
      </c>
      <c r="C1549" t="s">
        <v>112</v>
      </c>
      <c r="D1549" t="s">
        <v>4143</v>
      </c>
      <c r="F1549" t="s">
        <v>3657</v>
      </c>
      <c r="G1549" t="str">
        <f t="shared" si="24"/>
        <v>KUSAWGU, KADIGBONTO, DIGMA, GONJA CENTRAL, Ghana</v>
      </c>
      <c r="H1549" t="s">
        <v>4311</v>
      </c>
      <c r="I1549" t="s">
        <v>7911</v>
      </c>
      <c r="J1549">
        <f>INDEX(Sheet4!$A:$E,MATCH(GhanaDESINV!G1549,Sheet4!$B:$B,0),4)</f>
        <v>9.2148372999999992</v>
      </c>
      <c r="K1549">
        <f>INDEX(Sheet4!$A:$E,MATCH(GhanaDESINV!G1549,Sheet4!$B:$B,0),5)</f>
        <v>-1.0658456999999999</v>
      </c>
      <c r="P1549" s="2">
        <v>17</v>
      </c>
      <c r="U1549" s="2">
        <v>0</v>
      </c>
      <c r="V1549" s="2">
        <v>0</v>
      </c>
      <c r="Z1549" s="2">
        <v>0</v>
      </c>
      <c r="AC1549" t="s">
        <v>4359</v>
      </c>
    </row>
    <row r="1550" spans="1:29" x14ac:dyDescent="0.35">
      <c r="A1550" s="2">
        <v>1213</v>
      </c>
      <c r="B1550" t="s">
        <v>35</v>
      </c>
      <c r="C1550" t="s">
        <v>112</v>
      </c>
      <c r="D1550" t="s">
        <v>4292</v>
      </c>
      <c r="F1550" t="s">
        <v>3529</v>
      </c>
      <c r="G1550" t="str">
        <f t="shared" si="24"/>
        <v>NALERIGU, GAMBAGA, TANGBINI, LAGBINSE, MAMPRUSI EAST, Ghana</v>
      </c>
      <c r="H1550" t="s">
        <v>4362</v>
      </c>
      <c r="I1550" t="s">
        <v>7911</v>
      </c>
      <c r="J1550">
        <f>INDEX(Sheet4!$A:$E,MATCH(GhanaDESINV!G1550,Sheet4!$B:$B,0),4)</f>
        <v>10.5325454</v>
      </c>
      <c r="K1550">
        <f>INDEX(Sheet4!$A:$E,MATCH(GhanaDESINV!G1550,Sheet4!$B:$B,0),5)</f>
        <v>-0.43290269999999997</v>
      </c>
      <c r="P1550" s="2">
        <v>15</v>
      </c>
      <c r="U1550" s="2">
        <v>0</v>
      </c>
      <c r="V1550" s="2">
        <v>0</v>
      </c>
      <c r="Z1550" s="2">
        <v>0</v>
      </c>
      <c r="AC1550" t="s">
        <v>4286</v>
      </c>
    </row>
    <row r="1551" spans="1:29" x14ac:dyDescent="0.35">
      <c r="A1551" s="2">
        <v>1212</v>
      </c>
      <c r="B1551" t="s">
        <v>35</v>
      </c>
      <c r="C1551" t="s">
        <v>112</v>
      </c>
      <c r="D1551" t="s">
        <v>127</v>
      </c>
      <c r="F1551" t="s">
        <v>3529</v>
      </c>
      <c r="G1551" t="str">
        <f t="shared" si="24"/>
        <v>NAWUNI, DALUN, JAKPAHI, SAKUBA, KUMBUMGU, Ghana</v>
      </c>
      <c r="H1551" t="s">
        <v>4363</v>
      </c>
      <c r="I1551" t="s">
        <v>7911</v>
      </c>
      <c r="J1551">
        <f>INDEX(Sheet4!$A:$E,MATCH(GhanaDESINV!G1551,Sheet4!$B:$B,0),4)</f>
        <v>9.8743057000000007</v>
      </c>
      <c r="K1551">
        <f>INDEX(Sheet4!$A:$E,MATCH(GhanaDESINV!G1551,Sheet4!$B:$B,0),5)</f>
        <v>-0.19299040000000001</v>
      </c>
      <c r="P1551" s="2">
        <v>25</v>
      </c>
      <c r="U1551" s="2">
        <v>0</v>
      </c>
      <c r="V1551" s="2">
        <v>0</v>
      </c>
      <c r="Z1551" s="2">
        <v>0</v>
      </c>
      <c r="AC1551" t="s">
        <v>4364</v>
      </c>
    </row>
    <row r="1552" spans="1:29" x14ac:dyDescent="0.35">
      <c r="A1552" s="2">
        <v>1210</v>
      </c>
      <c r="B1552" t="s">
        <v>35</v>
      </c>
      <c r="C1552" t="s">
        <v>3226</v>
      </c>
      <c r="D1552" t="s">
        <v>3841</v>
      </c>
      <c r="F1552" t="s">
        <v>4149</v>
      </c>
      <c r="G1552" t="str">
        <f t="shared" si="24"/>
        <v>Yerepe, KINTAMPO SOUTH, Ghana</v>
      </c>
      <c r="H1552" t="s">
        <v>4365</v>
      </c>
      <c r="I1552" t="s">
        <v>7911</v>
      </c>
      <c r="J1552">
        <f>INDEX(Sheet4!$A:$E,MATCH(GhanaDESINV!G1552,Sheet4!$B:$B,0),4)</f>
        <v>7.9429549000000002</v>
      </c>
      <c r="K1552">
        <f>INDEX(Sheet4!$A:$E,MATCH(GhanaDESINV!G1552,Sheet4!$B:$B,0),5)</f>
        <v>-2.1362853999999998</v>
      </c>
      <c r="P1552" s="2">
        <v>1</v>
      </c>
      <c r="U1552" s="2">
        <v>0</v>
      </c>
      <c r="V1552" s="2">
        <v>0</v>
      </c>
      <c r="Z1552" s="2">
        <v>0</v>
      </c>
    </row>
    <row r="1553" spans="1:29" x14ac:dyDescent="0.35">
      <c r="A1553" s="2">
        <v>1207</v>
      </c>
      <c r="B1553" t="s">
        <v>35</v>
      </c>
      <c r="C1553" t="s">
        <v>112</v>
      </c>
      <c r="D1553" t="s">
        <v>880</v>
      </c>
      <c r="F1553" t="s">
        <v>3529</v>
      </c>
      <c r="G1553" t="str">
        <f t="shared" si="24"/>
        <v>SALAGA, MAKANGU, KPANBE, NKWANTA, KIJEWU, NANUMBA NORTH MUNICIPAL, Ghana</v>
      </c>
      <c r="H1553" t="s">
        <v>4352</v>
      </c>
      <c r="I1553" t="s">
        <v>7911</v>
      </c>
      <c r="J1553">
        <f>INDEX(Sheet4!$A:$E,MATCH(GhanaDESINV!G1553,Sheet4!$B:$B,0),4)</f>
        <v>8.7321244</v>
      </c>
      <c r="K1553">
        <f>INDEX(Sheet4!$A:$E,MATCH(GhanaDESINV!G1553,Sheet4!$B:$B,0),5)</f>
        <v>0.101421</v>
      </c>
      <c r="P1553" s="2">
        <v>28</v>
      </c>
      <c r="U1553" s="2">
        <v>0</v>
      </c>
      <c r="V1553" s="2">
        <v>0</v>
      </c>
      <c r="Z1553" s="2">
        <v>0</v>
      </c>
      <c r="AC1553" t="s">
        <v>4291</v>
      </c>
    </row>
    <row r="1554" spans="1:29" x14ac:dyDescent="0.35">
      <c r="A1554" s="2">
        <v>1205</v>
      </c>
      <c r="B1554" t="s">
        <v>35</v>
      </c>
      <c r="C1554" t="s">
        <v>112</v>
      </c>
      <c r="D1554" t="s">
        <v>4146</v>
      </c>
      <c r="F1554" t="s">
        <v>3531</v>
      </c>
      <c r="G1554" t="str">
        <f t="shared" si="24"/>
        <v>KPARIGU, MOATANI, BOAMASOH, DIANI, GAAGBINI, WEST MAMPRUSI, Ghana</v>
      </c>
      <c r="H1554" t="s">
        <v>4366</v>
      </c>
      <c r="I1554" t="s">
        <v>7911</v>
      </c>
      <c r="J1554">
        <f>INDEX(Sheet4!$A:$E,MATCH(GhanaDESINV!G1554,Sheet4!$B:$B,0),4)</f>
        <v>10.2943988</v>
      </c>
      <c r="K1554">
        <f>INDEX(Sheet4!$A:$E,MATCH(GhanaDESINV!G1554,Sheet4!$B:$B,0),5)</f>
        <v>-0.63995369999999996</v>
      </c>
      <c r="P1554" s="2">
        <v>10</v>
      </c>
      <c r="U1554" s="2">
        <v>0</v>
      </c>
      <c r="V1554" s="2">
        <v>0</v>
      </c>
      <c r="Z1554" s="2">
        <v>0</v>
      </c>
    </row>
    <row r="1555" spans="1:29" x14ac:dyDescent="0.35">
      <c r="A1555" s="2">
        <v>1203</v>
      </c>
      <c r="B1555" t="s">
        <v>111</v>
      </c>
      <c r="C1555" t="s">
        <v>112</v>
      </c>
      <c r="D1555" t="s">
        <v>886</v>
      </c>
      <c r="F1555" t="s">
        <v>3868</v>
      </c>
      <c r="G1555" t="str">
        <f t="shared" si="24"/>
        <v>TALI, DUNDO, NYANKPAL, KPASOGU, WORIBOGU, KUKOU, TOLON, Ghana</v>
      </c>
      <c r="H1555" t="s">
        <v>4285</v>
      </c>
      <c r="I1555" t="s">
        <v>7911</v>
      </c>
      <c r="J1555">
        <f>INDEX(Sheet4!$A:$E,MATCH(GhanaDESINV!G1555,Sheet4!$B:$B,0),4)</f>
        <v>9.4236024999999994</v>
      </c>
      <c r="K1555">
        <f>INDEX(Sheet4!$A:$E,MATCH(GhanaDESINV!G1555,Sheet4!$B:$B,0),5)</f>
        <v>-1.0442627</v>
      </c>
      <c r="P1555" s="2">
        <v>17</v>
      </c>
      <c r="U1555" s="2">
        <v>0</v>
      </c>
      <c r="V1555" s="2">
        <v>0</v>
      </c>
      <c r="Z1555" s="2">
        <v>0</v>
      </c>
      <c r="AC1555" t="s">
        <v>4286</v>
      </c>
    </row>
    <row r="1556" spans="1:29" x14ac:dyDescent="0.35">
      <c r="A1556" s="2">
        <v>1200</v>
      </c>
      <c r="B1556" t="s">
        <v>35</v>
      </c>
      <c r="C1556" t="s">
        <v>112</v>
      </c>
      <c r="D1556" t="s">
        <v>4165</v>
      </c>
      <c r="F1556" t="s">
        <v>3868</v>
      </c>
      <c r="G1556" t="str">
        <f t="shared" si="24"/>
        <v>KALARIGA, DABOKPA, KPANVO, TUTINLI, VITTIN, GUMBIHINI, TAMALE NORTH SUB METRO, Ghana</v>
      </c>
      <c r="H1556" t="s">
        <v>4358</v>
      </c>
      <c r="I1556" t="s">
        <v>7911</v>
      </c>
      <c r="J1556">
        <f>INDEX(Sheet4!$A:$E,MATCH(GhanaDESINV!G1556,Sheet4!$B:$B,0),4)</f>
        <v>9.3886413999999991</v>
      </c>
      <c r="K1556">
        <f>INDEX(Sheet4!$A:$E,MATCH(GhanaDESINV!G1556,Sheet4!$B:$B,0),5)</f>
        <v>-0.81880399999999998</v>
      </c>
      <c r="P1556" s="2">
        <v>28</v>
      </c>
      <c r="U1556" s="2">
        <v>0</v>
      </c>
      <c r="V1556" s="2">
        <v>0</v>
      </c>
      <c r="Z1556" s="2">
        <v>0</v>
      </c>
      <c r="AC1556" t="s">
        <v>4364</v>
      </c>
    </row>
    <row r="1557" spans="1:29" x14ac:dyDescent="0.35">
      <c r="A1557" s="2">
        <v>1197</v>
      </c>
      <c r="B1557" t="s">
        <v>35</v>
      </c>
      <c r="C1557" t="s">
        <v>3226</v>
      </c>
      <c r="D1557" t="s">
        <v>3790</v>
      </c>
      <c r="F1557" t="s">
        <v>3322</v>
      </c>
      <c r="G1557" t="str">
        <f t="shared" si="24"/>
        <v>Affuman, TECHIMAN NORTH, Ghana</v>
      </c>
      <c r="H1557" t="s">
        <v>4368</v>
      </c>
      <c r="I1557" t="s">
        <v>7911</v>
      </c>
      <c r="J1557">
        <f>INDEX(Sheet4!$A:$E,MATCH(GhanaDESINV!G1557,Sheet4!$B:$B,0),4)</f>
        <v>7.6855118999999998</v>
      </c>
      <c r="K1557">
        <f>INDEX(Sheet4!$A:$E,MATCH(GhanaDESINV!G1557,Sheet4!$B:$B,0),5)</f>
        <v>-2.1272810999999998</v>
      </c>
      <c r="P1557" s="2">
        <v>2</v>
      </c>
      <c r="U1557" s="2">
        <v>0</v>
      </c>
      <c r="V1557" s="2">
        <v>0</v>
      </c>
      <c r="Z1557" s="2">
        <v>0</v>
      </c>
    </row>
    <row r="1558" spans="1:29" x14ac:dyDescent="0.35">
      <c r="A1558" s="2">
        <v>1194</v>
      </c>
      <c r="B1558" t="s">
        <v>35</v>
      </c>
      <c r="C1558" t="s">
        <v>112</v>
      </c>
      <c r="D1558" t="s">
        <v>130</v>
      </c>
      <c r="F1558" t="s">
        <v>3799</v>
      </c>
      <c r="G1558" t="str">
        <f t="shared" si="24"/>
        <v>NAKPALI, NBEBUDO, ZABZUGU, Ghana</v>
      </c>
      <c r="H1558" t="s">
        <v>4287</v>
      </c>
      <c r="I1558" t="s">
        <v>7911</v>
      </c>
      <c r="J1558">
        <f>INDEX(Sheet4!$A:$E,MATCH(GhanaDESINV!G1558,Sheet4!$B:$B,0),4)</f>
        <v>8.9810958000000003</v>
      </c>
      <c r="K1558">
        <f>INDEX(Sheet4!$A:$E,MATCH(GhanaDESINV!G1558,Sheet4!$B:$B,0),5)</f>
        <v>0.31564239999999999</v>
      </c>
      <c r="P1558" s="2">
        <v>12</v>
      </c>
      <c r="U1558" s="2">
        <v>0</v>
      </c>
      <c r="V1558" s="2">
        <v>0</v>
      </c>
      <c r="Z1558" s="2">
        <v>0</v>
      </c>
      <c r="AC1558" t="s">
        <v>4369</v>
      </c>
    </row>
    <row r="1559" spans="1:29" x14ac:dyDescent="0.35">
      <c r="A1559" s="2">
        <v>1181</v>
      </c>
      <c r="B1559" t="s">
        <v>111</v>
      </c>
      <c r="C1559" t="s">
        <v>3226</v>
      </c>
      <c r="D1559" t="s">
        <v>4376</v>
      </c>
      <c r="F1559" t="s">
        <v>4322</v>
      </c>
      <c r="G1559" t="str">
        <f t="shared" si="24"/>
        <v>Nyankontre, SENE EAST, Ghana</v>
      </c>
      <c r="H1559" t="s">
        <v>4377</v>
      </c>
      <c r="I1559" t="s">
        <v>7911</v>
      </c>
      <c r="J1559">
        <f>INDEX(Sheet4!$A:$E,MATCH(GhanaDESINV!G1559,Sheet4!$B:$B,0),4)</f>
        <v>7.7949790999999999</v>
      </c>
      <c r="K1559">
        <f>INDEX(Sheet4!$A:$E,MATCH(GhanaDESINV!G1559,Sheet4!$B:$B,0),5)</f>
        <v>-0.34759640000000003</v>
      </c>
      <c r="P1559" s="2">
        <v>3</v>
      </c>
      <c r="U1559" s="2">
        <v>0</v>
      </c>
      <c r="V1559" s="2">
        <v>0</v>
      </c>
      <c r="Z1559" s="2">
        <v>0</v>
      </c>
    </row>
    <row r="1560" spans="1:29" x14ac:dyDescent="0.35">
      <c r="A1560" s="2">
        <v>1179</v>
      </c>
      <c r="B1560" t="s">
        <v>35</v>
      </c>
      <c r="C1560" t="s">
        <v>3226</v>
      </c>
      <c r="D1560" t="s">
        <v>3913</v>
      </c>
      <c r="F1560" t="s">
        <v>3936</v>
      </c>
      <c r="G1560" t="str">
        <f t="shared" si="24"/>
        <v>Domeabra, NKORANZA NORTH, Ghana</v>
      </c>
      <c r="H1560" t="s">
        <v>4378</v>
      </c>
      <c r="I1560" t="s">
        <v>7911</v>
      </c>
      <c r="J1560">
        <f>INDEX(Sheet4!$A:$E,MATCH(GhanaDESINV!G1560,Sheet4!$B:$B,0),4)</f>
        <v>7.7202715</v>
      </c>
      <c r="K1560">
        <f>INDEX(Sheet4!$A:$E,MATCH(GhanaDESINV!G1560,Sheet4!$B:$B,0),5)</f>
        <v>-1.9257142</v>
      </c>
      <c r="P1560" s="2">
        <v>2</v>
      </c>
      <c r="U1560" s="2">
        <v>0</v>
      </c>
      <c r="V1560" s="2">
        <v>0</v>
      </c>
      <c r="Z1560" s="2">
        <v>0</v>
      </c>
    </row>
    <row r="1561" spans="1:29" x14ac:dyDescent="0.35">
      <c r="A1561" s="2">
        <v>1177</v>
      </c>
      <c r="B1561" t="s">
        <v>35</v>
      </c>
      <c r="C1561" t="s">
        <v>3226</v>
      </c>
      <c r="D1561" t="s">
        <v>3913</v>
      </c>
      <c r="F1561" t="s">
        <v>4322</v>
      </c>
      <c r="G1561" t="str">
        <f t="shared" si="24"/>
        <v>Fiema, NKORANZA NORTH, Ghana</v>
      </c>
      <c r="H1561" t="s">
        <v>4379</v>
      </c>
      <c r="I1561" t="s">
        <v>7911</v>
      </c>
      <c r="J1561">
        <f>INDEX(Sheet4!$A:$E,MATCH(GhanaDESINV!G1561,Sheet4!$B:$B,0),4)</f>
        <v>7.7085523</v>
      </c>
      <c r="K1561">
        <f>INDEX(Sheet4!$A:$E,MATCH(GhanaDESINV!G1561,Sheet4!$B:$B,0),5)</f>
        <v>-1.6974781999999999</v>
      </c>
      <c r="P1561" s="2">
        <v>3</v>
      </c>
      <c r="U1561" s="2">
        <v>0</v>
      </c>
      <c r="V1561" s="2">
        <v>0</v>
      </c>
      <c r="Z1561" s="2">
        <v>0</v>
      </c>
    </row>
    <row r="1562" spans="1:29" x14ac:dyDescent="0.35">
      <c r="A1562" s="2">
        <v>1175</v>
      </c>
      <c r="B1562" t="s">
        <v>35</v>
      </c>
      <c r="C1562" t="s">
        <v>3226</v>
      </c>
      <c r="D1562" t="s">
        <v>1108</v>
      </c>
      <c r="F1562" t="s">
        <v>4167</v>
      </c>
      <c r="G1562" t="str">
        <f t="shared" si="24"/>
        <v>Bechem, TANO SOUTH, Ghana</v>
      </c>
      <c r="H1562" t="s">
        <v>4380</v>
      </c>
      <c r="I1562" t="s">
        <v>7911</v>
      </c>
      <c r="J1562">
        <f>INDEX(Sheet4!$A:$E,MATCH(GhanaDESINV!G1562,Sheet4!$B:$B,0),4)</f>
        <v>7.0873923999999997</v>
      </c>
      <c r="K1562">
        <f>INDEX(Sheet4!$A:$E,MATCH(GhanaDESINV!G1562,Sheet4!$B:$B,0),5)</f>
        <v>-2.0383073</v>
      </c>
      <c r="P1562" s="2">
        <v>1</v>
      </c>
      <c r="U1562" s="2">
        <v>0</v>
      </c>
      <c r="V1562" s="2">
        <v>0</v>
      </c>
      <c r="Z1562" s="2">
        <v>0</v>
      </c>
    </row>
    <row r="1563" spans="1:29" x14ac:dyDescent="0.35">
      <c r="A1563" s="2">
        <v>1163</v>
      </c>
      <c r="B1563" t="s">
        <v>35</v>
      </c>
      <c r="C1563" t="s">
        <v>3226</v>
      </c>
      <c r="D1563" t="s">
        <v>3748</v>
      </c>
      <c r="F1563" t="s">
        <v>4152</v>
      </c>
      <c r="G1563" t="str">
        <f t="shared" si="24"/>
        <v>Boaden, WENCHI, Ghana</v>
      </c>
      <c r="H1563" t="s">
        <v>4386</v>
      </c>
      <c r="I1563" t="s">
        <v>7911</v>
      </c>
      <c r="J1563">
        <f>INDEX(Sheet4!$A:$E,MATCH(GhanaDESINV!G1563,Sheet4!$B:$B,0),4)</f>
        <v>7.7405565999999997</v>
      </c>
      <c r="K1563">
        <f>INDEX(Sheet4!$A:$E,MATCH(GhanaDESINV!G1563,Sheet4!$B:$B,0),5)</f>
        <v>-2.1257689000000002</v>
      </c>
      <c r="P1563" s="2">
        <v>17</v>
      </c>
      <c r="U1563" s="2">
        <v>0</v>
      </c>
      <c r="V1563" s="2">
        <v>0</v>
      </c>
      <c r="Z1563" s="2">
        <v>0</v>
      </c>
    </row>
    <row r="1564" spans="1:29" x14ac:dyDescent="0.35">
      <c r="A1564" s="2">
        <v>1165</v>
      </c>
      <c r="B1564" t="s">
        <v>111</v>
      </c>
      <c r="C1564" t="s">
        <v>3226</v>
      </c>
      <c r="D1564" t="s">
        <v>3671</v>
      </c>
      <c r="F1564" t="s">
        <v>4387</v>
      </c>
      <c r="G1564" t="str">
        <f t="shared" si="24"/>
        <v>WALA AKURAA, KINTAMPO NORTH, Ghana</v>
      </c>
      <c r="H1564" t="s">
        <v>4388</v>
      </c>
      <c r="I1564" t="s">
        <v>7911</v>
      </c>
      <c r="J1564">
        <f>INDEX(Sheet4!$A:$E,MATCH(GhanaDESINV!G1564,Sheet4!$B:$B,0),4)</f>
        <v>8.3860489000000005</v>
      </c>
      <c r="K1564">
        <f>INDEX(Sheet4!$A:$E,MATCH(GhanaDESINV!G1564,Sheet4!$B:$B,0),5)</f>
        <v>-2.2456182</v>
      </c>
      <c r="M1564" s="2">
        <v>1</v>
      </c>
      <c r="U1564" s="2">
        <v>0</v>
      </c>
      <c r="V1564" s="2">
        <v>0</v>
      </c>
      <c r="Z1564" s="2">
        <v>0</v>
      </c>
    </row>
    <row r="1565" spans="1:29" x14ac:dyDescent="0.35">
      <c r="A1565" s="2">
        <v>1162</v>
      </c>
      <c r="B1565" t="s">
        <v>111</v>
      </c>
      <c r="C1565" t="s">
        <v>3226</v>
      </c>
      <c r="D1565" t="s">
        <v>3671</v>
      </c>
      <c r="F1565" t="s">
        <v>4389</v>
      </c>
      <c r="G1565" t="str">
        <f t="shared" si="24"/>
        <v>DAWDAW, KINTAMPO NORTH, Ghana</v>
      </c>
      <c r="H1565" t="s">
        <v>4390</v>
      </c>
      <c r="I1565" t="s">
        <v>7911</v>
      </c>
      <c r="J1565">
        <f>INDEX(Sheet4!$A:$E,MATCH(GhanaDESINV!G1565,Sheet4!$B:$B,0),4)</f>
        <v>8.4497897000000002</v>
      </c>
      <c r="K1565">
        <f>INDEX(Sheet4!$A:$E,MATCH(GhanaDESINV!G1565,Sheet4!$B:$B,0),5)</f>
        <v>-1.5707873999999999</v>
      </c>
      <c r="M1565" s="2">
        <v>1</v>
      </c>
      <c r="U1565" s="2">
        <v>0</v>
      </c>
      <c r="V1565" s="2">
        <v>0</v>
      </c>
      <c r="Z1565" s="2">
        <v>0</v>
      </c>
    </row>
    <row r="1566" spans="1:29" x14ac:dyDescent="0.35">
      <c r="A1566" s="2">
        <v>1160</v>
      </c>
      <c r="B1566" t="s">
        <v>111</v>
      </c>
      <c r="C1566" t="s">
        <v>3226</v>
      </c>
      <c r="D1566" t="s">
        <v>3671</v>
      </c>
      <c r="F1566" t="s">
        <v>4389</v>
      </c>
      <c r="G1566" t="str">
        <f t="shared" si="24"/>
        <v>KUNSU, KINTAMPO NORTH, Ghana</v>
      </c>
      <c r="H1566" t="s">
        <v>678</v>
      </c>
      <c r="I1566" t="s">
        <v>7911</v>
      </c>
      <c r="J1566">
        <f>INDEX(Sheet4!$A:$E,MATCH(GhanaDESINV!G1566,Sheet4!$B:$B,0),4)</f>
        <v>8.3860489000000005</v>
      </c>
      <c r="K1566">
        <f>INDEX(Sheet4!$A:$E,MATCH(GhanaDESINV!G1566,Sheet4!$B:$B,0),5)</f>
        <v>-2.2456182</v>
      </c>
      <c r="M1566" s="2">
        <v>4</v>
      </c>
      <c r="P1566" s="2">
        <v>1</v>
      </c>
      <c r="U1566" s="2">
        <v>0</v>
      </c>
      <c r="V1566" s="2">
        <v>0</v>
      </c>
      <c r="Z1566" s="2">
        <v>0</v>
      </c>
    </row>
    <row r="1567" spans="1:29" x14ac:dyDescent="0.35">
      <c r="A1567" s="2">
        <v>1155</v>
      </c>
      <c r="B1567" t="s">
        <v>111</v>
      </c>
      <c r="C1567" t="s">
        <v>3226</v>
      </c>
      <c r="F1567" t="s">
        <v>3420</v>
      </c>
      <c r="G1567" t="str">
        <f t="shared" si="24"/>
        <v>SAMPA, Ghana</v>
      </c>
      <c r="H1567" t="s">
        <v>1574</v>
      </c>
      <c r="I1567" t="s">
        <v>7911</v>
      </c>
      <c r="J1567">
        <f>INDEX(Sheet4!$A:$E,MATCH(GhanaDESINV!G1567,Sheet4!$B:$B,0),4)</f>
        <v>7.9495652999999997</v>
      </c>
      <c r="K1567">
        <f>INDEX(Sheet4!$A:$E,MATCH(GhanaDESINV!G1567,Sheet4!$B:$B,0),5)</f>
        <v>-2.7052117</v>
      </c>
      <c r="P1567" s="2">
        <v>1</v>
      </c>
      <c r="U1567" s="2">
        <v>0</v>
      </c>
      <c r="V1567" s="2">
        <v>0</v>
      </c>
      <c r="Z1567" s="2">
        <v>0</v>
      </c>
    </row>
    <row r="1568" spans="1:29" x14ac:dyDescent="0.35">
      <c r="A1568" s="2">
        <v>1155</v>
      </c>
      <c r="B1568" t="s">
        <v>111</v>
      </c>
      <c r="C1568" t="s">
        <v>3226</v>
      </c>
      <c r="D1568" t="s">
        <v>3801</v>
      </c>
      <c r="F1568" t="s">
        <v>3672</v>
      </c>
      <c r="G1568" t="str">
        <f t="shared" si="24"/>
        <v>SAMPA, JAMAN NORTH, Ghana</v>
      </c>
      <c r="H1568" t="s">
        <v>1574</v>
      </c>
      <c r="I1568" t="s">
        <v>7911</v>
      </c>
      <c r="J1568">
        <f>INDEX(Sheet4!$A:$E,MATCH(GhanaDESINV!G1568,Sheet4!$B:$B,0),4)</f>
        <v>7.9495440000000004</v>
      </c>
      <c r="K1568">
        <f>INDEX(Sheet4!$A:$E,MATCH(GhanaDESINV!G1568,Sheet4!$B:$B,0),5)</f>
        <v>-2.7052117</v>
      </c>
      <c r="P1568" s="2">
        <v>1</v>
      </c>
      <c r="U1568" s="2">
        <v>0</v>
      </c>
      <c r="V1568" s="2">
        <v>0</v>
      </c>
      <c r="Z1568" s="2">
        <v>0</v>
      </c>
    </row>
    <row r="1569" spans="1:26" x14ac:dyDescent="0.35">
      <c r="A1569" s="2">
        <v>1152</v>
      </c>
      <c r="B1569" t="s">
        <v>111</v>
      </c>
      <c r="C1569" t="s">
        <v>3226</v>
      </c>
      <c r="D1569" t="s">
        <v>1111</v>
      </c>
      <c r="F1569" t="s">
        <v>3334</v>
      </c>
      <c r="G1569" t="str">
        <f t="shared" si="24"/>
        <v>FAWOH OYEDEN, ASUNAFO NORTH, Ghana</v>
      </c>
      <c r="H1569" t="s">
        <v>4392</v>
      </c>
      <c r="I1569" t="s">
        <v>7911</v>
      </c>
      <c r="J1569">
        <f>INDEX(Sheet4!$A:$E,MATCH(GhanaDESINV!G1569,Sheet4!$B:$B,0),4)</f>
        <v>6.8148906</v>
      </c>
      <c r="K1569">
        <f>INDEX(Sheet4!$A:$E,MATCH(GhanaDESINV!G1569,Sheet4!$B:$B,0),5)</f>
        <v>-3.0126284000000001</v>
      </c>
      <c r="P1569" s="2">
        <v>7</v>
      </c>
      <c r="U1569" s="2">
        <v>0</v>
      </c>
      <c r="V1569" s="2">
        <v>0</v>
      </c>
      <c r="Z1569" s="2">
        <v>0</v>
      </c>
    </row>
    <row r="1570" spans="1:26" x14ac:dyDescent="0.35">
      <c r="A1570" s="2">
        <v>1150</v>
      </c>
      <c r="B1570" t="s">
        <v>111</v>
      </c>
      <c r="C1570" t="s">
        <v>3226</v>
      </c>
      <c r="D1570" t="s">
        <v>1111</v>
      </c>
      <c r="F1570" t="s">
        <v>4327</v>
      </c>
      <c r="G1570" t="str">
        <f t="shared" si="24"/>
        <v>GYEDIM, ASUNAFO NORTH, Ghana</v>
      </c>
      <c r="H1570" t="s">
        <v>4393</v>
      </c>
      <c r="I1570" t="s">
        <v>7911</v>
      </c>
      <c r="J1570">
        <f>INDEX(Sheet4!$A:$E,MATCH(GhanaDESINV!G1570,Sheet4!$B:$B,0),4)</f>
        <v>6.8148906</v>
      </c>
      <c r="K1570">
        <f>INDEX(Sheet4!$A:$E,MATCH(GhanaDESINV!G1570,Sheet4!$B:$B,0),5)</f>
        <v>-3.0126284000000001</v>
      </c>
      <c r="P1570" s="2">
        <v>1</v>
      </c>
      <c r="U1570" s="2">
        <v>0</v>
      </c>
      <c r="V1570" s="2">
        <v>0</v>
      </c>
      <c r="Z1570" s="2">
        <v>0</v>
      </c>
    </row>
    <row r="1571" spans="1:26" x14ac:dyDescent="0.35">
      <c r="A1571" s="2">
        <v>1148</v>
      </c>
      <c r="B1571" t="s">
        <v>35</v>
      </c>
      <c r="C1571" t="s">
        <v>3226</v>
      </c>
      <c r="D1571" t="s">
        <v>3749</v>
      </c>
      <c r="F1571" t="s">
        <v>4152</v>
      </c>
      <c r="G1571" t="str">
        <f t="shared" si="24"/>
        <v>Badu fawoman, TAIN, Ghana</v>
      </c>
      <c r="H1571" t="s">
        <v>4394</v>
      </c>
      <c r="I1571" t="s">
        <v>7911</v>
      </c>
      <c r="J1571">
        <f>INDEX(Sheet4!$A:$E,MATCH(GhanaDESINV!G1571,Sheet4!$B:$B,0),4)</f>
        <v>7.6969681000000003</v>
      </c>
      <c r="K1571">
        <f>INDEX(Sheet4!$A:$E,MATCH(GhanaDESINV!G1571,Sheet4!$B:$B,0),5)</f>
        <v>-2.2371721999999998</v>
      </c>
      <c r="P1571" s="2">
        <v>1</v>
      </c>
      <c r="U1571" s="2">
        <v>0</v>
      </c>
      <c r="V1571" s="2">
        <v>0</v>
      </c>
      <c r="Z1571" s="2">
        <v>0</v>
      </c>
    </row>
    <row r="1572" spans="1:26" x14ac:dyDescent="0.35">
      <c r="A1572" s="2">
        <v>1145</v>
      </c>
      <c r="B1572" t="s">
        <v>111</v>
      </c>
      <c r="C1572" t="s">
        <v>3226</v>
      </c>
      <c r="D1572" t="s">
        <v>3773</v>
      </c>
      <c r="F1572" t="s">
        <v>4009</v>
      </c>
      <c r="G1572" t="str">
        <f t="shared" si="24"/>
        <v>NKORANZA, NKORANZA SOUTH, Ghana</v>
      </c>
      <c r="H1572" t="s">
        <v>3827</v>
      </c>
      <c r="I1572" t="s">
        <v>7911</v>
      </c>
      <c r="J1572">
        <f>INDEX(Sheet4!$A:$E,MATCH(GhanaDESINV!G1572,Sheet4!$B:$B,0),4)</f>
        <v>7.5659904999999998</v>
      </c>
      <c r="K1572">
        <f>INDEX(Sheet4!$A:$E,MATCH(GhanaDESINV!G1572,Sheet4!$B:$B,0),5)</f>
        <v>-1.726742</v>
      </c>
      <c r="M1572" s="2">
        <v>3</v>
      </c>
      <c r="P1572" s="2">
        <v>1</v>
      </c>
      <c r="U1572" s="2">
        <v>0</v>
      </c>
      <c r="V1572" s="2">
        <v>0</v>
      </c>
      <c r="Z1572" s="2">
        <v>0</v>
      </c>
    </row>
    <row r="1573" spans="1:26" x14ac:dyDescent="0.35">
      <c r="A1573" s="2">
        <v>1143</v>
      </c>
      <c r="B1573" t="s">
        <v>111</v>
      </c>
      <c r="C1573" t="s">
        <v>3226</v>
      </c>
      <c r="D1573" t="s">
        <v>778</v>
      </c>
      <c r="F1573" t="s">
        <v>3637</v>
      </c>
      <c r="G1573" t="str">
        <f t="shared" si="24"/>
        <v>TRAA, TECHIMAN MUNICIPAL, Ghana</v>
      </c>
      <c r="H1573" t="s">
        <v>4395</v>
      </c>
      <c r="I1573" t="s">
        <v>7911</v>
      </c>
      <c r="J1573">
        <f>INDEX(Sheet4!$A:$E,MATCH(GhanaDESINV!G1573,Sheet4!$B:$B,0),4)</f>
        <v>7.6112228000000002</v>
      </c>
      <c r="K1573">
        <f>INDEX(Sheet4!$A:$E,MATCH(GhanaDESINV!G1573,Sheet4!$B:$B,0),5)</f>
        <v>-1.9118482000000001</v>
      </c>
      <c r="P1573" s="2">
        <v>1</v>
      </c>
      <c r="U1573" s="2">
        <v>0</v>
      </c>
      <c r="V1573" s="2">
        <v>0</v>
      </c>
      <c r="Z1573" s="2">
        <v>0</v>
      </c>
    </row>
    <row r="1574" spans="1:26" x14ac:dyDescent="0.35">
      <c r="A1574" s="2">
        <v>1141</v>
      </c>
      <c r="B1574" t="s">
        <v>111</v>
      </c>
      <c r="C1574" t="s">
        <v>3226</v>
      </c>
      <c r="D1574" t="s">
        <v>3744</v>
      </c>
      <c r="F1574" t="s">
        <v>3334</v>
      </c>
      <c r="G1574" t="str">
        <f t="shared" si="24"/>
        <v>BOLGA NKWANTA, ATEBUBU AMANTIN, Ghana</v>
      </c>
      <c r="H1574" t="s">
        <v>1768</v>
      </c>
      <c r="I1574" t="s">
        <v>7911</v>
      </c>
      <c r="J1574">
        <f>INDEX(Sheet4!$A:$E,MATCH(GhanaDESINV!G1574,Sheet4!$B:$B,0),4)</f>
        <v>7.8961632000000002</v>
      </c>
      <c r="K1574">
        <f>INDEX(Sheet4!$A:$E,MATCH(GhanaDESINV!G1574,Sheet4!$B:$B,0),5)</f>
        <v>-3.6733937000000001</v>
      </c>
      <c r="P1574" s="2">
        <v>10</v>
      </c>
      <c r="U1574" s="2">
        <v>0</v>
      </c>
      <c r="V1574" s="2">
        <v>0</v>
      </c>
      <c r="Z1574" s="2">
        <v>0</v>
      </c>
    </row>
    <row r="1575" spans="1:26" x14ac:dyDescent="0.35">
      <c r="A1575" s="2">
        <v>1139</v>
      </c>
      <c r="B1575" t="s">
        <v>35</v>
      </c>
      <c r="C1575" t="s">
        <v>112</v>
      </c>
      <c r="D1575" t="s">
        <v>136</v>
      </c>
      <c r="F1575" t="s">
        <v>4396</v>
      </c>
      <c r="G1575" t="str">
        <f t="shared" si="24"/>
        <v>DIMALI, KUKOU, SOGNAYILI, CHOGG-YAPALSI, ZAGYURI, SAGNERIGUMUNICIPAL, Ghana</v>
      </c>
      <c r="H1575" t="s">
        <v>4290</v>
      </c>
      <c r="I1575" t="s">
        <v>7911</v>
      </c>
      <c r="J1575">
        <f>INDEX(Sheet4!$A:$E,MATCH(GhanaDESINV!G1575,Sheet4!$B:$B,0),4)</f>
        <v>9.4608731000000006</v>
      </c>
      <c r="K1575">
        <f>INDEX(Sheet4!$A:$E,MATCH(GhanaDESINV!G1575,Sheet4!$B:$B,0),5)</f>
        <v>-0.84579740000000003</v>
      </c>
      <c r="P1575" s="2">
        <v>19</v>
      </c>
      <c r="U1575" s="2">
        <v>0</v>
      </c>
      <c r="V1575" s="2">
        <v>0</v>
      </c>
      <c r="Z1575" s="2">
        <v>0</v>
      </c>
    </row>
    <row r="1576" spans="1:26" x14ac:dyDescent="0.35">
      <c r="A1576" s="2">
        <v>1136</v>
      </c>
      <c r="B1576" t="s">
        <v>111</v>
      </c>
      <c r="C1576" t="s">
        <v>3226</v>
      </c>
      <c r="D1576" t="s">
        <v>3665</v>
      </c>
      <c r="F1576" t="s">
        <v>3672</v>
      </c>
      <c r="G1576" t="str">
        <f t="shared" si="24"/>
        <v>KASANGA, PRU, Ghana</v>
      </c>
      <c r="H1576" t="s">
        <v>4397</v>
      </c>
      <c r="I1576" t="s">
        <v>7911</v>
      </c>
      <c r="J1576">
        <f>INDEX(Sheet4!$A:$E,MATCH(GhanaDESINV!G1576,Sheet4!$B:$B,0),4)</f>
        <v>8.0724868000000001</v>
      </c>
      <c r="K1576">
        <f>INDEX(Sheet4!$A:$E,MATCH(GhanaDESINV!G1576,Sheet4!$B:$B,0),5)</f>
        <v>-1.6893153000000001</v>
      </c>
      <c r="P1576" s="2">
        <v>1</v>
      </c>
      <c r="U1576" s="2">
        <v>0</v>
      </c>
      <c r="V1576" s="2">
        <v>0</v>
      </c>
      <c r="Z1576" s="2">
        <v>0</v>
      </c>
    </row>
    <row r="1577" spans="1:26" x14ac:dyDescent="0.35">
      <c r="A1577" s="2">
        <v>1132</v>
      </c>
      <c r="B1577" t="s">
        <v>111</v>
      </c>
      <c r="C1577" t="s">
        <v>3226</v>
      </c>
      <c r="D1577" t="s">
        <v>3674</v>
      </c>
      <c r="F1577" t="s">
        <v>4398</v>
      </c>
      <c r="G1577" t="str">
        <f t="shared" si="24"/>
        <v>KANTO AKURA, SENE WEST, Ghana</v>
      </c>
      <c r="H1577" t="s">
        <v>4399</v>
      </c>
      <c r="I1577" t="s">
        <v>7911</v>
      </c>
      <c r="J1577">
        <f>INDEX(Sheet4!$A:$E,MATCH(GhanaDESINV!G1577,Sheet4!$B:$B,0),4)</f>
        <v>7.7293263999999997</v>
      </c>
      <c r="K1577">
        <f>INDEX(Sheet4!$A:$E,MATCH(GhanaDESINV!G1577,Sheet4!$B:$B,0),5)</f>
        <v>-0.68880580000000002</v>
      </c>
      <c r="P1577" s="2">
        <v>1</v>
      </c>
      <c r="U1577" s="2">
        <v>0</v>
      </c>
      <c r="V1577" s="2">
        <v>0</v>
      </c>
      <c r="Z1577" s="2">
        <v>0</v>
      </c>
    </row>
    <row r="1578" spans="1:26" x14ac:dyDescent="0.35">
      <c r="A1578" s="2">
        <v>1130</v>
      </c>
      <c r="B1578" t="s">
        <v>111</v>
      </c>
      <c r="C1578" t="s">
        <v>3226</v>
      </c>
      <c r="D1578" t="s">
        <v>3674</v>
      </c>
      <c r="F1578" t="s">
        <v>4400</v>
      </c>
      <c r="G1578" t="str">
        <f t="shared" si="24"/>
        <v>KYEAMEKROM, SENE WEST, Ghana</v>
      </c>
      <c r="H1578" t="s">
        <v>3814</v>
      </c>
      <c r="I1578" t="s">
        <v>7911</v>
      </c>
      <c r="J1578">
        <f>INDEX(Sheet4!$A:$E,MATCH(GhanaDESINV!G1578,Sheet4!$B:$B,0),4)</f>
        <v>7.7489739999999996</v>
      </c>
      <c r="K1578">
        <f>INDEX(Sheet4!$A:$E,MATCH(GhanaDESINV!G1578,Sheet4!$B:$B,0),5)</f>
        <v>-1.2326489</v>
      </c>
      <c r="P1578" s="2">
        <v>7</v>
      </c>
      <c r="U1578" s="2">
        <v>0</v>
      </c>
      <c r="V1578" s="2">
        <v>0</v>
      </c>
      <c r="Z1578" s="2">
        <v>0</v>
      </c>
    </row>
    <row r="1579" spans="1:26" x14ac:dyDescent="0.35">
      <c r="A1579" s="2">
        <v>1128</v>
      </c>
      <c r="B1579" t="s">
        <v>111</v>
      </c>
      <c r="C1579" t="s">
        <v>3226</v>
      </c>
      <c r="D1579" t="s">
        <v>3674</v>
      </c>
      <c r="F1579" t="s">
        <v>4005</v>
      </c>
      <c r="G1579" t="str">
        <f t="shared" si="24"/>
        <v>BANTAMA, SENE WEST, Ghana</v>
      </c>
      <c r="H1579" t="s">
        <v>518</v>
      </c>
      <c r="I1579" t="s">
        <v>7911</v>
      </c>
      <c r="J1579">
        <f>INDEX(Sheet4!$A:$E,MATCH(GhanaDESINV!G1579,Sheet4!$B:$B,0),4)</f>
        <v>7.7135007</v>
      </c>
      <c r="K1579">
        <f>INDEX(Sheet4!$A:$E,MATCH(GhanaDESINV!G1579,Sheet4!$B:$B,0),5)</f>
        <v>-0.75625430000000005</v>
      </c>
      <c r="P1579" s="2">
        <v>3</v>
      </c>
      <c r="U1579" s="2">
        <v>0</v>
      </c>
      <c r="V1579" s="2">
        <v>0</v>
      </c>
      <c r="Z1579" s="2">
        <v>0</v>
      </c>
    </row>
    <row r="1580" spans="1:26" x14ac:dyDescent="0.35">
      <c r="A1580" s="2">
        <v>1126</v>
      </c>
      <c r="B1580" t="s">
        <v>111</v>
      </c>
      <c r="C1580" t="s">
        <v>3226</v>
      </c>
      <c r="D1580" t="s">
        <v>3674</v>
      </c>
      <c r="F1580" t="s">
        <v>4401</v>
      </c>
      <c r="G1580" t="str">
        <f t="shared" si="24"/>
        <v>DOGODAGYI, SENE WEST, Ghana</v>
      </c>
      <c r="H1580" t="s">
        <v>4402</v>
      </c>
      <c r="I1580" t="s">
        <v>7911</v>
      </c>
      <c r="J1580">
        <f>INDEX(Sheet4!$A:$E,MATCH(GhanaDESINV!G1580,Sheet4!$B:$B,0),4)</f>
        <v>7.7489739999999996</v>
      </c>
      <c r="K1580">
        <f>INDEX(Sheet4!$A:$E,MATCH(GhanaDESINV!G1580,Sheet4!$B:$B,0),5)</f>
        <v>-1.2326489</v>
      </c>
      <c r="P1580" s="2">
        <v>2</v>
      </c>
      <c r="U1580" s="2">
        <v>0</v>
      </c>
      <c r="V1580" s="2">
        <v>0</v>
      </c>
      <c r="Z1580" s="2">
        <v>0</v>
      </c>
    </row>
    <row r="1581" spans="1:26" x14ac:dyDescent="0.35">
      <c r="A1581" s="2">
        <v>1124</v>
      </c>
      <c r="B1581" t="s">
        <v>111</v>
      </c>
      <c r="C1581" t="s">
        <v>3226</v>
      </c>
      <c r="D1581" t="s">
        <v>3674</v>
      </c>
      <c r="F1581" t="s">
        <v>3907</v>
      </c>
      <c r="G1581" t="str">
        <f t="shared" si="24"/>
        <v>KWAME DANSO, SENE WEST, Ghana</v>
      </c>
      <c r="H1581" t="s">
        <v>3741</v>
      </c>
      <c r="I1581" t="s">
        <v>7911</v>
      </c>
      <c r="J1581">
        <f>INDEX(Sheet4!$A:$E,MATCH(GhanaDESINV!G1581,Sheet4!$B:$B,0),4)</f>
        <v>7.7318718000000004</v>
      </c>
      <c r="K1581">
        <f>INDEX(Sheet4!$A:$E,MATCH(GhanaDESINV!G1581,Sheet4!$B:$B,0),5)</f>
        <v>-0.68904889999999996</v>
      </c>
      <c r="P1581" s="2">
        <v>5</v>
      </c>
      <c r="U1581" s="2">
        <v>0</v>
      </c>
      <c r="V1581" s="2">
        <v>0</v>
      </c>
      <c r="Z1581" s="2">
        <v>0</v>
      </c>
    </row>
    <row r="1582" spans="1:26" x14ac:dyDescent="0.35">
      <c r="A1582" s="2">
        <v>1120</v>
      </c>
      <c r="B1582" t="s">
        <v>35</v>
      </c>
      <c r="C1582" t="s">
        <v>409</v>
      </c>
      <c r="D1582" t="s">
        <v>650</v>
      </c>
      <c r="F1582" t="s">
        <v>3736</v>
      </c>
      <c r="G1582" t="str">
        <f t="shared" si="24"/>
        <v>PIPIISO, ADANSI NORTH, Ghana</v>
      </c>
      <c r="H1582" t="s">
        <v>4403</v>
      </c>
      <c r="I1582" t="s">
        <v>7911</v>
      </c>
      <c r="J1582">
        <f>INDEX(Sheet4!$A:$E,MATCH(GhanaDESINV!G1582,Sheet4!$B:$B,0),4)</f>
        <v>6.3004806999999996</v>
      </c>
      <c r="K1582">
        <f>INDEX(Sheet4!$A:$E,MATCH(GhanaDESINV!G1582,Sheet4!$B:$B,0),5)</f>
        <v>-1.7147341</v>
      </c>
      <c r="P1582" s="2">
        <v>15</v>
      </c>
      <c r="U1582" s="2">
        <v>0</v>
      </c>
      <c r="V1582" s="2">
        <v>0</v>
      </c>
      <c r="Z1582" s="2">
        <v>0</v>
      </c>
    </row>
    <row r="1583" spans="1:26" x14ac:dyDescent="0.35">
      <c r="A1583" s="2">
        <v>1118</v>
      </c>
      <c r="B1583" t="s">
        <v>111</v>
      </c>
      <c r="C1583" t="s">
        <v>409</v>
      </c>
      <c r="D1583" t="s">
        <v>559</v>
      </c>
      <c r="F1583" t="s">
        <v>4039</v>
      </c>
      <c r="G1583" t="str">
        <f t="shared" si="24"/>
        <v>ADONTIA, ATABRAKOSO, MILE 14, AMANSIE CENTRAL, Ghana</v>
      </c>
      <c r="H1583" t="s">
        <v>4404</v>
      </c>
      <c r="I1583" t="s">
        <v>7911</v>
      </c>
      <c r="J1583">
        <f>INDEX(Sheet4!$A:$E,MATCH(GhanaDESINV!G1583,Sheet4!$B:$B,0),4)</f>
        <v>6.3704568000000004</v>
      </c>
      <c r="K1583">
        <f>INDEX(Sheet4!$A:$E,MATCH(GhanaDESINV!G1583,Sheet4!$B:$B,0),5)</f>
        <v>-2.1052799000000002</v>
      </c>
      <c r="P1583" s="2">
        <v>9</v>
      </c>
      <c r="U1583" s="2">
        <v>0</v>
      </c>
      <c r="V1583" s="2">
        <v>0</v>
      </c>
      <c r="Z1583" s="2">
        <v>0</v>
      </c>
    </row>
    <row r="1584" spans="1:26" x14ac:dyDescent="0.35">
      <c r="A1584" s="2">
        <v>1116</v>
      </c>
      <c r="B1584" t="s">
        <v>111</v>
      </c>
      <c r="C1584" t="s">
        <v>409</v>
      </c>
      <c r="D1584" t="s">
        <v>512</v>
      </c>
      <c r="F1584" t="s">
        <v>3518</v>
      </c>
      <c r="G1584" t="str">
        <f t="shared" si="24"/>
        <v>ASAWASE PAGYAHENE, ASOKORE MAMPONG MUNICIPAL, Ghana</v>
      </c>
      <c r="H1584" t="s">
        <v>4405</v>
      </c>
      <c r="I1584" t="s">
        <v>7911</v>
      </c>
      <c r="J1584">
        <f>INDEX(Sheet4!$A:$E,MATCH(GhanaDESINV!G1584,Sheet4!$B:$B,0),4)</f>
        <v>6.7000666999999998</v>
      </c>
      <c r="K1584">
        <f>INDEX(Sheet4!$A:$E,MATCH(GhanaDESINV!G1584,Sheet4!$B:$B,0),5)</f>
        <v>-1.6051242999999999</v>
      </c>
      <c r="P1584" s="2">
        <v>1</v>
      </c>
      <c r="U1584" s="2">
        <v>0</v>
      </c>
      <c r="V1584" s="2">
        <v>0</v>
      </c>
      <c r="Z1584" s="2">
        <v>0</v>
      </c>
    </row>
    <row r="1585" spans="1:29" x14ac:dyDescent="0.35">
      <c r="A1585" s="2">
        <v>1114</v>
      </c>
      <c r="B1585" t="s">
        <v>111</v>
      </c>
      <c r="C1585" t="s">
        <v>409</v>
      </c>
      <c r="D1585" t="s">
        <v>512</v>
      </c>
      <c r="F1585" t="s">
        <v>4406</v>
      </c>
      <c r="G1585" t="str">
        <f t="shared" si="24"/>
        <v>ABOABO EXTENSION, ASOKORE MAMPONG MUNICIPAL, Ghana</v>
      </c>
      <c r="H1585" t="s">
        <v>4407</v>
      </c>
      <c r="I1585" t="s">
        <v>7911</v>
      </c>
      <c r="J1585">
        <f>INDEX(Sheet4!$A:$E,MATCH(GhanaDESINV!G1585,Sheet4!$B:$B,0),4)</f>
        <v>6.6946573000000003</v>
      </c>
      <c r="K1585">
        <f>INDEX(Sheet4!$A:$E,MATCH(GhanaDESINV!G1585,Sheet4!$B:$B,0),5)</f>
        <v>-1.6104411999999999</v>
      </c>
      <c r="P1585" s="2">
        <v>1</v>
      </c>
      <c r="U1585" s="2">
        <v>0</v>
      </c>
      <c r="V1585" s="2">
        <v>0</v>
      </c>
      <c r="Z1585" s="2">
        <v>0</v>
      </c>
      <c r="AC1585" t="s">
        <v>4408</v>
      </c>
    </row>
    <row r="1586" spans="1:29" x14ac:dyDescent="0.35">
      <c r="A1586" s="2">
        <v>1111</v>
      </c>
      <c r="B1586" t="s">
        <v>1892</v>
      </c>
      <c r="C1586" t="s">
        <v>409</v>
      </c>
      <c r="D1586" t="s">
        <v>1903</v>
      </c>
      <c r="F1586" t="s">
        <v>4222</v>
      </c>
      <c r="G1586" t="str">
        <f t="shared" si="24"/>
        <v>Tepa - Near Midwifery and Nurses training college, AHAFO ANO NORTH, Ghana</v>
      </c>
      <c r="H1586" t="s">
        <v>4409</v>
      </c>
      <c r="I1586" t="s">
        <v>7911</v>
      </c>
      <c r="J1586">
        <f>INDEX(Sheet4!$A:$E,MATCH(GhanaDESINV!G1586,Sheet4!$B:$B,0),4)</f>
        <v>6.9906576999999999</v>
      </c>
      <c r="K1586">
        <f>INDEX(Sheet4!$A:$E,MATCH(GhanaDESINV!G1586,Sheet4!$B:$B,0),5)</f>
        <v>-2.1607460999999999</v>
      </c>
      <c r="U1586" s="2">
        <v>0</v>
      </c>
      <c r="V1586" s="2">
        <v>0</v>
      </c>
      <c r="Z1586" s="2">
        <v>48</v>
      </c>
      <c r="AC1586" t="s">
        <v>4410</v>
      </c>
    </row>
    <row r="1587" spans="1:29" x14ac:dyDescent="0.35">
      <c r="A1587" s="2">
        <v>1109</v>
      </c>
      <c r="B1587" t="s">
        <v>111</v>
      </c>
      <c r="C1587" t="s">
        <v>409</v>
      </c>
      <c r="D1587" t="s">
        <v>489</v>
      </c>
      <c r="F1587" t="s">
        <v>3824</v>
      </c>
      <c r="G1587" t="str">
        <f t="shared" si="24"/>
        <v>BANTAMA, KMA, Ghana</v>
      </c>
      <c r="H1587" t="s">
        <v>518</v>
      </c>
      <c r="I1587" t="s">
        <v>7911</v>
      </c>
      <c r="J1587">
        <f>INDEX(Sheet4!$A:$E,MATCH(GhanaDESINV!G1587,Sheet4!$B:$B,0),4)</f>
        <v>6.7025531999999997</v>
      </c>
      <c r="K1587">
        <f>INDEX(Sheet4!$A:$E,MATCH(GhanaDESINV!G1587,Sheet4!$B:$B,0),5)</f>
        <v>-1.6431857000000001</v>
      </c>
      <c r="P1587" s="2">
        <v>1</v>
      </c>
      <c r="U1587" s="2">
        <v>0</v>
      </c>
      <c r="V1587" s="2">
        <v>0</v>
      </c>
      <c r="Z1587" s="2">
        <v>0</v>
      </c>
    </row>
    <row r="1588" spans="1:29" x14ac:dyDescent="0.35">
      <c r="A1588" s="2">
        <v>1107</v>
      </c>
      <c r="B1588" t="s">
        <v>35</v>
      </c>
      <c r="C1588" t="s">
        <v>409</v>
      </c>
      <c r="D1588" t="s">
        <v>655</v>
      </c>
      <c r="F1588" t="s">
        <v>3670</v>
      </c>
      <c r="G1588" t="str">
        <f t="shared" si="24"/>
        <v>Asanso Patasi, BEKWAI MUNICIPAL, Ghana</v>
      </c>
      <c r="H1588" t="s">
        <v>4411</v>
      </c>
      <c r="I1588" t="s">
        <v>7911</v>
      </c>
      <c r="J1588">
        <f>INDEX(Sheet4!$A:$E,MATCH(GhanaDESINV!G1588,Sheet4!$B:$B,0),4)</f>
        <v>6.4499994000000003</v>
      </c>
      <c r="K1588">
        <f>INDEX(Sheet4!$A:$E,MATCH(GhanaDESINV!G1588,Sheet4!$B:$B,0),5)</f>
        <v>-1.6872666000000001</v>
      </c>
      <c r="P1588" s="2">
        <v>1</v>
      </c>
      <c r="U1588" s="2">
        <v>0</v>
      </c>
      <c r="V1588" s="2">
        <v>0</v>
      </c>
      <c r="Z1588" s="2">
        <v>0</v>
      </c>
    </row>
    <row r="1589" spans="1:29" x14ac:dyDescent="0.35">
      <c r="A1589" s="2">
        <v>1105</v>
      </c>
      <c r="B1589" t="s">
        <v>35</v>
      </c>
      <c r="C1589" t="s">
        <v>409</v>
      </c>
      <c r="D1589" t="s">
        <v>480</v>
      </c>
      <c r="F1589" t="s">
        <v>3785</v>
      </c>
      <c r="G1589" t="str">
        <f t="shared" si="24"/>
        <v>Akomadan Koneso, OFFINSO NORTH, Ghana</v>
      </c>
      <c r="H1589" t="s">
        <v>4412</v>
      </c>
      <c r="I1589" t="s">
        <v>7911</v>
      </c>
      <c r="J1589">
        <f>INDEX(Sheet4!$A:$E,MATCH(GhanaDESINV!G1589,Sheet4!$B:$B,0),4)</f>
        <v>7.3996633999999997</v>
      </c>
      <c r="K1589">
        <f>INDEX(Sheet4!$A:$E,MATCH(GhanaDESINV!G1589,Sheet4!$B:$B,0),5)</f>
        <v>-1.9740203000000001</v>
      </c>
      <c r="O1589" s="2">
        <v>1</v>
      </c>
      <c r="U1589" s="2">
        <v>0</v>
      </c>
      <c r="V1589" s="2">
        <v>0</v>
      </c>
      <c r="Z1589" s="2">
        <v>0</v>
      </c>
    </row>
    <row r="1590" spans="1:29" x14ac:dyDescent="0.35">
      <c r="A1590" s="2">
        <v>1103</v>
      </c>
      <c r="B1590" t="s">
        <v>35</v>
      </c>
      <c r="C1590" t="s">
        <v>409</v>
      </c>
      <c r="D1590" t="s">
        <v>480</v>
      </c>
      <c r="F1590" t="s">
        <v>3785</v>
      </c>
      <c r="G1590" t="str">
        <f t="shared" si="24"/>
        <v>Sraneso Zongo, OFFINSO NORTH, Ghana</v>
      </c>
      <c r="H1590" t="s">
        <v>4413</v>
      </c>
      <c r="I1590" t="s">
        <v>7911</v>
      </c>
      <c r="J1590">
        <f>INDEX(Sheet4!$A:$E,MATCH(GhanaDESINV!G1590,Sheet4!$B:$B,0),4)</f>
        <v>7.2797878999999996</v>
      </c>
      <c r="K1590">
        <f>INDEX(Sheet4!$A:$E,MATCH(GhanaDESINV!G1590,Sheet4!$B:$B,0),5)</f>
        <v>-2.2178895000000001</v>
      </c>
      <c r="P1590" s="2">
        <v>1</v>
      </c>
      <c r="U1590" s="2">
        <v>0</v>
      </c>
      <c r="V1590" s="2">
        <v>0</v>
      </c>
      <c r="Z1590" s="2">
        <v>0</v>
      </c>
    </row>
    <row r="1591" spans="1:29" x14ac:dyDescent="0.35">
      <c r="A1591" s="2">
        <v>1097</v>
      </c>
      <c r="B1591" t="s">
        <v>111</v>
      </c>
      <c r="C1591" t="s">
        <v>409</v>
      </c>
      <c r="D1591" t="s">
        <v>489</v>
      </c>
      <c r="F1591" t="s">
        <v>4406</v>
      </c>
      <c r="G1591" t="str">
        <f t="shared" si="24"/>
        <v>BANTAMA, KMA, Ghana</v>
      </c>
      <c r="H1591" t="s">
        <v>518</v>
      </c>
      <c r="I1591" t="s">
        <v>7911</v>
      </c>
      <c r="J1591">
        <f>INDEX(Sheet4!$A:$E,MATCH(GhanaDESINV!G1591,Sheet4!$B:$B,0),4)</f>
        <v>6.7025531999999997</v>
      </c>
      <c r="K1591">
        <f>INDEX(Sheet4!$A:$E,MATCH(GhanaDESINV!G1591,Sheet4!$B:$B,0),5)</f>
        <v>-1.6431857000000001</v>
      </c>
      <c r="P1591" s="2">
        <v>1</v>
      </c>
      <c r="U1591" s="2">
        <v>0</v>
      </c>
      <c r="V1591" s="2">
        <v>0</v>
      </c>
      <c r="Z1591" s="2">
        <v>0</v>
      </c>
    </row>
    <row r="1592" spans="1:29" x14ac:dyDescent="0.35">
      <c r="A1592" s="2">
        <v>1095</v>
      </c>
      <c r="B1592" t="s">
        <v>111</v>
      </c>
      <c r="C1592" t="s">
        <v>409</v>
      </c>
      <c r="D1592" t="s">
        <v>489</v>
      </c>
      <c r="F1592" t="s">
        <v>4406</v>
      </c>
      <c r="G1592" t="str">
        <f t="shared" si="24"/>
        <v>ABREPO JUNCTION, KMA, Ghana</v>
      </c>
      <c r="H1592" t="s">
        <v>4416</v>
      </c>
      <c r="I1592" t="s">
        <v>7911</v>
      </c>
      <c r="J1592">
        <f>INDEX(Sheet4!$A:$E,MATCH(GhanaDESINV!G1592,Sheet4!$B:$B,0),4)</f>
        <v>6.7051870999999998</v>
      </c>
      <c r="K1592">
        <f>INDEX(Sheet4!$A:$E,MATCH(GhanaDESINV!G1592,Sheet4!$B:$B,0),5)</f>
        <v>-1.6482863000000001</v>
      </c>
      <c r="U1592" s="2">
        <v>0</v>
      </c>
      <c r="V1592" s="2">
        <v>0</v>
      </c>
      <c r="Z1592" s="2">
        <v>0</v>
      </c>
      <c r="AC1592" t="s">
        <v>4417</v>
      </c>
    </row>
    <row r="1593" spans="1:29" x14ac:dyDescent="0.35">
      <c r="A1593" s="2">
        <v>1092</v>
      </c>
      <c r="B1593" t="s">
        <v>111</v>
      </c>
      <c r="C1593" t="s">
        <v>409</v>
      </c>
      <c r="D1593" t="s">
        <v>489</v>
      </c>
      <c r="F1593" t="s">
        <v>4406</v>
      </c>
      <c r="G1593" t="str">
        <f t="shared" si="24"/>
        <v>TAFO-PANKRONO ERSTATE, KMA, Ghana</v>
      </c>
      <c r="H1593" t="s">
        <v>4418</v>
      </c>
      <c r="I1593" t="s">
        <v>7911</v>
      </c>
      <c r="J1593">
        <f>INDEX(Sheet4!$A:$E,MATCH(GhanaDESINV!G1593,Sheet4!$B:$B,0),4)</f>
        <v>6.7526945999999999</v>
      </c>
      <c r="K1593">
        <f>INDEX(Sheet4!$A:$E,MATCH(GhanaDESINV!G1593,Sheet4!$B:$B,0),5)</f>
        <v>-1.6111711</v>
      </c>
      <c r="L1593" s="2">
        <v>1</v>
      </c>
      <c r="P1593" s="2">
        <v>8</v>
      </c>
      <c r="U1593" s="2">
        <v>0</v>
      </c>
      <c r="V1593" s="2">
        <v>0</v>
      </c>
      <c r="Z1593" s="2">
        <v>0</v>
      </c>
    </row>
    <row r="1594" spans="1:29" x14ac:dyDescent="0.35">
      <c r="A1594" s="2">
        <v>1083</v>
      </c>
      <c r="B1594" t="s">
        <v>111</v>
      </c>
      <c r="C1594" t="s">
        <v>409</v>
      </c>
      <c r="D1594" t="s">
        <v>489</v>
      </c>
      <c r="F1594" t="s">
        <v>3675</v>
      </c>
      <c r="G1594" t="str">
        <f t="shared" si="24"/>
        <v>CHIRAPATRE, KMA, Ghana</v>
      </c>
      <c r="H1594" t="s">
        <v>4428</v>
      </c>
      <c r="I1594" t="s">
        <v>7911</v>
      </c>
      <c r="J1594">
        <f>INDEX(Sheet4!$A:$E,MATCH(GhanaDESINV!G1594,Sheet4!$B:$B,0),4)</f>
        <v>6.6836127999999997</v>
      </c>
      <c r="K1594">
        <f>INDEX(Sheet4!$A:$E,MATCH(GhanaDESINV!G1594,Sheet4!$B:$B,0),5)</f>
        <v>-1.6272407</v>
      </c>
      <c r="P1594" s="2">
        <v>5</v>
      </c>
      <c r="U1594" s="2">
        <v>0</v>
      </c>
      <c r="V1594" s="2">
        <v>0</v>
      </c>
      <c r="Z1594" s="2">
        <v>0</v>
      </c>
    </row>
    <row r="1595" spans="1:29" x14ac:dyDescent="0.35">
      <c r="A1595" s="2">
        <v>1081</v>
      </c>
      <c r="B1595" t="s">
        <v>111</v>
      </c>
      <c r="C1595" t="s">
        <v>409</v>
      </c>
      <c r="D1595" t="s">
        <v>416</v>
      </c>
      <c r="F1595" t="s">
        <v>4429</v>
      </c>
      <c r="G1595" t="str">
        <f t="shared" si="24"/>
        <v>ANTOBUASI, OBUASI MUNICIPAL, Ghana</v>
      </c>
      <c r="H1595" t="s">
        <v>4430</v>
      </c>
      <c r="I1595" t="s">
        <v>7911</v>
      </c>
      <c r="J1595">
        <f>INDEX(Sheet4!$A:$E,MATCH(GhanaDESINV!G1595,Sheet4!$B:$B,0),4)</f>
        <v>6.1910946999999998</v>
      </c>
      <c r="K1595">
        <f>INDEX(Sheet4!$A:$E,MATCH(GhanaDESINV!G1595,Sheet4!$B:$B,0),5)</f>
        <v>-1.771398</v>
      </c>
      <c r="P1595" s="2">
        <v>3</v>
      </c>
      <c r="U1595" s="2">
        <v>0</v>
      </c>
      <c r="V1595" s="2">
        <v>0</v>
      </c>
      <c r="Z1595" s="2">
        <v>0</v>
      </c>
    </row>
    <row r="1596" spans="1:29" x14ac:dyDescent="0.35">
      <c r="A1596" s="2">
        <v>1079</v>
      </c>
      <c r="B1596" t="s">
        <v>111</v>
      </c>
      <c r="C1596" t="s">
        <v>409</v>
      </c>
      <c r="D1596" t="s">
        <v>416</v>
      </c>
      <c r="F1596" t="s">
        <v>3660</v>
      </c>
      <c r="G1596" t="str">
        <f t="shared" si="24"/>
        <v>BRAHABEBOME, OBUASI MUNICIPAL, Ghana</v>
      </c>
      <c r="H1596" t="s">
        <v>4431</v>
      </c>
      <c r="I1596" t="s">
        <v>7911</v>
      </c>
      <c r="J1596">
        <f>INDEX(Sheet4!$A:$E,MATCH(GhanaDESINV!G1596,Sheet4!$B:$B,0),4)</f>
        <v>6.1973336999999997</v>
      </c>
      <c r="K1596">
        <f>INDEX(Sheet4!$A:$E,MATCH(GhanaDESINV!G1596,Sheet4!$B:$B,0),5)</f>
        <v>-1.6396343</v>
      </c>
      <c r="L1596" s="2">
        <v>1</v>
      </c>
      <c r="U1596" s="2">
        <v>0</v>
      </c>
      <c r="V1596" s="2">
        <v>0</v>
      </c>
      <c r="Z1596" s="2">
        <v>0</v>
      </c>
    </row>
    <row r="1597" spans="1:29" x14ac:dyDescent="0.35">
      <c r="A1597" s="2">
        <v>1067</v>
      </c>
      <c r="B1597" t="s">
        <v>111</v>
      </c>
      <c r="C1597" t="s">
        <v>409</v>
      </c>
      <c r="D1597" t="s">
        <v>489</v>
      </c>
      <c r="F1597" t="s">
        <v>4396</v>
      </c>
      <c r="G1597" t="str">
        <f t="shared" si="24"/>
        <v>ABUSUA KRUWA, KMA, Ghana</v>
      </c>
      <c r="H1597" t="s">
        <v>4442</v>
      </c>
      <c r="I1597" t="s">
        <v>7911</v>
      </c>
      <c r="J1597">
        <f>INDEX(Sheet4!$A:$E,MATCH(GhanaDESINV!G1597,Sheet4!$B:$B,0),4)</f>
        <v>6.7181335999999998</v>
      </c>
      <c r="K1597">
        <f>INDEX(Sheet4!$A:$E,MATCH(GhanaDESINV!G1597,Sheet4!$B:$B,0),5)</f>
        <v>-1.6883273000000001</v>
      </c>
      <c r="P1597" s="2">
        <v>1200</v>
      </c>
      <c r="U1597" s="2">
        <v>0</v>
      </c>
      <c r="V1597" s="2">
        <v>0</v>
      </c>
      <c r="Z1597" s="2">
        <v>0</v>
      </c>
    </row>
    <row r="1598" spans="1:29" x14ac:dyDescent="0.35">
      <c r="A1598" s="2">
        <v>1065</v>
      </c>
      <c r="B1598" t="s">
        <v>111</v>
      </c>
      <c r="C1598" t="s">
        <v>409</v>
      </c>
      <c r="D1598" t="s">
        <v>489</v>
      </c>
      <c r="F1598" t="s">
        <v>4406</v>
      </c>
      <c r="G1598" t="str">
        <f t="shared" si="24"/>
        <v>BOUKROM, KMA, Ghana</v>
      </c>
      <c r="H1598" t="s">
        <v>4443</v>
      </c>
      <c r="I1598" t="s">
        <v>7911</v>
      </c>
      <c r="J1598">
        <f>INDEX(Sheet4!$A:$E,MATCH(GhanaDESINV!G1598,Sheet4!$B:$B,0),4)</f>
        <v>6.731636</v>
      </c>
      <c r="K1598">
        <f>INDEX(Sheet4!$A:$E,MATCH(GhanaDESINV!G1598,Sheet4!$B:$B,0),5)</f>
        <v>-1.6169325999999999</v>
      </c>
      <c r="P1598" s="2">
        <v>128</v>
      </c>
      <c r="U1598" s="2">
        <v>0</v>
      </c>
      <c r="V1598" s="2">
        <v>0</v>
      </c>
      <c r="Z1598" s="2">
        <v>0</v>
      </c>
    </row>
    <row r="1599" spans="1:29" x14ac:dyDescent="0.35">
      <c r="A1599" s="2">
        <v>1167</v>
      </c>
      <c r="B1599" t="s">
        <v>111</v>
      </c>
      <c r="C1599" t="s">
        <v>3226</v>
      </c>
      <c r="D1599" t="s">
        <v>3671</v>
      </c>
      <c r="F1599" t="s">
        <v>3672</v>
      </c>
      <c r="G1599" t="str">
        <f t="shared" si="24"/>
        <v>NTARIBAN, KINTAMPO NORTH, Ghana</v>
      </c>
      <c r="H1599" t="s">
        <v>4447</v>
      </c>
      <c r="I1599" t="s">
        <v>7911</v>
      </c>
      <c r="J1599">
        <f>INDEX(Sheet4!$A:$E,MATCH(GhanaDESINV!G1599,Sheet4!$B:$B,0),4)</f>
        <v>8.2210046999999999</v>
      </c>
      <c r="K1599">
        <f>INDEX(Sheet4!$A:$E,MATCH(GhanaDESINV!G1599,Sheet4!$B:$B,0),5)</f>
        <v>-1.8121433</v>
      </c>
      <c r="M1599" s="2">
        <v>1</v>
      </c>
      <c r="U1599" s="2">
        <v>0</v>
      </c>
      <c r="V1599" s="2">
        <v>0</v>
      </c>
      <c r="Z1599" s="2">
        <v>0</v>
      </c>
    </row>
    <row r="1600" spans="1:29" x14ac:dyDescent="0.35">
      <c r="A1600" s="2">
        <v>1166</v>
      </c>
      <c r="B1600" t="s">
        <v>111</v>
      </c>
      <c r="C1600" t="s">
        <v>3226</v>
      </c>
      <c r="D1600" t="s">
        <v>3671</v>
      </c>
      <c r="F1600" t="s">
        <v>4242</v>
      </c>
      <c r="G1600" t="str">
        <f t="shared" si="24"/>
        <v>GULUMP, KINTAMPO NORTH, Ghana</v>
      </c>
      <c r="H1600" t="s">
        <v>4448</v>
      </c>
      <c r="I1600" t="s">
        <v>7911</v>
      </c>
      <c r="J1600">
        <f>INDEX(Sheet4!$A:$E,MATCH(GhanaDESINV!G1600,Sheet4!$B:$B,0),4)</f>
        <v>8.4768032000000009</v>
      </c>
      <c r="K1600">
        <f>INDEX(Sheet4!$A:$E,MATCH(GhanaDESINV!G1600,Sheet4!$B:$B,0),5)</f>
        <v>-1.5664233999999999</v>
      </c>
      <c r="M1600" s="2">
        <v>1</v>
      </c>
      <c r="U1600" s="2">
        <v>0</v>
      </c>
      <c r="V1600" s="2">
        <v>0</v>
      </c>
      <c r="Z1600" s="2">
        <v>0</v>
      </c>
    </row>
    <row r="1601" spans="1:26" x14ac:dyDescent="0.35">
      <c r="A1601" s="2">
        <v>1164</v>
      </c>
      <c r="B1601" t="s">
        <v>111</v>
      </c>
      <c r="C1601" t="s">
        <v>3226</v>
      </c>
      <c r="D1601" t="s">
        <v>3671</v>
      </c>
      <c r="F1601" t="s">
        <v>4389</v>
      </c>
      <c r="G1601" t="str">
        <f t="shared" si="24"/>
        <v>AGEGE, KINTAMPO NORTH, Ghana</v>
      </c>
      <c r="H1601" t="s">
        <v>4449</v>
      </c>
      <c r="I1601" t="s">
        <v>7911</v>
      </c>
      <c r="J1601">
        <f>INDEX(Sheet4!$A:$E,MATCH(GhanaDESINV!G1601,Sheet4!$B:$B,0),4)</f>
        <v>8.3860489000000005</v>
      </c>
      <c r="K1601">
        <f>INDEX(Sheet4!$A:$E,MATCH(GhanaDESINV!G1601,Sheet4!$B:$B,0),5)</f>
        <v>-2.2456182</v>
      </c>
      <c r="M1601" s="2">
        <v>4</v>
      </c>
      <c r="U1601" s="2">
        <v>0</v>
      </c>
      <c r="V1601" s="2">
        <v>0</v>
      </c>
      <c r="Z1601" s="2">
        <v>0</v>
      </c>
    </row>
    <row r="1602" spans="1:26" x14ac:dyDescent="0.35">
      <c r="A1602" s="2">
        <v>1161</v>
      </c>
      <c r="B1602" t="s">
        <v>35</v>
      </c>
      <c r="C1602" t="s">
        <v>3226</v>
      </c>
      <c r="D1602" t="s">
        <v>3748</v>
      </c>
      <c r="F1602" t="s">
        <v>4152</v>
      </c>
      <c r="G1602" t="str">
        <f t="shared" ref="G1602:G1665" si="25">_xlfn.TEXTJOIN(", ",TRUE,H1602,D1602,I1602)</f>
        <v>krokroko, WENCHI, Ghana</v>
      </c>
      <c r="H1602" t="s">
        <v>4450</v>
      </c>
      <c r="I1602" t="s">
        <v>7911</v>
      </c>
      <c r="J1602">
        <f>INDEX(Sheet4!$A:$E,MATCH(GhanaDESINV!G1602,Sheet4!$B:$B,0),4)</f>
        <v>7.7419585</v>
      </c>
      <c r="K1602">
        <f>INDEX(Sheet4!$A:$E,MATCH(GhanaDESINV!G1602,Sheet4!$B:$B,0),5)</f>
        <v>-2.1034234999999999</v>
      </c>
      <c r="P1602" s="2">
        <v>25</v>
      </c>
      <c r="U1602" s="2">
        <v>0</v>
      </c>
      <c r="V1602" s="2">
        <v>0</v>
      </c>
      <c r="Z1602" s="2">
        <v>0</v>
      </c>
    </row>
    <row r="1603" spans="1:26" x14ac:dyDescent="0.35">
      <c r="A1603" s="2">
        <v>1158</v>
      </c>
      <c r="B1603" t="s">
        <v>111</v>
      </c>
      <c r="C1603" t="s">
        <v>3226</v>
      </c>
      <c r="D1603" t="s">
        <v>3841</v>
      </c>
      <c r="F1603" t="s">
        <v>3629</v>
      </c>
      <c r="G1603" t="str">
        <f t="shared" si="25"/>
        <v>NANSUANO, KINTAMPO SOUTH, Ghana</v>
      </c>
      <c r="H1603" t="s">
        <v>4451</v>
      </c>
      <c r="I1603" t="s">
        <v>7911</v>
      </c>
      <c r="J1603">
        <f>INDEX(Sheet4!$A:$E,MATCH(GhanaDESINV!G1603,Sheet4!$B:$B,0),4)</f>
        <v>7.9429549000000002</v>
      </c>
      <c r="K1603">
        <f>INDEX(Sheet4!$A:$E,MATCH(GhanaDESINV!G1603,Sheet4!$B:$B,0),5)</f>
        <v>-2.1362853999999998</v>
      </c>
      <c r="P1603" s="2">
        <v>1</v>
      </c>
      <c r="U1603" s="2">
        <v>0</v>
      </c>
      <c r="V1603" s="2">
        <v>0</v>
      </c>
      <c r="Z1603" s="2">
        <v>0</v>
      </c>
    </row>
    <row r="1604" spans="1:26" x14ac:dyDescent="0.35">
      <c r="A1604" s="2">
        <v>1157</v>
      </c>
      <c r="B1604" t="s">
        <v>111</v>
      </c>
      <c r="C1604" t="s">
        <v>3226</v>
      </c>
      <c r="D1604" t="s">
        <v>3913</v>
      </c>
      <c r="F1604" t="s">
        <v>4162</v>
      </c>
      <c r="G1604" t="str">
        <f t="shared" si="25"/>
        <v>DORMAN KESE, NKORANZA NORTH, Ghana</v>
      </c>
      <c r="H1604" t="s">
        <v>4452</v>
      </c>
      <c r="I1604" t="s">
        <v>7911</v>
      </c>
      <c r="J1604">
        <f>INDEX(Sheet4!$A:$E,MATCH(GhanaDESINV!G1604,Sheet4!$B:$B,0),4)</f>
        <v>7.6035518</v>
      </c>
      <c r="K1604">
        <f>INDEX(Sheet4!$A:$E,MATCH(GhanaDESINV!G1604,Sheet4!$B:$B,0),5)</f>
        <v>-1.8632371000000001</v>
      </c>
      <c r="O1604" s="2">
        <v>1</v>
      </c>
      <c r="U1604" s="2">
        <v>0</v>
      </c>
      <c r="V1604" s="2">
        <v>0</v>
      </c>
      <c r="Z1604" s="2">
        <v>0</v>
      </c>
    </row>
    <row r="1605" spans="1:26" x14ac:dyDescent="0.35">
      <c r="A1605" s="2">
        <v>1151</v>
      </c>
      <c r="B1605" t="s">
        <v>35</v>
      </c>
      <c r="C1605" t="s">
        <v>3226</v>
      </c>
      <c r="D1605" t="s">
        <v>3749</v>
      </c>
      <c r="F1605" t="s">
        <v>4152</v>
      </c>
      <c r="G1605" t="str">
        <f t="shared" si="25"/>
        <v>Badu Asuafo, TAIN, Ghana</v>
      </c>
      <c r="H1605" t="s">
        <v>4453</v>
      </c>
      <c r="I1605" t="s">
        <v>7911</v>
      </c>
      <c r="J1605">
        <f>INDEX(Sheet4!$A:$E,MATCH(GhanaDESINV!G1605,Sheet4!$B:$B,0),4)</f>
        <v>7.6921087999999997</v>
      </c>
      <c r="K1605">
        <f>INDEX(Sheet4!$A:$E,MATCH(GhanaDESINV!G1605,Sheet4!$B:$B,0),5)</f>
        <v>-2.2416832000000002</v>
      </c>
      <c r="P1605" s="2">
        <v>1</v>
      </c>
      <c r="U1605" s="2">
        <v>0</v>
      </c>
      <c r="V1605" s="2">
        <v>0</v>
      </c>
      <c r="Z1605" s="2">
        <v>0</v>
      </c>
    </row>
    <row r="1606" spans="1:26" x14ac:dyDescent="0.35">
      <c r="A1606" s="2">
        <v>1149</v>
      </c>
      <c r="B1606" t="s">
        <v>35</v>
      </c>
      <c r="C1606" t="s">
        <v>3226</v>
      </c>
      <c r="D1606" t="s">
        <v>3749</v>
      </c>
      <c r="F1606" t="s">
        <v>4152</v>
      </c>
      <c r="G1606" t="str">
        <f t="shared" si="25"/>
        <v>Badu Lawaage, TAIN, Ghana</v>
      </c>
      <c r="H1606" t="s">
        <v>4391</v>
      </c>
      <c r="I1606" t="s">
        <v>7911</v>
      </c>
      <c r="J1606">
        <f>INDEX(Sheet4!$A:$E,MATCH(GhanaDESINV!G1606,Sheet4!$B:$B,0),4)</f>
        <v>6.8323118999999997</v>
      </c>
      <c r="K1606">
        <f>INDEX(Sheet4!$A:$E,MATCH(GhanaDESINV!G1606,Sheet4!$B:$B,0),5)</f>
        <v>-2.6459655999999998</v>
      </c>
      <c r="P1606" s="2">
        <v>2</v>
      </c>
      <c r="U1606" s="2">
        <v>0</v>
      </c>
      <c r="V1606" s="2">
        <v>0</v>
      </c>
      <c r="Z1606" s="2">
        <v>0</v>
      </c>
    </row>
    <row r="1607" spans="1:26" x14ac:dyDescent="0.35">
      <c r="A1607" s="2">
        <v>1147</v>
      </c>
      <c r="B1607" t="s">
        <v>111</v>
      </c>
      <c r="C1607" t="s">
        <v>3226</v>
      </c>
      <c r="D1607" t="s">
        <v>3773</v>
      </c>
      <c r="F1607" t="s">
        <v>4398</v>
      </c>
      <c r="G1607" t="str">
        <f t="shared" si="25"/>
        <v>META, NKORANZA SOUTH, Ghana</v>
      </c>
      <c r="H1607" t="s">
        <v>4455</v>
      </c>
      <c r="I1607" t="s">
        <v>7911</v>
      </c>
      <c r="J1607">
        <f>INDEX(Sheet4!$A:$E,MATCH(GhanaDESINV!G1607,Sheet4!$B:$B,0),4)</f>
        <v>7.4532775999999998</v>
      </c>
      <c r="K1607">
        <f>INDEX(Sheet4!$A:$E,MATCH(GhanaDESINV!G1607,Sheet4!$B:$B,0),5)</f>
        <v>-1.9739930999999999</v>
      </c>
      <c r="P1607" s="2">
        <v>1</v>
      </c>
      <c r="U1607" s="2">
        <v>0</v>
      </c>
      <c r="V1607" s="2">
        <v>0</v>
      </c>
      <c r="Z1607" s="2">
        <v>0</v>
      </c>
    </row>
    <row r="1608" spans="1:26" x14ac:dyDescent="0.35">
      <c r="A1608" s="2">
        <v>1142</v>
      </c>
      <c r="B1608" t="s">
        <v>111</v>
      </c>
      <c r="C1608" t="s">
        <v>3226</v>
      </c>
      <c r="D1608" t="s">
        <v>778</v>
      </c>
      <c r="F1608" t="s">
        <v>3412</v>
      </c>
      <c r="G1608" t="str">
        <f t="shared" si="25"/>
        <v>KENTEN, TECHIMAN MUNICIPAL, Ghana</v>
      </c>
      <c r="H1608" t="s">
        <v>4457</v>
      </c>
      <c r="I1608" t="s">
        <v>7911</v>
      </c>
      <c r="J1608">
        <f>INDEX(Sheet4!$A:$E,MATCH(GhanaDESINV!G1608,Sheet4!$B:$B,0),4)</f>
        <v>7.6000727000000001</v>
      </c>
      <c r="K1608">
        <f>INDEX(Sheet4!$A:$E,MATCH(GhanaDESINV!G1608,Sheet4!$B:$B,0),5)</f>
        <v>-1.9475372</v>
      </c>
      <c r="P1608" s="2">
        <v>1</v>
      </c>
      <c r="U1608" s="2">
        <v>0</v>
      </c>
      <c r="V1608" s="2">
        <v>0</v>
      </c>
      <c r="Z1608" s="2">
        <v>0</v>
      </c>
    </row>
    <row r="1609" spans="1:26" x14ac:dyDescent="0.35">
      <c r="A1609" s="2">
        <v>1140</v>
      </c>
      <c r="B1609" t="s">
        <v>111</v>
      </c>
      <c r="C1609" t="s">
        <v>3226</v>
      </c>
      <c r="D1609" t="s">
        <v>3744</v>
      </c>
      <c r="F1609" t="s">
        <v>3643</v>
      </c>
      <c r="G1609" t="str">
        <f t="shared" si="25"/>
        <v>NYOMOAS, ATEBUBU AMANTIN, Ghana</v>
      </c>
      <c r="H1609" t="s">
        <v>4458</v>
      </c>
      <c r="I1609" t="s">
        <v>7911</v>
      </c>
      <c r="J1609">
        <f>INDEX(Sheet4!$A:$E,MATCH(GhanaDESINV!G1609,Sheet4!$B:$B,0),4)</f>
        <v>7.7284503000000004</v>
      </c>
      <c r="K1609">
        <f>INDEX(Sheet4!$A:$E,MATCH(GhanaDESINV!G1609,Sheet4!$B:$B,0),5)</f>
        <v>-1.4164368000000001</v>
      </c>
      <c r="P1609" s="2">
        <v>80</v>
      </c>
      <c r="U1609" s="2">
        <v>0</v>
      </c>
      <c r="V1609" s="2">
        <v>0</v>
      </c>
      <c r="Z1609" s="2">
        <v>0</v>
      </c>
    </row>
    <row r="1610" spans="1:26" x14ac:dyDescent="0.35">
      <c r="A1610" s="2">
        <v>1138</v>
      </c>
      <c r="B1610" t="s">
        <v>111</v>
      </c>
      <c r="C1610" t="s">
        <v>3226</v>
      </c>
      <c r="D1610" t="s">
        <v>3665</v>
      </c>
      <c r="F1610" t="s">
        <v>3672</v>
      </c>
      <c r="G1610" t="str">
        <f t="shared" si="25"/>
        <v>PARAMBO, PRU, Ghana</v>
      </c>
      <c r="H1610" t="s">
        <v>3739</v>
      </c>
      <c r="I1610" t="s">
        <v>7911</v>
      </c>
      <c r="J1610">
        <f>INDEX(Sheet4!$A:$E,MATCH(GhanaDESINV!G1610,Sheet4!$B:$B,0),4)</f>
        <v>8.0724868999999995</v>
      </c>
      <c r="K1610">
        <f>INDEX(Sheet4!$A:$E,MATCH(GhanaDESINV!G1610,Sheet4!$B:$B,0),5)</f>
        <v>-1.6698846000000001</v>
      </c>
      <c r="P1610" s="2">
        <v>3</v>
      </c>
      <c r="U1610" s="2">
        <v>0</v>
      </c>
      <c r="V1610" s="2">
        <v>0</v>
      </c>
      <c r="Z1610" s="2">
        <v>0</v>
      </c>
    </row>
    <row r="1611" spans="1:26" x14ac:dyDescent="0.35">
      <c r="A1611" s="2">
        <v>1135</v>
      </c>
      <c r="B1611" t="s">
        <v>111</v>
      </c>
      <c r="C1611" t="s">
        <v>3226</v>
      </c>
      <c r="D1611" t="s">
        <v>3665</v>
      </c>
      <c r="F1611" t="s">
        <v>4387</v>
      </c>
      <c r="G1611" t="str">
        <f t="shared" si="25"/>
        <v>AJARAJA, PRU, Ghana</v>
      </c>
      <c r="H1611" t="s">
        <v>4459</v>
      </c>
      <c r="I1611" t="s">
        <v>7911</v>
      </c>
      <c r="J1611">
        <f>INDEX(Sheet4!$A:$E,MATCH(GhanaDESINV!G1611,Sheet4!$B:$B,0),4)</f>
        <v>8.1930178999999992</v>
      </c>
      <c r="K1611">
        <f>INDEX(Sheet4!$A:$E,MATCH(GhanaDESINV!G1611,Sheet4!$B:$B,0),5)</f>
        <v>-4.1680181000000003</v>
      </c>
      <c r="P1611" s="2">
        <v>1</v>
      </c>
      <c r="U1611" s="2">
        <v>0</v>
      </c>
      <c r="V1611" s="2">
        <v>0</v>
      </c>
      <c r="Z1611" s="2">
        <v>0</v>
      </c>
    </row>
    <row r="1612" spans="1:26" x14ac:dyDescent="0.35">
      <c r="A1612" s="2">
        <v>1131</v>
      </c>
      <c r="B1612" t="s">
        <v>111</v>
      </c>
      <c r="C1612" t="s">
        <v>3226</v>
      </c>
      <c r="D1612" t="s">
        <v>3674</v>
      </c>
      <c r="F1612" t="s">
        <v>4460</v>
      </c>
      <c r="G1612" t="str">
        <f t="shared" si="25"/>
        <v>KOFI DJAN, SENE WEST, Ghana</v>
      </c>
      <c r="H1612" t="s">
        <v>4461</v>
      </c>
      <c r="I1612" t="s">
        <v>7911</v>
      </c>
      <c r="J1612">
        <f>INDEX(Sheet4!$A:$E,MATCH(GhanaDESINV!G1612,Sheet4!$B:$B,0),4)</f>
        <v>7.9465269999999997</v>
      </c>
      <c r="K1612">
        <f>INDEX(Sheet4!$A:$E,MATCH(GhanaDESINV!G1612,Sheet4!$B:$B,0),5)</f>
        <v>-1.0257689000000001</v>
      </c>
      <c r="P1612" s="2">
        <v>5</v>
      </c>
      <c r="U1612" s="2">
        <v>0</v>
      </c>
      <c r="V1612" s="2">
        <v>0</v>
      </c>
      <c r="Z1612" s="2">
        <v>0</v>
      </c>
    </row>
    <row r="1613" spans="1:26" x14ac:dyDescent="0.35">
      <c r="A1613" s="2">
        <v>1129</v>
      </c>
      <c r="B1613" t="s">
        <v>111</v>
      </c>
      <c r="C1613" t="s">
        <v>3226</v>
      </c>
      <c r="D1613" t="s">
        <v>3674</v>
      </c>
      <c r="F1613" t="s">
        <v>3648</v>
      </c>
      <c r="G1613" t="str">
        <f t="shared" si="25"/>
        <v>WIASE, SENE WEST, Ghana</v>
      </c>
      <c r="H1613" t="s">
        <v>3800</v>
      </c>
      <c r="I1613" t="s">
        <v>7911</v>
      </c>
      <c r="J1613">
        <f>INDEX(Sheet4!$A:$E,MATCH(GhanaDESINV!G1613,Sheet4!$B:$B,0),4)</f>
        <v>7.7489739999999996</v>
      </c>
      <c r="K1613">
        <f>INDEX(Sheet4!$A:$E,MATCH(GhanaDESINV!G1613,Sheet4!$B:$B,0),5)</f>
        <v>-1.2326489</v>
      </c>
      <c r="P1613" s="2">
        <v>4</v>
      </c>
      <c r="U1613" s="2">
        <v>0</v>
      </c>
      <c r="V1613" s="2">
        <v>0</v>
      </c>
      <c r="Z1613" s="2">
        <v>0</v>
      </c>
    </row>
    <row r="1614" spans="1:26" x14ac:dyDescent="0.35">
      <c r="A1614" s="2">
        <v>1127</v>
      </c>
      <c r="B1614" t="s">
        <v>111</v>
      </c>
      <c r="C1614" t="s">
        <v>3226</v>
      </c>
      <c r="D1614" t="s">
        <v>3674</v>
      </c>
      <c r="F1614" t="s">
        <v>4257</v>
      </c>
      <c r="G1614" t="str">
        <f t="shared" si="25"/>
        <v>KRENKUASE, SENE WEST, Ghana</v>
      </c>
      <c r="H1614" t="s">
        <v>4462</v>
      </c>
      <c r="I1614" t="s">
        <v>7911</v>
      </c>
      <c r="J1614">
        <f>INDEX(Sheet4!$A:$E,MATCH(GhanaDESINV!G1614,Sheet4!$B:$B,0),4)</f>
        <v>7.735671</v>
      </c>
      <c r="K1614">
        <f>INDEX(Sheet4!$A:$E,MATCH(GhanaDESINV!G1614,Sheet4!$B:$B,0),5)</f>
        <v>-0.6820929</v>
      </c>
      <c r="P1614" s="2">
        <v>2</v>
      </c>
      <c r="U1614" s="2">
        <v>0</v>
      </c>
      <c r="V1614" s="2">
        <v>0</v>
      </c>
      <c r="Z1614" s="2">
        <v>0</v>
      </c>
    </row>
    <row r="1615" spans="1:26" x14ac:dyDescent="0.35">
      <c r="A1615" s="2">
        <v>1125</v>
      </c>
      <c r="B1615" t="s">
        <v>111</v>
      </c>
      <c r="C1615" t="s">
        <v>3226</v>
      </c>
      <c r="D1615" t="s">
        <v>3674</v>
      </c>
      <c r="F1615" t="s">
        <v>4236</v>
      </c>
      <c r="G1615" t="str">
        <f t="shared" si="25"/>
        <v>GYASI, SENE WEST, Ghana</v>
      </c>
      <c r="H1615" t="s">
        <v>4463</v>
      </c>
      <c r="I1615" t="s">
        <v>7911</v>
      </c>
      <c r="J1615">
        <f>INDEX(Sheet4!$A:$E,MATCH(GhanaDESINV!G1615,Sheet4!$B:$B,0),4)</f>
        <v>7.7489739999999996</v>
      </c>
      <c r="K1615">
        <f>INDEX(Sheet4!$A:$E,MATCH(GhanaDESINV!G1615,Sheet4!$B:$B,0),5)</f>
        <v>-1.2326489</v>
      </c>
      <c r="P1615" s="2">
        <v>1</v>
      </c>
      <c r="U1615" s="2">
        <v>0</v>
      </c>
      <c r="V1615" s="2">
        <v>0</v>
      </c>
      <c r="Z1615" s="2">
        <v>0</v>
      </c>
    </row>
    <row r="1616" spans="1:26" x14ac:dyDescent="0.35">
      <c r="A1616" s="2">
        <v>1121</v>
      </c>
      <c r="B1616" t="s">
        <v>35</v>
      </c>
      <c r="C1616" t="s">
        <v>409</v>
      </c>
      <c r="D1616" t="s">
        <v>650</v>
      </c>
      <c r="F1616" t="s">
        <v>3434</v>
      </c>
      <c r="G1616" t="str">
        <f t="shared" si="25"/>
        <v>KONSIMWAA, ADANSI NORTH, Ghana</v>
      </c>
      <c r="H1616" t="s">
        <v>4464</v>
      </c>
      <c r="I1616" t="s">
        <v>7911</v>
      </c>
      <c r="J1616">
        <f>INDEX(Sheet4!$A:$E,MATCH(GhanaDESINV!G1616,Sheet4!$B:$B,0),4)</f>
        <v>6.3004806999999996</v>
      </c>
      <c r="K1616">
        <f>INDEX(Sheet4!$A:$E,MATCH(GhanaDESINV!G1616,Sheet4!$B:$B,0),5)</f>
        <v>-1.7488615000000001</v>
      </c>
      <c r="P1616" s="2">
        <v>2</v>
      </c>
      <c r="U1616" s="2">
        <v>0</v>
      </c>
      <c r="V1616" s="2">
        <v>0</v>
      </c>
      <c r="Z1616" s="2">
        <v>0</v>
      </c>
    </row>
    <row r="1617" spans="1:29" x14ac:dyDescent="0.35">
      <c r="A1617" s="2">
        <v>1119</v>
      </c>
      <c r="B1617" t="s">
        <v>111</v>
      </c>
      <c r="C1617" t="s">
        <v>409</v>
      </c>
      <c r="D1617" t="s">
        <v>2111</v>
      </c>
      <c r="F1617" t="s">
        <v>4465</v>
      </c>
      <c r="G1617" t="str">
        <f t="shared" si="25"/>
        <v>MANSO AKAM, AMANSIE WEST, Ghana</v>
      </c>
      <c r="H1617" t="s">
        <v>4466</v>
      </c>
      <c r="I1617" t="s">
        <v>7911</v>
      </c>
      <c r="J1617">
        <f>INDEX(Sheet4!$A:$E,MATCH(GhanaDESINV!G1617,Sheet4!$B:$B,0),4)</f>
        <v>6.3976867999999998</v>
      </c>
      <c r="K1617">
        <f>INDEX(Sheet4!$A:$E,MATCH(GhanaDESINV!G1617,Sheet4!$B:$B,0),5)</f>
        <v>-2.0099654999999998</v>
      </c>
      <c r="L1617" s="2">
        <v>1</v>
      </c>
      <c r="U1617" s="2">
        <v>0</v>
      </c>
      <c r="V1617" s="2">
        <v>0</v>
      </c>
      <c r="Z1617" s="2">
        <v>0</v>
      </c>
      <c r="AC1617" t="s">
        <v>4467</v>
      </c>
    </row>
    <row r="1618" spans="1:29" x14ac:dyDescent="0.35">
      <c r="A1618" s="2">
        <v>1117</v>
      </c>
      <c r="B1618" t="s">
        <v>111</v>
      </c>
      <c r="C1618" t="s">
        <v>409</v>
      </c>
      <c r="D1618" t="s">
        <v>416</v>
      </c>
      <c r="F1618" t="s">
        <v>4222</v>
      </c>
      <c r="G1618" t="str">
        <f t="shared" si="25"/>
        <v>BONGOBRI, BOETE, AKAPORISO, ABOMPEKROM, OBUASI MUNICIPAL, Ghana</v>
      </c>
      <c r="H1618" t="s">
        <v>4468</v>
      </c>
      <c r="I1618" t="s">
        <v>7911</v>
      </c>
      <c r="J1618">
        <f>INDEX(Sheet4!$A:$E,MATCH(GhanaDESINV!G1618,Sheet4!$B:$B,0),4)</f>
        <v>6.1966937</v>
      </c>
      <c r="K1618">
        <f>INDEX(Sheet4!$A:$E,MATCH(GhanaDESINV!G1618,Sheet4!$B:$B,0),5)</f>
        <v>-1.6466940000000001</v>
      </c>
      <c r="P1618" s="2">
        <v>17</v>
      </c>
      <c r="U1618" s="2">
        <v>0</v>
      </c>
      <c r="V1618" s="2">
        <v>0</v>
      </c>
      <c r="Z1618" s="2">
        <v>0</v>
      </c>
    </row>
    <row r="1619" spans="1:29" x14ac:dyDescent="0.35">
      <c r="A1619" s="2">
        <v>1115</v>
      </c>
      <c r="B1619" t="s">
        <v>111</v>
      </c>
      <c r="C1619" t="s">
        <v>409</v>
      </c>
      <c r="D1619" t="s">
        <v>547</v>
      </c>
      <c r="F1619" t="s">
        <v>4039</v>
      </c>
      <c r="G1619" t="str">
        <f t="shared" si="25"/>
        <v>NEW KOKOBREKO, BEHENASE, ABRANKESE, ESERESO, ADAGYA, FEYIASE, BOSOMTWE, Ghana</v>
      </c>
      <c r="H1619" t="s">
        <v>4469</v>
      </c>
      <c r="I1619" t="s">
        <v>7911</v>
      </c>
      <c r="J1619">
        <f>INDEX(Sheet4!$A:$E,MATCH(GhanaDESINV!G1619,Sheet4!$B:$B,0),4)</f>
        <v>6.6250594999999999</v>
      </c>
      <c r="K1619">
        <f>INDEX(Sheet4!$A:$E,MATCH(GhanaDESINV!G1619,Sheet4!$B:$B,0),5)</f>
        <v>-1.5671196999999999</v>
      </c>
      <c r="P1619" s="2">
        <v>96</v>
      </c>
      <c r="U1619" s="2">
        <v>0</v>
      </c>
      <c r="V1619" s="2">
        <v>0</v>
      </c>
      <c r="Z1619" s="2">
        <v>0</v>
      </c>
    </row>
    <row r="1620" spans="1:29" x14ac:dyDescent="0.35">
      <c r="A1620" s="2">
        <v>1112</v>
      </c>
      <c r="B1620" t="s">
        <v>1892</v>
      </c>
      <c r="C1620" t="s">
        <v>409</v>
      </c>
      <c r="D1620" t="s">
        <v>1903</v>
      </c>
      <c r="F1620" t="s">
        <v>4163</v>
      </c>
      <c r="G1620" t="str">
        <f t="shared" si="25"/>
        <v>Tepa - Ward 2, Odumase, AHAFO ANO NORTH, Ghana</v>
      </c>
      <c r="H1620" t="s">
        <v>4470</v>
      </c>
      <c r="I1620" t="s">
        <v>7911</v>
      </c>
      <c r="J1620">
        <f>INDEX(Sheet4!$A:$E,MATCH(GhanaDESINV!G1620,Sheet4!$B:$B,0),4)</f>
        <v>7.1904560999999996</v>
      </c>
      <c r="K1620">
        <f>INDEX(Sheet4!$A:$E,MATCH(GhanaDESINV!G1620,Sheet4!$B:$B,0),5)</f>
        <v>-2.4070784999999999</v>
      </c>
      <c r="U1620" s="2">
        <v>0</v>
      </c>
      <c r="V1620" s="2">
        <v>0</v>
      </c>
      <c r="Z1620" s="2">
        <v>39</v>
      </c>
      <c r="AC1620" t="s">
        <v>4471</v>
      </c>
    </row>
    <row r="1621" spans="1:29" x14ac:dyDescent="0.35">
      <c r="A1621" s="2">
        <v>1110</v>
      </c>
      <c r="B1621" t="s">
        <v>824</v>
      </c>
      <c r="C1621" t="s">
        <v>409</v>
      </c>
      <c r="D1621" t="s">
        <v>655</v>
      </c>
      <c r="F1621" t="s">
        <v>3815</v>
      </c>
      <c r="G1621" t="str">
        <f t="shared" si="25"/>
        <v>A.M.E. Zion Adjamesu, BEKWAI MUNICIPAL, Ghana</v>
      </c>
      <c r="H1621" t="s">
        <v>4472</v>
      </c>
      <c r="I1621" t="s">
        <v>7911</v>
      </c>
      <c r="J1621">
        <f>INDEX(Sheet4!$A:$E,MATCH(GhanaDESINV!G1621,Sheet4!$B:$B,0),4)</f>
        <v>6.5244901999999998</v>
      </c>
      <c r="K1621">
        <f>INDEX(Sheet4!$A:$E,MATCH(GhanaDESINV!G1621,Sheet4!$B:$B,0),5)</f>
        <v>-1.6648674999999999</v>
      </c>
      <c r="U1621" s="2">
        <v>0</v>
      </c>
      <c r="V1621" s="2">
        <v>0</v>
      </c>
      <c r="Z1621" s="2">
        <v>0</v>
      </c>
      <c r="AC1621" t="s">
        <v>4473</v>
      </c>
    </row>
    <row r="1622" spans="1:29" x14ac:dyDescent="0.35">
      <c r="A1622" s="2">
        <v>1108</v>
      </c>
      <c r="B1622" t="s">
        <v>111</v>
      </c>
      <c r="C1622" t="s">
        <v>409</v>
      </c>
      <c r="D1622" t="s">
        <v>489</v>
      </c>
      <c r="F1622" t="s">
        <v>4474</v>
      </c>
      <c r="G1622" t="str">
        <f t="shared" si="25"/>
        <v>BANTAMA, KMA, Ghana</v>
      </c>
      <c r="H1622" t="s">
        <v>518</v>
      </c>
      <c r="I1622" t="s">
        <v>7911</v>
      </c>
      <c r="J1622">
        <f>INDEX(Sheet4!$A:$E,MATCH(GhanaDESINV!G1622,Sheet4!$B:$B,0),4)</f>
        <v>6.7025531999999997</v>
      </c>
      <c r="K1622">
        <f>INDEX(Sheet4!$A:$E,MATCH(GhanaDESINV!G1622,Sheet4!$B:$B,0),5)</f>
        <v>-1.6431857000000001</v>
      </c>
      <c r="P1622" s="2">
        <v>1</v>
      </c>
      <c r="U1622" s="2">
        <v>0</v>
      </c>
      <c r="V1622" s="2">
        <v>0</v>
      </c>
      <c r="Z1622" s="2">
        <v>0</v>
      </c>
    </row>
    <row r="1623" spans="1:29" x14ac:dyDescent="0.35">
      <c r="A1623" s="2">
        <v>1106</v>
      </c>
      <c r="B1623" t="s">
        <v>35</v>
      </c>
      <c r="C1623" t="s">
        <v>409</v>
      </c>
      <c r="D1623" t="s">
        <v>655</v>
      </c>
      <c r="F1623" t="s">
        <v>3607</v>
      </c>
      <c r="G1623" t="str">
        <f t="shared" si="25"/>
        <v>Adjamasu KVIP, BEKWAI MUNICIPAL, Ghana</v>
      </c>
      <c r="H1623" t="s">
        <v>4475</v>
      </c>
      <c r="I1623" t="s">
        <v>7911</v>
      </c>
      <c r="J1623">
        <f>INDEX(Sheet4!$A:$E,MATCH(GhanaDESINV!G1623,Sheet4!$B:$B,0),4)</f>
        <v>6.4369852999999999</v>
      </c>
      <c r="K1623">
        <f>INDEX(Sheet4!$A:$E,MATCH(GhanaDESINV!G1623,Sheet4!$B:$B,0),5)</f>
        <v>-1.7614346999999999</v>
      </c>
      <c r="U1623" s="2">
        <v>0</v>
      </c>
      <c r="V1623" s="2">
        <v>0</v>
      </c>
      <c r="Z1623" s="2">
        <v>0</v>
      </c>
      <c r="AC1623" t="s">
        <v>4476</v>
      </c>
    </row>
    <row r="1624" spans="1:29" x14ac:dyDescent="0.35">
      <c r="A1624" s="2">
        <v>1104</v>
      </c>
      <c r="B1624" t="s">
        <v>35</v>
      </c>
      <c r="C1624" t="s">
        <v>409</v>
      </c>
      <c r="D1624" t="s">
        <v>506</v>
      </c>
      <c r="F1624" t="s">
        <v>3798</v>
      </c>
      <c r="G1624" t="str">
        <f t="shared" si="25"/>
        <v>Wenchi, ASANTE AKIM SOUTH MUNICIPAL, Ghana</v>
      </c>
      <c r="H1624" t="s">
        <v>4477</v>
      </c>
      <c r="I1624" t="s">
        <v>7911</v>
      </c>
      <c r="J1624">
        <f>INDEX(Sheet4!$A:$E,MATCH(GhanaDESINV!G1624,Sheet4!$B:$B,0),4)</f>
        <v>6.5974636000000002</v>
      </c>
      <c r="K1624">
        <f>INDEX(Sheet4!$A:$E,MATCH(GhanaDESINV!G1624,Sheet4!$B:$B,0),5)</f>
        <v>-1.1301284</v>
      </c>
      <c r="P1624" s="2">
        <v>1</v>
      </c>
      <c r="U1624" s="2">
        <v>0</v>
      </c>
      <c r="V1624" s="2">
        <v>0</v>
      </c>
      <c r="Z1624" s="2">
        <v>0</v>
      </c>
    </row>
    <row r="1625" spans="1:29" x14ac:dyDescent="0.35">
      <c r="A1625" s="2">
        <v>1098</v>
      </c>
      <c r="B1625" t="s">
        <v>111</v>
      </c>
      <c r="C1625" t="s">
        <v>409</v>
      </c>
      <c r="D1625" t="s">
        <v>489</v>
      </c>
      <c r="F1625" t="s">
        <v>4406</v>
      </c>
      <c r="G1625" t="str">
        <f t="shared" si="25"/>
        <v>BANTAMA, KMA, Ghana</v>
      </c>
      <c r="H1625" t="s">
        <v>518</v>
      </c>
      <c r="I1625" t="s">
        <v>7911</v>
      </c>
      <c r="J1625">
        <f>INDEX(Sheet4!$A:$E,MATCH(GhanaDESINV!G1625,Sheet4!$B:$B,0),4)</f>
        <v>6.7025531999999997</v>
      </c>
      <c r="K1625">
        <f>INDEX(Sheet4!$A:$E,MATCH(GhanaDESINV!G1625,Sheet4!$B:$B,0),5)</f>
        <v>-1.6431857000000001</v>
      </c>
      <c r="P1625" s="2">
        <v>1</v>
      </c>
      <c r="U1625" s="2">
        <v>0</v>
      </c>
      <c r="V1625" s="2">
        <v>0</v>
      </c>
      <c r="Z1625" s="2">
        <v>0</v>
      </c>
    </row>
    <row r="1626" spans="1:29" x14ac:dyDescent="0.35">
      <c r="A1626" s="2">
        <v>1094</v>
      </c>
      <c r="B1626" t="s">
        <v>111</v>
      </c>
      <c r="C1626" t="s">
        <v>409</v>
      </c>
      <c r="D1626" t="s">
        <v>489</v>
      </c>
      <c r="F1626" t="s">
        <v>3933</v>
      </c>
      <c r="G1626" t="str">
        <f t="shared" si="25"/>
        <v>SUAME, KMA, Ghana</v>
      </c>
      <c r="H1626" t="s">
        <v>2089</v>
      </c>
      <c r="I1626" t="s">
        <v>7911</v>
      </c>
      <c r="J1626">
        <f>INDEX(Sheet4!$A:$E,MATCH(GhanaDESINV!G1626,Sheet4!$B:$B,0),4)</f>
        <v>6.7238737000000004</v>
      </c>
      <c r="K1626">
        <f>INDEX(Sheet4!$A:$E,MATCH(GhanaDESINV!G1626,Sheet4!$B:$B,0),5)</f>
        <v>-1.667948</v>
      </c>
      <c r="U1626" s="2">
        <v>0</v>
      </c>
      <c r="V1626" s="2">
        <v>0</v>
      </c>
      <c r="Z1626" s="2">
        <v>0</v>
      </c>
      <c r="AC1626" t="s">
        <v>4481</v>
      </c>
    </row>
    <row r="1627" spans="1:29" x14ac:dyDescent="0.35">
      <c r="A1627" s="2">
        <v>1088</v>
      </c>
      <c r="B1627" t="s">
        <v>111</v>
      </c>
      <c r="C1627" t="s">
        <v>409</v>
      </c>
      <c r="D1627" t="s">
        <v>655</v>
      </c>
      <c r="F1627" t="s">
        <v>4465</v>
      </c>
      <c r="G1627" t="str">
        <f t="shared" si="25"/>
        <v>ANWIANKANTA, BEKWAI MUNICIPAL, Ghana</v>
      </c>
      <c r="H1627" t="s">
        <v>4483</v>
      </c>
      <c r="I1627" t="s">
        <v>7911</v>
      </c>
      <c r="J1627">
        <f>INDEX(Sheet4!$A:$E,MATCH(GhanaDESINV!G1627,Sheet4!$B:$B,0),4)</f>
        <v>6.4640785000000003</v>
      </c>
      <c r="K1627">
        <f>INDEX(Sheet4!$A:$E,MATCH(GhanaDESINV!G1627,Sheet4!$B:$B,0),5)</f>
        <v>-1.6458250000000001</v>
      </c>
      <c r="P1627" s="2">
        <v>10</v>
      </c>
      <c r="U1627" s="2">
        <v>0</v>
      </c>
      <c r="V1627" s="2">
        <v>0</v>
      </c>
      <c r="Z1627" s="2">
        <v>0</v>
      </c>
      <c r="AC1627" t="s">
        <v>4484</v>
      </c>
    </row>
    <row r="1628" spans="1:29" x14ac:dyDescent="0.35">
      <c r="A1628" s="2">
        <v>1080</v>
      </c>
      <c r="B1628" t="s">
        <v>111</v>
      </c>
      <c r="C1628" t="s">
        <v>409</v>
      </c>
      <c r="D1628" t="s">
        <v>489</v>
      </c>
      <c r="F1628" t="s">
        <v>4429</v>
      </c>
      <c r="G1628" t="str">
        <f t="shared" si="25"/>
        <v>KUMASI CENTRAL PRISONS, KMA, Ghana</v>
      </c>
      <c r="H1628" t="s">
        <v>4492</v>
      </c>
      <c r="I1628" t="s">
        <v>7911</v>
      </c>
      <c r="J1628">
        <f>INDEX(Sheet4!$A:$E,MATCH(GhanaDESINV!G1628,Sheet4!$B:$B,0),4)</f>
        <v>6.6937461000000003</v>
      </c>
      <c r="K1628">
        <f>INDEX(Sheet4!$A:$E,MATCH(GhanaDESINV!G1628,Sheet4!$B:$B,0),5)</f>
        <v>-1.6264304999999999</v>
      </c>
      <c r="U1628" s="2">
        <v>0</v>
      </c>
      <c r="V1628" s="2">
        <v>0</v>
      </c>
      <c r="Z1628" s="2">
        <v>0</v>
      </c>
      <c r="AC1628" t="s">
        <v>4493</v>
      </c>
    </row>
    <row r="1629" spans="1:29" x14ac:dyDescent="0.35">
      <c r="A1629" s="2">
        <v>1074</v>
      </c>
      <c r="B1629" t="s">
        <v>111</v>
      </c>
      <c r="C1629" t="s">
        <v>409</v>
      </c>
      <c r="D1629" t="s">
        <v>416</v>
      </c>
      <c r="F1629" t="s">
        <v>4497</v>
      </c>
      <c r="G1629" t="str">
        <f t="shared" si="25"/>
        <v>BRAHABEBOME, OBUASI MUNICIPAL, Ghana</v>
      </c>
      <c r="H1629" t="s">
        <v>4431</v>
      </c>
      <c r="I1629" t="s">
        <v>7911</v>
      </c>
      <c r="J1629">
        <f>INDEX(Sheet4!$A:$E,MATCH(GhanaDESINV!G1629,Sheet4!$B:$B,0),4)</f>
        <v>6.1973336999999997</v>
      </c>
      <c r="K1629">
        <f>INDEX(Sheet4!$A:$E,MATCH(GhanaDESINV!G1629,Sheet4!$B:$B,0),5)</f>
        <v>-1.6396343</v>
      </c>
      <c r="P1629" s="2">
        <v>9</v>
      </c>
      <c r="U1629" s="2">
        <v>0</v>
      </c>
      <c r="V1629" s="2">
        <v>0</v>
      </c>
      <c r="Z1629" s="2">
        <v>0</v>
      </c>
    </row>
    <row r="1630" spans="1:29" x14ac:dyDescent="0.35">
      <c r="A1630" s="2">
        <v>1073</v>
      </c>
      <c r="B1630" t="s">
        <v>111</v>
      </c>
      <c r="C1630" t="s">
        <v>409</v>
      </c>
      <c r="D1630" t="s">
        <v>489</v>
      </c>
      <c r="F1630" t="s">
        <v>3753</v>
      </c>
      <c r="G1630" t="str">
        <f t="shared" si="25"/>
        <v>ABREFO, KMA, Ghana</v>
      </c>
      <c r="H1630" t="s">
        <v>4498</v>
      </c>
      <c r="I1630" t="s">
        <v>7911</v>
      </c>
      <c r="J1630">
        <f>INDEX(Sheet4!$A:$E,MATCH(GhanaDESINV!G1630,Sheet4!$B:$B,0),4)</f>
        <v>6.2793723000000004</v>
      </c>
      <c r="K1630">
        <f>INDEX(Sheet4!$A:$E,MATCH(GhanaDESINV!G1630,Sheet4!$B:$B,0),5)</f>
        <v>-0.87008830000000004</v>
      </c>
      <c r="P1630" s="2">
        <v>2</v>
      </c>
      <c r="U1630" s="2">
        <v>0</v>
      </c>
      <c r="V1630" s="2">
        <v>0</v>
      </c>
      <c r="Z1630" s="2">
        <v>0</v>
      </c>
    </row>
    <row r="1631" spans="1:29" x14ac:dyDescent="0.35">
      <c r="A1631" s="2">
        <v>1069</v>
      </c>
      <c r="B1631" t="s">
        <v>111</v>
      </c>
      <c r="C1631" t="s">
        <v>409</v>
      </c>
      <c r="D1631" t="s">
        <v>489</v>
      </c>
      <c r="F1631" t="s">
        <v>4406</v>
      </c>
      <c r="G1631" t="str">
        <f t="shared" si="25"/>
        <v>KROFROM EAST, KMA, Ghana</v>
      </c>
      <c r="H1631" t="s">
        <v>4499</v>
      </c>
      <c r="I1631" t="s">
        <v>7911</v>
      </c>
      <c r="J1631">
        <f>INDEX(Sheet4!$A:$E,MATCH(GhanaDESINV!G1631,Sheet4!$B:$B,0),4)</f>
        <v>6.7133646999999996</v>
      </c>
      <c r="K1631">
        <f>INDEX(Sheet4!$A:$E,MATCH(GhanaDESINV!G1631,Sheet4!$B:$B,0),5)</f>
        <v>-1.6204358999999999</v>
      </c>
      <c r="P1631" s="2">
        <v>5</v>
      </c>
      <c r="U1631" s="2">
        <v>0</v>
      </c>
      <c r="V1631" s="2">
        <v>0</v>
      </c>
      <c r="Z1631" s="2">
        <v>0</v>
      </c>
    </row>
    <row r="1632" spans="1:29" x14ac:dyDescent="0.35">
      <c r="A1632" s="2">
        <v>1066</v>
      </c>
      <c r="B1632" t="s">
        <v>111</v>
      </c>
      <c r="C1632" t="s">
        <v>409</v>
      </c>
      <c r="D1632" t="s">
        <v>489</v>
      </c>
      <c r="F1632" t="s">
        <v>4406</v>
      </c>
      <c r="G1632" t="str">
        <f t="shared" si="25"/>
        <v>KROFROM EAST, KMA, Ghana</v>
      </c>
      <c r="H1632" t="s">
        <v>4499</v>
      </c>
      <c r="I1632" t="s">
        <v>7911</v>
      </c>
      <c r="J1632">
        <f>INDEX(Sheet4!$A:$E,MATCH(GhanaDESINV!G1632,Sheet4!$B:$B,0),4)</f>
        <v>6.7133646999999996</v>
      </c>
      <c r="K1632">
        <f>INDEX(Sheet4!$A:$E,MATCH(GhanaDESINV!G1632,Sheet4!$B:$B,0),5)</f>
        <v>-1.6204358999999999</v>
      </c>
      <c r="P1632" s="2">
        <v>369</v>
      </c>
      <c r="U1632" s="2">
        <v>0</v>
      </c>
      <c r="V1632" s="2">
        <v>0</v>
      </c>
      <c r="Z1632" s="2">
        <v>0</v>
      </c>
    </row>
    <row r="1633" spans="1:29" x14ac:dyDescent="0.35">
      <c r="A1633" s="2">
        <v>1064</v>
      </c>
      <c r="B1633" t="s">
        <v>111</v>
      </c>
      <c r="C1633" t="s">
        <v>409</v>
      </c>
      <c r="D1633" t="s">
        <v>489</v>
      </c>
      <c r="F1633" t="s">
        <v>4406</v>
      </c>
      <c r="G1633" t="str">
        <f t="shared" si="25"/>
        <v>DICHEMSO(INSTITUTE OF BUSINESS STUDIES), KMA, Ghana</v>
      </c>
      <c r="H1633" t="s">
        <v>4502</v>
      </c>
      <c r="I1633" t="s">
        <v>7911</v>
      </c>
      <c r="J1633">
        <f>INDEX(Sheet4!$A:$E,MATCH(GhanaDESINV!G1633,Sheet4!$B:$B,0),4)</f>
        <v>6.7109645000000002</v>
      </c>
      <c r="K1633">
        <f>INDEX(Sheet4!$A:$E,MATCH(GhanaDESINV!G1633,Sheet4!$B:$B,0),5)</f>
        <v>-1.6132228</v>
      </c>
      <c r="P1633" s="2">
        <v>286</v>
      </c>
      <c r="U1633" s="2">
        <v>0</v>
      </c>
      <c r="V1633" s="2">
        <v>0</v>
      </c>
      <c r="Z1633" s="2">
        <v>0</v>
      </c>
    </row>
    <row r="1634" spans="1:29" x14ac:dyDescent="0.35">
      <c r="A1634" s="2">
        <v>1063</v>
      </c>
      <c r="B1634" t="s">
        <v>111</v>
      </c>
      <c r="C1634" t="s">
        <v>409</v>
      </c>
      <c r="D1634" t="s">
        <v>489</v>
      </c>
      <c r="F1634" t="s">
        <v>4406</v>
      </c>
      <c r="G1634" t="str">
        <f t="shared" si="25"/>
        <v>ABREPO HIGHWAYS, KMA, Ghana</v>
      </c>
      <c r="H1634" t="s">
        <v>4503</v>
      </c>
      <c r="I1634" t="s">
        <v>7911</v>
      </c>
      <c r="J1634">
        <f>INDEX(Sheet4!$A:$E,MATCH(GhanaDESINV!G1634,Sheet4!$B:$B,0),4)</f>
        <v>6.7291192000000004</v>
      </c>
      <c r="K1634">
        <f>INDEX(Sheet4!$A:$E,MATCH(GhanaDESINV!G1634,Sheet4!$B:$B,0),5)</f>
        <v>-1.6528254</v>
      </c>
      <c r="P1634" s="2">
        <v>9</v>
      </c>
      <c r="U1634" s="2">
        <v>0</v>
      </c>
      <c r="V1634" s="2">
        <v>0</v>
      </c>
      <c r="Z1634" s="2">
        <v>0</v>
      </c>
    </row>
    <row r="1635" spans="1:29" x14ac:dyDescent="0.35">
      <c r="A1635" s="2">
        <v>1061</v>
      </c>
      <c r="B1635" t="s">
        <v>111</v>
      </c>
      <c r="C1635" t="s">
        <v>409</v>
      </c>
      <c r="D1635" t="s">
        <v>489</v>
      </c>
      <c r="F1635" t="s">
        <v>4406</v>
      </c>
      <c r="G1635" t="str">
        <f t="shared" si="25"/>
        <v>YENYAWSO, KMA, Ghana</v>
      </c>
      <c r="H1635" t="s">
        <v>4504</v>
      </c>
      <c r="I1635" t="s">
        <v>7911</v>
      </c>
      <c r="J1635">
        <f>INDEX(Sheet4!$A:$E,MATCH(GhanaDESINV!G1635,Sheet4!$B:$B,0),4)</f>
        <v>6.6896968000000001</v>
      </c>
      <c r="K1635">
        <f>INDEX(Sheet4!$A:$E,MATCH(GhanaDESINV!G1635,Sheet4!$B:$B,0),5)</f>
        <v>-1.6412662</v>
      </c>
      <c r="P1635" s="2">
        <v>21</v>
      </c>
      <c r="U1635" s="2">
        <v>0</v>
      </c>
      <c r="V1635" s="2">
        <v>0</v>
      </c>
      <c r="Z1635" s="2">
        <v>0</v>
      </c>
    </row>
    <row r="1636" spans="1:29" x14ac:dyDescent="0.35">
      <c r="A1636" s="2">
        <v>1058</v>
      </c>
      <c r="B1636" t="s">
        <v>111</v>
      </c>
      <c r="C1636" t="s">
        <v>409</v>
      </c>
      <c r="D1636" t="s">
        <v>489</v>
      </c>
      <c r="F1636" t="s">
        <v>4406</v>
      </c>
      <c r="G1636" t="str">
        <f t="shared" si="25"/>
        <v>KROFROM WEST, KMA, Ghana</v>
      </c>
      <c r="H1636" t="s">
        <v>4505</v>
      </c>
      <c r="I1636" t="s">
        <v>7911</v>
      </c>
      <c r="J1636">
        <f>INDEX(Sheet4!$A:$E,MATCH(GhanaDESINV!G1636,Sheet4!$B:$B,0),4)</f>
        <v>6.6897393999999997</v>
      </c>
      <c r="K1636">
        <f>INDEX(Sheet4!$A:$E,MATCH(GhanaDESINV!G1636,Sheet4!$B:$B,0),5)</f>
        <v>-1.6412661</v>
      </c>
      <c r="P1636" s="2">
        <v>5</v>
      </c>
      <c r="U1636" s="2">
        <v>0</v>
      </c>
      <c r="V1636" s="2">
        <v>0</v>
      </c>
      <c r="Z1636" s="2">
        <v>0</v>
      </c>
    </row>
    <row r="1637" spans="1:29" x14ac:dyDescent="0.35">
      <c r="A1637" s="2">
        <v>1056</v>
      </c>
      <c r="B1637" t="s">
        <v>111</v>
      </c>
      <c r="C1637" t="s">
        <v>409</v>
      </c>
      <c r="D1637" t="s">
        <v>489</v>
      </c>
      <c r="F1637" t="s">
        <v>4406</v>
      </c>
      <c r="G1637" t="str">
        <f t="shared" si="25"/>
        <v>DICHEMSO, KMA, Ghana</v>
      </c>
      <c r="H1637" t="s">
        <v>1963</v>
      </c>
      <c r="I1637" t="s">
        <v>7911</v>
      </c>
      <c r="J1637">
        <f>INDEX(Sheet4!$A:$E,MATCH(GhanaDESINV!G1637,Sheet4!$B:$B,0),4)</f>
        <v>6.7108110999999999</v>
      </c>
      <c r="K1637">
        <f>INDEX(Sheet4!$A:$E,MATCH(GhanaDESINV!G1637,Sheet4!$B:$B,0),5)</f>
        <v>-1.6181232000000001</v>
      </c>
      <c r="P1637" s="2">
        <v>35</v>
      </c>
      <c r="U1637" s="2">
        <v>0</v>
      </c>
      <c r="V1637" s="2">
        <v>0</v>
      </c>
      <c r="Z1637" s="2">
        <v>0</v>
      </c>
    </row>
    <row r="1638" spans="1:29" x14ac:dyDescent="0.35">
      <c r="A1638" s="2">
        <v>1055</v>
      </c>
      <c r="B1638" t="s">
        <v>35</v>
      </c>
      <c r="C1638" t="s">
        <v>409</v>
      </c>
      <c r="D1638" t="s">
        <v>489</v>
      </c>
      <c r="F1638" t="s">
        <v>4506</v>
      </c>
      <c r="G1638" t="str">
        <f t="shared" si="25"/>
        <v>Santasi/Opoku Ware SHS, KMA, Ghana</v>
      </c>
      <c r="H1638" t="s">
        <v>4507</v>
      </c>
      <c r="I1638" t="s">
        <v>7911</v>
      </c>
      <c r="J1638">
        <f>INDEX(Sheet4!$A:$E,MATCH(GhanaDESINV!G1638,Sheet4!$B:$B,0),4)</f>
        <v>6.6637336999999999</v>
      </c>
      <c r="K1638">
        <f>INDEX(Sheet4!$A:$E,MATCH(GhanaDESINV!G1638,Sheet4!$B:$B,0),5)</f>
        <v>-1.6478097</v>
      </c>
      <c r="U1638" s="2">
        <v>0</v>
      </c>
      <c r="V1638" s="2">
        <v>0</v>
      </c>
      <c r="Z1638" s="2">
        <v>0</v>
      </c>
      <c r="AC1638" t="s">
        <v>4508</v>
      </c>
    </row>
    <row r="1639" spans="1:29" x14ac:dyDescent="0.35">
      <c r="A1639" s="2">
        <v>1054</v>
      </c>
      <c r="B1639" t="s">
        <v>35</v>
      </c>
      <c r="C1639" t="s">
        <v>409</v>
      </c>
      <c r="D1639" t="s">
        <v>2111</v>
      </c>
      <c r="F1639" t="s">
        <v>3643</v>
      </c>
      <c r="G1639" t="str">
        <f t="shared" si="25"/>
        <v>Manso Atwere, AMANSIE WEST, Ghana</v>
      </c>
      <c r="H1639" t="s">
        <v>4509</v>
      </c>
      <c r="I1639" t="s">
        <v>7911</v>
      </c>
      <c r="J1639">
        <f>INDEX(Sheet4!$A:$E,MATCH(GhanaDESINV!G1639,Sheet4!$B:$B,0),4)</f>
        <v>6.4471689000000003</v>
      </c>
      <c r="K1639">
        <f>INDEX(Sheet4!$A:$E,MATCH(GhanaDESINV!G1639,Sheet4!$B:$B,0),5)</f>
        <v>-1.873977</v>
      </c>
      <c r="P1639" s="2">
        <v>4</v>
      </c>
      <c r="U1639" s="2">
        <v>0</v>
      </c>
      <c r="V1639" s="2">
        <v>0</v>
      </c>
      <c r="Z1639" s="2">
        <v>0</v>
      </c>
    </row>
    <row r="1640" spans="1:29" x14ac:dyDescent="0.35">
      <c r="A1640" s="2">
        <v>1050</v>
      </c>
      <c r="B1640" t="s">
        <v>111</v>
      </c>
      <c r="C1640" t="s">
        <v>409</v>
      </c>
      <c r="D1640" t="s">
        <v>489</v>
      </c>
      <c r="F1640" t="s">
        <v>4510</v>
      </c>
      <c r="G1640" t="str">
        <f t="shared" si="25"/>
        <v>APPIADU, KMA, Ghana</v>
      </c>
      <c r="H1640" t="s">
        <v>4511</v>
      </c>
      <c r="I1640" t="s">
        <v>7911</v>
      </c>
      <c r="J1640">
        <f>INDEX(Sheet4!$A:$E,MATCH(GhanaDESINV!G1640,Sheet4!$B:$B,0),4)</f>
        <v>6.6864172000000002</v>
      </c>
      <c r="K1640">
        <f>INDEX(Sheet4!$A:$E,MATCH(GhanaDESINV!G1640,Sheet4!$B:$B,0),5)</f>
        <v>-1.6258725000000001</v>
      </c>
      <c r="P1640" s="2">
        <v>1</v>
      </c>
      <c r="U1640" s="2">
        <v>0</v>
      </c>
      <c r="V1640" s="2">
        <v>0</v>
      </c>
      <c r="Z1640" s="2">
        <v>0</v>
      </c>
    </row>
    <row r="1641" spans="1:29" x14ac:dyDescent="0.35">
      <c r="A1641" s="2">
        <v>1044</v>
      </c>
      <c r="B1641" t="s">
        <v>35</v>
      </c>
      <c r="C1641" t="s">
        <v>409</v>
      </c>
      <c r="D1641" t="s">
        <v>489</v>
      </c>
      <c r="F1641" t="s">
        <v>3666</v>
      </c>
      <c r="G1641" t="str">
        <f t="shared" si="25"/>
        <v>Bohyenabrepo, KMA, Ghana</v>
      </c>
      <c r="H1641" t="s">
        <v>4513</v>
      </c>
      <c r="I1641" t="s">
        <v>7911</v>
      </c>
      <c r="J1641">
        <f>INDEX(Sheet4!$A:$E,MATCH(GhanaDESINV!G1641,Sheet4!$B:$B,0),4)</f>
        <v>6.6953057999999999</v>
      </c>
      <c r="K1641">
        <f>INDEX(Sheet4!$A:$E,MATCH(GhanaDESINV!G1641,Sheet4!$B:$B,0),5)</f>
        <v>-1.7060941000000001</v>
      </c>
      <c r="L1641" s="2">
        <v>1</v>
      </c>
      <c r="U1641" s="2">
        <v>0</v>
      </c>
      <c r="V1641" s="2">
        <v>0</v>
      </c>
      <c r="Z1641" s="2">
        <v>0</v>
      </c>
      <c r="AC1641" t="s">
        <v>4514</v>
      </c>
    </row>
    <row r="1642" spans="1:29" x14ac:dyDescent="0.35">
      <c r="A1642" s="2">
        <v>1043</v>
      </c>
      <c r="B1642" t="s">
        <v>35</v>
      </c>
      <c r="C1642" t="s">
        <v>409</v>
      </c>
      <c r="D1642" t="s">
        <v>489</v>
      </c>
      <c r="F1642" t="s">
        <v>3666</v>
      </c>
      <c r="G1642" t="str">
        <f t="shared" si="25"/>
        <v>Adoato, KMA, Ghana</v>
      </c>
      <c r="H1642" t="s">
        <v>4515</v>
      </c>
      <c r="I1642" t="s">
        <v>7911</v>
      </c>
      <c r="J1642">
        <f>INDEX(Sheet4!$A:$E,MATCH(GhanaDESINV!G1642,Sheet4!$B:$B,0),4)</f>
        <v>6.7054941000000001</v>
      </c>
      <c r="K1642">
        <f>INDEX(Sheet4!$A:$E,MATCH(GhanaDESINV!G1642,Sheet4!$B:$B,0),5)</f>
        <v>-1.6548586000000001</v>
      </c>
      <c r="L1642" s="2">
        <v>1</v>
      </c>
      <c r="U1642" s="2">
        <v>0</v>
      </c>
      <c r="V1642" s="2">
        <v>0</v>
      </c>
      <c r="Z1642" s="2">
        <v>0</v>
      </c>
    </row>
    <row r="1643" spans="1:29" x14ac:dyDescent="0.35">
      <c r="A1643" s="2">
        <v>1036</v>
      </c>
      <c r="B1643" t="s">
        <v>35</v>
      </c>
      <c r="C1643" t="s">
        <v>409</v>
      </c>
      <c r="D1643" t="s">
        <v>761</v>
      </c>
      <c r="F1643" t="s">
        <v>3680</v>
      </c>
      <c r="G1643" t="str">
        <f t="shared" si="25"/>
        <v>Amoamang1, SEKYERE CENTRAL, Ghana</v>
      </c>
      <c r="H1643" t="s">
        <v>4519</v>
      </c>
      <c r="I1643" t="s">
        <v>7911</v>
      </c>
      <c r="J1643">
        <f>INDEX(Sheet4!$A:$E,MATCH(GhanaDESINV!G1643,Sheet4!$B:$B,0),4)</f>
        <v>7.2170753000000003</v>
      </c>
      <c r="K1643">
        <f>INDEX(Sheet4!$A:$E,MATCH(GhanaDESINV!G1643,Sheet4!$B:$B,0),5)</f>
        <v>-1.4958130999999999</v>
      </c>
      <c r="P1643" s="2">
        <v>1</v>
      </c>
      <c r="U1643" s="2">
        <v>0</v>
      </c>
      <c r="V1643" s="2">
        <v>0</v>
      </c>
      <c r="Z1643" s="2">
        <v>0</v>
      </c>
    </row>
    <row r="1644" spans="1:29" x14ac:dyDescent="0.35">
      <c r="A1644" s="2">
        <v>1034</v>
      </c>
      <c r="B1644" t="s">
        <v>35</v>
      </c>
      <c r="C1644" t="s">
        <v>409</v>
      </c>
      <c r="D1644" t="s">
        <v>489</v>
      </c>
      <c r="F1644" t="s">
        <v>3675</v>
      </c>
      <c r="G1644" t="str">
        <f t="shared" si="25"/>
        <v>Atonsu s line, KMA, Ghana</v>
      </c>
      <c r="H1644" t="s">
        <v>4520</v>
      </c>
      <c r="I1644" t="s">
        <v>7911</v>
      </c>
      <c r="J1644">
        <f>INDEX(Sheet4!$A:$E,MATCH(GhanaDESINV!G1644,Sheet4!$B:$B,0),4)</f>
        <v>6.6472588000000004</v>
      </c>
      <c r="K1644">
        <f>INDEX(Sheet4!$A:$E,MATCH(GhanaDESINV!G1644,Sheet4!$B:$B,0),5)</f>
        <v>-1.5960639999999999</v>
      </c>
      <c r="P1644" s="2">
        <v>25</v>
      </c>
      <c r="U1644" s="2">
        <v>0</v>
      </c>
      <c r="V1644" s="2">
        <v>0</v>
      </c>
      <c r="Z1644" s="2">
        <v>0</v>
      </c>
    </row>
    <row r="1645" spans="1:29" x14ac:dyDescent="0.35">
      <c r="A1645" s="2">
        <v>1032</v>
      </c>
      <c r="B1645" t="s">
        <v>35</v>
      </c>
      <c r="C1645" t="s">
        <v>409</v>
      </c>
      <c r="D1645" t="s">
        <v>496</v>
      </c>
      <c r="F1645" t="s">
        <v>3873</v>
      </c>
      <c r="G1645" t="str">
        <f t="shared" si="25"/>
        <v>Twedie1, ATWIMA KWANWOMA, Ghana</v>
      </c>
      <c r="H1645" t="s">
        <v>4521</v>
      </c>
      <c r="I1645" t="s">
        <v>7911</v>
      </c>
      <c r="J1645">
        <f>INDEX(Sheet4!$A:$E,MATCH(GhanaDESINV!G1645,Sheet4!$B:$B,0),4)</f>
        <v>6.665279</v>
      </c>
      <c r="K1645">
        <f>INDEX(Sheet4!$A:$E,MATCH(GhanaDESINV!G1645,Sheet4!$B:$B,0),5)</f>
        <v>-1.7293679</v>
      </c>
      <c r="P1645" s="2">
        <v>1</v>
      </c>
      <c r="U1645" s="2">
        <v>0</v>
      </c>
      <c r="V1645" s="2">
        <v>0</v>
      </c>
      <c r="Z1645" s="2">
        <v>0</v>
      </c>
      <c r="AC1645" t="s">
        <v>4522</v>
      </c>
    </row>
    <row r="1646" spans="1:29" x14ac:dyDescent="0.35">
      <c r="A1646" s="2">
        <v>1029</v>
      </c>
      <c r="B1646" t="s">
        <v>111</v>
      </c>
      <c r="C1646" t="s">
        <v>409</v>
      </c>
      <c r="D1646" t="s">
        <v>489</v>
      </c>
      <c r="F1646" t="s">
        <v>4523</v>
      </c>
      <c r="G1646" t="str">
        <f t="shared" si="25"/>
        <v>CHIRAPATRE(ENO SERWAA FISHERIES), KMA, Ghana</v>
      </c>
      <c r="H1646" t="s">
        <v>4524</v>
      </c>
      <c r="I1646" t="s">
        <v>7911</v>
      </c>
      <c r="J1646">
        <f>INDEX(Sheet4!$A:$E,MATCH(GhanaDESINV!G1646,Sheet4!$B:$B,0),4)</f>
        <v>6.6510498</v>
      </c>
      <c r="K1646">
        <f>INDEX(Sheet4!$A:$E,MATCH(GhanaDESINV!G1646,Sheet4!$B:$B,0),5)</f>
        <v>-1.5857380000000001</v>
      </c>
      <c r="U1646" s="2">
        <v>0</v>
      </c>
      <c r="V1646" s="2">
        <v>0</v>
      </c>
      <c r="Z1646" s="2">
        <v>0</v>
      </c>
      <c r="AC1646" t="s">
        <v>4525</v>
      </c>
    </row>
    <row r="1647" spans="1:29" x14ac:dyDescent="0.35">
      <c r="A1647" s="2">
        <v>1026</v>
      </c>
      <c r="B1647" t="s">
        <v>35</v>
      </c>
      <c r="C1647" t="s">
        <v>409</v>
      </c>
      <c r="D1647" t="s">
        <v>496</v>
      </c>
      <c r="F1647" t="s">
        <v>3769</v>
      </c>
      <c r="G1647" t="str">
        <f t="shared" si="25"/>
        <v>Trede, ATWIMA KWANWOMA, Ghana</v>
      </c>
      <c r="H1647" t="s">
        <v>4527</v>
      </c>
      <c r="I1647" t="s">
        <v>7911</v>
      </c>
      <c r="J1647">
        <f>INDEX(Sheet4!$A:$E,MATCH(GhanaDESINV!G1647,Sheet4!$B:$B,0),4)</f>
        <v>6.5745531000000001</v>
      </c>
      <c r="K1647">
        <f>INDEX(Sheet4!$A:$E,MATCH(GhanaDESINV!G1647,Sheet4!$B:$B,0),5)</f>
        <v>-1.6830541999999999</v>
      </c>
      <c r="P1647" s="2">
        <v>1</v>
      </c>
      <c r="U1647" s="2">
        <v>0</v>
      </c>
      <c r="V1647" s="2">
        <v>0</v>
      </c>
      <c r="Z1647" s="2">
        <v>0</v>
      </c>
    </row>
    <row r="1648" spans="1:29" x14ac:dyDescent="0.35">
      <c r="A1648" s="2">
        <v>1017</v>
      </c>
      <c r="B1648" t="s">
        <v>111</v>
      </c>
      <c r="C1648" t="s">
        <v>409</v>
      </c>
      <c r="D1648" t="s">
        <v>489</v>
      </c>
      <c r="F1648" t="s">
        <v>4523</v>
      </c>
      <c r="G1648" t="str">
        <f t="shared" si="25"/>
        <v>DOMPOASE FABI, KMA, Ghana</v>
      </c>
      <c r="H1648" t="s">
        <v>4530</v>
      </c>
      <c r="I1648" t="s">
        <v>7911</v>
      </c>
      <c r="J1648">
        <f>INDEX(Sheet4!$A:$E,MATCH(GhanaDESINV!G1648,Sheet4!$B:$B,0),4)</f>
        <v>6.3105964999999999</v>
      </c>
      <c r="K1648">
        <f>INDEX(Sheet4!$A:$E,MATCH(GhanaDESINV!G1648,Sheet4!$B:$B,0),5)</f>
        <v>-1.5438679</v>
      </c>
      <c r="P1648" s="2">
        <v>2</v>
      </c>
      <c r="U1648" s="2">
        <v>0</v>
      </c>
      <c r="V1648" s="2">
        <v>0</v>
      </c>
      <c r="Z1648" s="2">
        <v>0</v>
      </c>
    </row>
    <row r="1649" spans="1:29" x14ac:dyDescent="0.35">
      <c r="A1649" s="2">
        <v>1014</v>
      </c>
      <c r="B1649" t="s">
        <v>111</v>
      </c>
      <c r="C1649" t="s">
        <v>409</v>
      </c>
      <c r="D1649" t="s">
        <v>655</v>
      </c>
      <c r="F1649" t="s">
        <v>3770</v>
      </c>
      <c r="G1649" t="str">
        <f t="shared" si="25"/>
        <v>NAMPANSA BEKWAI, BEKWAI MUNICIPAL, Ghana</v>
      </c>
      <c r="H1649" t="s">
        <v>4532</v>
      </c>
      <c r="I1649" t="s">
        <v>7911</v>
      </c>
      <c r="J1649">
        <f>INDEX(Sheet4!$A:$E,MATCH(GhanaDESINV!G1649,Sheet4!$B:$B,0),4)</f>
        <v>6.4573850999999998</v>
      </c>
      <c r="K1649">
        <f>INDEX(Sheet4!$A:$E,MATCH(GhanaDESINV!G1649,Sheet4!$B:$B,0),5)</f>
        <v>-1.5723701000000001</v>
      </c>
      <c r="P1649" s="2">
        <v>1</v>
      </c>
      <c r="U1649" s="2">
        <v>0</v>
      </c>
      <c r="V1649" s="2">
        <v>0</v>
      </c>
      <c r="Z1649" s="2">
        <v>0</v>
      </c>
    </row>
    <row r="1650" spans="1:29" x14ac:dyDescent="0.35">
      <c r="A1650" s="2">
        <v>1010</v>
      </c>
      <c r="B1650" t="s">
        <v>111</v>
      </c>
      <c r="C1650" t="s">
        <v>409</v>
      </c>
      <c r="D1650" t="s">
        <v>489</v>
      </c>
      <c r="F1650" t="s">
        <v>3609</v>
      </c>
      <c r="G1650" t="str">
        <f t="shared" si="25"/>
        <v>ABUSUAKRUWA, KMA, Ghana</v>
      </c>
      <c r="H1650" t="s">
        <v>4533</v>
      </c>
      <c r="I1650" t="s">
        <v>7911</v>
      </c>
      <c r="J1650">
        <f>INDEX(Sheet4!$A:$E,MATCH(GhanaDESINV!G1650,Sheet4!$B:$B,0),4)</f>
        <v>6.7384078000000001</v>
      </c>
      <c r="K1650">
        <f>INDEX(Sheet4!$A:$E,MATCH(GhanaDESINV!G1650,Sheet4!$B:$B,0),5)</f>
        <v>-1.6466742000000001</v>
      </c>
      <c r="P1650" s="2">
        <v>30</v>
      </c>
      <c r="U1650" s="2">
        <v>0</v>
      </c>
      <c r="V1650" s="2">
        <v>0</v>
      </c>
      <c r="Z1650" s="2">
        <v>0</v>
      </c>
    </row>
    <row r="1651" spans="1:29" x14ac:dyDescent="0.35">
      <c r="A1651" s="2">
        <v>1011</v>
      </c>
      <c r="B1651" t="s">
        <v>35</v>
      </c>
      <c r="C1651" t="s">
        <v>409</v>
      </c>
      <c r="D1651" t="s">
        <v>761</v>
      </c>
      <c r="F1651" t="s">
        <v>4429</v>
      </c>
      <c r="G1651" t="str">
        <f t="shared" si="25"/>
        <v>Akanmadua, SEKYERE CENTRAL, Ghana</v>
      </c>
      <c r="H1651" t="s">
        <v>4518</v>
      </c>
      <c r="I1651" t="s">
        <v>7911</v>
      </c>
      <c r="J1651">
        <f>INDEX(Sheet4!$A:$E,MATCH(GhanaDESINV!G1651,Sheet4!$B:$B,0),4)</f>
        <v>7.2170753000000003</v>
      </c>
      <c r="K1651">
        <f>INDEX(Sheet4!$A:$E,MATCH(GhanaDESINV!G1651,Sheet4!$B:$B,0),5)</f>
        <v>-1.4958130999999999</v>
      </c>
      <c r="P1651" s="2">
        <v>2</v>
      </c>
      <c r="U1651" s="2">
        <v>0</v>
      </c>
      <c r="V1651" s="2">
        <v>0</v>
      </c>
      <c r="Z1651" s="2">
        <v>0</v>
      </c>
    </row>
    <row r="1652" spans="1:29" x14ac:dyDescent="0.35">
      <c r="A1652" s="2">
        <v>1006</v>
      </c>
      <c r="B1652" t="s">
        <v>111</v>
      </c>
      <c r="C1652" t="s">
        <v>409</v>
      </c>
      <c r="D1652" t="s">
        <v>733</v>
      </c>
      <c r="F1652" t="s">
        <v>3873</v>
      </c>
      <c r="G1652" t="str">
        <f t="shared" si="25"/>
        <v>DROBONSO, SEKYERE AFRAM PLAINS NORTH, Ghana</v>
      </c>
      <c r="H1652" t="s">
        <v>734</v>
      </c>
      <c r="I1652" t="s">
        <v>7911</v>
      </c>
      <c r="J1652">
        <f>INDEX(Sheet4!$A:$E,MATCH(GhanaDESINV!G1652,Sheet4!$B:$B,0),4)</f>
        <v>7.0632077000000004</v>
      </c>
      <c r="K1652">
        <f>INDEX(Sheet4!$A:$E,MATCH(GhanaDESINV!G1652,Sheet4!$B:$B,0),5)</f>
        <v>-1.1273624</v>
      </c>
      <c r="P1652" s="2">
        <v>17</v>
      </c>
      <c r="U1652" s="2">
        <v>0</v>
      </c>
      <c r="V1652" s="2">
        <v>0</v>
      </c>
      <c r="Z1652" s="2">
        <v>0</v>
      </c>
    </row>
    <row r="1653" spans="1:29" x14ac:dyDescent="0.35">
      <c r="A1653" s="2">
        <v>1007</v>
      </c>
      <c r="B1653" t="s">
        <v>35</v>
      </c>
      <c r="C1653" t="s">
        <v>409</v>
      </c>
      <c r="D1653" t="s">
        <v>763</v>
      </c>
      <c r="F1653" t="s">
        <v>3447</v>
      </c>
      <c r="G1653" t="str">
        <f t="shared" si="25"/>
        <v>Freboye, BOSOME FREHO, Ghana</v>
      </c>
      <c r="H1653" t="s">
        <v>4534</v>
      </c>
      <c r="I1653" t="s">
        <v>7911</v>
      </c>
      <c r="J1653">
        <f>INDEX(Sheet4!$A:$E,MATCH(GhanaDESINV!G1653,Sheet4!$B:$B,0),4)</f>
        <v>6.3066757999999998</v>
      </c>
      <c r="K1653">
        <f>INDEX(Sheet4!$A:$E,MATCH(GhanaDESINV!G1653,Sheet4!$B:$B,0),5)</f>
        <v>-1.4969695000000001</v>
      </c>
      <c r="P1653" s="2">
        <v>1</v>
      </c>
      <c r="U1653" s="2">
        <v>0</v>
      </c>
      <c r="V1653" s="2">
        <v>0</v>
      </c>
      <c r="Z1653" s="2">
        <v>0</v>
      </c>
    </row>
    <row r="1654" spans="1:29" x14ac:dyDescent="0.35">
      <c r="A1654" s="2">
        <v>1005</v>
      </c>
      <c r="B1654" t="s">
        <v>35</v>
      </c>
      <c r="C1654" t="s">
        <v>409</v>
      </c>
      <c r="D1654" t="s">
        <v>480</v>
      </c>
      <c r="F1654" t="s">
        <v>3716</v>
      </c>
      <c r="G1654" t="str">
        <f t="shared" si="25"/>
        <v>Akumadan, OFFINSO NORTH, Ghana</v>
      </c>
      <c r="H1654" t="s">
        <v>4535</v>
      </c>
      <c r="I1654" t="s">
        <v>7911</v>
      </c>
      <c r="J1654">
        <f>INDEX(Sheet4!$A:$E,MATCH(GhanaDESINV!G1654,Sheet4!$B:$B,0),4)</f>
        <v>7.3996633999999997</v>
      </c>
      <c r="K1654">
        <f>INDEX(Sheet4!$A:$E,MATCH(GhanaDESINV!G1654,Sheet4!$B:$B,0),5)</f>
        <v>-1.9740203000000001</v>
      </c>
      <c r="P1654" s="2">
        <v>2</v>
      </c>
      <c r="U1654" s="2">
        <v>0</v>
      </c>
      <c r="V1654" s="2">
        <v>0</v>
      </c>
      <c r="Z1654" s="2">
        <v>0</v>
      </c>
      <c r="AC1654" t="s">
        <v>4536</v>
      </c>
    </row>
    <row r="1655" spans="1:29" x14ac:dyDescent="0.35">
      <c r="A1655" s="2">
        <v>1001</v>
      </c>
      <c r="B1655" t="s">
        <v>35</v>
      </c>
      <c r="C1655" t="s">
        <v>409</v>
      </c>
      <c r="D1655" t="s">
        <v>475</v>
      </c>
      <c r="F1655" t="s">
        <v>3348</v>
      </c>
      <c r="G1655" t="str">
        <f t="shared" si="25"/>
        <v>Asankare, SEKYERE SOUTH, Ghana</v>
      </c>
      <c r="H1655" t="s">
        <v>4537</v>
      </c>
      <c r="I1655" t="s">
        <v>7911</v>
      </c>
      <c r="J1655">
        <f>INDEX(Sheet4!$A:$E,MATCH(GhanaDESINV!G1655,Sheet4!$B:$B,0),4)</f>
        <v>7.0214416999999996</v>
      </c>
      <c r="K1655">
        <f>INDEX(Sheet4!$A:$E,MATCH(GhanaDESINV!G1655,Sheet4!$B:$B,0),5)</f>
        <v>-1.7454741</v>
      </c>
      <c r="P1655" s="2">
        <v>1</v>
      </c>
      <c r="U1655" s="2">
        <v>0</v>
      </c>
      <c r="V1655" s="2">
        <v>0</v>
      </c>
      <c r="Z1655" s="2">
        <v>0</v>
      </c>
      <c r="AC1655" t="s">
        <v>4538</v>
      </c>
    </row>
    <row r="1656" spans="1:29" x14ac:dyDescent="0.35">
      <c r="A1656" s="2">
        <v>991</v>
      </c>
      <c r="B1656" t="s">
        <v>35</v>
      </c>
      <c r="C1656" t="s">
        <v>409</v>
      </c>
      <c r="D1656" t="s">
        <v>506</v>
      </c>
      <c r="F1656" t="s">
        <v>3348</v>
      </c>
      <c r="G1656" t="str">
        <f t="shared" si="25"/>
        <v>Dwendwenase, ASANTE AKIM SOUTH MUNICIPAL, Ghana</v>
      </c>
      <c r="H1656" t="s">
        <v>4545</v>
      </c>
      <c r="I1656" t="s">
        <v>7911</v>
      </c>
      <c r="J1656">
        <f>INDEX(Sheet4!$A:$E,MATCH(GhanaDESINV!G1656,Sheet4!$B:$B,0),4)</f>
        <v>6.4061285000000003</v>
      </c>
      <c r="K1656">
        <f>INDEX(Sheet4!$A:$E,MATCH(GhanaDESINV!G1656,Sheet4!$B:$B,0),5)</f>
        <v>-1.2038051999999999</v>
      </c>
      <c r="P1656" s="2">
        <v>1</v>
      </c>
      <c r="U1656" s="2">
        <v>0</v>
      </c>
      <c r="V1656" s="2">
        <v>0</v>
      </c>
      <c r="Z1656" s="2">
        <v>0</v>
      </c>
      <c r="AC1656" t="s">
        <v>4546</v>
      </c>
    </row>
    <row r="1657" spans="1:29" x14ac:dyDescent="0.35">
      <c r="A1657" s="2">
        <v>990</v>
      </c>
      <c r="B1657" t="s">
        <v>111</v>
      </c>
      <c r="C1657" t="s">
        <v>409</v>
      </c>
      <c r="D1657" t="s">
        <v>416</v>
      </c>
      <c r="F1657" t="s">
        <v>3348</v>
      </c>
      <c r="G1657" t="str">
        <f t="shared" si="25"/>
        <v>BOAETE, OBUASI MUNICIPAL, Ghana</v>
      </c>
      <c r="H1657" t="s">
        <v>4547</v>
      </c>
      <c r="I1657" t="s">
        <v>7911</v>
      </c>
      <c r="J1657">
        <f>INDEX(Sheet4!$A:$E,MATCH(GhanaDESINV!G1657,Sheet4!$B:$B,0),4)</f>
        <v>6.1958700000000002</v>
      </c>
      <c r="K1657">
        <f>INDEX(Sheet4!$A:$E,MATCH(GhanaDESINV!G1657,Sheet4!$B:$B,0),5)</f>
        <v>-1.6493382999999999</v>
      </c>
      <c r="P1657" s="2">
        <v>8</v>
      </c>
      <c r="U1657" s="2">
        <v>0</v>
      </c>
      <c r="V1657" s="2">
        <v>0</v>
      </c>
      <c r="Z1657" s="2">
        <v>0</v>
      </c>
    </row>
    <row r="1658" spans="1:29" x14ac:dyDescent="0.35">
      <c r="A1658" s="2">
        <v>988</v>
      </c>
      <c r="B1658" t="s">
        <v>35</v>
      </c>
      <c r="C1658" t="s">
        <v>409</v>
      </c>
      <c r="D1658" t="s">
        <v>2111</v>
      </c>
      <c r="F1658" t="s">
        <v>3670</v>
      </c>
      <c r="G1658" t="str">
        <f t="shared" si="25"/>
        <v>Manso Hiako, AMANSIE WEST, Ghana</v>
      </c>
      <c r="H1658" t="s">
        <v>4548</v>
      </c>
      <c r="I1658" t="s">
        <v>7911</v>
      </c>
      <c r="J1658">
        <f>INDEX(Sheet4!$A:$E,MATCH(GhanaDESINV!G1658,Sheet4!$B:$B,0),4)</f>
        <v>6.4225849999999998</v>
      </c>
      <c r="K1658">
        <f>INDEX(Sheet4!$A:$E,MATCH(GhanaDESINV!G1658,Sheet4!$B:$B,0),5)</f>
        <v>-2.0333304000000001</v>
      </c>
      <c r="U1658" s="2">
        <v>0</v>
      </c>
      <c r="V1658" s="2">
        <v>0</v>
      </c>
      <c r="Z1658" s="2">
        <v>0</v>
      </c>
      <c r="AC1658" t="s">
        <v>4549</v>
      </c>
    </row>
    <row r="1659" spans="1:29" x14ac:dyDescent="0.35">
      <c r="A1659" s="2">
        <v>986</v>
      </c>
      <c r="B1659" t="s">
        <v>111</v>
      </c>
      <c r="C1659" t="s">
        <v>409</v>
      </c>
      <c r="D1659" t="s">
        <v>489</v>
      </c>
      <c r="F1659" t="s">
        <v>4550</v>
      </c>
      <c r="G1659" t="str">
        <f t="shared" si="25"/>
        <v>ADOATO, KMA, Ghana</v>
      </c>
      <c r="H1659" t="s">
        <v>2266</v>
      </c>
      <c r="I1659" t="s">
        <v>7911</v>
      </c>
      <c r="J1659">
        <f>INDEX(Sheet4!$A:$E,MATCH(GhanaDESINV!G1659,Sheet4!$B:$B,0),4)</f>
        <v>6.7054941000000001</v>
      </c>
      <c r="K1659">
        <f>INDEX(Sheet4!$A:$E,MATCH(GhanaDESINV!G1659,Sheet4!$B:$B,0),5)</f>
        <v>-1.6548586000000001</v>
      </c>
      <c r="P1659" s="2">
        <v>3</v>
      </c>
      <c r="U1659" s="2">
        <v>0</v>
      </c>
      <c r="V1659" s="2">
        <v>0</v>
      </c>
      <c r="Z1659" s="2">
        <v>0</v>
      </c>
    </row>
    <row r="1660" spans="1:29" x14ac:dyDescent="0.35">
      <c r="A1660" s="2">
        <v>984</v>
      </c>
      <c r="B1660" t="s">
        <v>111</v>
      </c>
      <c r="C1660" t="s">
        <v>409</v>
      </c>
      <c r="D1660" t="s">
        <v>512</v>
      </c>
      <c r="F1660" t="s">
        <v>4551</v>
      </c>
      <c r="G1660" t="str">
        <f t="shared" si="25"/>
        <v>APAJAHENE   MAJEMA, ASOKORE MAMPONG MUNICIPAL, Ghana</v>
      </c>
      <c r="H1660" t="s">
        <v>4552</v>
      </c>
      <c r="I1660" t="s">
        <v>7911</v>
      </c>
      <c r="J1660">
        <f>INDEX(Sheet4!$A:$E,MATCH(GhanaDESINV!G1660,Sheet4!$B:$B,0),4)</f>
        <v>6.7120037999999997</v>
      </c>
      <c r="K1660">
        <f>INDEX(Sheet4!$A:$E,MATCH(GhanaDESINV!G1660,Sheet4!$B:$B,0),5)</f>
        <v>-1.6149914999999999</v>
      </c>
      <c r="P1660" s="2">
        <v>1</v>
      </c>
      <c r="U1660" s="2">
        <v>0</v>
      </c>
      <c r="V1660" s="2">
        <v>0</v>
      </c>
      <c r="Z1660" s="2">
        <v>0</v>
      </c>
    </row>
    <row r="1661" spans="1:29" x14ac:dyDescent="0.35">
      <c r="A1661" s="2">
        <v>982</v>
      </c>
      <c r="B1661" t="s">
        <v>35</v>
      </c>
      <c r="C1661" t="s">
        <v>409</v>
      </c>
      <c r="D1661" t="s">
        <v>2010</v>
      </c>
      <c r="F1661" t="s">
        <v>3439</v>
      </c>
      <c r="G1661" t="str">
        <f t="shared" si="25"/>
        <v>anyankaso, OFFINSO MUNICIPAL, Ghana</v>
      </c>
      <c r="H1661" t="s">
        <v>4553</v>
      </c>
      <c r="I1661" t="s">
        <v>7911</v>
      </c>
      <c r="J1661">
        <f>INDEX(Sheet4!$A:$E,MATCH(GhanaDESINV!G1661,Sheet4!$B:$B,0),4)</f>
        <v>6.9245203000000002</v>
      </c>
      <c r="K1661">
        <f>INDEX(Sheet4!$A:$E,MATCH(GhanaDESINV!G1661,Sheet4!$B:$B,0),5)</f>
        <v>-1.6812944000000001</v>
      </c>
      <c r="P1661" s="2">
        <v>1</v>
      </c>
      <c r="U1661" s="2">
        <v>0</v>
      </c>
      <c r="V1661" s="2">
        <v>0</v>
      </c>
      <c r="Z1661" s="2">
        <v>0</v>
      </c>
    </row>
    <row r="1662" spans="1:29" x14ac:dyDescent="0.35">
      <c r="A1662" s="2">
        <v>979</v>
      </c>
      <c r="B1662" t="s">
        <v>35</v>
      </c>
      <c r="C1662" t="s">
        <v>409</v>
      </c>
      <c r="D1662" t="s">
        <v>763</v>
      </c>
      <c r="F1662" t="s">
        <v>4554</v>
      </c>
      <c r="G1662" t="str">
        <f t="shared" si="25"/>
        <v>Korchikrom, BOSOME FREHO, Ghana</v>
      </c>
      <c r="H1662" t="s">
        <v>4555</v>
      </c>
      <c r="I1662" t="s">
        <v>7911</v>
      </c>
      <c r="J1662">
        <f>INDEX(Sheet4!$A:$E,MATCH(GhanaDESINV!G1662,Sheet4!$B:$B,0),4)</f>
        <v>6.3220295999999996</v>
      </c>
      <c r="K1662">
        <f>INDEX(Sheet4!$A:$E,MATCH(GhanaDESINV!G1662,Sheet4!$B:$B,0),5)</f>
        <v>-1.3695279</v>
      </c>
      <c r="P1662" s="2">
        <v>40</v>
      </c>
      <c r="U1662" s="2">
        <v>0</v>
      </c>
      <c r="V1662" s="2">
        <v>0</v>
      </c>
      <c r="Z1662" s="2">
        <v>0</v>
      </c>
      <c r="AC1662" t="s">
        <v>4556</v>
      </c>
    </row>
    <row r="1663" spans="1:29" x14ac:dyDescent="0.35">
      <c r="A1663" s="2">
        <v>977</v>
      </c>
      <c r="B1663" t="s">
        <v>35</v>
      </c>
      <c r="C1663" t="s">
        <v>409</v>
      </c>
      <c r="D1663" t="s">
        <v>763</v>
      </c>
      <c r="F1663" t="s">
        <v>4554</v>
      </c>
      <c r="G1663" t="str">
        <f t="shared" si="25"/>
        <v>Fereso, BOSOME FREHO, Ghana</v>
      </c>
      <c r="H1663" t="s">
        <v>4557</v>
      </c>
      <c r="I1663" t="s">
        <v>7911</v>
      </c>
      <c r="J1663">
        <f>INDEX(Sheet4!$A:$E,MATCH(GhanaDESINV!G1663,Sheet4!$B:$B,0),4)</f>
        <v>6.3117099999999997</v>
      </c>
      <c r="K1663">
        <f>INDEX(Sheet4!$A:$E,MATCH(GhanaDESINV!G1663,Sheet4!$B:$B,0),5)</f>
        <v>-1.3844669000000001</v>
      </c>
      <c r="P1663" s="2">
        <v>47</v>
      </c>
      <c r="U1663" s="2">
        <v>0</v>
      </c>
      <c r="V1663" s="2">
        <v>0</v>
      </c>
      <c r="Z1663" s="2">
        <v>0</v>
      </c>
      <c r="AC1663" t="s">
        <v>4558</v>
      </c>
    </row>
    <row r="1664" spans="1:29" x14ac:dyDescent="0.35">
      <c r="A1664" s="2">
        <v>976</v>
      </c>
      <c r="B1664" t="s">
        <v>35</v>
      </c>
      <c r="C1664" t="s">
        <v>409</v>
      </c>
      <c r="D1664" t="s">
        <v>763</v>
      </c>
      <c r="F1664" t="s">
        <v>4554</v>
      </c>
      <c r="G1664" t="str">
        <f t="shared" si="25"/>
        <v>Abosamso, BOSOME FREHO, Ghana</v>
      </c>
      <c r="H1664" t="s">
        <v>4559</v>
      </c>
      <c r="I1664" t="s">
        <v>7911</v>
      </c>
      <c r="J1664">
        <f>INDEX(Sheet4!$A:$E,MATCH(GhanaDESINV!G1664,Sheet4!$B:$B,0),4)</f>
        <v>6.3138497999999998</v>
      </c>
      <c r="K1664">
        <f>INDEX(Sheet4!$A:$E,MATCH(GhanaDESINV!G1664,Sheet4!$B:$B,0),5)</f>
        <v>-1.4185306</v>
      </c>
      <c r="P1664" s="2">
        <v>10</v>
      </c>
      <c r="U1664" s="2">
        <v>0</v>
      </c>
      <c r="V1664" s="2">
        <v>0</v>
      </c>
      <c r="Z1664" s="2">
        <v>0</v>
      </c>
      <c r="AC1664" t="s">
        <v>4556</v>
      </c>
    </row>
    <row r="1665" spans="1:29" x14ac:dyDescent="0.35">
      <c r="A1665" s="2">
        <v>973</v>
      </c>
      <c r="B1665" t="s">
        <v>35</v>
      </c>
      <c r="C1665" t="s">
        <v>409</v>
      </c>
      <c r="D1665" t="s">
        <v>1903</v>
      </c>
      <c r="F1665" t="s">
        <v>4041</v>
      </c>
      <c r="G1665" t="str">
        <f t="shared" si="25"/>
        <v>anyinasuso, AHAFO ANO NORTH, Ghana</v>
      </c>
      <c r="H1665" t="s">
        <v>4560</v>
      </c>
      <c r="I1665" t="s">
        <v>7911</v>
      </c>
      <c r="J1665">
        <f>INDEX(Sheet4!$A:$E,MATCH(GhanaDESINV!G1665,Sheet4!$B:$B,0),4)</f>
        <v>6.9572272000000002</v>
      </c>
      <c r="K1665">
        <f>INDEX(Sheet4!$A:$E,MATCH(GhanaDESINV!G1665,Sheet4!$B:$B,0),5)</f>
        <v>-2.1031952</v>
      </c>
      <c r="P1665" s="2">
        <v>44</v>
      </c>
      <c r="U1665" s="2">
        <v>0</v>
      </c>
      <c r="V1665" s="2">
        <v>0</v>
      </c>
      <c r="Z1665" s="2">
        <v>0</v>
      </c>
    </row>
    <row r="1666" spans="1:29" x14ac:dyDescent="0.35">
      <c r="A1666" s="2">
        <v>971</v>
      </c>
      <c r="B1666" t="s">
        <v>35</v>
      </c>
      <c r="C1666" t="s">
        <v>409</v>
      </c>
      <c r="D1666" t="s">
        <v>1903</v>
      </c>
      <c r="F1666" t="s">
        <v>3787</v>
      </c>
      <c r="G1666" t="str">
        <f t="shared" ref="G1666:G1729" si="26">_xlfn.TEXTJOIN(", ",TRUE,H1666,D1666,I1666)</f>
        <v>bonkrom, AHAFO ANO NORTH, Ghana</v>
      </c>
      <c r="H1666" t="s">
        <v>4561</v>
      </c>
      <c r="I1666" t="s">
        <v>7911</v>
      </c>
      <c r="J1666">
        <f>INDEX(Sheet4!$A:$E,MATCH(GhanaDESINV!G1666,Sheet4!$B:$B,0),4)</f>
        <v>6.9094563999999998</v>
      </c>
      <c r="K1666">
        <f>INDEX(Sheet4!$A:$E,MATCH(GhanaDESINV!G1666,Sheet4!$B:$B,0),5)</f>
        <v>-2.3969328000000001</v>
      </c>
      <c r="P1666" s="2">
        <v>43</v>
      </c>
      <c r="U1666" s="2">
        <v>0</v>
      </c>
      <c r="V1666" s="2">
        <v>0</v>
      </c>
      <c r="Z1666" s="2">
        <v>0</v>
      </c>
    </row>
    <row r="1667" spans="1:29" x14ac:dyDescent="0.35">
      <c r="A1667" s="2">
        <v>970</v>
      </c>
      <c r="B1667" t="s">
        <v>35</v>
      </c>
      <c r="C1667" t="s">
        <v>409</v>
      </c>
      <c r="D1667" t="s">
        <v>1903</v>
      </c>
      <c r="F1667" t="s">
        <v>4041</v>
      </c>
      <c r="G1667" t="str">
        <f t="shared" si="26"/>
        <v>kyekyewere, AHAFO ANO NORTH, Ghana</v>
      </c>
      <c r="H1667" t="s">
        <v>4562</v>
      </c>
      <c r="I1667" t="s">
        <v>7911</v>
      </c>
      <c r="J1667">
        <f>INDEX(Sheet4!$A:$E,MATCH(GhanaDESINV!G1667,Sheet4!$B:$B,0),4)</f>
        <v>6.7816042000000003</v>
      </c>
      <c r="K1667">
        <f>INDEX(Sheet4!$A:$E,MATCH(GhanaDESINV!G1667,Sheet4!$B:$B,0),5)</f>
        <v>-1.9714020000000001</v>
      </c>
      <c r="P1667" s="2">
        <v>8</v>
      </c>
      <c r="U1667" s="2">
        <v>0</v>
      </c>
      <c r="V1667" s="2">
        <v>0</v>
      </c>
      <c r="Z1667" s="2">
        <v>0</v>
      </c>
    </row>
    <row r="1668" spans="1:29" x14ac:dyDescent="0.35">
      <c r="A1668" s="2">
        <v>967</v>
      </c>
      <c r="B1668" t="s">
        <v>111</v>
      </c>
      <c r="C1668" t="s">
        <v>409</v>
      </c>
      <c r="D1668" t="s">
        <v>763</v>
      </c>
      <c r="F1668" t="s">
        <v>4554</v>
      </c>
      <c r="G1668" t="str">
        <f t="shared" si="26"/>
        <v>Anyinase, BOSOME FREHO, Ghana</v>
      </c>
      <c r="H1668" t="s">
        <v>4563</v>
      </c>
      <c r="I1668" t="s">
        <v>7911</v>
      </c>
      <c r="J1668">
        <f>INDEX(Sheet4!$A:$E,MATCH(GhanaDESINV!G1668,Sheet4!$B:$B,0),4)</f>
        <v>6.4137383000000003</v>
      </c>
      <c r="K1668">
        <f>INDEX(Sheet4!$A:$E,MATCH(GhanaDESINV!G1668,Sheet4!$B:$B,0),5)</f>
        <v>-1.3369028000000001</v>
      </c>
      <c r="P1668" s="2">
        <v>10</v>
      </c>
      <c r="U1668" s="2">
        <v>0</v>
      </c>
      <c r="V1668" s="2">
        <v>0</v>
      </c>
      <c r="Z1668" s="2">
        <v>0</v>
      </c>
      <c r="AC1668" t="s">
        <v>4564</v>
      </c>
    </row>
    <row r="1669" spans="1:29" x14ac:dyDescent="0.35">
      <c r="A1669" s="2">
        <v>966</v>
      </c>
      <c r="B1669" t="s">
        <v>111</v>
      </c>
      <c r="C1669" t="s">
        <v>409</v>
      </c>
      <c r="D1669" t="s">
        <v>761</v>
      </c>
      <c r="F1669" t="s">
        <v>4130</v>
      </c>
      <c r="G1669" t="str">
        <f t="shared" si="26"/>
        <v>SEKYERE CENTRAL, Ghana</v>
      </c>
      <c r="I1669" t="s">
        <v>7911</v>
      </c>
      <c r="J1669">
        <f>INDEX(Sheet4!$A:$E,MATCH(GhanaDESINV!G1669,Sheet4!$B:$B,0),4)</f>
        <v>7.2170753000000003</v>
      </c>
      <c r="K1669">
        <f>INDEX(Sheet4!$A:$E,MATCH(GhanaDESINV!G1669,Sheet4!$B:$B,0),5)</f>
        <v>-1.4958130999999999</v>
      </c>
      <c r="P1669" s="2">
        <v>1</v>
      </c>
      <c r="U1669" s="2">
        <v>0</v>
      </c>
      <c r="V1669" s="2">
        <v>0</v>
      </c>
      <c r="Z1669" s="2">
        <v>0</v>
      </c>
    </row>
    <row r="1670" spans="1:29" x14ac:dyDescent="0.35">
      <c r="A1670" s="2">
        <v>963</v>
      </c>
      <c r="B1670" t="s">
        <v>111</v>
      </c>
      <c r="C1670" t="s">
        <v>409</v>
      </c>
      <c r="D1670" t="s">
        <v>761</v>
      </c>
      <c r="F1670" t="s">
        <v>4130</v>
      </c>
      <c r="G1670" t="str">
        <f t="shared" si="26"/>
        <v>SEKYERE CENTRAL, Ghana</v>
      </c>
      <c r="I1670" t="s">
        <v>7911</v>
      </c>
      <c r="J1670">
        <f>INDEX(Sheet4!$A:$E,MATCH(GhanaDESINV!G1670,Sheet4!$B:$B,0),4)</f>
        <v>7.2170753000000003</v>
      </c>
      <c r="K1670">
        <f>INDEX(Sheet4!$A:$E,MATCH(GhanaDESINV!G1670,Sheet4!$B:$B,0),5)</f>
        <v>-1.4958130999999999</v>
      </c>
      <c r="P1670" s="2">
        <v>1</v>
      </c>
      <c r="U1670" s="2">
        <v>0</v>
      </c>
      <c r="V1670" s="2">
        <v>0</v>
      </c>
      <c r="Z1670" s="2">
        <v>0</v>
      </c>
    </row>
    <row r="1671" spans="1:29" x14ac:dyDescent="0.35">
      <c r="A1671" s="2">
        <v>962</v>
      </c>
      <c r="B1671" t="s">
        <v>111</v>
      </c>
      <c r="C1671" t="s">
        <v>409</v>
      </c>
      <c r="D1671" t="s">
        <v>761</v>
      </c>
      <c r="F1671" t="s">
        <v>4130</v>
      </c>
      <c r="G1671" t="str">
        <f t="shared" si="26"/>
        <v>SEKYERE CENTRAL, Ghana</v>
      </c>
      <c r="I1671" t="s">
        <v>7911</v>
      </c>
      <c r="J1671">
        <f>INDEX(Sheet4!$A:$E,MATCH(GhanaDESINV!G1671,Sheet4!$B:$B,0),4)</f>
        <v>7.2170753000000003</v>
      </c>
      <c r="K1671">
        <f>INDEX(Sheet4!$A:$E,MATCH(GhanaDESINV!G1671,Sheet4!$B:$B,0),5)</f>
        <v>-1.4958130999999999</v>
      </c>
      <c r="P1671" s="2">
        <v>1</v>
      </c>
      <c r="U1671" s="2">
        <v>0</v>
      </c>
      <c r="V1671" s="2">
        <v>0</v>
      </c>
      <c r="Z1671" s="2">
        <v>0</v>
      </c>
    </row>
    <row r="1672" spans="1:29" x14ac:dyDescent="0.35">
      <c r="A1672" s="2">
        <v>1062</v>
      </c>
      <c r="B1672" t="s">
        <v>111</v>
      </c>
      <c r="C1672" t="s">
        <v>409</v>
      </c>
      <c r="D1672" t="s">
        <v>489</v>
      </c>
      <c r="F1672" t="s">
        <v>4406</v>
      </c>
      <c r="G1672" t="str">
        <f t="shared" si="26"/>
        <v>ESTATE(SOUTH AFRICA), KMA, Ghana</v>
      </c>
      <c r="H1672" t="s">
        <v>4565</v>
      </c>
      <c r="I1672" t="s">
        <v>7911</v>
      </c>
      <c r="J1672">
        <f>INDEX(Sheet4!$A:$E,MATCH(GhanaDESINV!G1672,Sheet4!$B:$B,0),4)</f>
        <v>6.6897393999999997</v>
      </c>
      <c r="K1672">
        <f>INDEX(Sheet4!$A:$E,MATCH(GhanaDESINV!G1672,Sheet4!$B:$B,0),5)</f>
        <v>-1.6412661</v>
      </c>
      <c r="U1672" s="2">
        <v>0</v>
      </c>
      <c r="V1672" s="2">
        <v>0</v>
      </c>
      <c r="Z1672" s="2">
        <v>0</v>
      </c>
    </row>
    <row r="1673" spans="1:29" x14ac:dyDescent="0.35">
      <c r="A1673" s="2">
        <v>1059</v>
      </c>
      <c r="B1673" t="s">
        <v>35</v>
      </c>
      <c r="C1673" t="s">
        <v>409</v>
      </c>
      <c r="D1673" t="s">
        <v>475</v>
      </c>
      <c r="F1673" t="s">
        <v>3770</v>
      </c>
      <c r="G1673" t="str">
        <f t="shared" si="26"/>
        <v>Agona SDA Primary B, SEKYERE SOUTH, Ghana</v>
      </c>
      <c r="H1673" t="s">
        <v>4567</v>
      </c>
      <c r="I1673" t="s">
        <v>7911</v>
      </c>
      <c r="J1673">
        <f>INDEX(Sheet4!$A:$E,MATCH(GhanaDESINV!G1673,Sheet4!$B:$B,0),4)</f>
        <v>6.9360409000000001</v>
      </c>
      <c r="K1673">
        <f>INDEX(Sheet4!$A:$E,MATCH(GhanaDESINV!G1673,Sheet4!$B:$B,0),5)</f>
        <v>-1.4907113999999999</v>
      </c>
      <c r="U1673" s="2">
        <v>0</v>
      </c>
      <c r="V1673" s="2">
        <v>0</v>
      </c>
      <c r="Z1673" s="2">
        <v>0</v>
      </c>
      <c r="AC1673" t="s">
        <v>4568</v>
      </c>
    </row>
    <row r="1674" spans="1:29" x14ac:dyDescent="0.35">
      <c r="A1674" s="2">
        <v>1057</v>
      </c>
      <c r="B1674" t="s">
        <v>35</v>
      </c>
      <c r="C1674" t="s">
        <v>409</v>
      </c>
      <c r="D1674" t="s">
        <v>489</v>
      </c>
      <c r="F1674" t="s">
        <v>3770</v>
      </c>
      <c r="G1674" t="str">
        <f t="shared" si="26"/>
        <v>Abrakaso D/A Primary sch, KMA, Ghana</v>
      </c>
      <c r="H1674" t="s">
        <v>4569</v>
      </c>
      <c r="I1674" t="s">
        <v>7911</v>
      </c>
      <c r="J1674">
        <f>INDEX(Sheet4!$A:$E,MATCH(GhanaDESINV!G1674,Sheet4!$B:$B,0),4)</f>
        <v>6.9297998999999999</v>
      </c>
      <c r="K1674">
        <f>INDEX(Sheet4!$A:$E,MATCH(GhanaDESINV!G1674,Sheet4!$B:$B,0),5)</f>
        <v>-1.5067676000000001</v>
      </c>
      <c r="U1674" s="2">
        <v>0</v>
      </c>
      <c r="V1674" s="2">
        <v>0</v>
      </c>
      <c r="Z1674" s="2">
        <v>0</v>
      </c>
      <c r="AC1674" t="s">
        <v>4570</v>
      </c>
    </row>
    <row r="1675" spans="1:29" x14ac:dyDescent="0.35">
      <c r="A1675" s="2">
        <v>1053</v>
      </c>
      <c r="B1675" t="s">
        <v>111</v>
      </c>
      <c r="C1675" t="s">
        <v>409</v>
      </c>
      <c r="D1675" t="s">
        <v>489</v>
      </c>
      <c r="F1675" t="s">
        <v>4406</v>
      </c>
      <c r="G1675" t="str">
        <f t="shared" si="26"/>
        <v>SOUTH SUNTRESO, KMA, Ghana</v>
      </c>
      <c r="H1675" t="s">
        <v>4571</v>
      </c>
      <c r="I1675" t="s">
        <v>7911</v>
      </c>
      <c r="J1675">
        <f>INDEX(Sheet4!$A:$E,MATCH(GhanaDESINV!G1675,Sheet4!$B:$B,0),4)</f>
        <v>6.6946868000000004</v>
      </c>
      <c r="K1675">
        <f>INDEX(Sheet4!$A:$E,MATCH(GhanaDESINV!G1675,Sheet4!$B:$B,0),5)</f>
        <v>-1.6462032</v>
      </c>
      <c r="O1675" s="2">
        <v>3</v>
      </c>
      <c r="P1675" s="2">
        <v>3</v>
      </c>
      <c r="U1675" s="2">
        <v>0</v>
      </c>
      <c r="V1675" s="2">
        <v>0</v>
      </c>
      <c r="Z1675" s="2">
        <v>0</v>
      </c>
    </row>
    <row r="1676" spans="1:29" x14ac:dyDescent="0.35">
      <c r="A1676" s="2">
        <v>1052</v>
      </c>
      <c r="B1676" t="s">
        <v>111</v>
      </c>
      <c r="C1676" t="s">
        <v>409</v>
      </c>
      <c r="D1676" t="s">
        <v>489</v>
      </c>
      <c r="F1676" t="s">
        <v>4523</v>
      </c>
      <c r="G1676" t="str">
        <f t="shared" si="26"/>
        <v>CHIRAPATRE, KMA, Ghana</v>
      </c>
      <c r="H1676" t="s">
        <v>4428</v>
      </c>
      <c r="I1676" t="s">
        <v>7911</v>
      </c>
      <c r="J1676">
        <f>INDEX(Sheet4!$A:$E,MATCH(GhanaDESINV!G1676,Sheet4!$B:$B,0),4)</f>
        <v>6.6836127999999997</v>
      </c>
      <c r="K1676">
        <f>INDEX(Sheet4!$A:$E,MATCH(GhanaDESINV!G1676,Sheet4!$B:$B,0),5)</f>
        <v>-1.6272407</v>
      </c>
      <c r="O1676" s="2">
        <v>5</v>
      </c>
      <c r="U1676" s="2">
        <v>0</v>
      </c>
      <c r="V1676" s="2">
        <v>0</v>
      </c>
      <c r="Z1676" s="2">
        <v>0</v>
      </c>
    </row>
    <row r="1677" spans="1:29" x14ac:dyDescent="0.35">
      <c r="A1677" s="2">
        <v>1049</v>
      </c>
      <c r="B1677" t="s">
        <v>35</v>
      </c>
      <c r="C1677" t="s">
        <v>409</v>
      </c>
      <c r="D1677" t="s">
        <v>489</v>
      </c>
      <c r="F1677" t="s">
        <v>4396</v>
      </c>
      <c r="G1677" t="str">
        <f t="shared" si="26"/>
        <v>Kwadaso Estate H/No. 15, KMA, Ghana</v>
      </c>
      <c r="H1677" t="s">
        <v>4572</v>
      </c>
      <c r="I1677" t="s">
        <v>7911</v>
      </c>
      <c r="J1677">
        <f>INDEX(Sheet4!$A:$E,MATCH(GhanaDESINV!G1677,Sheet4!$B:$B,0),4)</f>
        <v>6.6920041000000001</v>
      </c>
      <c r="K1677">
        <f>INDEX(Sheet4!$A:$E,MATCH(GhanaDESINV!G1677,Sheet4!$B:$B,0),5)</f>
        <v>-1.6544885</v>
      </c>
      <c r="P1677" s="2">
        <v>2</v>
      </c>
      <c r="U1677" s="2">
        <v>0</v>
      </c>
      <c r="V1677" s="2">
        <v>0</v>
      </c>
      <c r="Z1677" s="2">
        <v>0</v>
      </c>
    </row>
    <row r="1678" spans="1:29" x14ac:dyDescent="0.35">
      <c r="A1678" s="2">
        <v>1046</v>
      </c>
      <c r="B1678" t="s">
        <v>35</v>
      </c>
      <c r="C1678" t="s">
        <v>409</v>
      </c>
      <c r="D1678" t="s">
        <v>763</v>
      </c>
      <c r="F1678" t="s">
        <v>4039</v>
      </c>
      <c r="G1678" t="str">
        <f t="shared" si="26"/>
        <v>Detieso, BOSOME FREHO, Ghana</v>
      </c>
      <c r="H1678" t="s">
        <v>4573</v>
      </c>
      <c r="I1678" t="s">
        <v>7911</v>
      </c>
      <c r="J1678">
        <f>INDEX(Sheet4!$A:$E,MATCH(GhanaDESINV!G1678,Sheet4!$B:$B,0),4)</f>
        <v>6.3066757999999998</v>
      </c>
      <c r="K1678">
        <f>INDEX(Sheet4!$A:$E,MATCH(GhanaDESINV!G1678,Sheet4!$B:$B,0),5)</f>
        <v>-1.4969695000000001</v>
      </c>
      <c r="L1678" s="2">
        <v>1</v>
      </c>
      <c r="P1678" s="2">
        <v>15</v>
      </c>
      <c r="U1678" s="2">
        <v>0</v>
      </c>
      <c r="V1678" s="2">
        <v>0</v>
      </c>
      <c r="Z1678" s="2">
        <v>0</v>
      </c>
    </row>
    <row r="1679" spans="1:29" x14ac:dyDescent="0.35">
      <c r="A1679" s="2">
        <v>1042</v>
      </c>
      <c r="B1679" t="s">
        <v>35</v>
      </c>
      <c r="C1679" t="s">
        <v>409</v>
      </c>
      <c r="D1679" t="s">
        <v>496</v>
      </c>
      <c r="F1679" t="s">
        <v>3497</v>
      </c>
      <c r="G1679" t="str">
        <f t="shared" si="26"/>
        <v>Berkwamin D/A primary School, ATWIMA KWANWOMA, Ghana</v>
      </c>
      <c r="H1679" t="s">
        <v>4576</v>
      </c>
      <c r="I1679" t="s">
        <v>7911</v>
      </c>
      <c r="J1679">
        <f>INDEX(Sheet4!$A:$E,MATCH(GhanaDESINV!G1679,Sheet4!$B:$B,0),4)</f>
        <v>6.6072544999999998</v>
      </c>
      <c r="K1679">
        <f>INDEX(Sheet4!$A:$E,MATCH(GhanaDESINV!G1679,Sheet4!$B:$B,0),5)</f>
        <v>-1.7061607000000001</v>
      </c>
      <c r="U1679" s="2">
        <v>0</v>
      </c>
      <c r="V1679" s="2">
        <v>0</v>
      </c>
      <c r="Z1679" s="2">
        <v>0</v>
      </c>
      <c r="AC1679" t="s">
        <v>4577</v>
      </c>
    </row>
    <row r="1680" spans="1:29" x14ac:dyDescent="0.35">
      <c r="A1680" s="2">
        <v>1035</v>
      </c>
      <c r="B1680" t="s">
        <v>35</v>
      </c>
      <c r="C1680" t="s">
        <v>409</v>
      </c>
      <c r="D1680" t="s">
        <v>526</v>
      </c>
      <c r="F1680" t="s">
        <v>3760</v>
      </c>
      <c r="G1680" t="str">
        <f t="shared" si="26"/>
        <v>Juaben, EJISU MUNICIPAL, Ghana</v>
      </c>
      <c r="H1680" t="s">
        <v>4580</v>
      </c>
      <c r="I1680" t="s">
        <v>7911</v>
      </c>
      <c r="J1680">
        <f>INDEX(Sheet4!$A:$E,MATCH(GhanaDESINV!G1680,Sheet4!$B:$B,0),4)</f>
        <v>6.7892570000000001</v>
      </c>
      <c r="K1680">
        <f>INDEX(Sheet4!$A:$E,MATCH(GhanaDESINV!G1680,Sheet4!$B:$B,0),5)</f>
        <v>-1.4754749</v>
      </c>
      <c r="U1680" s="2">
        <v>0</v>
      </c>
      <c r="V1680" s="2">
        <v>0</v>
      </c>
      <c r="Z1680" s="2">
        <v>0</v>
      </c>
      <c r="AC1680" t="s">
        <v>4581</v>
      </c>
    </row>
    <row r="1681" spans="1:29" x14ac:dyDescent="0.35">
      <c r="A1681" s="2">
        <v>1033</v>
      </c>
      <c r="B1681" t="s">
        <v>35</v>
      </c>
      <c r="C1681" t="s">
        <v>409</v>
      </c>
      <c r="D1681" t="s">
        <v>489</v>
      </c>
      <c r="F1681" t="s">
        <v>4582</v>
      </c>
      <c r="G1681" t="str">
        <f t="shared" si="26"/>
        <v>Kuwait Aprabo, KMA, Ghana</v>
      </c>
      <c r="H1681" t="s">
        <v>4583</v>
      </c>
      <c r="I1681" t="s">
        <v>7911</v>
      </c>
      <c r="J1681">
        <f>INDEX(Sheet4!$A:$E,MATCH(GhanaDESINV!G1681,Sheet4!$B:$B,0),4)</f>
        <v>6.6484240999999997</v>
      </c>
      <c r="K1681">
        <f>INDEX(Sheet4!$A:$E,MATCH(GhanaDESINV!G1681,Sheet4!$B:$B,0),5)</f>
        <v>-1.6143471</v>
      </c>
      <c r="P1681" s="2">
        <v>34</v>
      </c>
      <c r="U1681" s="2">
        <v>0</v>
      </c>
      <c r="V1681" s="2">
        <v>0</v>
      </c>
      <c r="Z1681" s="2">
        <v>0</v>
      </c>
    </row>
    <row r="1682" spans="1:29" x14ac:dyDescent="0.35">
      <c r="A1682" s="2">
        <v>1030</v>
      </c>
      <c r="B1682" t="s">
        <v>35</v>
      </c>
      <c r="C1682" t="s">
        <v>409</v>
      </c>
      <c r="D1682" t="s">
        <v>496</v>
      </c>
      <c r="F1682" t="s">
        <v>3439</v>
      </c>
      <c r="G1682" t="str">
        <f t="shared" si="26"/>
        <v>Impatase JHS, ATWIMA KWANWOMA, Ghana</v>
      </c>
      <c r="H1682" t="s">
        <v>4584</v>
      </c>
      <c r="I1682" t="s">
        <v>7911</v>
      </c>
      <c r="J1682">
        <f>INDEX(Sheet4!$A:$E,MATCH(GhanaDESINV!G1682,Sheet4!$B:$B,0),4)</f>
        <v>6.6289981999999998</v>
      </c>
      <c r="K1682">
        <f>INDEX(Sheet4!$A:$E,MATCH(GhanaDESINV!G1682,Sheet4!$B:$B,0),5)</f>
        <v>-1.7423478999999999</v>
      </c>
      <c r="U1682" s="2">
        <v>0</v>
      </c>
      <c r="V1682" s="2">
        <v>0</v>
      </c>
      <c r="Z1682" s="2">
        <v>0</v>
      </c>
      <c r="AC1682" t="s">
        <v>4585</v>
      </c>
    </row>
    <row r="1683" spans="1:29" x14ac:dyDescent="0.35">
      <c r="A1683" s="2">
        <v>1028</v>
      </c>
      <c r="B1683" t="s">
        <v>35</v>
      </c>
      <c r="C1683" t="s">
        <v>409</v>
      </c>
      <c r="D1683" t="s">
        <v>496</v>
      </c>
      <c r="F1683" t="s">
        <v>3670</v>
      </c>
      <c r="G1683" t="str">
        <f t="shared" si="26"/>
        <v>NewAduapong, ATWIMA KWANWOMA, Ghana</v>
      </c>
      <c r="H1683" t="s">
        <v>4586</v>
      </c>
      <c r="I1683" t="s">
        <v>7911</v>
      </c>
      <c r="J1683">
        <f>INDEX(Sheet4!$A:$E,MATCH(GhanaDESINV!G1683,Sheet4!$B:$B,0),4)</f>
        <v>6.5920603</v>
      </c>
      <c r="K1683">
        <f>INDEX(Sheet4!$A:$E,MATCH(GhanaDESINV!G1683,Sheet4!$B:$B,0),5)</f>
        <v>-1.8698942000000001</v>
      </c>
      <c r="P1683" s="2">
        <v>9</v>
      </c>
      <c r="U1683" s="2">
        <v>0</v>
      </c>
      <c r="V1683" s="2">
        <v>0</v>
      </c>
      <c r="Z1683" s="2">
        <v>0</v>
      </c>
      <c r="AC1683" t="s">
        <v>4587</v>
      </c>
    </row>
    <row r="1684" spans="1:29" x14ac:dyDescent="0.35">
      <c r="A1684" s="2">
        <v>1027</v>
      </c>
      <c r="B1684" t="s">
        <v>111</v>
      </c>
      <c r="C1684" t="s">
        <v>409</v>
      </c>
      <c r="D1684" t="s">
        <v>489</v>
      </c>
      <c r="F1684" t="s">
        <v>3609</v>
      </c>
      <c r="G1684" t="str">
        <f t="shared" si="26"/>
        <v>ATONSU BOKRO(LAST STOP), KMA, Ghana</v>
      </c>
      <c r="H1684" t="s">
        <v>4588</v>
      </c>
      <c r="I1684" t="s">
        <v>7911</v>
      </c>
      <c r="J1684">
        <f>INDEX(Sheet4!$A:$E,MATCH(GhanaDESINV!G1684,Sheet4!$B:$B,0),4)</f>
        <v>6.6419307999999999</v>
      </c>
      <c r="K1684">
        <f>INDEX(Sheet4!$A:$E,MATCH(GhanaDESINV!G1684,Sheet4!$B:$B,0),5)</f>
        <v>-1.5932587</v>
      </c>
      <c r="P1684" s="2">
        <v>2</v>
      </c>
      <c r="U1684" s="2">
        <v>0</v>
      </c>
      <c r="V1684" s="2">
        <v>0</v>
      </c>
      <c r="Z1684" s="2">
        <v>0</v>
      </c>
    </row>
    <row r="1685" spans="1:29" x14ac:dyDescent="0.35">
      <c r="A1685" s="2">
        <v>1022</v>
      </c>
      <c r="B1685" t="s">
        <v>35</v>
      </c>
      <c r="C1685" t="s">
        <v>409</v>
      </c>
      <c r="D1685" t="s">
        <v>496</v>
      </c>
      <c r="F1685" t="s">
        <v>3497</v>
      </c>
      <c r="G1685" t="str">
        <f t="shared" si="26"/>
        <v>Berkwamin D/A primary School, ATWIMA KWANWOMA, Ghana</v>
      </c>
      <c r="H1685" t="s">
        <v>4576</v>
      </c>
      <c r="I1685" t="s">
        <v>7911</v>
      </c>
      <c r="J1685">
        <f>INDEX(Sheet4!$A:$E,MATCH(GhanaDESINV!G1685,Sheet4!$B:$B,0),4)</f>
        <v>6.6072544999999998</v>
      </c>
      <c r="K1685">
        <f>INDEX(Sheet4!$A:$E,MATCH(GhanaDESINV!G1685,Sheet4!$B:$B,0),5)</f>
        <v>-1.7061607000000001</v>
      </c>
      <c r="P1685" s="2">
        <v>1</v>
      </c>
      <c r="U1685" s="2">
        <v>0</v>
      </c>
      <c r="V1685" s="2">
        <v>0</v>
      </c>
      <c r="Z1685" s="2">
        <v>0</v>
      </c>
    </row>
    <row r="1686" spans="1:29" x14ac:dyDescent="0.35">
      <c r="A1686" s="2">
        <v>1021</v>
      </c>
      <c r="B1686" t="s">
        <v>35</v>
      </c>
      <c r="C1686" t="s">
        <v>409</v>
      </c>
      <c r="D1686" t="s">
        <v>2010</v>
      </c>
      <c r="F1686" t="s">
        <v>3439</v>
      </c>
      <c r="G1686" t="str">
        <f t="shared" si="26"/>
        <v>Anyankaso primary school, OFFINSO MUNICIPAL, Ghana</v>
      </c>
      <c r="H1686" t="s">
        <v>4589</v>
      </c>
      <c r="I1686" t="s">
        <v>7911</v>
      </c>
      <c r="J1686">
        <f>INDEX(Sheet4!$A:$E,MATCH(GhanaDESINV!G1686,Sheet4!$B:$B,0),4)</f>
        <v>6.943136</v>
      </c>
      <c r="K1686">
        <f>INDEX(Sheet4!$A:$E,MATCH(GhanaDESINV!G1686,Sheet4!$B:$B,0),5)</f>
        <v>-1.6963672999999999</v>
      </c>
      <c r="P1686" s="2">
        <v>1</v>
      </c>
      <c r="U1686" s="2">
        <v>0</v>
      </c>
      <c r="V1686" s="2">
        <v>0</v>
      </c>
      <c r="Z1686" s="2">
        <v>0</v>
      </c>
    </row>
    <row r="1687" spans="1:29" x14ac:dyDescent="0.35">
      <c r="A1687" s="2">
        <v>1018</v>
      </c>
      <c r="B1687" t="s">
        <v>35</v>
      </c>
      <c r="C1687" t="s">
        <v>409</v>
      </c>
      <c r="D1687" t="s">
        <v>2010</v>
      </c>
      <c r="F1687" t="s">
        <v>3770</v>
      </c>
      <c r="G1687" t="str">
        <f t="shared" si="26"/>
        <v>Aboaso watania islamic school, OFFINSO MUNICIPAL, Ghana</v>
      </c>
      <c r="H1687" t="s">
        <v>4591</v>
      </c>
      <c r="I1687" t="s">
        <v>7911</v>
      </c>
      <c r="J1687">
        <f>INDEX(Sheet4!$A:$E,MATCH(GhanaDESINV!G1687,Sheet4!$B:$B,0),4)</f>
        <v>7.0242813999999996</v>
      </c>
      <c r="K1687">
        <f>INDEX(Sheet4!$A:$E,MATCH(GhanaDESINV!G1687,Sheet4!$B:$B,0),5)</f>
        <v>-2.0272777999999998</v>
      </c>
      <c r="P1687" s="2">
        <v>1</v>
      </c>
      <c r="U1687" s="2">
        <v>0</v>
      </c>
      <c r="V1687" s="2">
        <v>0</v>
      </c>
      <c r="Z1687" s="2">
        <v>0</v>
      </c>
    </row>
    <row r="1688" spans="1:29" x14ac:dyDescent="0.35">
      <c r="A1688" s="2">
        <v>1016</v>
      </c>
      <c r="B1688" t="s">
        <v>35</v>
      </c>
      <c r="C1688" t="s">
        <v>409</v>
      </c>
      <c r="D1688" t="s">
        <v>526</v>
      </c>
      <c r="F1688" t="s">
        <v>4497</v>
      </c>
      <c r="G1688" t="str">
        <f t="shared" si="26"/>
        <v>Ejisu presby JHS1, EJISU MUNICIPAL, Ghana</v>
      </c>
      <c r="H1688" t="s">
        <v>4592</v>
      </c>
      <c r="I1688" t="s">
        <v>7911</v>
      </c>
      <c r="J1688">
        <f>INDEX(Sheet4!$A:$E,MATCH(GhanaDESINV!G1688,Sheet4!$B:$B,0),4)</f>
        <v>6.7187562999999999</v>
      </c>
      <c r="K1688">
        <f>INDEX(Sheet4!$A:$E,MATCH(GhanaDESINV!G1688,Sheet4!$B:$B,0),5)</f>
        <v>-1.5105459999999999</v>
      </c>
      <c r="P1688" s="2">
        <v>1</v>
      </c>
      <c r="U1688" s="2">
        <v>0</v>
      </c>
      <c r="V1688" s="2">
        <v>0</v>
      </c>
      <c r="Z1688" s="2">
        <v>0</v>
      </c>
    </row>
    <row r="1689" spans="1:29" x14ac:dyDescent="0.35">
      <c r="A1689" s="2">
        <v>1013</v>
      </c>
      <c r="B1689" t="s">
        <v>35</v>
      </c>
      <c r="C1689" t="s">
        <v>409</v>
      </c>
      <c r="D1689" t="s">
        <v>761</v>
      </c>
      <c r="F1689" t="s">
        <v>4429</v>
      </c>
      <c r="G1689" t="str">
        <f t="shared" si="26"/>
        <v>Akanmadua, SEKYERE CENTRAL, Ghana</v>
      </c>
      <c r="H1689" t="s">
        <v>4518</v>
      </c>
      <c r="I1689" t="s">
        <v>7911</v>
      </c>
      <c r="J1689">
        <f>INDEX(Sheet4!$A:$E,MATCH(GhanaDESINV!G1689,Sheet4!$B:$B,0),4)</f>
        <v>7.2170753000000003</v>
      </c>
      <c r="K1689">
        <f>INDEX(Sheet4!$A:$E,MATCH(GhanaDESINV!G1689,Sheet4!$B:$B,0),5)</f>
        <v>-1.4958130999999999</v>
      </c>
      <c r="P1689" s="2">
        <v>3</v>
      </c>
      <c r="U1689" s="2">
        <v>0</v>
      </c>
      <c r="V1689" s="2">
        <v>0</v>
      </c>
      <c r="Z1689" s="2">
        <v>0</v>
      </c>
    </row>
    <row r="1690" spans="1:29" x14ac:dyDescent="0.35">
      <c r="A1690" s="2">
        <v>1012</v>
      </c>
      <c r="B1690" t="s">
        <v>35</v>
      </c>
      <c r="C1690" t="s">
        <v>409</v>
      </c>
      <c r="D1690" t="s">
        <v>489</v>
      </c>
      <c r="F1690" t="s">
        <v>3815</v>
      </c>
      <c r="G1690" t="str">
        <f t="shared" si="26"/>
        <v>Sokoban Old Town, KMA, Ghana</v>
      </c>
      <c r="H1690" t="s">
        <v>4593</v>
      </c>
      <c r="I1690" t="s">
        <v>7911</v>
      </c>
      <c r="J1690">
        <f>INDEX(Sheet4!$A:$E,MATCH(GhanaDESINV!G1690,Sheet4!$B:$B,0),4)</f>
        <v>6.6156728999999999</v>
      </c>
      <c r="K1690">
        <f>INDEX(Sheet4!$A:$E,MATCH(GhanaDESINV!G1690,Sheet4!$B:$B,0),5)</f>
        <v>-1.6260679</v>
      </c>
      <c r="P1690" s="2">
        <v>1</v>
      </c>
      <c r="U1690" s="2">
        <v>0</v>
      </c>
      <c r="V1690" s="2">
        <v>0</v>
      </c>
      <c r="Z1690" s="2">
        <v>0</v>
      </c>
    </row>
    <row r="1691" spans="1:29" x14ac:dyDescent="0.35">
      <c r="A1691" s="2">
        <v>1009</v>
      </c>
      <c r="B1691" t="s">
        <v>35</v>
      </c>
      <c r="C1691" t="s">
        <v>409</v>
      </c>
      <c r="D1691" t="s">
        <v>480</v>
      </c>
      <c r="F1691" t="s">
        <v>3716</v>
      </c>
      <c r="G1691" t="str">
        <f t="shared" si="26"/>
        <v>Tanokwaem, OFFINSO NORTH, Ghana</v>
      </c>
      <c r="H1691" t="s">
        <v>4594</v>
      </c>
      <c r="I1691" t="s">
        <v>7911</v>
      </c>
      <c r="J1691">
        <f>INDEX(Sheet4!$A:$E,MATCH(GhanaDESINV!G1691,Sheet4!$B:$B,0),4)</f>
        <v>7.2797878999999996</v>
      </c>
      <c r="K1691">
        <f>INDEX(Sheet4!$A:$E,MATCH(GhanaDESINV!G1691,Sheet4!$B:$B,0),5)</f>
        <v>-2.2178895000000001</v>
      </c>
      <c r="P1691" s="2">
        <v>8</v>
      </c>
      <c r="U1691" s="2">
        <v>0</v>
      </c>
      <c r="V1691" s="2">
        <v>0</v>
      </c>
      <c r="Z1691" s="2">
        <v>0</v>
      </c>
    </row>
    <row r="1692" spans="1:29" x14ac:dyDescent="0.35">
      <c r="A1692" s="2">
        <v>1008</v>
      </c>
      <c r="B1692" t="s">
        <v>35</v>
      </c>
      <c r="C1692" t="s">
        <v>409</v>
      </c>
      <c r="D1692" t="s">
        <v>526</v>
      </c>
      <c r="F1692" t="s">
        <v>4595</v>
      </c>
      <c r="G1692" t="str">
        <f t="shared" si="26"/>
        <v>Odaho, EJISU MUNICIPAL, Ghana</v>
      </c>
      <c r="H1692" t="s">
        <v>4596</v>
      </c>
      <c r="I1692" t="s">
        <v>7911</v>
      </c>
      <c r="J1692">
        <f>INDEX(Sheet4!$A:$E,MATCH(GhanaDESINV!G1692,Sheet4!$B:$B,0),4)</f>
        <v>6.7224328</v>
      </c>
      <c r="K1692">
        <f>INDEX(Sheet4!$A:$E,MATCH(GhanaDESINV!G1692,Sheet4!$B:$B,0),5)</f>
        <v>-1.4733503999999999</v>
      </c>
      <c r="P1692" s="2">
        <v>1</v>
      </c>
      <c r="U1692" s="2">
        <v>0</v>
      </c>
      <c r="V1692" s="2">
        <v>0</v>
      </c>
      <c r="Z1692" s="2">
        <v>0</v>
      </c>
    </row>
    <row r="1693" spans="1:29" x14ac:dyDescent="0.35">
      <c r="A1693" s="2">
        <v>1004</v>
      </c>
      <c r="B1693" t="s">
        <v>35</v>
      </c>
      <c r="C1693" t="s">
        <v>409</v>
      </c>
      <c r="D1693" t="s">
        <v>489</v>
      </c>
      <c r="F1693" t="s">
        <v>3868</v>
      </c>
      <c r="G1693" t="str">
        <f t="shared" si="26"/>
        <v>DANYAME, KMA, Ghana</v>
      </c>
      <c r="H1693" t="s">
        <v>4597</v>
      </c>
      <c r="I1693" t="s">
        <v>7911</v>
      </c>
      <c r="J1693">
        <f>INDEX(Sheet4!$A:$E,MATCH(GhanaDESINV!G1693,Sheet4!$B:$B,0),4)</f>
        <v>6.6546402000000002</v>
      </c>
      <c r="K1693">
        <f>INDEX(Sheet4!$A:$E,MATCH(GhanaDESINV!G1693,Sheet4!$B:$B,0),5)</f>
        <v>-1.6377263</v>
      </c>
      <c r="U1693" s="2">
        <v>0</v>
      </c>
      <c r="V1693" s="2">
        <v>0</v>
      </c>
      <c r="Z1693" s="2">
        <v>0</v>
      </c>
    </row>
    <row r="1694" spans="1:29" x14ac:dyDescent="0.35">
      <c r="A1694" s="2">
        <v>1002</v>
      </c>
      <c r="B1694" t="s">
        <v>111</v>
      </c>
      <c r="C1694" t="s">
        <v>409</v>
      </c>
      <c r="D1694" t="s">
        <v>489</v>
      </c>
      <c r="F1694" t="s">
        <v>3697</v>
      </c>
      <c r="G1694" t="str">
        <f t="shared" si="26"/>
        <v>MOSHIE ZONGO, KMA, Ghana</v>
      </c>
      <c r="H1694" t="s">
        <v>1984</v>
      </c>
      <c r="I1694" t="s">
        <v>7911</v>
      </c>
      <c r="J1694">
        <f>INDEX(Sheet4!$A:$E,MATCH(GhanaDESINV!G1694,Sheet4!$B:$B,0),4)</f>
        <v>8.0361636999999995</v>
      </c>
      <c r="K1694">
        <f>INDEX(Sheet4!$A:$E,MATCH(GhanaDESINV!G1694,Sheet4!$B:$B,0),5)</f>
        <v>-2.5480730999999999</v>
      </c>
      <c r="P1694" s="2">
        <v>3</v>
      </c>
      <c r="U1694" s="2">
        <v>0</v>
      </c>
      <c r="V1694" s="2">
        <v>0</v>
      </c>
      <c r="Z1694" s="2">
        <v>0</v>
      </c>
    </row>
    <row r="1695" spans="1:29" x14ac:dyDescent="0.35">
      <c r="A1695" s="2">
        <v>1000</v>
      </c>
      <c r="B1695" t="s">
        <v>35</v>
      </c>
      <c r="C1695" t="s">
        <v>409</v>
      </c>
      <c r="D1695" t="s">
        <v>475</v>
      </c>
      <c r="F1695" t="s">
        <v>3873</v>
      </c>
      <c r="G1695" t="str">
        <f t="shared" si="26"/>
        <v>Tano Odumase, SEKYERE SOUTH, Ghana</v>
      </c>
      <c r="H1695" t="s">
        <v>4598</v>
      </c>
      <c r="I1695" t="s">
        <v>7911</v>
      </c>
      <c r="J1695">
        <f>INDEX(Sheet4!$A:$E,MATCH(GhanaDESINV!G1695,Sheet4!$B:$B,0),4)</f>
        <v>6.8938125000000001</v>
      </c>
      <c r="K1695">
        <f>INDEX(Sheet4!$A:$E,MATCH(GhanaDESINV!G1695,Sheet4!$B:$B,0),5)</f>
        <v>-1.5059967999999999</v>
      </c>
      <c r="P1695" s="2">
        <v>26</v>
      </c>
      <c r="U1695" s="2">
        <v>0</v>
      </c>
      <c r="V1695" s="2">
        <v>0</v>
      </c>
      <c r="Z1695" s="2">
        <v>0</v>
      </c>
    </row>
    <row r="1696" spans="1:29" x14ac:dyDescent="0.35">
      <c r="A1696" s="2">
        <v>993</v>
      </c>
      <c r="B1696" t="s">
        <v>111</v>
      </c>
      <c r="C1696" t="s">
        <v>409</v>
      </c>
      <c r="D1696" t="s">
        <v>514</v>
      </c>
      <c r="F1696" t="s">
        <v>3697</v>
      </c>
      <c r="G1696" t="str">
        <f t="shared" si="26"/>
        <v>ATIMATIM-TABUOM, AFIGYA KWABRE, Ghana</v>
      </c>
      <c r="H1696" t="s">
        <v>4599</v>
      </c>
      <c r="I1696" t="s">
        <v>7911</v>
      </c>
      <c r="J1696">
        <f>INDEX(Sheet4!$A:$E,MATCH(GhanaDESINV!G1696,Sheet4!$B:$B,0),4)</f>
        <v>5.8697093999999996</v>
      </c>
      <c r="K1696">
        <f>INDEX(Sheet4!$A:$E,MATCH(GhanaDESINV!G1696,Sheet4!$B:$B,0),5)</f>
        <v>-0.58047020000000005</v>
      </c>
      <c r="U1696" s="2">
        <v>0</v>
      </c>
      <c r="V1696" s="2">
        <v>0</v>
      </c>
      <c r="Z1696" s="2">
        <v>0</v>
      </c>
      <c r="AC1696" t="s">
        <v>4600</v>
      </c>
    </row>
    <row r="1697" spans="1:29" x14ac:dyDescent="0.35">
      <c r="A1697" s="2">
        <v>998</v>
      </c>
      <c r="B1697" t="s">
        <v>35</v>
      </c>
      <c r="C1697" t="s">
        <v>409</v>
      </c>
      <c r="D1697" t="s">
        <v>475</v>
      </c>
      <c r="F1697" t="s">
        <v>3873</v>
      </c>
      <c r="G1697" t="str">
        <f t="shared" si="26"/>
        <v>Kona, SEKYERE SOUTH, Ghana</v>
      </c>
      <c r="H1697" t="s">
        <v>4601</v>
      </c>
      <c r="I1697" t="s">
        <v>7911</v>
      </c>
      <c r="J1697">
        <f>INDEX(Sheet4!$A:$E,MATCH(GhanaDESINV!G1697,Sheet4!$B:$B,0),4)</f>
        <v>7.8961632000000002</v>
      </c>
      <c r="K1697">
        <f>INDEX(Sheet4!$A:$E,MATCH(GhanaDESINV!G1697,Sheet4!$B:$B,0),5)</f>
        <v>-3.6733937000000001</v>
      </c>
      <c r="P1697" s="2">
        <v>9</v>
      </c>
      <c r="U1697" s="2">
        <v>0</v>
      </c>
      <c r="V1697" s="2">
        <v>0</v>
      </c>
      <c r="Z1697" s="2">
        <v>0</v>
      </c>
    </row>
    <row r="1698" spans="1:29" x14ac:dyDescent="0.35">
      <c r="A1698" s="2">
        <v>996</v>
      </c>
      <c r="B1698" t="s">
        <v>35</v>
      </c>
      <c r="C1698" t="s">
        <v>409</v>
      </c>
      <c r="D1698" t="s">
        <v>1903</v>
      </c>
      <c r="F1698" t="s">
        <v>4602</v>
      </c>
      <c r="G1698" t="str">
        <f t="shared" si="26"/>
        <v>NFANTE, Numesua, AHAFO ANO NORTH, Ghana</v>
      </c>
      <c r="H1698" t="s">
        <v>4603</v>
      </c>
      <c r="I1698" t="s">
        <v>7911</v>
      </c>
      <c r="J1698">
        <f>INDEX(Sheet4!$A:$E,MATCH(GhanaDESINV!G1698,Sheet4!$B:$B,0),4)</f>
        <v>6.9094563999999998</v>
      </c>
      <c r="K1698">
        <f>INDEX(Sheet4!$A:$E,MATCH(GhanaDESINV!G1698,Sheet4!$B:$B,0),5)</f>
        <v>-2.3969328000000001</v>
      </c>
      <c r="P1698" s="2">
        <v>2</v>
      </c>
      <c r="U1698" s="2">
        <v>0</v>
      </c>
      <c r="V1698" s="2">
        <v>0</v>
      </c>
      <c r="Z1698" s="2">
        <v>0</v>
      </c>
      <c r="AC1698" t="s">
        <v>4604</v>
      </c>
    </row>
    <row r="1699" spans="1:29" x14ac:dyDescent="0.35">
      <c r="A1699" s="2">
        <v>994</v>
      </c>
      <c r="B1699" t="s">
        <v>35</v>
      </c>
      <c r="C1699" t="s">
        <v>409</v>
      </c>
      <c r="D1699" t="s">
        <v>1903</v>
      </c>
      <c r="F1699" t="s">
        <v>4605</v>
      </c>
      <c r="G1699" t="str">
        <f t="shared" si="26"/>
        <v>Abonsuaso,Katapei,Akrofoso, AHAFO ANO NORTH, Ghana</v>
      </c>
      <c r="H1699" t="s">
        <v>4606</v>
      </c>
      <c r="I1699" t="s">
        <v>7911</v>
      </c>
      <c r="J1699">
        <f>INDEX(Sheet4!$A:$E,MATCH(GhanaDESINV!G1699,Sheet4!$B:$B,0),4)</f>
        <v>6.8512354000000002</v>
      </c>
      <c r="K1699">
        <f>INDEX(Sheet4!$A:$E,MATCH(GhanaDESINV!G1699,Sheet4!$B:$B,0),5)</f>
        <v>-2.1630061</v>
      </c>
      <c r="P1699" s="2">
        <v>3</v>
      </c>
      <c r="U1699" s="2">
        <v>0</v>
      </c>
      <c r="V1699" s="2">
        <v>0</v>
      </c>
      <c r="Z1699" s="2">
        <v>0</v>
      </c>
    </row>
    <row r="1700" spans="1:29" x14ac:dyDescent="0.35">
      <c r="A1700" s="2">
        <v>992</v>
      </c>
      <c r="B1700" t="s">
        <v>35</v>
      </c>
      <c r="C1700" t="s">
        <v>409</v>
      </c>
      <c r="D1700" t="s">
        <v>1903</v>
      </c>
      <c r="F1700" t="s">
        <v>4607</v>
      </c>
      <c r="G1700" t="str">
        <f t="shared" si="26"/>
        <v>tepa kookra boagya apiahkrom, AHAFO ANO NORTH, Ghana</v>
      </c>
      <c r="H1700" t="s">
        <v>4608</v>
      </c>
      <c r="I1700" t="s">
        <v>7911</v>
      </c>
      <c r="J1700">
        <f>INDEX(Sheet4!$A:$E,MATCH(GhanaDESINV!G1700,Sheet4!$B:$B,0),4)</f>
        <v>7.0077467000000002</v>
      </c>
      <c r="K1700">
        <f>INDEX(Sheet4!$A:$E,MATCH(GhanaDESINV!G1700,Sheet4!$B:$B,0),5)</f>
        <v>-2.1886828</v>
      </c>
      <c r="P1700" s="2">
        <v>1</v>
      </c>
      <c r="U1700" s="2">
        <v>0</v>
      </c>
      <c r="V1700" s="2">
        <v>0</v>
      </c>
      <c r="Z1700" s="2">
        <v>0</v>
      </c>
    </row>
    <row r="1701" spans="1:29" x14ac:dyDescent="0.35">
      <c r="A1701" s="2">
        <v>989</v>
      </c>
      <c r="B1701" t="s">
        <v>35</v>
      </c>
      <c r="C1701" t="s">
        <v>409</v>
      </c>
      <c r="D1701" t="s">
        <v>2010</v>
      </c>
      <c r="F1701" t="s">
        <v>3439</v>
      </c>
      <c r="G1701" t="str">
        <f t="shared" si="26"/>
        <v>anyakanso, OFFINSO MUNICIPAL, Ghana</v>
      </c>
      <c r="H1701" t="s">
        <v>4609</v>
      </c>
      <c r="I1701" t="s">
        <v>7911</v>
      </c>
      <c r="J1701">
        <f>INDEX(Sheet4!$A:$E,MATCH(GhanaDESINV!G1701,Sheet4!$B:$B,0),4)</f>
        <v>6.9424257000000003</v>
      </c>
      <c r="K1701">
        <f>INDEX(Sheet4!$A:$E,MATCH(GhanaDESINV!G1701,Sheet4!$B:$B,0),5)</f>
        <v>-1.6769166</v>
      </c>
      <c r="P1701" s="2">
        <v>5</v>
      </c>
      <c r="U1701" s="2">
        <v>0</v>
      </c>
      <c r="V1701" s="2">
        <v>0</v>
      </c>
      <c r="Z1701" s="2">
        <v>0</v>
      </c>
    </row>
    <row r="1702" spans="1:29" x14ac:dyDescent="0.35">
      <c r="A1702" s="2">
        <v>985</v>
      </c>
      <c r="B1702" t="s">
        <v>111</v>
      </c>
      <c r="C1702" t="s">
        <v>409</v>
      </c>
      <c r="D1702" t="s">
        <v>512</v>
      </c>
      <c r="F1702" t="s">
        <v>4550</v>
      </c>
      <c r="G1702" t="str">
        <f t="shared" si="26"/>
        <v>MEMPE ASEM, ASOKORE MAMPONG MUNICIPAL, Ghana</v>
      </c>
      <c r="H1702" t="s">
        <v>4612</v>
      </c>
      <c r="I1702" t="s">
        <v>7911</v>
      </c>
      <c r="J1702">
        <f>INDEX(Sheet4!$A:$E,MATCH(GhanaDESINV!G1702,Sheet4!$B:$B,0),4)</f>
        <v>6.7120037999999997</v>
      </c>
      <c r="K1702">
        <f>INDEX(Sheet4!$A:$E,MATCH(GhanaDESINV!G1702,Sheet4!$B:$B,0),5)</f>
        <v>-1.6149914999999999</v>
      </c>
      <c r="P1702" s="2">
        <v>1</v>
      </c>
      <c r="U1702" s="2">
        <v>0</v>
      </c>
      <c r="V1702" s="2">
        <v>0</v>
      </c>
      <c r="Z1702" s="2">
        <v>0</v>
      </c>
    </row>
    <row r="1703" spans="1:29" x14ac:dyDescent="0.35">
      <c r="A1703" s="2">
        <v>981</v>
      </c>
      <c r="B1703" t="s">
        <v>111</v>
      </c>
      <c r="C1703" t="s">
        <v>409</v>
      </c>
      <c r="D1703" t="s">
        <v>655</v>
      </c>
      <c r="F1703" t="s">
        <v>3430</v>
      </c>
      <c r="G1703" t="str">
        <f t="shared" si="26"/>
        <v>AHWIANKWANTIA, BEKWAI MUNICIPAL, Ghana</v>
      </c>
      <c r="H1703" t="s">
        <v>4613</v>
      </c>
      <c r="I1703" t="s">
        <v>7911</v>
      </c>
      <c r="J1703">
        <f>INDEX(Sheet4!$A:$E,MATCH(GhanaDESINV!G1703,Sheet4!$B:$B,0),4)</f>
        <v>6.2941165000000003</v>
      </c>
      <c r="K1703">
        <f>INDEX(Sheet4!$A:$E,MATCH(GhanaDESINV!G1703,Sheet4!$B:$B,0),5)</f>
        <v>-2.3153790000000001</v>
      </c>
      <c r="P1703" s="2">
        <v>10</v>
      </c>
      <c r="U1703" s="2">
        <v>0</v>
      </c>
      <c r="V1703" s="2">
        <v>0</v>
      </c>
      <c r="Z1703" s="2">
        <v>0</v>
      </c>
    </row>
    <row r="1704" spans="1:29" x14ac:dyDescent="0.35">
      <c r="A1704" s="2">
        <v>980</v>
      </c>
      <c r="B1704" t="s">
        <v>35</v>
      </c>
      <c r="C1704" t="s">
        <v>409</v>
      </c>
      <c r="D1704" t="s">
        <v>2010</v>
      </c>
      <c r="F1704" t="s">
        <v>4041</v>
      </c>
      <c r="G1704" t="str">
        <f t="shared" si="26"/>
        <v>anyinasosu, OFFINSO MUNICIPAL, Ghana</v>
      </c>
      <c r="H1704" t="s">
        <v>4614</v>
      </c>
      <c r="I1704" t="s">
        <v>7911</v>
      </c>
      <c r="J1704">
        <f>INDEX(Sheet4!$A:$E,MATCH(GhanaDESINV!G1704,Sheet4!$B:$B,0),4)</f>
        <v>6.9424257000000003</v>
      </c>
      <c r="K1704">
        <f>INDEX(Sheet4!$A:$E,MATCH(GhanaDESINV!G1704,Sheet4!$B:$B,0),5)</f>
        <v>-1.6769166</v>
      </c>
      <c r="P1704" s="2">
        <v>2</v>
      </c>
      <c r="U1704" s="2">
        <v>0</v>
      </c>
      <c r="V1704" s="2">
        <v>0</v>
      </c>
      <c r="Z1704" s="2">
        <v>0</v>
      </c>
    </row>
    <row r="1705" spans="1:29" x14ac:dyDescent="0.35">
      <c r="A1705" s="2">
        <v>978</v>
      </c>
      <c r="B1705" t="s">
        <v>35</v>
      </c>
      <c r="C1705" t="s">
        <v>409</v>
      </c>
      <c r="D1705" t="s">
        <v>761</v>
      </c>
      <c r="F1705" t="s">
        <v>3873</v>
      </c>
      <c r="G1705" t="str">
        <f t="shared" si="26"/>
        <v>abonkosu, SEKYERE CENTRAL, Ghana</v>
      </c>
      <c r="H1705" t="s">
        <v>4615</v>
      </c>
      <c r="I1705" t="s">
        <v>7911</v>
      </c>
      <c r="J1705">
        <f>INDEX(Sheet4!$A:$E,MATCH(GhanaDESINV!G1705,Sheet4!$B:$B,0),4)</f>
        <v>7.0082623999999996</v>
      </c>
      <c r="K1705">
        <f>INDEX(Sheet4!$A:$E,MATCH(GhanaDESINV!G1705,Sheet4!$B:$B,0),5)</f>
        <v>-1.4013856</v>
      </c>
      <c r="P1705" s="2">
        <v>1</v>
      </c>
      <c r="U1705" s="2">
        <v>0</v>
      </c>
      <c r="V1705" s="2">
        <v>0</v>
      </c>
      <c r="Z1705" s="2">
        <v>0</v>
      </c>
    </row>
    <row r="1706" spans="1:29" x14ac:dyDescent="0.35">
      <c r="A1706" s="2">
        <v>975</v>
      </c>
      <c r="B1706" t="s">
        <v>35</v>
      </c>
      <c r="C1706" t="s">
        <v>409</v>
      </c>
      <c r="D1706" t="s">
        <v>1903</v>
      </c>
      <c r="F1706" t="s">
        <v>4041</v>
      </c>
      <c r="G1706" t="str">
        <f t="shared" si="26"/>
        <v>betinko, AHAFO ANO NORTH, Ghana</v>
      </c>
      <c r="H1706" t="s">
        <v>4616</v>
      </c>
      <c r="I1706" t="s">
        <v>7911</v>
      </c>
      <c r="J1706">
        <f>INDEX(Sheet4!$A:$E,MATCH(GhanaDESINV!G1706,Sheet4!$B:$B,0),4)</f>
        <v>6.6258435999999996</v>
      </c>
      <c r="K1706">
        <f>INDEX(Sheet4!$A:$E,MATCH(GhanaDESINV!G1706,Sheet4!$B:$B,0),5)</f>
        <v>-1.9688702</v>
      </c>
      <c r="P1706" s="2">
        <v>1</v>
      </c>
      <c r="U1706" s="2">
        <v>0</v>
      </c>
      <c r="V1706" s="2">
        <v>0</v>
      </c>
      <c r="Z1706" s="2">
        <v>0</v>
      </c>
    </row>
    <row r="1707" spans="1:29" x14ac:dyDescent="0.35">
      <c r="A1707" s="2">
        <v>974</v>
      </c>
      <c r="B1707" t="s">
        <v>35</v>
      </c>
      <c r="C1707" t="s">
        <v>409</v>
      </c>
      <c r="D1707" t="s">
        <v>763</v>
      </c>
      <c r="F1707" t="s">
        <v>4554</v>
      </c>
      <c r="G1707" t="str">
        <f t="shared" si="26"/>
        <v>Asamana, BOSOME FREHO, Ghana</v>
      </c>
      <c r="H1707" t="s">
        <v>4617</v>
      </c>
      <c r="I1707" t="s">
        <v>7911</v>
      </c>
      <c r="J1707">
        <f>INDEX(Sheet4!$A:$E,MATCH(GhanaDESINV!G1707,Sheet4!$B:$B,0),4)</f>
        <v>6.3066757999999998</v>
      </c>
      <c r="K1707">
        <f>INDEX(Sheet4!$A:$E,MATCH(GhanaDESINV!G1707,Sheet4!$B:$B,0),5)</f>
        <v>-1.4969695000000001</v>
      </c>
      <c r="P1707" s="2">
        <v>20</v>
      </c>
      <c r="U1707" s="2">
        <v>0</v>
      </c>
      <c r="V1707" s="2">
        <v>0</v>
      </c>
      <c r="Z1707" s="2">
        <v>0</v>
      </c>
      <c r="AC1707" t="s">
        <v>4556</v>
      </c>
    </row>
    <row r="1708" spans="1:29" x14ac:dyDescent="0.35">
      <c r="A1708" s="2">
        <v>972</v>
      </c>
      <c r="B1708" t="s">
        <v>35</v>
      </c>
      <c r="C1708" t="s">
        <v>409</v>
      </c>
      <c r="D1708" t="s">
        <v>763</v>
      </c>
      <c r="F1708" t="s">
        <v>4554</v>
      </c>
      <c r="G1708" t="str">
        <f t="shared" si="26"/>
        <v>Amomorso, BOSOME FREHO, Ghana</v>
      </c>
      <c r="H1708" t="s">
        <v>4618</v>
      </c>
      <c r="I1708" t="s">
        <v>7911</v>
      </c>
      <c r="J1708">
        <f>INDEX(Sheet4!$A:$E,MATCH(GhanaDESINV!G1708,Sheet4!$B:$B,0),4)</f>
        <v>6.3410073999999996</v>
      </c>
      <c r="K1708">
        <f>INDEX(Sheet4!$A:$E,MATCH(GhanaDESINV!G1708,Sheet4!$B:$B,0),5)</f>
        <v>-1.3985829999999999</v>
      </c>
      <c r="P1708" s="2">
        <v>56</v>
      </c>
      <c r="U1708" s="2">
        <v>0</v>
      </c>
      <c r="V1708" s="2">
        <v>0</v>
      </c>
      <c r="Z1708" s="2">
        <v>0</v>
      </c>
      <c r="AC1708" t="s">
        <v>4558</v>
      </c>
    </row>
    <row r="1709" spans="1:29" x14ac:dyDescent="0.35">
      <c r="A1709" s="2">
        <v>969</v>
      </c>
      <c r="B1709" t="s">
        <v>35</v>
      </c>
      <c r="C1709" t="s">
        <v>409</v>
      </c>
      <c r="D1709" t="s">
        <v>763</v>
      </c>
      <c r="F1709" t="s">
        <v>4554</v>
      </c>
      <c r="G1709" t="str">
        <f t="shared" si="26"/>
        <v>Danso, BOSOME FREHO, Ghana</v>
      </c>
      <c r="H1709" t="s">
        <v>4619</v>
      </c>
      <c r="I1709" t="s">
        <v>7911</v>
      </c>
      <c r="J1709">
        <f>INDEX(Sheet4!$A:$E,MATCH(GhanaDESINV!G1709,Sheet4!$B:$B,0),4)</f>
        <v>6.3066757999999998</v>
      </c>
      <c r="K1709">
        <f>INDEX(Sheet4!$A:$E,MATCH(GhanaDESINV!G1709,Sheet4!$B:$B,0),5)</f>
        <v>-1.4969695000000001</v>
      </c>
      <c r="P1709" s="2">
        <v>52</v>
      </c>
      <c r="U1709" s="2">
        <v>0</v>
      </c>
      <c r="V1709" s="2">
        <v>0</v>
      </c>
      <c r="Z1709" s="2">
        <v>0</v>
      </c>
      <c r="AC1709" t="s">
        <v>4558</v>
      </c>
    </row>
    <row r="1710" spans="1:29" x14ac:dyDescent="0.35">
      <c r="A1710" s="2">
        <v>965</v>
      </c>
      <c r="B1710" t="s">
        <v>35</v>
      </c>
      <c r="C1710" t="s">
        <v>409</v>
      </c>
      <c r="D1710" t="s">
        <v>2079</v>
      </c>
      <c r="F1710" t="s">
        <v>4620</v>
      </c>
      <c r="G1710" t="str">
        <f t="shared" si="26"/>
        <v>bodomase, SEKYERE KUMAWU, Ghana</v>
      </c>
      <c r="H1710" t="s">
        <v>4621</v>
      </c>
      <c r="I1710" t="s">
        <v>7911</v>
      </c>
      <c r="J1710">
        <f>INDEX(Sheet4!$A:$E,MATCH(GhanaDESINV!G1710,Sheet4!$B:$B,0),4)</f>
        <v>6.8931696999999996</v>
      </c>
      <c r="K1710">
        <f>INDEX(Sheet4!$A:$E,MATCH(GhanaDESINV!G1710,Sheet4!$B:$B,0),5)</f>
        <v>-1.2583225</v>
      </c>
      <c r="P1710" s="2">
        <v>34</v>
      </c>
      <c r="U1710" s="2">
        <v>0</v>
      </c>
      <c r="V1710" s="2">
        <v>0</v>
      </c>
      <c r="Z1710" s="2">
        <v>0</v>
      </c>
      <c r="AC1710" t="s">
        <v>4622</v>
      </c>
    </row>
    <row r="1711" spans="1:29" x14ac:dyDescent="0.35">
      <c r="A1711" s="2">
        <v>968</v>
      </c>
      <c r="B1711" t="s">
        <v>111</v>
      </c>
      <c r="C1711" t="s">
        <v>409</v>
      </c>
      <c r="D1711" t="s">
        <v>761</v>
      </c>
      <c r="F1711" t="s">
        <v>4130</v>
      </c>
      <c r="G1711" t="str">
        <f t="shared" si="26"/>
        <v>SEKYERE CENTRAL, Ghana</v>
      </c>
      <c r="I1711" t="s">
        <v>7911</v>
      </c>
      <c r="J1711">
        <f>INDEX(Sheet4!$A:$E,MATCH(GhanaDESINV!G1711,Sheet4!$B:$B,0),4)</f>
        <v>7.2170753000000003</v>
      </c>
      <c r="K1711">
        <f>INDEX(Sheet4!$A:$E,MATCH(GhanaDESINV!G1711,Sheet4!$B:$B,0),5)</f>
        <v>-1.4958130999999999</v>
      </c>
      <c r="P1711" s="2">
        <v>1</v>
      </c>
      <c r="U1711" s="2">
        <v>0</v>
      </c>
      <c r="V1711" s="2">
        <v>0</v>
      </c>
      <c r="Z1711" s="2">
        <v>0</v>
      </c>
    </row>
    <row r="1712" spans="1:29" x14ac:dyDescent="0.35">
      <c r="A1712" s="2">
        <v>964</v>
      </c>
      <c r="B1712" t="s">
        <v>35</v>
      </c>
      <c r="C1712" t="s">
        <v>409</v>
      </c>
      <c r="D1712" t="s">
        <v>763</v>
      </c>
      <c r="F1712" t="s">
        <v>4554</v>
      </c>
      <c r="G1712" t="str">
        <f t="shared" si="26"/>
        <v>Anumso, BOSOME FREHO, Ghana</v>
      </c>
      <c r="H1712" t="s">
        <v>4623</v>
      </c>
      <c r="I1712" t="s">
        <v>7911</v>
      </c>
      <c r="J1712">
        <f>INDEX(Sheet4!$A:$E,MATCH(GhanaDESINV!G1712,Sheet4!$B:$B,0),4)</f>
        <v>6.4200372000000003</v>
      </c>
      <c r="K1712">
        <f>INDEX(Sheet4!$A:$E,MATCH(GhanaDESINV!G1712,Sheet4!$B:$B,0),5)</f>
        <v>-1.661829</v>
      </c>
      <c r="P1712" s="2">
        <v>9</v>
      </c>
      <c r="U1712" s="2">
        <v>0</v>
      </c>
      <c r="V1712" s="2">
        <v>0</v>
      </c>
      <c r="Z1712" s="2">
        <v>0</v>
      </c>
      <c r="AC1712" t="s">
        <v>4564</v>
      </c>
    </row>
    <row r="1713" spans="1:29" x14ac:dyDescent="0.35">
      <c r="A1713" s="2">
        <v>961</v>
      </c>
      <c r="B1713" t="s">
        <v>35</v>
      </c>
      <c r="C1713" t="s">
        <v>409</v>
      </c>
      <c r="D1713" t="s">
        <v>763</v>
      </c>
      <c r="F1713" t="s">
        <v>4554</v>
      </c>
      <c r="G1713" t="str">
        <f t="shared" si="26"/>
        <v>Brofoyedu, BOSOME FREHO, Ghana</v>
      </c>
      <c r="H1713" t="s">
        <v>4624</v>
      </c>
      <c r="I1713" t="s">
        <v>7911</v>
      </c>
      <c r="J1713">
        <f>INDEX(Sheet4!$A:$E,MATCH(GhanaDESINV!G1713,Sheet4!$B:$B,0),4)</f>
        <v>6.2985775000000004</v>
      </c>
      <c r="K1713">
        <f>INDEX(Sheet4!$A:$E,MATCH(GhanaDESINV!G1713,Sheet4!$B:$B,0),5)</f>
        <v>-1.5289451000000001</v>
      </c>
      <c r="P1713" s="2">
        <v>22</v>
      </c>
      <c r="U1713" s="2">
        <v>0</v>
      </c>
      <c r="V1713" s="2">
        <v>0</v>
      </c>
      <c r="Z1713" s="2">
        <v>0</v>
      </c>
      <c r="AC1713" t="s">
        <v>4625</v>
      </c>
    </row>
    <row r="1714" spans="1:29" x14ac:dyDescent="0.35">
      <c r="A1714" s="2">
        <v>959</v>
      </c>
      <c r="B1714" t="s">
        <v>35</v>
      </c>
      <c r="C1714" t="s">
        <v>409</v>
      </c>
      <c r="D1714" t="s">
        <v>763</v>
      </c>
      <c r="F1714" t="s">
        <v>4554</v>
      </c>
      <c r="G1714" t="str">
        <f t="shared" si="26"/>
        <v>Asiwa, BOSOME FREHO, Ghana</v>
      </c>
      <c r="H1714" t="s">
        <v>4626</v>
      </c>
      <c r="I1714" t="s">
        <v>7911</v>
      </c>
      <c r="J1714">
        <f>INDEX(Sheet4!$A:$E,MATCH(GhanaDESINV!G1714,Sheet4!$B:$B,0),4)</f>
        <v>6.4280550999999999</v>
      </c>
      <c r="K1714">
        <f>INDEX(Sheet4!$A:$E,MATCH(GhanaDESINV!G1714,Sheet4!$B:$B,0),5)</f>
        <v>-1.3375425000000001</v>
      </c>
      <c r="P1714" s="2">
        <v>25</v>
      </c>
      <c r="U1714" s="2">
        <v>0</v>
      </c>
      <c r="V1714" s="2">
        <v>0</v>
      </c>
      <c r="Z1714" s="2">
        <v>0</v>
      </c>
      <c r="AC1714" t="s">
        <v>4627</v>
      </c>
    </row>
    <row r="1715" spans="1:29" x14ac:dyDescent="0.35">
      <c r="A1715" s="2">
        <v>960</v>
      </c>
      <c r="B1715" t="s">
        <v>111</v>
      </c>
      <c r="C1715" t="s">
        <v>409</v>
      </c>
      <c r="D1715" t="s">
        <v>496</v>
      </c>
      <c r="F1715" t="s">
        <v>4628</v>
      </c>
      <c r="G1715" t="str">
        <f t="shared" si="26"/>
        <v>BEKWAIMI, ATWIMA KWANWOMA, Ghana</v>
      </c>
      <c r="H1715" t="s">
        <v>4629</v>
      </c>
      <c r="I1715" t="s">
        <v>7911</v>
      </c>
      <c r="J1715">
        <f>INDEX(Sheet4!$A:$E,MATCH(GhanaDESINV!G1715,Sheet4!$B:$B,0),4)</f>
        <v>6.5584996000000002</v>
      </c>
      <c r="K1715">
        <f>INDEX(Sheet4!$A:$E,MATCH(GhanaDESINV!G1715,Sheet4!$B:$B,0),5)</f>
        <v>-2.5946495000000001</v>
      </c>
      <c r="U1715" s="2">
        <v>0</v>
      </c>
      <c r="V1715" s="2">
        <v>0</v>
      </c>
      <c r="Z1715" s="2">
        <v>0</v>
      </c>
      <c r="AC1715" t="s">
        <v>4630</v>
      </c>
    </row>
    <row r="1716" spans="1:29" x14ac:dyDescent="0.35">
      <c r="A1716" s="2">
        <v>954</v>
      </c>
      <c r="B1716" t="s">
        <v>35</v>
      </c>
      <c r="C1716" t="s">
        <v>409</v>
      </c>
      <c r="D1716" t="s">
        <v>2010</v>
      </c>
      <c r="F1716" t="s">
        <v>3569</v>
      </c>
      <c r="G1716" t="str">
        <f t="shared" si="26"/>
        <v>Kensere, OFFINSO MUNICIPAL, Ghana</v>
      </c>
      <c r="H1716" t="s">
        <v>4633</v>
      </c>
      <c r="I1716" t="s">
        <v>7911</v>
      </c>
      <c r="J1716">
        <f>INDEX(Sheet4!$A:$E,MATCH(GhanaDESINV!G1716,Sheet4!$B:$B,0),4)</f>
        <v>7.0585646999999998</v>
      </c>
      <c r="K1716">
        <f>INDEX(Sheet4!$A:$E,MATCH(GhanaDESINV!G1716,Sheet4!$B:$B,0),5)</f>
        <v>-1.9195768</v>
      </c>
      <c r="U1716" s="2">
        <v>0</v>
      </c>
      <c r="V1716" s="2">
        <v>0</v>
      </c>
      <c r="W1716" s="2">
        <v>2</v>
      </c>
      <c r="Z1716" s="2">
        <v>0</v>
      </c>
      <c r="AC1716" t="s">
        <v>4634</v>
      </c>
    </row>
    <row r="1717" spans="1:29" x14ac:dyDescent="0.35">
      <c r="A1717" s="2">
        <v>952</v>
      </c>
      <c r="B1717" t="s">
        <v>35</v>
      </c>
      <c r="C1717" t="s">
        <v>409</v>
      </c>
      <c r="D1717" t="s">
        <v>489</v>
      </c>
      <c r="F1717" t="s">
        <v>3569</v>
      </c>
      <c r="G1717" t="str">
        <f t="shared" si="26"/>
        <v>Kwadaso (Prempeh college), KMA, Ghana</v>
      </c>
      <c r="H1717" t="s">
        <v>4635</v>
      </c>
      <c r="I1717" t="s">
        <v>7911</v>
      </c>
      <c r="J1717">
        <f>INDEX(Sheet4!$A:$E,MATCH(GhanaDESINV!G1717,Sheet4!$B:$B,0),4)</f>
        <v>6.6904659999999998</v>
      </c>
      <c r="K1717">
        <f>INDEX(Sheet4!$A:$E,MATCH(GhanaDESINV!G1717,Sheet4!$B:$B,0),5)</f>
        <v>-1.6519505000000001</v>
      </c>
      <c r="U1717" s="2">
        <v>0</v>
      </c>
      <c r="V1717" s="2">
        <v>0</v>
      </c>
      <c r="Z1717" s="2">
        <v>0</v>
      </c>
      <c r="AC1717" t="s">
        <v>4636</v>
      </c>
    </row>
    <row r="1718" spans="1:29" x14ac:dyDescent="0.35">
      <c r="A1718" s="2">
        <v>951</v>
      </c>
      <c r="B1718" t="s">
        <v>111</v>
      </c>
      <c r="C1718" t="s">
        <v>409</v>
      </c>
      <c r="D1718" t="s">
        <v>750</v>
      </c>
      <c r="F1718" t="s">
        <v>4637</v>
      </c>
      <c r="G1718" t="str">
        <f t="shared" si="26"/>
        <v>AMPUNYASE, ADANSI SOUTH, Ghana</v>
      </c>
      <c r="H1718" t="s">
        <v>4638</v>
      </c>
      <c r="I1718" t="s">
        <v>7911</v>
      </c>
      <c r="J1718">
        <f>INDEX(Sheet4!$A:$E,MATCH(GhanaDESINV!G1718,Sheet4!$B:$B,0),4)</f>
        <v>6.0048582000000001</v>
      </c>
      <c r="K1718">
        <f>INDEX(Sheet4!$A:$E,MATCH(GhanaDESINV!G1718,Sheet4!$B:$B,0),5)</f>
        <v>-1.5346587</v>
      </c>
      <c r="U1718" s="2">
        <v>0</v>
      </c>
      <c r="V1718" s="2">
        <v>0</v>
      </c>
      <c r="Z1718" s="2">
        <v>0</v>
      </c>
      <c r="AC1718" t="s">
        <v>4639</v>
      </c>
    </row>
    <row r="1719" spans="1:29" x14ac:dyDescent="0.35">
      <c r="A1719" s="2">
        <v>949</v>
      </c>
      <c r="B1719" t="s">
        <v>111</v>
      </c>
      <c r="C1719" t="s">
        <v>409</v>
      </c>
      <c r="D1719" t="s">
        <v>512</v>
      </c>
      <c r="F1719" t="s">
        <v>4130</v>
      </c>
      <c r="G1719" t="str">
        <f t="shared" si="26"/>
        <v>SAWABA, AGYENASE, ABOABO EXT, SEPE TIMPOM, ASAWASE, APEGYAHE, ASOKORE MAMPONG MUNICIPAL, Ghana</v>
      </c>
      <c r="H1719" t="s">
        <v>4640</v>
      </c>
      <c r="I1719" t="s">
        <v>7911</v>
      </c>
      <c r="J1719">
        <f>INDEX(Sheet4!$A:$E,MATCH(GhanaDESINV!G1719,Sheet4!$B:$B,0),4)</f>
        <v>6.6989725</v>
      </c>
      <c r="K1719">
        <f>INDEX(Sheet4!$A:$E,MATCH(GhanaDESINV!G1719,Sheet4!$B:$B,0),5)</f>
        <v>-1.6174558999999999</v>
      </c>
      <c r="P1719" s="2">
        <v>46</v>
      </c>
      <c r="U1719" s="2">
        <v>0</v>
      </c>
      <c r="V1719" s="2">
        <v>0</v>
      </c>
      <c r="Z1719" s="2">
        <v>0</v>
      </c>
    </row>
    <row r="1720" spans="1:29" x14ac:dyDescent="0.35">
      <c r="A1720" s="2">
        <v>948</v>
      </c>
      <c r="B1720" t="s">
        <v>111</v>
      </c>
      <c r="C1720" t="s">
        <v>409</v>
      </c>
      <c r="D1720" t="s">
        <v>733</v>
      </c>
      <c r="F1720" t="s">
        <v>3325</v>
      </c>
      <c r="G1720" t="str">
        <f t="shared" si="26"/>
        <v>DROBONSO, SEKYERE AFRAM PLAINS NORTH, Ghana</v>
      </c>
      <c r="H1720" t="s">
        <v>734</v>
      </c>
      <c r="I1720" t="s">
        <v>7911</v>
      </c>
      <c r="J1720">
        <f>INDEX(Sheet4!$A:$E,MATCH(GhanaDESINV!G1720,Sheet4!$B:$B,0),4)</f>
        <v>7.0632077000000004</v>
      </c>
      <c r="K1720">
        <f>INDEX(Sheet4!$A:$E,MATCH(GhanaDESINV!G1720,Sheet4!$B:$B,0),5)</f>
        <v>-1.1273624</v>
      </c>
      <c r="P1720" s="2">
        <v>45</v>
      </c>
      <c r="U1720" s="2">
        <v>0</v>
      </c>
      <c r="V1720" s="2">
        <v>0</v>
      </c>
      <c r="Z1720" s="2">
        <v>0</v>
      </c>
      <c r="AC1720" t="s">
        <v>4641</v>
      </c>
    </row>
    <row r="1721" spans="1:29" x14ac:dyDescent="0.35">
      <c r="A1721" s="2">
        <v>945</v>
      </c>
      <c r="B1721" t="s">
        <v>111</v>
      </c>
      <c r="C1721" t="s">
        <v>409</v>
      </c>
      <c r="D1721" t="s">
        <v>489</v>
      </c>
      <c r="F1721" t="s">
        <v>4242</v>
      </c>
      <c r="G1721" t="str">
        <f t="shared" si="26"/>
        <v>Atonsu "S" line, KMA, Ghana</v>
      </c>
      <c r="H1721" t="s">
        <v>4642</v>
      </c>
      <c r="I1721" t="s">
        <v>7911</v>
      </c>
      <c r="J1721">
        <f>INDEX(Sheet4!$A:$E,MATCH(GhanaDESINV!G1721,Sheet4!$B:$B,0),4)</f>
        <v>6.6472588000000004</v>
      </c>
      <c r="K1721">
        <f>INDEX(Sheet4!$A:$E,MATCH(GhanaDESINV!G1721,Sheet4!$B:$B,0),5)</f>
        <v>-1.5960639999999999</v>
      </c>
      <c r="P1721" s="2">
        <v>20</v>
      </c>
      <c r="U1721" s="2">
        <v>0</v>
      </c>
      <c r="V1721" s="2">
        <v>0</v>
      </c>
      <c r="Z1721" s="2">
        <v>0</v>
      </c>
    </row>
    <row r="1722" spans="1:29" x14ac:dyDescent="0.35">
      <c r="A1722" s="2">
        <v>943</v>
      </c>
      <c r="B1722" t="s">
        <v>111</v>
      </c>
      <c r="C1722" t="s">
        <v>409</v>
      </c>
      <c r="D1722" t="s">
        <v>514</v>
      </c>
      <c r="F1722" t="s">
        <v>4628</v>
      </c>
      <c r="G1722" t="str">
        <f t="shared" si="26"/>
        <v>Afrancho cement, Maase, Adubinso Besease and Denase, AFIGYA KWABRE, Ghana</v>
      </c>
      <c r="H1722" t="s">
        <v>4643</v>
      </c>
      <c r="I1722" t="s">
        <v>7911</v>
      </c>
      <c r="J1722">
        <f>INDEX(Sheet4!$A:$E,MATCH(GhanaDESINV!G1722,Sheet4!$B:$B,0),4)</f>
        <v>7.1317953999999997</v>
      </c>
      <c r="K1722">
        <f>INDEX(Sheet4!$A:$E,MATCH(GhanaDESINV!G1722,Sheet4!$B:$B,0),5)</f>
        <v>-2.143259</v>
      </c>
      <c r="U1722" s="2">
        <v>0</v>
      </c>
      <c r="V1722" s="2">
        <v>0</v>
      </c>
      <c r="Z1722" s="2">
        <v>0</v>
      </c>
      <c r="AC1722" t="s">
        <v>4644</v>
      </c>
    </row>
    <row r="1723" spans="1:29" x14ac:dyDescent="0.35">
      <c r="A1723" s="2">
        <v>941</v>
      </c>
      <c r="B1723" t="s">
        <v>111</v>
      </c>
      <c r="C1723" t="s">
        <v>409</v>
      </c>
      <c r="D1723" t="s">
        <v>750</v>
      </c>
      <c r="F1723" t="s">
        <v>4163</v>
      </c>
      <c r="G1723" t="str">
        <f t="shared" si="26"/>
        <v>Birim-Aboi, ADANSI SOUTH, Ghana</v>
      </c>
      <c r="H1723" t="s">
        <v>4645</v>
      </c>
      <c r="I1723" t="s">
        <v>7911</v>
      </c>
      <c r="J1723">
        <f>INDEX(Sheet4!$A:$E,MATCH(GhanaDESINV!G1723,Sheet4!$B:$B,0),4)</f>
        <v>5.9005799999999997</v>
      </c>
      <c r="K1723">
        <f>INDEX(Sheet4!$A:$E,MATCH(GhanaDESINV!G1723,Sheet4!$B:$B,0),5)</f>
        <v>-1.2138578</v>
      </c>
      <c r="P1723" s="2">
        <v>45</v>
      </c>
      <c r="U1723" s="2">
        <v>0</v>
      </c>
      <c r="V1723" s="2">
        <v>0</v>
      </c>
      <c r="Z1723" s="2">
        <v>0</v>
      </c>
      <c r="AC1723" t="s">
        <v>4646</v>
      </c>
    </row>
    <row r="1724" spans="1:29" x14ac:dyDescent="0.35">
      <c r="A1724" s="2">
        <v>939</v>
      </c>
      <c r="B1724" t="s">
        <v>111</v>
      </c>
      <c r="C1724" t="s">
        <v>409</v>
      </c>
      <c r="D1724" t="s">
        <v>413</v>
      </c>
      <c r="F1724" t="s">
        <v>4130</v>
      </c>
      <c r="G1724" t="str">
        <f t="shared" si="26"/>
        <v>DROBOSO, ATWIMA NWABIAGYA MUNICIPAL, Ghana</v>
      </c>
      <c r="H1724" t="s">
        <v>4544</v>
      </c>
      <c r="I1724" t="s">
        <v>7911</v>
      </c>
      <c r="J1724">
        <f>INDEX(Sheet4!$A:$E,MATCH(GhanaDESINV!G1724,Sheet4!$B:$B,0),4)</f>
        <v>6.6722728</v>
      </c>
      <c r="K1724">
        <f>INDEX(Sheet4!$A:$E,MATCH(GhanaDESINV!G1724,Sheet4!$B:$B,0),5)</f>
        <v>-1.8073906</v>
      </c>
      <c r="P1724" s="2">
        <v>1</v>
      </c>
      <c r="U1724" s="2">
        <v>0</v>
      </c>
      <c r="V1724" s="2">
        <v>0</v>
      </c>
      <c r="Z1724" s="2">
        <v>0</v>
      </c>
      <c r="AC1724" t="s">
        <v>4647</v>
      </c>
    </row>
    <row r="1725" spans="1:29" x14ac:dyDescent="0.35">
      <c r="A1725" s="2">
        <v>935</v>
      </c>
      <c r="B1725" t="s">
        <v>111</v>
      </c>
      <c r="C1725" t="s">
        <v>409</v>
      </c>
      <c r="D1725" t="s">
        <v>489</v>
      </c>
      <c r="F1725" t="s">
        <v>4400</v>
      </c>
      <c r="G1725" t="str">
        <f t="shared" si="26"/>
        <v>Ahinsan estate, KMA, Ghana</v>
      </c>
      <c r="H1725" t="s">
        <v>4649</v>
      </c>
      <c r="I1725" t="s">
        <v>7911</v>
      </c>
      <c r="J1725">
        <f>INDEX(Sheet4!$A:$E,MATCH(GhanaDESINV!G1725,Sheet4!$B:$B,0),4)</f>
        <v>6.6635301</v>
      </c>
      <c r="K1725">
        <f>INDEX(Sheet4!$A:$E,MATCH(GhanaDESINV!G1725,Sheet4!$B:$B,0),5)</f>
        <v>-1.6187955000000001</v>
      </c>
      <c r="U1725" s="2">
        <v>0</v>
      </c>
      <c r="V1725" s="2">
        <v>0</v>
      </c>
      <c r="Z1725" s="2">
        <v>0</v>
      </c>
      <c r="AC1725" t="s">
        <v>4650</v>
      </c>
    </row>
    <row r="1726" spans="1:29" x14ac:dyDescent="0.35">
      <c r="A1726" s="2">
        <v>933</v>
      </c>
      <c r="B1726" t="s">
        <v>111</v>
      </c>
      <c r="C1726" t="s">
        <v>409</v>
      </c>
      <c r="D1726" t="s">
        <v>478</v>
      </c>
      <c r="F1726" t="s">
        <v>4651</v>
      </c>
      <c r="G1726" t="str">
        <f t="shared" si="26"/>
        <v>Sabronum, AHAFO ANO SOUTH, Ghana</v>
      </c>
      <c r="H1726" t="s">
        <v>4652</v>
      </c>
      <c r="I1726" t="s">
        <v>7911</v>
      </c>
      <c r="J1726">
        <f>INDEX(Sheet4!$A:$E,MATCH(GhanaDESINV!G1726,Sheet4!$B:$B,0),4)</f>
        <v>7.0863873000000002</v>
      </c>
      <c r="K1726">
        <f>INDEX(Sheet4!$A:$E,MATCH(GhanaDESINV!G1726,Sheet4!$B:$B,0),5)</f>
        <v>-1.8969431999999999</v>
      </c>
      <c r="P1726" s="2">
        <v>29</v>
      </c>
      <c r="U1726" s="2">
        <v>0</v>
      </c>
      <c r="V1726" s="2">
        <v>0</v>
      </c>
      <c r="Z1726" s="2">
        <v>0</v>
      </c>
      <c r="AC1726" t="s">
        <v>4653</v>
      </c>
    </row>
    <row r="1727" spans="1:29" x14ac:dyDescent="0.35">
      <c r="A1727" s="2">
        <v>931</v>
      </c>
      <c r="B1727" t="s">
        <v>111</v>
      </c>
      <c r="C1727" t="s">
        <v>409</v>
      </c>
      <c r="D1727" t="s">
        <v>413</v>
      </c>
      <c r="F1727" t="s">
        <v>3616</v>
      </c>
      <c r="G1727" t="str">
        <f t="shared" si="26"/>
        <v>Akropong Abakamadi, Sepese, Akropong, Kokoben, ATWIMA NWABIAGYA MUNICIPAL, Ghana</v>
      </c>
      <c r="H1727" t="s">
        <v>4654</v>
      </c>
      <c r="I1727" t="s">
        <v>7911</v>
      </c>
      <c r="J1727">
        <f>INDEX(Sheet4!$A:$E,MATCH(GhanaDESINV!G1727,Sheet4!$B:$B,0),4)</f>
        <v>6.3005528999999996</v>
      </c>
      <c r="K1727">
        <f>INDEX(Sheet4!$A:$E,MATCH(GhanaDESINV!G1727,Sheet4!$B:$B,0),5)</f>
        <v>-1.5213131</v>
      </c>
      <c r="P1727" s="2">
        <v>112</v>
      </c>
      <c r="U1727" s="2">
        <v>0</v>
      </c>
      <c r="V1727" s="2">
        <v>0</v>
      </c>
      <c r="Z1727" s="2">
        <v>0</v>
      </c>
    </row>
    <row r="1728" spans="1:29" x14ac:dyDescent="0.35">
      <c r="A1728" s="2">
        <v>929</v>
      </c>
      <c r="B1728" t="s">
        <v>111</v>
      </c>
      <c r="C1728" t="s">
        <v>409</v>
      </c>
      <c r="D1728" t="s">
        <v>750</v>
      </c>
      <c r="F1728" t="s">
        <v>3334</v>
      </c>
      <c r="G1728" t="str">
        <f t="shared" si="26"/>
        <v>Menang, Musah, owusukrom and 19 other towns, ADANSI SOUTH, Ghana</v>
      </c>
      <c r="H1728" t="s">
        <v>4655</v>
      </c>
      <c r="I1728" t="s">
        <v>7911</v>
      </c>
      <c r="J1728">
        <f>INDEX(Sheet4!$A:$E,MATCH(GhanaDESINV!G1728,Sheet4!$B:$B,0),4)</f>
        <v>6.0048582000000001</v>
      </c>
      <c r="K1728">
        <f>INDEX(Sheet4!$A:$E,MATCH(GhanaDESINV!G1728,Sheet4!$B:$B,0),5)</f>
        <v>-1.5346587</v>
      </c>
      <c r="P1728" s="2">
        <v>117</v>
      </c>
      <c r="U1728" s="2">
        <v>0</v>
      </c>
      <c r="V1728" s="2">
        <v>0</v>
      </c>
      <c r="Y1728" s="2">
        <v>804</v>
      </c>
      <c r="Z1728" s="2">
        <v>0</v>
      </c>
      <c r="AC1728" t="s">
        <v>4656</v>
      </c>
    </row>
    <row r="1729" spans="1:29" x14ac:dyDescent="0.35">
      <c r="A1729" s="2">
        <v>927</v>
      </c>
      <c r="B1729" t="s">
        <v>111</v>
      </c>
      <c r="C1729" t="s">
        <v>409</v>
      </c>
      <c r="D1729" t="s">
        <v>650</v>
      </c>
      <c r="F1729" t="s">
        <v>3732</v>
      </c>
      <c r="G1729" t="str">
        <f t="shared" si="26"/>
        <v>Asokwa, ADANSI NORTH, Ghana</v>
      </c>
      <c r="H1729" t="s">
        <v>4657</v>
      </c>
      <c r="I1729" t="s">
        <v>7911</v>
      </c>
      <c r="J1729">
        <f>INDEX(Sheet4!$A:$E,MATCH(GhanaDESINV!G1729,Sheet4!$B:$B,0),4)</f>
        <v>6.2490506000000003</v>
      </c>
      <c r="K1729">
        <f>INDEX(Sheet4!$A:$E,MATCH(GhanaDESINV!G1729,Sheet4!$B:$B,0),5)</f>
        <v>-1.5185598</v>
      </c>
      <c r="O1729" s="2">
        <v>1</v>
      </c>
      <c r="U1729" s="2">
        <v>0</v>
      </c>
      <c r="V1729" s="2">
        <v>0</v>
      </c>
      <c r="Z1729" s="2">
        <v>0</v>
      </c>
      <c r="AC1729" t="s">
        <v>4658</v>
      </c>
    </row>
    <row r="1730" spans="1:29" x14ac:dyDescent="0.35">
      <c r="A1730" s="2">
        <v>925</v>
      </c>
      <c r="B1730" t="s">
        <v>111</v>
      </c>
      <c r="C1730" t="s">
        <v>409</v>
      </c>
      <c r="D1730" t="s">
        <v>489</v>
      </c>
      <c r="F1730" t="s">
        <v>3334</v>
      </c>
      <c r="G1730" t="str">
        <f t="shared" ref="G1730:G1793" si="27">_xlfn.TEXTJOIN(", ",TRUE,H1730,D1730,I1730)</f>
        <v>Bantama Abrepo (PLT19 BLK 1, PLT20 BLK 1, PLT22 BLK 1 &amp; 2), KMA, Ghana</v>
      </c>
      <c r="H1730" t="s">
        <v>4659</v>
      </c>
      <c r="I1730" t="s">
        <v>7911</v>
      </c>
      <c r="J1730">
        <f>INDEX(Sheet4!$A:$E,MATCH(GhanaDESINV!G1730,Sheet4!$B:$B,0),4)</f>
        <v>6.7101008000000002</v>
      </c>
      <c r="K1730">
        <f>INDEX(Sheet4!$A:$E,MATCH(GhanaDESINV!G1730,Sheet4!$B:$B,0),5)</f>
        <v>-1.6407334</v>
      </c>
      <c r="O1730" s="2">
        <v>4</v>
      </c>
      <c r="U1730" s="2">
        <v>0</v>
      </c>
      <c r="V1730" s="2">
        <v>0</v>
      </c>
      <c r="Z1730" s="2">
        <v>0</v>
      </c>
    </row>
    <row r="1731" spans="1:29" x14ac:dyDescent="0.35">
      <c r="A1731" s="2">
        <v>923</v>
      </c>
      <c r="B1731" t="s">
        <v>111</v>
      </c>
      <c r="C1731" t="s">
        <v>409</v>
      </c>
      <c r="D1731" t="s">
        <v>489</v>
      </c>
      <c r="F1731" t="s">
        <v>4660</v>
      </c>
      <c r="G1731" t="str">
        <f t="shared" si="27"/>
        <v>NSENIE, KMA, Ghana</v>
      </c>
      <c r="H1731" t="s">
        <v>4661</v>
      </c>
      <c r="I1731" t="s">
        <v>7911</v>
      </c>
      <c r="J1731">
        <f>INDEX(Sheet4!$A:$E,MATCH(GhanaDESINV!G1731,Sheet4!$B:$B,0),4)</f>
        <v>6.7024363999999998</v>
      </c>
      <c r="K1731">
        <f>INDEX(Sheet4!$A:$E,MATCH(GhanaDESINV!G1731,Sheet4!$B:$B,0),5)</f>
        <v>-1.6006202</v>
      </c>
      <c r="P1731" s="2">
        <v>1</v>
      </c>
      <c r="U1731" s="2">
        <v>0</v>
      </c>
      <c r="V1731" s="2">
        <v>0</v>
      </c>
      <c r="Z1731" s="2">
        <v>0</v>
      </c>
    </row>
    <row r="1732" spans="1:29" x14ac:dyDescent="0.35">
      <c r="A1732" s="2">
        <v>921</v>
      </c>
      <c r="B1732" t="s">
        <v>111</v>
      </c>
      <c r="C1732" t="s">
        <v>409</v>
      </c>
      <c r="D1732" t="s">
        <v>489</v>
      </c>
      <c r="F1732" t="s">
        <v>4163</v>
      </c>
      <c r="G1732" t="str">
        <f t="shared" si="27"/>
        <v>Bantama (North Suntreso D7), KMA, Ghana</v>
      </c>
      <c r="H1732" t="s">
        <v>4662</v>
      </c>
      <c r="I1732" t="s">
        <v>7911</v>
      </c>
      <c r="J1732">
        <f>INDEX(Sheet4!$A:$E,MATCH(GhanaDESINV!G1732,Sheet4!$B:$B,0),4)</f>
        <v>6.7025531999999997</v>
      </c>
      <c r="K1732">
        <f>INDEX(Sheet4!$A:$E,MATCH(GhanaDESINV!G1732,Sheet4!$B:$B,0),5)</f>
        <v>-1.6436067999999999</v>
      </c>
      <c r="P1732" s="2">
        <v>1</v>
      </c>
      <c r="U1732" s="2">
        <v>0</v>
      </c>
      <c r="V1732" s="2">
        <v>0</v>
      </c>
      <c r="Z1732" s="2">
        <v>0</v>
      </c>
    </row>
    <row r="1733" spans="1:29" x14ac:dyDescent="0.35">
      <c r="A1733" s="2">
        <v>918</v>
      </c>
      <c r="B1733" t="s">
        <v>111</v>
      </c>
      <c r="C1733" t="s">
        <v>409</v>
      </c>
      <c r="D1733" t="s">
        <v>489</v>
      </c>
      <c r="F1733" t="s">
        <v>4130</v>
      </c>
      <c r="G1733" t="str">
        <f t="shared" si="27"/>
        <v>KAASE, KMA, Ghana</v>
      </c>
      <c r="H1733" t="s">
        <v>2194</v>
      </c>
      <c r="I1733" t="s">
        <v>7911</v>
      </c>
      <c r="J1733">
        <f>INDEX(Sheet4!$A:$E,MATCH(GhanaDESINV!G1733,Sheet4!$B:$B,0),4)</f>
        <v>6.6535459000000001</v>
      </c>
      <c r="K1733">
        <f>INDEX(Sheet4!$A:$E,MATCH(GhanaDESINV!G1733,Sheet4!$B:$B,0),5)</f>
        <v>-1.6183806000000001</v>
      </c>
      <c r="P1733" s="2">
        <v>1</v>
      </c>
      <c r="U1733" s="2">
        <v>0</v>
      </c>
      <c r="V1733" s="2">
        <v>0</v>
      </c>
      <c r="Z1733" s="2">
        <v>0</v>
      </c>
    </row>
    <row r="1734" spans="1:29" x14ac:dyDescent="0.35">
      <c r="A1734" s="2">
        <v>912</v>
      </c>
      <c r="B1734" t="s">
        <v>111</v>
      </c>
      <c r="C1734" t="s">
        <v>409</v>
      </c>
      <c r="D1734" t="s">
        <v>478</v>
      </c>
      <c r="F1734" t="s">
        <v>4628</v>
      </c>
      <c r="G1734" t="str">
        <f t="shared" si="27"/>
        <v>Sabronum, AHAFO ANO SOUTH, Ghana</v>
      </c>
      <c r="H1734" t="s">
        <v>4652</v>
      </c>
      <c r="I1734" t="s">
        <v>7911</v>
      </c>
      <c r="J1734">
        <f>INDEX(Sheet4!$A:$E,MATCH(GhanaDESINV!G1734,Sheet4!$B:$B,0),4)</f>
        <v>7.0863873000000002</v>
      </c>
      <c r="K1734">
        <f>INDEX(Sheet4!$A:$E,MATCH(GhanaDESINV!G1734,Sheet4!$B:$B,0),5)</f>
        <v>-1.8969431999999999</v>
      </c>
      <c r="P1734" s="2">
        <v>29</v>
      </c>
      <c r="U1734" s="2">
        <v>0</v>
      </c>
      <c r="V1734" s="2">
        <v>0</v>
      </c>
      <c r="Z1734" s="2">
        <v>0</v>
      </c>
      <c r="AC1734" t="s">
        <v>4668</v>
      </c>
    </row>
    <row r="1735" spans="1:29" x14ac:dyDescent="0.35">
      <c r="A1735" s="2">
        <v>910</v>
      </c>
      <c r="B1735" t="s">
        <v>111</v>
      </c>
      <c r="C1735" t="s">
        <v>409</v>
      </c>
      <c r="D1735" t="s">
        <v>413</v>
      </c>
      <c r="F1735" t="s">
        <v>4628</v>
      </c>
      <c r="G1735" t="str">
        <f t="shared" si="27"/>
        <v>Sepase, Maakro, Akroprong, Kokoben and Abuakwa Abakomade, ATWIMA NWABIAGYA MUNICIPAL, Ghana</v>
      </c>
      <c r="H1735" t="s">
        <v>4669</v>
      </c>
      <c r="I1735" t="s">
        <v>7911</v>
      </c>
      <c r="J1735">
        <f>INDEX(Sheet4!$A:$E,MATCH(GhanaDESINV!G1735,Sheet4!$B:$B,0),4)</f>
        <v>6.2993088000000004</v>
      </c>
      <c r="K1735">
        <f>INDEX(Sheet4!$A:$E,MATCH(GhanaDESINV!G1735,Sheet4!$B:$B,0),5)</f>
        <v>-2.2783107</v>
      </c>
      <c r="P1735" s="2">
        <v>84</v>
      </c>
      <c r="U1735" s="2">
        <v>0</v>
      </c>
      <c r="V1735" s="2">
        <v>0</v>
      </c>
      <c r="Z1735" s="2">
        <v>0</v>
      </c>
    </row>
    <row r="1736" spans="1:29" x14ac:dyDescent="0.35">
      <c r="A1736" s="2">
        <v>862</v>
      </c>
      <c r="B1736" t="s">
        <v>35</v>
      </c>
      <c r="C1736" t="s">
        <v>409</v>
      </c>
      <c r="D1736" t="s">
        <v>413</v>
      </c>
      <c r="F1736" t="s">
        <v>3935</v>
      </c>
      <c r="G1736" t="str">
        <f t="shared" si="27"/>
        <v>Amakye Bare D/A primary school, ATWIMA NWABIAGYA MUNICIPAL, Ghana</v>
      </c>
      <c r="H1736" t="s">
        <v>4670</v>
      </c>
      <c r="I1736" t="s">
        <v>7911</v>
      </c>
      <c r="J1736">
        <f>INDEX(Sheet4!$A:$E,MATCH(GhanaDESINV!G1736,Sheet4!$B:$B,0),4)</f>
        <v>6.1856325999999999</v>
      </c>
      <c r="K1736">
        <f>INDEX(Sheet4!$A:$E,MATCH(GhanaDESINV!G1736,Sheet4!$B:$B,0),5)</f>
        <v>-2.6932455000000002</v>
      </c>
      <c r="U1736" s="2">
        <v>0</v>
      </c>
      <c r="V1736" s="2">
        <v>0</v>
      </c>
      <c r="Z1736" s="2">
        <v>0</v>
      </c>
      <c r="AC1736" t="s">
        <v>4671</v>
      </c>
    </row>
    <row r="1737" spans="1:29" x14ac:dyDescent="0.35">
      <c r="A1737" s="2">
        <v>860</v>
      </c>
      <c r="B1737" t="s">
        <v>35</v>
      </c>
      <c r="C1737" t="s">
        <v>409</v>
      </c>
      <c r="D1737" t="s">
        <v>2111</v>
      </c>
      <c r="F1737" t="s">
        <v>4672</v>
      </c>
      <c r="G1737" t="str">
        <f t="shared" si="27"/>
        <v>Manso Moseaso, AMANSIE WEST, Ghana</v>
      </c>
      <c r="H1737" t="s">
        <v>4673</v>
      </c>
      <c r="I1737" t="s">
        <v>7911</v>
      </c>
      <c r="J1737">
        <f>INDEX(Sheet4!$A:$E,MATCH(GhanaDESINV!G1737,Sheet4!$B:$B,0),4)</f>
        <v>6.4227863000000003</v>
      </c>
      <c r="K1737">
        <f>INDEX(Sheet4!$A:$E,MATCH(GhanaDESINV!G1737,Sheet4!$B:$B,0),5)</f>
        <v>-1.9962093999999999</v>
      </c>
      <c r="P1737" s="2">
        <v>20</v>
      </c>
      <c r="U1737" s="2">
        <v>0</v>
      </c>
      <c r="V1737" s="2">
        <v>0</v>
      </c>
      <c r="Z1737" s="2">
        <v>0</v>
      </c>
      <c r="AC1737" t="s">
        <v>4674</v>
      </c>
    </row>
    <row r="1738" spans="1:29" x14ac:dyDescent="0.35">
      <c r="A1738" s="2">
        <v>857</v>
      </c>
      <c r="B1738" t="s">
        <v>35</v>
      </c>
      <c r="C1738" t="s">
        <v>409</v>
      </c>
      <c r="D1738" t="s">
        <v>1903</v>
      </c>
      <c r="F1738" t="s">
        <v>3936</v>
      </c>
      <c r="G1738" t="str">
        <f t="shared" si="27"/>
        <v>Betiako, Amakrom Tepabeposo, AHAFO ANO NORTH, Ghana</v>
      </c>
      <c r="H1738" t="s">
        <v>4675</v>
      </c>
      <c r="I1738" t="s">
        <v>7911</v>
      </c>
      <c r="J1738">
        <f>INDEX(Sheet4!$A:$E,MATCH(GhanaDESINV!G1738,Sheet4!$B:$B,0),4)</f>
        <v>6.9094563999999998</v>
      </c>
      <c r="K1738">
        <f>INDEX(Sheet4!$A:$E,MATCH(GhanaDESINV!G1738,Sheet4!$B:$B,0),5)</f>
        <v>-2.3969328000000001</v>
      </c>
      <c r="P1738" s="2">
        <v>34</v>
      </c>
      <c r="U1738" s="2">
        <v>0</v>
      </c>
      <c r="V1738" s="2">
        <v>0</v>
      </c>
      <c r="Z1738" s="2">
        <v>0</v>
      </c>
    </row>
    <row r="1739" spans="1:29" x14ac:dyDescent="0.35">
      <c r="A1739" s="2">
        <v>855</v>
      </c>
      <c r="B1739" t="s">
        <v>35</v>
      </c>
      <c r="C1739" t="s">
        <v>409</v>
      </c>
      <c r="D1739" t="s">
        <v>496</v>
      </c>
      <c r="F1739" t="s">
        <v>4676</v>
      </c>
      <c r="G1739" t="str">
        <f t="shared" si="27"/>
        <v>Yabi DA Junior High School, ATWIMA KWANWOMA, Ghana</v>
      </c>
      <c r="H1739" t="s">
        <v>4677</v>
      </c>
      <c r="I1739" t="s">
        <v>7911</v>
      </c>
      <c r="J1739">
        <f>INDEX(Sheet4!$A:$E,MATCH(GhanaDESINV!G1739,Sheet4!$B:$B,0),4)</f>
        <v>6.5897861999999998</v>
      </c>
      <c r="K1739">
        <f>INDEX(Sheet4!$A:$E,MATCH(GhanaDESINV!G1739,Sheet4!$B:$B,0),5)</f>
        <v>-1.8698942000000001</v>
      </c>
      <c r="U1739" s="2">
        <v>0</v>
      </c>
      <c r="V1739" s="2">
        <v>0</v>
      </c>
      <c r="Z1739" s="2">
        <v>0</v>
      </c>
      <c r="AC1739" t="s">
        <v>4678</v>
      </c>
    </row>
    <row r="1740" spans="1:29" x14ac:dyDescent="0.35">
      <c r="A1740" s="2">
        <v>853</v>
      </c>
      <c r="B1740" t="s">
        <v>35</v>
      </c>
      <c r="C1740" t="s">
        <v>409</v>
      </c>
      <c r="D1740" t="s">
        <v>496</v>
      </c>
      <c r="F1740" t="s">
        <v>4217</v>
      </c>
      <c r="G1740" t="str">
        <f t="shared" si="27"/>
        <v>Atiwama Kwanwoma, ATWIMA KWANWOMA, Ghana</v>
      </c>
      <c r="H1740" t="s">
        <v>4679</v>
      </c>
      <c r="I1740" t="s">
        <v>7911</v>
      </c>
      <c r="J1740">
        <f>INDEX(Sheet4!$A:$E,MATCH(GhanaDESINV!G1740,Sheet4!$B:$B,0),4)</f>
        <v>6.5897861999999998</v>
      </c>
      <c r="K1740">
        <f>INDEX(Sheet4!$A:$E,MATCH(GhanaDESINV!G1740,Sheet4!$B:$B,0),5)</f>
        <v>-1.8698942000000001</v>
      </c>
      <c r="U1740" s="2">
        <v>0</v>
      </c>
      <c r="V1740" s="2">
        <v>0</v>
      </c>
      <c r="Z1740" s="2">
        <v>0</v>
      </c>
      <c r="AC1740" t="s">
        <v>4680</v>
      </c>
    </row>
    <row r="1741" spans="1:29" x14ac:dyDescent="0.35">
      <c r="A1741" s="2">
        <v>850</v>
      </c>
      <c r="B1741" t="s">
        <v>111</v>
      </c>
      <c r="C1741" t="s">
        <v>409</v>
      </c>
      <c r="D1741" t="s">
        <v>650</v>
      </c>
      <c r="F1741" t="s">
        <v>3334</v>
      </c>
      <c r="G1741" t="str">
        <f t="shared" si="27"/>
        <v>ABOABO, ADANSI NORTH, Ghana</v>
      </c>
      <c r="H1741" t="s">
        <v>985</v>
      </c>
      <c r="I1741" t="s">
        <v>7911</v>
      </c>
      <c r="J1741">
        <f>INDEX(Sheet4!$A:$E,MATCH(GhanaDESINV!G1741,Sheet4!$B:$B,0),4)</f>
        <v>6.2166664999999997</v>
      </c>
      <c r="K1741">
        <f>INDEX(Sheet4!$A:$E,MATCH(GhanaDESINV!G1741,Sheet4!$B:$B,0),5)</f>
        <v>-1.3868558</v>
      </c>
      <c r="P1741" s="2">
        <v>5</v>
      </c>
      <c r="U1741" s="2">
        <v>0</v>
      </c>
      <c r="V1741" s="2">
        <v>0</v>
      </c>
      <c r="Z1741" s="2">
        <v>0</v>
      </c>
    </row>
    <row r="1742" spans="1:29" x14ac:dyDescent="0.35">
      <c r="A1742" s="2">
        <v>848</v>
      </c>
      <c r="B1742" t="s">
        <v>35</v>
      </c>
      <c r="C1742" t="s">
        <v>409</v>
      </c>
      <c r="D1742" t="s">
        <v>526</v>
      </c>
      <c r="F1742" t="s">
        <v>3403</v>
      </c>
      <c r="G1742" t="str">
        <f t="shared" si="27"/>
        <v>Ejisu, EJISU MUNICIPAL, Ghana</v>
      </c>
      <c r="H1742" t="s">
        <v>4681</v>
      </c>
      <c r="I1742" t="s">
        <v>7911</v>
      </c>
      <c r="J1742">
        <f>INDEX(Sheet4!$A:$E,MATCH(GhanaDESINV!G1742,Sheet4!$B:$B,0),4)</f>
        <v>6.7164545999999996</v>
      </c>
      <c r="K1742">
        <f>INDEX(Sheet4!$A:$E,MATCH(GhanaDESINV!G1742,Sheet4!$B:$B,0),5)</f>
        <v>-1.5382370000000001</v>
      </c>
      <c r="P1742" s="2">
        <v>1</v>
      </c>
      <c r="U1742" s="2">
        <v>0</v>
      </c>
      <c r="V1742" s="2">
        <v>0</v>
      </c>
      <c r="Z1742" s="2">
        <v>0</v>
      </c>
      <c r="AC1742" t="s">
        <v>4682</v>
      </c>
    </row>
    <row r="1743" spans="1:29" x14ac:dyDescent="0.35">
      <c r="A1743" s="2">
        <v>847</v>
      </c>
      <c r="B1743" t="s">
        <v>35</v>
      </c>
      <c r="C1743" t="s">
        <v>409</v>
      </c>
      <c r="D1743" t="s">
        <v>650</v>
      </c>
      <c r="F1743" t="s">
        <v>3892</v>
      </c>
      <c r="G1743" t="str">
        <f t="shared" si="27"/>
        <v>MEDOMA, ADANSI NORTH, Ghana</v>
      </c>
      <c r="H1743" t="s">
        <v>4683</v>
      </c>
      <c r="I1743" t="s">
        <v>7911</v>
      </c>
      <c r="J1743">
        <f>INDEX(Sheet4!$A:$E,MATCH(GhanaDESINV!G1743,Sheet4!$B:$B,0),4)</f>
        <v>6.3527661999999996</v>
      </c>
      <c r="K1743">
        <f>INDEX(Sheet4!$A:$E,MATCH(GhanaDESINV!G1743,Sheet4!$B:$B,0),5)</f>
        <v>-1.5514215</v>
      </c>
      <c r="P1743" s="2">
        <v>10</v>
      </c>
      <c r="U1743" s="2">
        <v>0</v>
      </c>
      <c r="V1743" s="2">
        <v>0</v>
      </c>
      <c r="Z1743" s="2">
        <v>0</v>
      </c>
    </row>
    <row r="1744" spans="1:29" x14ac:dyDescent="0.35">
      <c r="A1744" s="2">
        <v>845</v>
      </c>
      <c r="B1744" t="s">
        <v>35</v>
      </c>
      <c r="C1744" t="s">
        <v>409</v>
      </c>
      <c r="D1744" t="s">
        <v>650</v>
      </c>
      <c r="F1744" t="s">
        <v>3636</v>
      </c>
      <c r="G1744" t="str">
        <f t="shared" si="27"/>
        <v>AYOKOA, ADANSI NORTH, Ghana</v>
      </c>
      <c r="H1744" t="s">
        <v>4684</v>
      </c>
      <c r="I1744" t="s">
        <v>7911</v>
      </c>
      <c r="J1744">
        <f>INDEX(Sheet4!$A:$E,MATCH(GhanaDESINV!G1744,Sheet4!$B:$B,0),4)</f>
        <v>6.1661571999999998</v>
      </c>
      <c r="K1744">
        <f>INDEX(Sheet4!$A:$E,MATCH(GhanaDESINV!G1744,Sheet4!$B:$B,0),5)</f>
        <v>-1.483932</v>
      </c>
      <c r="O1744" s="2">
        <v>1</v>
      </c>
      <c r="U1744" s="2">
        <v>0</v>
      </c>
      <c r="V1744" s="2">
        <v>0</v>
      </c>
      <c r="Z1744" s="2">
        <v>0</v>
      </c>
    </row>
    <row r="1745" spans="1:29" x14ac:dyDescent="0.35">
      <c r="A1745" s="2">
        <v>842</v>
      </c>
      <c r="B1745" t="s">
        <v>35</v>
      </c>
      <c r="C1745" t="s">
        <v>409</v>
      </c>
      <c r="D1745" t="s">
        <v>483</v>
      </c>
      <c r="F1745" t="s">
        <v>3571</v>
      </c>
      <c r="G1745" t="str">
        <f t="shared" si="27"/>
        <v>FAWODE, KWABRE EAST MUNICIPAL, Ghana</v>
      </c>
      <c r="H1745" t="s">
        <v>4685</v>
      </c>
      <c r="I1745" t="s">
        <v>7911</v>
      </c>
      <c r="J1745">
        <f>INDEX(Sheet4!$A:$E,MATCH(GhanaDESINV!G1745,Sheet4!$B:$B,0),4)</f>
        <v>6.7884755999999999</v>
      </c>
      <c r="K1745">
        <f>INDEX(Sheet4!$A:$E,MATCH(GhanaDESINV!G1745,Sheet4!$B:$B,0),5)</f>
        <v>-1.6153921</v>
      </c>
      <c r="P1745" s="2">
        <v>5</v>
      </c>
      <c r="U1745" s="2">
        <v>0</v>
      </c>
      <c r="V1745" s="2">
        <v>0</v>
      </c>
      <c r="Z1745" s="2">
        <v>0</v>
      </c>
    </row>
    <row r="1746" spans="1:29" x14ac:dyDescent="0.35">
      <c r="A1746" s="2">
        <v>839</v>
      </c>
      <c r="B1746" t="s">
        <v>35</v>
      </c>
      <c r="C1746" t="s">
        <v>409</v>
      </c>
      <c r="D1746" t="s">
        <v>483</v>
      </c>
      <c r="F1746" t="s">
        <v>3571</v>
      </c>
      <c r="G1746" t="str">
        <f t="shared" si="27"/>
        <v>AHWIAA, KWABRE EAST MUNICIPAL, Ghana</v>
      </c>
      <c r="H1746" t="s">
        <v>571</v>
      </c>
      <c r="I1746" t="s">
        <v>7911</v>
      </c>
      <c r="J1746">
        <f>INDEX(Sheet4!$A:$E,MATCH(GhanaDESINV!G1746,Sheet4!$B:$B,0),4)</f>
        <v>14.1576412</v>
      </c>
      <c r="K1746">
        <f>INDEX(Sheet4!$A:$E,MATCH(GhanaDESINV!G1746,Sheet4!$B:$B,0),5)</f>
        <v>-104.5392918</v>
      </c>
      <c r="P1746" s="2">
        <v>6</v>
      </c>
      <c r="U1746" s="2">
        <v>0</v>
      </c>
      <c r="V1746" s="2">
        <v>0</v>
      </c>
      <c r="Z1746" s="2">
        <v>0</v>
      </c>
    </row>
    <row r="1747" spans="1:29" x14ac:dyDescent="0.35">
      <c r="A1747" s="2">
        <v>833</v>
      </c>
      <c r="B1747" t="s">
        <v>35</v>
      </c>
      <c r="C1747" t="s">
        <v>409</v>
      </c>
      <c r="D1747" t="s">
        <v>492</v>
      </c>
      <c r="F1747" t="s">
        <v>3338</v>
      </c>
      <c r="G1747" t="str">
        <f t="shared" si="27"/>
        <v>KONKORI AND NEW ADUAMPON, ATWIMA MPONUA, Ghana</v>
      </c>
      <c r="H1747" t="s">
        <v>4686</v>
      </c>
      <c r="I1747" t="s">
        <v>7911</v>
      </c>
      <c r="J1747">
        <f>INDEX(Sheet4!$A:$E,MATCH(GhanaDESINV!G1747,Sheet4!$B:$B,0),4)</f>
        <v>7.9643642000000003</v>
      </c>
      <c r="K1747">
        <f>INDEX(Sheet4!$A:$E,MATCH(GhanaDESINV!G1747,Sheet4!$B:$B,0),5)</f>
        <v>-3.4188964999999998</v>
      </c>
      <c r="U1747" s="2">
        <v>0</v>
      </c>
      <c r="V1747" s="2">
        <v>0</v>
      </c>
      <c r="Z1747" s="2">
        <v>0</v>
      </c>
      <c r="AC1747" t="s">
        <v>4687</v>
      </c>
    </row>
    <row r="1748" spans="1:29" x14ac:dyDescent="0.35">
      <c r="A1748" s="2">
        <v>836</v>
      </c>
      <c r="B1748" t="s">
        <v>35</v>
      </c>
      <c r="C1748" t="s">
        <v>409</v>
      </c>
      <c r="D1748" t="s">
        <v>492</v>
      </c>
      <c r="F1748" t="s">
        <v>3646</v>
      </c>
      <c r="G1748" t="str">
        <f t="shared" si="27"/>
        <v>SAAKROM, ATWIMA MPONUA, Ghana</v>
      </c>
      <c r="H1748" t="s">
        <v>4688</v>
      </c>
      <c r="I1748" t="s">
        <v>7911</v>
      </c>
      <c r="J1748">
        <f>INDEX(Sheet4!$A:$E,MATCH(GhanaDESINV!G1748,Sheet4!$B:$B,0),4)</f>
        <v>6.7585234999999999</v>
      </c>
      <c r="K1748">
        <f>INDEX(Sheet4!$A:$E,MATCH(GhanaDESINV!G1748,Sheet4!$B:$B,0),5)</f>
        <v>-2.0351637</v>
      </c>
      <c r="P1748" s="2">
        <v>2</v>
      </c>
      <c r="U1748" s="2">
        <v>0</v>
      </c>
      <c r="V1748" s="2">
        <v>0</v>
      </c>
      <c r="X1748" s="2">
        <v>2</v>
      </c>
      <c r="Z1748" s="2">
        <v>0</v>
      </c>
    </row>
    <row r="1749" spans="1:29" x14ac:dyDescent="0.35">
      <c r="A1749" s="2">
        <v>832</v>
      </c>
      <c r="B1749" t="s">
        <v>35</v>
      </c>
      <c r="C1749" t="s">
        <v>409</v>
      </c>
      <c r="D1749" t="s">
        <v>492</v>
      </c>
      <c r="F1749" t="s">
        <v>3523</v>
      </c>
      <c r="G1749" t="str">
        <f t="shared" si="27"/>
        <v>DONKOTO, ATWIMA MPONUA, Ghana</v>
      </c>
      <c r="H1749" t="s">
        <v>4689</v>
      </c>
      <c r="I1749" t="s">
        <v>7911</v>
      </c>
      <c r="J1749">
        <f>INDEX(Sheet4!$A:$E,MATCH(GhanaDESINV!G1749,Sheet4!$B:$B,0),4)</f>
        <v>6.5046667999999999</v>
      </c>
      <c r="K1749">
        <f>INDEX(Sheet4!$A:$E,MATCH(GhanaDESINV!G1749,Sheet4!$B:$B,0),5)</f>
        <v>-2.2834717000000002</v>
      </c>
      <c r="U1749" s="2">
        <v>0</v>
      </c>
      <c r="V1749" s="2">
        <v>0</v>
      </c>
      <c r="Z1749" s="2">
        <v>0</v>
      </c>
      <c r="AC1749" t="s">
        <v>4690</v>
      </c>
    </row>
    <row r="1750" spans="1:29" x14ac:dyDescent="0.35">
      <c r="A1750" s="2">
        <v>831</v>
      </c>
      <c r="B1750" t="s">
        <v>35</v>
      </c>
      <c r="C1750" t="s">
        <v>409</v>
      </c>
      <c r="D1750" t="s">
        <v>492</v>
      </c>
      <c r="F1750" t="s">
        <v>3646</v>
      </c>
      <c r="G1750" t="str">
        <f t="shared" si="27"/>
        <v>PAKYI, ATWIMA MPONUA, Ghana</v>
      </c>
      <c r="H1750" t="s">
        <v>2112</v>
      </c>
      <c r="I1750" t="s">
        <v>7911</v>
      </c>
      <c r="J1750">
        <f>INDEX(Sheet4!$A:$E,MATCH(GhanaDESINV!G1750,Sheet4!$B:$B,0),4)</f>
        <v>6.6178752999999997</v>
      </c>
      <c r="K1750">
        <f>INDEX(Sheet4!$A:$E,MATCH(GhanaDESINV!G1750,Sheet4!$B:$B,0),5)</f>
        <v>-1.9781416000000001</v>
      </c>
      <c r="P1750" s="2">
        <v>4</v>
      </c>
      <c r="U1750" s="2">
        <v>0</v>
      </c>
      <c r="V1750" s="2">
        <v>0</v>
      </c>
      <c r="Z1750" s="2">
        <v>0</v>
      </c>
    </row>
    <row r="1751" spans="1:29" x14ac:dyDescent="0.35">
      <c r="A1751" s="2">
        <v>828</v>
      </c>
      <c r="B1751" t="s">
        <v>35</v>
      </c>
      <c r="C1751" t="s">
        <v>409</v>
      </c>
      <c r="D1751" t="s">
        <v>492</v>
      </c>
      <c r="F1751" t="s">
        <v>3575</v>
      </c>
      <c r="G1751" t="str">
        <f t="shared" si="27"/>
        <v>NYINAHIN, ATWIMA MPONUA, Ghana</v>
      </c>
      <c r="H1751" t="s">
        <v>525</v>
      </c>
      <c r="I1751" t="s">
        <v>7911</v>
      </c>
      <c r="J1751">
        <f>INDEX(Sheet4!$A:$E,MATCH(GhanaDESINV!G1751,Sheet4!$B:$B,0),4)</f>
        <v>6.5987894000000002</v>
      </c>
      <c r="K1751">
        <f>INDEX(Sheet4!$A:$E,MATCH(GhanaDESINV!G1751,Sheet4!$B:$B,0),5)</f>
        <v>-2.1283436999999998</v>
      </c>
      <c r="P1751" s="2">
        <v>26</v>
      </c>
      <c r="U1751" s="2">
        <v>0</v>
      </c>
      <c r="V1751" s="2">
        <v>0</v>
      </c>
      <c r="Z1751" s="2">
        <v>0</v>
      </c>
      <c r="AC1751" t="s">
        <v>4691</v>
      </c>
    </row>
    <row r="1752" spans="1:29" x14ac:dyDescent="0.35">
      <c r="A1752" s="2">
        <v>827</v>
      </c>
      <c r="B1752" t="s">
        <v>35</v>
      </c>
      <c r="C1752" t="s">
        <v>409</v>
      </c>
      <c r="D1752" t="s">
        <v>416</v>
      </c>
      <c r="F1752" t="s">
        <v>3703</v>
      </c>
      <c r="G1752" t="str">
        <f t="shared" si="27"/>
        <v>Bediaso Presby Primary 'B' &amp; Hse No BD 1 A/C, OBUASI MUNICIPAL, Ghana</v>
      </c>
      <c r="H1752" t="s">
        <v>4692</v>
      </c>
      <c r="I1752" t="s">
        <v>7911</v>
      </c>
      <c r="J1752">
        <f>INDEX(Sheet4!$A:$E,MATCH(GhanaDESINV!G1752,Sheet4!$B:$B,0),4)</f>
        <v>6.1910946999999998</v>
      </c>
      <c r="K1752">
        <f>INDEX(Sheet4!$A:$E,MATCH(GhanaDESINV!G1752,Sheet4!$B:$B,0),5)</f>
        <v>-1.771398</v>
      </c>
      <c r="P1752" s="2">
        <v>1</v>
      </c>
      <c r="U1752" s="2">
        <v>0</v>
      </c>
      <c r="V1752" s="2">
        <v>0</v>
      </c>
      <c r="Z1752" s="2">
        <v>0</v>
      </c>
      <c r="AC1752" t="s">
        <v>4693</v>
      </c>
    </row>
    <row r="1753" spans="1:29" x14ac:dyDescent="0.35">
      <c r="A1753" s="2">
        <v>824</v>
      </c>
      <c r="B1753" t="s">
        <v>35</v>
      </c>
      <c r="C1753" t="s">
        <v>409</v>
      </c>
      <c r="D1753" t="s">
        <v>2010</v>
      </c>
      <c r="F1753" t="s">
        <v>4010</v>
      </c>
      <c r="G1753" t="str">
        <f t="shared" si="27"/>
        <v>MANKRASO, OFFINSO MUNICIPAL, Ghana</v>
      </c>
      <c r="H1753" t="s">
        <v>4694</v>
      </c>
      <c r="I1753" t="s">
        <v>7911</v>
      </c>
      <c r="J1753">
        <f>INDEX(Sheet4!$A:$E,MATCH(GhanaDESINV!G1753,Sheet4!$B:$B,0),4)</f>
        <v>6.8179214999999997</v>
      </c>
      <c r="K1753">
        <f>INDEX(Sheet4!$A:$E,MATCH(GhanaDESINV!G1753,Sheet4!$B:$B,0),5)</f>
        <v>-1.8731827000000001</v>
      </c>
      <c r="P1753" s="2">
        <v>3</v>
      </c>
      <c r="U1753" s="2">
        <v>0</v>
      </c>
      <c r="V1753" s="2">
        <v>0</v>
      </c>
      <c r="Z1753" s="2">
        <v>0</v>
      </c>
    </row>
    <row r="1754" spans="1:29" x14ac:dyDescent="0.35">
      <c r="A1754" s="2">
        <v>823</v>
      </c>
      <c r="B1754" t="s">
        <v>35</v>
      </c>
      <c r="C1754" t="s">
        <v>409</v>
      </c>
      <c r="D1754" t="s">
        <v>501</v>
      </c>
      <c r="F1754" t="s">
        <v>3873</v>
      </c>
      <c r="G1754" t="str">
        <f t="shared" si="27"/>
        <v>BRENGO, KOFIASE, ANYANKAMUM, MAMPONG MUNICIPAL, Ghana</v>
      </c>
      <c r="H1754" t="s">
        <v>4695</v>
      </c>
      <c r="I1754" t="s">
        <v>7911</v>
      </c>
      <c r="J1754">
        <f>INDEX(Sheet4!$A:$E,MATCH(GhanaDESINV!G1754,Sheet4!$B:$B,0),4)</f>
        <v>7.1110296999999996</v>
      </c>
      <c r="K1754">
        <f>INDEX(Sheet4!$A:$E,MATCH(GhanaDESINV!G1754,Sheet4!$B:$B,0),5)</f>
        <v>-1.4277489000000001</v>
      </c>
      <c r="P1754" s="2">
        <v>7</v>
      </c>
      <c r="U1754" s="2">
        <v>0</v>
      </c>
      <c r="V1754" s="2">
        <v>0</v>
      </c>
      <c r="Z1754" s="2">
        <v>0</v>
      </c>
    </row>
    <row r="1755" spans="1:29" x14ac:dyDescent="0.35">
      <c r="A1755" s="2">
        <v>821</v>
      </c>
      <c r="B1755" t="s">
        <v>35</v>
      </c>
      <c r="C1755" t="s">
        <v>409</v>
      </c>
      <c r="D1755" t="s">
        <v>501</v>
      </c>
      <c r="F1755" t="s">
        <v>3873</v>
      </c>
      <c r="G1755" t="str">
        <f t="shared" si="27"/>
        <v>PENTENG, MAMPONG MUNICIPAL, Ghana</v>
      </c>
      <c r="H1755" t="s">
        <v>2052</v>
      </c>
      <c r="I1755" t="s">
        <v>7911</v>
      </c>
      <c r="J1755">
        <f>INDEX(Sheet4!$A:$E,MATCH(GhanaDESINV!G1755,Sheet4!$B:$B,0),4)</f>
        <v>7.1135571999999998</v>
      </c>
      <c r="K1755">
        <f>INDEX(Sheet4!$A:$E,MATCH(GhanaDESINV!G1755,Sheet4!$B:$B,0),5)</f>
        <v>-1.5861111999999999</v>
      </c>
      <c r="P1755" s="2">
        <v>2</v>
      </c>
      <c r="U1755" s="2">
        <v>0</v>
      </c>
      <c r="V1755" s="2">
        <v>0</v>
      </c>
      <c r="Z1755" s="2">
        <v>0</v>
      </c>
    </row>
    <row r="1756" spans="1:29" x14ac:dyDescent="0.35">
      <c r="A1756" s="2">
        <v>819</v>
      </c>
      <c r="B1756" t="s">
        <v>35</v>
      </c>
      <c r="C1756" t="s">
        <v>409</v>
      </c>
      <c r="D1756" t="s">
        <v>501</v>
      </c>
      <c r="F1756" t="s">
        <v>3873</v>
      </c>
      <c r="G1756" t="str">
        <f t="shared" si="27"/>
        <v>YONSO, MAMPONG MUNICIPAL, Ghana</v>
      </c>
      <c r="H1756" t="s">
        <v>2078</v>
      </c>
      <c r="I1756" t="s">
        <v>7911</v>
      </c>
      <c r="J1756">
        <f>INDEX(Sheet4!$A:$E,MATCH(GhanaDESINV!G1756,Sheet4!$B:$B,0),4)</f>
        <v>6.9466631999999997</v>
      </c>
      <c r="K1756">
        <f>INDEX(Sheet4!$A:$E,MATCH(GhanaDESINV!G1756,Sheet4!$B:$B,0),5)</f>
        <v>-1.4328673999999999</v>
      </c>
      <c r="P1756" s="2">
        <v>3</v>
      </c>
      <c r="U1756" s="2">
        <v>0</v>
      </c>
      <c r="V1756" s="2">
        <v>0</v>
      </c>
      <c r="Z1756" s="2">
        <v>0</v>
      </c>
    </row>
    <row r="1757" spans="1:29" x14ac:dyDescent="0.35">
      <c r="A1757" s="2">
        <v>817</v>
      </c>
      <c r="B1757" t="s">
        <v>35</v>
      </c>
      <c r="C1757" t="s">
        <v>409</v>
      </c>
      <c r="D1757" t="s">
        <v>501</v>
      </c>
      <c r="F1757" t="s">
        <v>3873</v>
      </c>
      <c r="G1757" t="str">
        <f t="shared" si="27"/>
        <v>BRENGO, MAMPONG MUNICIPAL, Ghana</v>
      </c>
      <c r="H1757" t="s">
        <v>4696</v>
      </c>
      <c r="I1757" t="s">
        <v>7911</v>
      </c>
      <c r="J1757">
        <f>INDEX(Sheet4!$A:$E,MATCH(GhanaDESINV!G1757,Sheet4!$B:$B,0),4)</f>
        <v>7.1127067000000004</v>
      </c>
      <c r="K1757">
        <f>INDEX(Sheet4!$A:$E,MATCH(GhanaDESINV!G1757,Sheet4!$B:$B,0),5)</f>
        <v>-1.4286333</v>
      </c>
      <c r="P1757" s="2">
        <v>4</v>
      </c>
      <c r="U1757" s="2">
        <v>0</v>
      </c>
      <c r="V1757" s="2">
        <v>0</v>
      </c>
      <c r="Z1757" s="2">
        <v>0</v>
      </c>
    </row>
    <row r="1758" spans="1:29" x14ac:dyDescent="0.35">
      <c r="A1758" s="2">
        <v>815</v>
      </c>
      <c r="B1758" t="s">
        <v>35</v>
      </c>
      <c r="C1758" t="s">
        <v>409</v>
      </c>
      <c r="D1758" t="s">
        <v>2111</v>
      </c>
      <c r="F1758" t="s">
        <v>3787</v>
      </c>
      <c r="G1758" t="str">
        <f t="shared" si="27"/>
        <v>HUU, AMANSIE WEST, Ghana</v>
      </c>
      <c r="H1758" t="s">
        <v>4697</v>
      </c>
      <c r="I1758" t="s">
        <v>7911</v>
      </c>
      <c r="J1758">
        <f>INDEX(Sheet4!$A:$E,MATCH(GhanaDESINV!G1758,Sheet4!$B:$B,0),4)</f>
        <v>6.4379923000000003</v>
      </c>
      <c r="K1758">
        <f>INDEX(Sheet4!$A:$E,MATCH(GhanaDESINV!G1758,Sheet4!$B:$B,0),5)</f>
        <v>-1.9829311999999999</v>
      </c>
      <c r="P1758" s="2">
        <v>3</v>
      </c>
      <c r="U1758" s="2">
        <v>0</v>
      </c>
      <c r="V1758" s="2">
        <v>0</v>
      </c>
      <c r="Z1758" s="2">
        <v>0</v>
      </c>
    </row>
    <row r="1759" spans="1:29" x14ac:dyDescent="0.35">
      <c r="A1759" s="2">
        <v>814</v>
      </c>
      <c r="B1759" t="s">
        <v>35</v>
      </c>
      <c r="C1759" t="s">
        <v>409</v>
      </c>
      <c r="D1759" t="s">
        <v>526</v>
      </c>
      <c r="F1759" t="s">
        <v>3968</v>
      </c>
      <c r="G1759" t="str">
        <f t="shared" si="27"/>
        <v>ESSIENIMPONG, EJISU MUNICIPAL, Ghana</v>
      </c>
      <c r="H1759" t="s">
        <v>530</v>
      </c>
      <c r="I1759" t="s">
        <v>7911</v>
      </c>
      <c r="J1759">
        <f>INDEX(Sheet4!$A:$E,MATCH(GhanaDESINV!G1759,Sheet4!$B:$B,0),4)</f>
        <v>6.6567217000000003</v>
      </c>
      <c r="K1759">
        <f>INDEX(Sheet4!$A:$E,MATCH(GhanaDESINV!G1759,Sheet4!$B:$B,0),5)</f>
        <v>-1.4619971</v>
      </c>
      <c r="P1759" s="2">
        <v>9</v>
      </c>
      <c r="U1759" s="2">
        <v>0</v>
      </c>
      <c r="V1759" s="2">
        <v>0</v>
      </c>
      <c r="Z1759" s="2">
        <v>0</v>
      </c>
      <c r="AC1759" t="s">
        <v>4698</v>
      </c>
    </row>
    <row r="1760" spans="1:29" x14ac:dyDescent="0.35">
      <c r="A1760" s="2">
        <v>809</v>
      </c>
      <c r="B1760" t="s">
        <v>35</v>
      </c>
      <c r="C1760" t="s">
        <v>409</v>
      </c>
      <c r="D1760" t="s">
        <v>763</v>
      </c>
      <c r="F1760" t="s">
        <v>3334</v>
      </c>
      <c r="G1760" t="str">
        <f t="shared" si="27"/>
        <v>DETISO(APEWA ZONE), BOSOME FREHO, Ghana</v>
      </c>
      <c r="H1760" t="s">
        <v>4699</v>
      </c>
      <c r="I1760" t="s">
        <v>7911</v>
      </c>
      <c r="J1760">
        <f>INDEX(Sheet4!$A:$E,MATCH(GhanaDESINV!G1760,Sheet4!$B:$B,0),4)</f>
        <v>6.4470624000000001</v>
      </c>
      <c r="K1760">
        <f>INDEX(Sheet4!$A:$E,MATCH(GhanaDESINV!G1760,Sheet4!$B:$B,0),5)</f>
        <v>-1.3934465</v>
      </c>
      <c r="L1760" s="2">
        <v>1</v>
      </c>
      <c r="P1760" s="2">
        <v>15</v>
      </c>
      <c r="U1760" s="2">
        <v>0</v>
      </c>
      <c r="V1760" s="2">
        <v>0</v>
      </c>
      <c r="Z1760" s="2">
        <v>0</v>
      </c>
    </row>
    <row r="1761" spans="1:29" x14ac:dyDescent="0.35">
      <c r="A1761" s="2">
        <v>958</v>
      </c>
      <c r="B1761" t="s">
        <v>35</v>
      </c>
      <c r="C1761" t="s">
        <v>409</v>
      </c>
      <c r="D1761" t="s">
        <v>489</v>
      </c>
      <c r="F1761" t="s">
        <v>3575</v>
      </c>
      <c r="G1761" t="str">
        <f t="shared" si="27"/>
        <v>Abrepo Kese, KMA, Ghana</v>
      </c>
      <c r="H1761" t="s">
        <v>4700</v>
      </c>
      <c r="I1761" t="s">
        <v>7911</v>
      </c>
      <c r="J1761">
        <f>INDEX(Sheet4!$A:$E,MATCH(GhanaDESINV!G1761,Sheet4!$B:$B,0),4)</f>
        <v>6.7333458999999998</v>
      </c>
      <c r="K1761">
        <f>INDEX(Sheet4!$A:$E,MATCH(GhanaDESINV!G1761,Sheet4!$B:$B,0),5)</f>
        <v>-1.6573325000000001</v>
      </c>
      <c r="P1761" s="2">
        <v>4</v>
      </c>
      <c r="U1761" s="2">
        <v>0</v>
      </c>
      <c r="V1761" s="2">
        <v>0</v>
      </c>
      <c r="Z1761" s="2">
        <v>0</v>
      </c>
      <c r="AC1761" t="s">
        <v>4701</v>
      </c>
    </row>
    <row r="1762" spans="1:29" x14ac:dyDescent="0.35">
      <c r="A1762" s="2">
        <v>955</v>
      </c>
      <c r="B1762" t="s">
        <v>111</v>
      </c>
      <c r="C1762" t="s">
        <v>409</v>
      </c>
      <c r="D1762" t="s">
        <v>761</v>
      </c>
      <c r="F1762" t="s">
        <v>4130</v>
      </c>
      <c r="G1762" t="str">
        <f t="shared" si="27"/>
        <v>KWAMANG BRONUM, SEKYERE CENTRAL, Ghana</v>
      </c>
      <c r="H1762" t="s">
        <v>4705</v>
      </c>
      <c r="I1762" t="s">
        <v>7911</v>
      </c>
      <c r="J1762">
        <f>INDEX(Sheet4!$A:$E,MATCH(GhanaDESINV!G1762,Sheet4!$B:$B,0),4)</f>
        <v>6.9837052999999996</v>
      </c>
      <c r="K1762">
        <f>INDEX(Sheet4!$A:$E,MATCH(GhanaDESINV!G1762,Sheet4!$B:$B,0),5)</f>
        <v>-1.2852684000000001</v>
      </c>
      <c r="U1762" s="2">
        <v>0</v>
      </c>
      <c r="V1762" s="2">
        <v>0</v>
      </c>
      <c r="Y1762" s="2">
        <v>0.4</v>
      </c>
      <c r="Z1762" s="2">
        <v>0</v>
      </c>
      <c r="AC1762" t="s">
        <v>4706</v>
      </c>
    </row>
    <row r="1763" spans="1:29" x14ac:dyDescent="0.35">
      <c r="A1763" s="2">
        <v>953</v>
      </c>
      <c r="B1763" t="s">
        <v>111</v>
      </c>
      <c r="C1763" t="s">
        <v>409</v>
      </c>
      <c r="D1763" t="s">
        <v>496</v>
      </c>
      <c r="F1763" t="s">
        <v>4305</v>
      </c>
      <c r="G1763" t="str">
        <f t="shared" si="27"/>
        <v>ATWIMA TECHIMAN, ATWIMA KWANWOMA, Ghana</v>
      </c>
      <c r="H1763" t="s">
        <v>4707</v>
      </c>
      <c r="I1763" t="s">
        <v>7911</v>
      </c>
      <c r="J1763">
        <f>INDEX(Sheet4!$A:$E,MATCH(GhanaDESINV!G1763,Sheet4!$B:$B,0),4)</f>
        <v>6.6786737</v>
      </c>
      <c r="K1763">
        <f>INDEX(Sheet4!$A:$E,MATCH(GhanaDESINV!G1763,Sheet4!$B:$B,0),5)</f>
        <v>-1.6843954000000001</v>
      </c>
      <c r="U1763" s="2">
        <v>0</v>
      </c>
      <c r="V1763" s="2">
        <v>0</v>
      </c>
      <c r="Z1763" s="2">
        <v>0</v>
      </c>
      <c r="AC1763" t="s">
        <v>4708</v>
      </c>
    </row>
    <row r="1764" spans="1:29" x14ac:dyDescent="0.35">
      <c r="A1764" s="2">
        <v>950</v>
      </c>
      <c r="B1764" t="s">
        <v>35</v>
      </c>
      <c r="C1764" t="s">
        <v>409</v>
      </c>
      <c r="D1764" t="s">
        <v>475</v>
      </c>
      <c r="F1764" t="s">
        <v>3569</v>
      </c>
      <c r="G1764" t="str">
        <f t="shared" si="27"/>
        <v>Anwanya (DA Primary) school, SEKYERE SOUTH, Ghana</v>
      </c>
      <c r="H1764" t="s">
        <v>4709</v>
      </c>
      <c r="I1764" t="s">
        <v>7911</v>
      </c>
      <c r="J1764">
        <f>INDEX(Sheet4!$A:$E,MATCH(GhanaDESINV!G1764,Sheet4!$B:$B,0),4)</f>
        <v>7.2452643999999999</v>
      </c>
      <c r="K1764">
        <f>INDEX(Sheet4!$A:$E,MATCH(GhanaDESINV!G1764,Sheet4!$B:$B,0),5)</f>
        <v>-1.5804729</v>
      </c>
      <c r="U1764" s="2">
        <v>0</v>
      </c>
      <c r="V1764" s="2">
        <v>0</v>
      </c>
      <c r="W1764" s="2">
        <v>1</v>
      </c>
      <c r="Z1764" s="2">
        <v>0</v>
      </c>
      <c r="AC1764" t="s">
        <v>4710</v>
      </c>
    </row>
    <row r="1765" spans="1:29" x14ac:dyDescent="0.35">
      <c r="A1765" s="2">
        <v>947</v>
      </c>
      <c r="B1765" t="s">
        <v>35</v>
      </c>
      <c r="C1765" t="s">
        <v>409</v>
      </c>
      <c r="D1765" t="s">
        <v>761</v>
      </c>
      <c r="F1765" t="s">
        <v>3529</v>
      </c>
      <c r="G1765" t="str">
        <f t="shared" si="27"/>
        <v>Akwasiase, SEKYERE CENTRAL, Ghana</v>
      </c>
      <c r="H1765" t="s">
        <v>4711</v>
      </c>
      <c r="I1765" t="s">
        <v>7911</v>
      </c>
      <c r="J1765">
        <f>INDEX(Sheet4!$A:$E,MATCH(GhanaDESINV!G1765,Sheet4!$B:$B,0),4)</f>
        <v>7.2170753000000003</v>
      </c>
      <c r="K1765">
        <f>INDEX(Sheet4!$A:$E,MATCH(GhanaDESINV!G1765,Sheet4!$B:$B,0),5)</f>
        <v>-1.4958130999999999</v>
      </c>
      <c r="P1765" s="2">
        <v>3</v>
      </c>
      <c r="U1765" s="2">
        <v>0</v>
      </c>
      <c r="V1765" s="2">
        <v>0</v>
      </c>
      <c r="Z1765" s="2">
        <v>0</v>
      </c>
      <c r="AC1765" t="s">
        <v>4712</v>
      </c>
    </row>
    <row r="1766" spans="1:29" x14ac:dyDescent="0.35">
      <c r="A1766" s="2">
        <v>946</v>
      </c>
      <c r="B1766" t="s">
        <v>35</v>
      </c>
      <c r="C1766" t="s">
        <v>409</v>
      </c>
      <c r="D1766" t="s">
        <v>514</v>
      </c>
      <c r="F1766" t="s">
        <v>3569</v>
      </c>
      <c r="G1766" t="str">
        <f t="shared" si="27"/>
        <v>Aduamoa JHS, AFIGYA KWABRE, Ghana</v>
      </c>
      <c r="H1766" t="s">
        <v>4713</v>
      </c>
      <c r="I1766" t="s">
        <v>7911</v>
      </c>
      <c r="J1766">
        <f>INDEX(Sheet4!$A:$E,MATCH(GhanaDESINV!G1766,Sheet4!$B:$B,0),4)</f>
        <v>6.6362509000000003</v>
      </c>
      <c r="K1766">
        <f>INDEX(Sheet4!$A:$E,MATCH(GhanaDESINV!G1766,Sheet4!$B:$B,0),5)</f>
        <v>-0.75889819999999997</v>
      </c>
      <c r="U1766" s="2">
        <v>0</v>
      </c>
      <c r="V1766" s="2">
        <v>0</v>
      </c>
      <c r="Z1766" s="2">
        <v>0</v>
      </c>
      <c r="AC1766" t="s">
        <v>4714</v>
      </c>
    </row>
    <row r="1767" spans="1:29" x14ac:dyDescent="0.35">
      <c r="A1767" s="2">
        <v>942</v>
      </c>
      <c r="B1767" t="s">
        <v>111</v>
      </c>
      <c r="C1767" t="s">
        <v>409</v>
      </c>
      <c r="D1767" t="s">
        <v>750</v>
      </c>
      <c r="F1767" t="s">
        <v>4163</v>
      </c>
      <c r="G1767" t="str">
        <f t="shared" si="27"/>
        <v>Edwinase, ADANSI SOUTH, Ghana</v>
      </c>
      <c r="H1767" t="s">
        <v>4716</v>
      </c>
      <c r="I1767" t="s">
        <v>7911</v>
      </c>
      <c r="J1767">
        <f>INDEX(Sheet4!$A:$E,MATCH(GhanaDESINV!G1767,Sheet4!$B:$B,0),4)</f>
        <v>6.0048582000000001</v>
      </c>
      <c r="K1767">
        <f>INDEX(Sheet4!$A:$E,MATCH(GhanaDESINV!G1767,Sheet4!$B:$B,0),5)</f>
        <v>-1.5346587</v>
      </c>
      <c r="P1767" s="2">
        <v>4</v>
      </c>
      <c r="U1767" s="2">
        <v>0</v>
      </c>
      <c r="V1767" s="2">
        <v>0</v>
      </c>
      <c r="Z1767" s="2">
        <v>0</v>
      </c>
      <c r="AC1767" t="s">
        <v>4717</v>
      </c>
    </row>
    <row r="1768" spans="1:29" x14ac:dyDescent="0.35">
      <c r="A1768" s="2">
        <v>940</v>
      </c>
      <c r="B1768" t="s">
        <v>111</v>
      </c>
      <c r="C1768" t="s">
        <v>409</v>
      </c>
      <c r="D1768" t="s">
        <v>750</v>
      </c>
      <c r="F1768" t="s">
        <v>4163</v>
      </c>
      <c r="G1768" t="str">
        <f t="shared" si="27"/>
        <v>Acheasewa, ADANSI SOUTH, Ghana</v>
      </c>
      <c r="H1768" t="s">
        <v>4718</v>
      </c>
      <c r="I1768" t="s">
        <v>7911</v>
      </c>
      <c r="J1768">
        <f>INDEX(Sheet4!$A:$E,MATCH(GhanaDESINV!G1768,Sheet4!$B:$B,0),4)</f>
        <v>5.9016688999999998</v>
      </c>
      <c r="K1768">
        <f>INDEX(Sheet4!$A:$E,MATCH(GhanaDESINV!G1768,Sheet4!$B:$B,0),5)</f>
        <v>-1.2742899000000001</v>
      </c>
      <c r="U1768" s="2">
        <v>0</v>
      </c>
      <c r="V1768" s="2">
        <v>0</v>
      </c>
      <c r="Z1768" s="2">
        <v>0</v>
      </c>
      <c r="AC1768" t="s">
        <v>4719</v>
      </c>
    </row>
    <row r="1769" spans="1:29" x14ac:dyDescent="0.35">
      <c r="A1769" s="2">
        <v>937</v>
      </c>
      <c r="B1769" t="s">
        <v>111</v>
      </c>
      <c r="C1769" t="s">
        <v>409</v>
      </c>
      <c r="D1769" t="s">
        <v>750</v>
      </c>
      <c r="F1769" t="s">
        <v>4163</v>
      </c>
      <c r="G1769" t="str">
        <f t="shared" si="27"/>
        <v>Owusukrom, ADANSI SOUTH, Ghana</v>
      </c>
      <c r="H1769" t="s">
        <v>4720</v>
      </c>
      <c r="I1769" t="s">
        <v>7911</v>
      </c>
      <c r="J1769">
        <f>INDEX(Sheet4!$A:$E,MATCH(GhanaDESINV!G1769,Sheet4!$B:$B,0),4)</f>
        <v>6.0048582000000001</v>
      </c>
      <c r="K1769">
        <f>INDEX(Sheet4!$A:$E,MATCH(GhanaDESINV!G1769,Sheet4!$B:$B,0),5)</f>
        <v>-1.5346587</v>
      </c>
      <c r="U1769" s="2">
        <v>0</v>
      </c>
      <c r="V1769" s="2">
        <v>0</v>
      </c>
      <c r="Z1769" s="2">
        <v>0</v>
      </c>
      <c r="AC1769" t="s">
        <v>4721</v>
      </c>
    </row>
    <row r="1770" spans="1:29" x14ac:dyDescent="0.35">
      <c r="A1770" s="2">
        <v>936</v>
      </c>
      <c r="B1770" t="s">
        <v>111</v>
      </c>
      <c r="C1770" t="s">
        <v>409</v>
      </c>
      <c r="D1770" t="s">
        <v>489</v>
      </c>
      <c r="F1770" t="s">
        <v>4722</v>
      </c>
      <c r="G1770" t="str">
        <f t="shared" si="27"/>
        <v>Mahinsochiraptre, KMA, Ghana</v>
      </c>
      <c r="H1770" t="s">
        <v>4723</v>
      </c>
      <c r="I1770" t="s">
        <v>7911</v>
      </c>
      <c r="J1770">
        <f>INDEX(Sheet4!$A:$E,MATCH(GhanaDESINV!G1770,Sheet4!$B:$B,0),4)</f>
        <v>6.6896968000000001</v>
      </c>
      <c r="K1770">
        <f>INDEX(Sheet4!$A:$E,MATCH(GhanaDESINV!G1770,Sheet4!$B:$B,0),5)</f>
        <v>-1.6412662</v>
      </c>
      <c r="P1770" s="2">
        <v>60</v>
      </c>
      <c r="U1770" s="2">
        <v>0</v>
      </c>
      <c r="V1770" s="2">
        <v>0</v>
      </c>
      <c r="Z1770" s="2">
        <v>0</v>
      </c>
    </row>
    <row r="1771" spans="1:29" x14ac:dyDescent="0.35">
      <c r="A1771" s="2">
        <v>934</v>
      </c>
      <c r="B1771" t="s">
        <v>111</v>
      </c>
      <c r="C1771" t="s">
        <v>409</v>
      </c>
      <c r="D1771" t="s">
        <v>489</v>
      </c>
      <c r="F1771" t="s">
        <v>4130</v>
      </c>
      <c r="G1771" t="str">
        <f t="shared" si="27"/>
        <v>Atonsu "S" line, KMA, Ghana</v>
      </c>
      <c r="H1771" t="s">
        <v>4642</v>
      </c>
      <c r="I1771" t="s">
        <v>7911</v>
      </c>
      <c r="J1771">
        <f>INDEX(Sheet4!$A:$E,MATCH(GhanaDESINV!G1771,Sheet4!$B:$B,0),4)</f>
        <v>6.6472588000000004</v>
      </c>
      <c r="K1771">
        <f>INDEX(Sheet4!$A:$E,MATCH(GhanaDESINV!G1771,Sheet4!$B:$B,0),5)</f>
        <v>-1.5960639999999999</v>
      </c>
      <c r="P1771" s="2">
        <v>20</v>
      </c>
      <c r="U1771" s="2">
        <v>0</v>
      </c>
      <c r="V1771" s="2">
        <v>0</v>
      </c>
      <c r="Z1771" s="2">
        <v>0</v>
      </c>
    </row>
    <row r="1772" spans="1:29" x14ac:dyDescent="0.35">
      <c r="A1772" s="2">
        <v>932</v>
      </c>
      <c r="B1772" t="s">
        <v>111</v>
      </c>
      <c r="C1772" t="s">
        <v>409</v>
      </c>
      <c r="D1772" t="s">
        <v>489</v>
      </c>
      <c r="F1772" t="s">
        <v>4676</v>
      </c>
      <c r="G1772" t="str">
        <f t="shared" si="27"/>
        <v>Atonsu, KMA, Ghana</v>
      </c>
      <c r="H1772" t="s">
        <v>4724</v>
      </c>
      <c r="I1772" t="s">
        <v>7911</v>
      </c>
      <c r="J1772">
        <f>INDEX(Sheet4!$A:$E,MATCH(GhanaDESINV!G1772,Sheet4!$B:$B,0),4)</f>
        <v>6.6468837000000001</v>
      </c>
      <c r="K1772">
        <f>INDEX(Sheet4!$A:$E,MATCH(GhanaDESINV!G1772,Sheet4!$B:$B,0),5)</f>
        <v>-1.6285624999999999</v>
      </c>
      <c r="U1772" s="2">
        <v>0</v>
      </c>
      <c r="V1772" s="2">
        <v>0</v>
      </c>
      <c r="Z1772" s="2">
        <v>0</v>
      </c>
      <c r="AC1772" t="s">
        <v>4725</v>
      </c>
    </row>
    <row r="1773" spans="1:29" x14ac:dyDescent="0.35">
      <c r="A1773" s="2">
        <v>930</v>
      </c>
      <c r="B1773" t="s">
        <v>111</v>
      </c>
      <c r="C1773" t="s">
        <v>409</v>
      </c>
      <c r="D1773" t="s">
        <v>489</v>
      </c>
      <c r="F1773" t="s">
        <v>3675</v>
      </c>
      <c r="G1773" t="str">
        <f t="shared" si="27"/>
        <v>Nsenie, KMA, Ghana</v>
      </c>
      <c r="H1773" t="s">
        <v>4726</v>
      </c>
      <c r="I1773" t="s">
        <v>7911</v>
      </c>
      <c r="J1773">
        <f>INDEX(Sheet4!$A:$E,MATCH(GhanaDESINV!G1773,Sheet4!$B:$B,0),4)</f>
        <v>6.7024363999999998</v>
      </c>
      <c r="K1773">
        <f>INDEX(Sheet4!$A:$E,MATCH(GhanaDESINV!G1773,Sheet4!$B:$B,0),5)</f>
        <v>-1.6006202</v>
      </c>
      <c r="P1773" s="2">
        <v>1</v>
      </c>
      <c r="U1773" s="2">
        <v>0</v>
      </c>
      <c r="V1773" s="2">
        <v>0</v>
      </c>
      <c r="Z1773" s="2">
        <v>0</v>
      </c>
    </row>
    <row r="1774" spans="1:29" x14ac:dyDescent="0.35">
      <c r="A1774" s="2">
        <v>928</v>
      </c>
      <c r="B1774" t="s">
        <v>111</v>
      </c>
      <c r="C1774" t="s">
        <v>409</v>
      </c>
      <c r="D1774" t="s">
        <v>750</v>
      </c>
      <c r="F1774" t="s">
        <v>3334</v>
      </c>
      <c r="G1774" t="str">
        <f t="shared" si="27"/>
        <v>Praso, ADANSI SOUTH, Ghana</v>
      </c>
      <c r="H1774" t="s">
        <v>4727</v>
      </c>
      <c r="I1774" t="s">
        <v>7911</v>
      </c>
      <c r="J1774">
        <f>INDEX(Sheet4!$A:$E,MATCH(GhanaDESINV!G1774,Sheet4!$B:$B,0),4)</f>
        <v>5.9377101999999997</v>
      </c>
      <c r="K1774">
        <f>INDEX(Sheet4!$A:$E,MATCH(GhanaDESINV!G1774,Sheet4!$B:$B,0),5)</f>
        <v>-1.3735915000000001</v>
      </c>
      <c r="P1774" s="2">
        <v>38</v>
      </c>
      <c r="U1774" s="2">
        <v>0</v>
      </c>
      <c r="V1774" s="2">
        <v>0</v>
      </c>
      <c r="Z1774" s="2">
        <v>0</v>
      </c>
      <c r="AC1774" t="s">
        <v>4728</v>
      </c>
    </row>
    <row r="1775" spans="1:29" x14ac:dyDescent="0.35">
      <c r="A1775" s="2">
        <v>926</v>
      </c>
      <c r="B1775" t="s">
        <v>111</v>
      </c>
      <c r="C1775" t="s">
        <v>409</v>
      </c>
      <c r="D1775" t="s">
        <v>750</v>
      </c>
      <c r="F1775" t="s">
        <v>4036</v>
      </c>
      <c r="G1775" t="str">
        <f t="shared" si="27"/>
        <v>Mprekyre, Mensonson, ADANSI SOUTH, Ghana</v>
      </c>
      <c r="H1775" t="s">
        <v>4729</v>
      </c>
      <c r="I1775" t="s">
        <v>7911</v>
      </c>
      <c r="J1775">
        <f>INDEX(Sheet4!$A:$E,MATCH(GhanaDESINV!G1775,Sheet4!$B:$B,0),4)</f>
        <v>6.0048582000000001</v>
      </c>
      <c r="K1775">
        <f>INDEX(Sheet4!$A:$E,MATCH(GhanaDESINV!G1775,Sheet4!$B:$B,0),5)</f>
        <v>-1.5346587</v>
      </c>
      <c r="P1775" s="2">
        <v>11</v>
      </c>
      <c r="U1775" s="2">
        <v>0</v>
      </c>
      <c r="V1775" s="2">
        <v>0</v>
      </c>
      <c r="Z1775" s="2">
        <v>0</v>
      </c>
      <c r="AC1775" t="s">
        <v>4730</v>
      </c>
    </row>
    <row r="1776" spans="1:29" x14ac:dyDescent="0.35">
      <c r="A1776" s="2">
        <v>924</v>
      </c>
      <c r="B1776" t="s">
        <v>111</v>
      </c>
      <c r="C1776" t="s">
        <v>409</v>
      </c>
      <c r="D1776" t="s">
        <v>489</v>
      </c>
      <c r="F1776" t="s">
        <v>3338</v>
      </c>
      <c r="G1776" t="str">
        <f t="shared" si="27"/>
        <v>North Suntreso, KMA, Ghana</v>
      </c>
      <c r="H1776" t="s">
        <v>4731</v>
      </c>
      <c r="I1776" t="s">
        <v>7911</v>
      </c>
      <c r="J1776">
        <f>INDEX(Sheet4!$A:$E,MATCH(GhanaDESINV!G1776,Sheet4!$B:$B,0),4)</f>
        <v>6.7022629</v>
      </c>
      <c r="K1776">
        <f>INDEX(Sheet4!$A:$E,MATCH(GhanaDESINV!G1776,Sheet4!$B:$B,0),5)</f>
        <v>-1.6453447999999999</v>
      </c>
      <c r="P1776" s="2">
        <v>3</v>
      </c>
      <c r="U1776" s="2">
        <v>0</v>
      </c>
      <c r="V1776" s="2">
        <v>0</v>
      </c>
      <c r="Z1776" s="2">
        <v>0</v>
      </c>
    </row>
    <row r="1777" spans="1:29" x14ac:dyDescent="0.35">
      <c r="A1777" s="2">
        <v>922</v>
      </c>
      <c r="B1777" t="s">
        <v>111</v>
      </c>
      <c r="C1777" t="s">
        <v>409</v>
      </c>
      <c r="D1777" t="s">
        <v>489</v>
      </c>
      <c r="F1777" t="s">
        <v>4672</v>
      </c>
      <c r="G1777" t="str">
        <f t="shared" si="27"/>
        <v>KWADASO ESTATE, KMA, Ghana</v>
      </c>
      <c r="H1777" t="s">
        <v>4732</v>
      </c>
      <c r="I1777" t="s">
        <v>7911</v>
      </c>
      <c r="J1777">
        <f>INDEX(Sheet4!$A:$E,MATCH(GhanaDESINV!G1777,Sheet4!$B:$B,0),4)</f>
        <v>6.6920147999999999</v>
      </c>
      <c r="K1777">
        <f>INDEX(Sheet4!$A:$E,MATCH(GhanaDESINV!G1777,Sheet4!$B:$B,0),5)</f>
        <v>-1.6544885</v>
      </c>
      <c r="P1777" s="2">
        <v>1</v>
      </c>
      <c r="U1777" s="2">
        <v>0</v>
      </c>
      <c r="V1777" s="2">
        <v>0</v>
      </c>
      <c r="Z1777" s="2">
        <v>0</v>
      </c>
    </row>
    <row r="1778" spans="1:29" x14ac:dyDescent="0.35">
      <c r="A1778" s="2">
        <v>920</v>
      </c>
      <c r="B1778" t="s">
        <v>111</v>
      </c>
      <c r="C1778" t="s">
        <v>409</v>
      </c>
      <c r="D1778" t="s">
        <v>733</v>
      </c>
      <c r="F1778" t="s">
        <v>4130</v>
      </c>
      <c r="G1778" t="str">
        <f t="shared" si="27"/>
        <v>DROBONSO, SEKYERE AFRAM PLAINS NORTH, Ghana</v>
      </c>
      <c r="H1778" t="s">
        <v>734</v>
      </c>
      <c r="I1778" t="s">
        <v>7911</v>
      </c>
      <c r="J1778">
        <f>INDEX(Sheet4!$A:$E,MATCH(GhanaDESINV!G1778,Sheet4!$B:$B,0),4)</f>
        <v>7.0632077000000004</v>
      </c>
      <c r="K1778">
        <f>INDEX(Sheet4!$A:$E,MATCH(GhanaDESINV!G1778,Sheet4!$B:$B,0),5)</f>
        <v>-1.1273624</v>
      </c>
      <c r="P1778" s="2">
        <v>3</v>
      </c>
      <c r="U1778" s="2">
        <v>0</v>
      </c>
      <c r="V1778" s="2">
        <v>0</v>
      </c>
      <c r="Z1778" s="2">
        <v>0</v>
      </c>
    </row>
    <row r="1779" spans="1:29" x14ac:dyDescent="0.35">
      <c r="A1779" s="2">
        <v>913</v>
      </c>
      <c r="B1779" t="s">
        <v>111</v>
      </c>
      <c r="C1779" t="s">
        <v>409</v>
      </c>
      <c r="D1779" t="s">
        <v>413</v>
      </c>
      <c r="F1779" t="s">
        <v>4242</v>
      </c>
      <c r="G1779" t="str">
        <f t="shared" si="27"/>
        <v>Mim, ATWIMA NWABIAGYA MUNICIPAL, Ghana</v>
      </c>
      <c r="H1779" t="s">
        <v>4306</v>
      </c>
      <c r="I1779" t="s">
        <v>7911</v>
      </c>
      <c r="J1779">
        <f>INDEX(Sheet4!$A:$E,MATCH(GhanaDESINV!G1779,Sheet4!$B:$B,0),4)</f>
        <v>6.7801926999999997</v>
      </c>
      <c r="K1779">
        <f>INDEX(Sheet4!$A:$E,MATCH(GhanaDESINV!G1779,Sheet4!$B:$B,0),5)</f>
        <v>-2.0725552999999999</v>
      </c>
      <c r="P1779" s="2">
        <v>60</v>
      </c>
      <c r="U1779" s="2">
        <v>0</v>
      </c>
      <c r="V1779" s="2">
        <v>0</v>
      </c>
      <c r="Z1779" s="2">
        <v>0</v>
      </c>
    </row>
    <row r="1780" spans="1:29" x14ac:dyDescent="0.35">
      <c r="A1780" s="2">
        <v>911</v>
      </c>
      <c r="B1780" t="s">
        <v>111</v>
      </c>
      <c r="C1780" t="s">
        <v>409</v>
      </c>
      <c r="D1780" t="s">
        <v>489</v>
      </c>
      <c r="F1780" t="s">
        <v>4628</v>
      </c>
      <c r="G1780" t="str">
        <f t="shared" si="27"/>
        <v>Kronum Kyekyire (Iron gate behind/ rOyal gas&gt;}}, KMA, Ghana</v>
      </c>
      <c r="H1780" t="s">
        <v>4737</v>
      </c>
      <c r="I1780" t="s">
        <v>7911</v>
      </c>
      <c r="J1780">
        <f>INDEX(Sheet4!$A:$E,MATCH(GhanaDESINV!G1780,Sheet4!$B:$B,0),4)</f>
        <v>6.1856239000000004</v>
      </c>
      <c r="K1780">
        <f>INDEX(Sheet4!$A:$E,MATCH(GhanaDESINV!G1780,Sheet4!$B:$B,0),5)</f>
        <v>-1.6895727</v>
      </c>
      <c r="P1780" s="2">
        <v>30</v>
      </c>
      <c r="U1780" s="2">
        <v>0</v>
      </c>
      <c r="V1780" s="2">
        <v>0</v>
      </c>
      <c r="Z1780" s="2">
        <v>0</v>
      </c>
    </row>
    <row r="1781" spans="1:29" x14ac:dyDescent="0.35">
      <c r="A1781" s="2">
        <v>863</v>
      </c>
      <c r="B1781" t="s">
        <v>35</v>
      </c>
      <c r="C1781" t="s">
        <v>409</v>
      </c>
      <c r="D1781" t="s">
        <v>489</v>
      </c>
      <c r="F1781" t="s">
        <v>4322</v>
      </c>
      <c r="G1781" t="str">
        <f t="shared" si="27"/>
        <v>Amakom DIV JHS staff common room, KMA, Ghana</v>
      </c>
      <c r="H1781" t="s">
        <v>4738</v>
      </c>
      <c r="I1781" t="s">
        <v>7911</v>
      </c>
      <c r="J1781">
        <f>INDEX(Sheet4!$A:$E,MATCH(GhanaDESINV!G1781,Sheet4!$B:$B,0),4)</f>
        <v>6.6890375999999998</v>
      </c>
      <c r="K1781">
        <f>INDEX(Sheet4!$A:$E,MATCH(GhanaDESINV!G1781,Sheet4!$B:$B,0),5)</f>
        <v>-1.6011023</v>
      </c>
      <c r="U1781" s="2">
        <v>0</v>
      </c>
      <c r="V1781" s="2">
        <v>0</v>
      </c>
      <c r="Z1781" s="2">
        <v>0</v>
      </c>
      <c r="AC1781" t="s">
        <v>4739</v>
      </c>
    </row>
    <row r="1782" spans="1:29" x14ac:dyDescent="0.35">
      <c r="A1782" s="2">
        <v>861</v>
      </c>
      <c r="B1782" t="s">
        <v>35</v>
      </c>
      <c r="C1782" t="s">
        <v>409</v>
      </c>
      <c r="D1782" t="s">
        <v>489</v>
      </c>
      <c r="F1782" t="s">
        <v>3863</v>
      </c>
      <c r="G1782" t="str">
        <f t="shared" si="27"/>
        <v>Ayigya Zongo, KMA, Ghana</v>
      </c>
      <c r="H1782" t="s">
        <v>4740</v>
      </c>
      <c r="I1782" t="s">
        <v>7911</v>
      </c>
      <c r="J1782">
        <f>INDEX(Sheet4!$A:$E,MATCH(GhanaDESINV!G1782,Sheet4!$B:$B,0),4)</f>
        <v>6.6918666</v>
      </c>
      <c r="K1782">
        <f>INDEX(Sheet4!$A:$E,MATCH(GhanaDESINV!G1782,Sheet4!$B:$B,0),5)</f>
        <v>-1.5766222999999999</v>
      </c>
      <c r="P1782" s="2">
        <v>1</v>
      </c>
      <c r="U1782" s="2">
        <v>0</v>
      </c>
      <c r="V1782" s="2">
        <v>0</v>
      </c>
      <c r="Z1782" s="2">
        <v>0</v>
      </c>
    </row>
    <row r="1783" spans="1:29" x14ac:dyDescent="0.35">
      <c r="A1783" s="2">
        <v>858</v>
      </c>
      <c r="B1783" t="s">
        <v>35</v>
      </c>
      <c r="C1783" t="s">
        <v>409</v>
      </c>
      <c r="D1783" t="s">
        <v>750</v>
      </c>
      <c r="F1783" t="s">
        <v>3936</v>
      </c>
      <c r="G1783" t="str">
        <f t="shared" si="27"/>
        <v>New Edubiase, ADANSI SOUTH, Ghana</v>
      </c>
      <c r="H1783" t="s">
        <v>4741</v>
      </c>
      <c r="I1783" t="s">
        <v>7911</v>
      </c>
      <c r="J1783">
        <f>INDEX(Sheet4!$A:$E,MATCH(GhanaDESINV!G1783,Sheet4!$B:$B,0),4)</f>
        <v>6.0431596000000001</v>
      </c>
      <c r="K1783">
        <f>INDEX(Sheet4!$A:$E,MATCH(GhanaDESINV!G1783,Sheet4!$B:$B,0),5)</f>
        <v>-1.3994850999999999</v>
      </c>
      <c r="P1783" s="2">
        <v>2</v>
      </c>
      <c r="U1783" s="2">
        <v>0</v>
      </c>
      <c r="V1783" s="2">
        <v>0</v>
      </c>
      <c r="Z1783" s="2">
        <v>0</v>
      </c>
      <c r="AC1783" t="s">
        <v>4742</v>
      </c>
    </row>
    <row r="1784" spans="1:29" x14ac:dyDescent="0.35">
      <c r="A1784" s="2">
        <v>856</v>
      </c>
      <c r="B1784" t="s">
        <v>35</v>
      </c>
      <c r="C1784" t="s">
        <v>409</v>
      </c>
      <c r="D1784" t="s">
        <v>496</v>
      </c>
      <c r="F1784" t="s">
        <v>4743</v>
      </c>
      <c r="G1784" t="str">
        <f t="shared" si="27"/>
        <v>Trede SDA primary and JHS and Trede True Faith Prim School, ATWIMA KWANWOMA, Ghana</v>
      </c>
      <c r="H1784" t="s">
        <v>4744</v>
      </c>
      <c r="I1784" t="s">
        <v>7911</v>
      </c>
      <c r="J1784">
        <f>INDEX(Sheet4!$A:$E,MATCH(GhanaDESINV!G1784,Sheet4!$B:$B,0),4)</f>
        <v>6.5745531000000001</v>
      </c>
      <c r="K1784">
        <f>INDEX(Sheet4!$A:$E,MATCH(GhanaDESINV!G1784,Sheet4!$B:$B,0),5)</f>
        <v>-1.6830541999999999</v>
      </c>
      <c r="U1784" s="2">
        <v>0</v>
      </c>
      <c r="V1784" s="2">
        <v>0</v>
      </c>
      <c r="Z1784" s="2">
        <v>0</v>
      </c>
      <c r="AC1784" t="s">
        <v>4745</v>
      </c>
    </row>
    <row r="1785" spans="1:29" x14ac:dyDescent="0.35">
      <c r="A1785" s="2">
        <v>854</v>
      </c>
      <c r="B1785" t="s">
        <v>35</v>
      </c>
      <c r="C1785" t="s">
        <v>409</v>
      </c>
      <c r="D1785" t="s">
        <v>496</v>
      </c>
      <c r="F1785" t="s">
        <v>4746</v>
      </c>
      <c r="G1785" t="str">
        <f t="shared" si="27"/>
        <v>Twedie ICESS School, ATWIMA KWANWOMA, Ghana</v>
      </c>
      <c r="H1785" t="s">
        <v>4747</v>
      </c>
      <c r="I1785" t="s">
        <v>7911</v>
      </c>
      <c r="J1785">
        <f>INDEX(Sheet4!$A:$E,MATCH(GhanaDESINV!G1785,Sheet4!$B:$B,0),4)</f>
        <v>6.6033704000000002</v>
      </c>
      <c r="K1785">
        <f>INDEX(Sheet4!$A:$E,MATCH(GhanaDESINV!G1785,Sheet4!$B:$B,0),5)</f>
        <v>-1.7348296999999999</v>
      </c>
      <c r="U1785" s="2">
        <v>0</v>
      </c>
      <c r="V1785" s="2">
        <v>0</v>
      </c>
      <c r="Z1785" s="2">
        <v>0</v>
      </c>
      <c r="AC1785" t="s">
        <v>4748</v>
      </c>
    </row>
    <row r="1786" spans="1:29" x14ac:dyDescent="0.35">
      <c r="A1786" s="2">
        <v>852</v>
      </c>
      <c r="B1786" t="s">
        <v>35</v>
      </c>
      <c r="C1786" t="s">
        <v>409</v>
      </c>
      <c r="D1786" t="s">
        <v>475</v>
      </c>
      <c r="F1786" t="s">
        <v>4749</v>
      </c>
      <c r="G1786" t="str">
        <f t="shared" si="27"/>
        <v>Asamong Ahenbronum, SEKYERE SOUTH, Ghana</v>
      </c>
      <c r="H1786" t="s">
        <v>4750</v>
      </c>
      <c r="I1786" t="s">
        <v>7911</v>
      </c>
      <c r="J1786">
        <f>INDEX(Sheet4!$A:$E,MATCH(GhanaDESINV!G1786,Sheet4!$B:$B,0),4)</f>
        <v>6.9466837000000003</v>
      </c>
      <c r="K1786">
        <f>INDEX(Sheet4!$A:$E,MATCH(GhanaDESINV!G1786,Sheet4!$B:$B,0),5)</f>
        <v>-1.4878488000000001</v>
      </c>
      <c r="O1786" s="2">
        <v>1</v>
      </c>
      <c r="U1786" s="2">
        <v>0</v>
      </c>
      <c r="V1786" s="2">
        <v>0</v>
      </c>
      <c r="Z1786" s="2">
        <v>0</v>
      </c>
      <c r="AC1786" t="s">
        <v>4751</v>
      </c>
    </row>
    <row r="1787" spans="1:29" x14ac:dyDescent="0.35">
      <c r="A1787" s="2">
        <v>851</v>
      </c>
      <c r="B1787" t="s">
        <v>35</v>
      </c>
      <c r="C1787" t="s">
        <v>409</v>
      </c>
      <c r="D1787" t="s">
        <v>478</v>
      </c>
      <c r="F1787" t="s">
        <v>3881</v>
      </c>
      <c r="G1787" t="str">
        <f t="shared" si="27"/>
        <v>Nkyensedan Ho, AHAFO ANO SOUTH, Ghana</v>
      </c>
      <c r="H1787" t="s">
        <v>4752</v>
      </c>
      <c r="I1787" t="s">
        <v>7911</v>
      </c>
      <c r="J1787">
        <f>INDEX(Sheet4!$A:$E,MATCH(GhanaDESINV!G1787,Sheet4!$B:$B,0),4)</f>
        <v>6.9012846000000003</v>
      </c>
      <c r="K1787">
        <f>INDEX(Sheet4!$A:$E,MATCH(GhanaDESINV!G1787,Sheet4!$B:$B,0),5)</f>
        <v>-2.3648623</v>
      </c>
      <c r="M1787" s="2">
        <v>2</v>
      </c>
      <c r="P1787" s="2">
        <v>1</v>
      </c>
      <c r="U1787" s="2">
        <v>0</v>
      </c>
      <c r="V1787" s="2">
        <v>0</v>
      </c>
      <c r="Z1787" s="2">
        <v>0</v>
      </c>
    </row>
    <row r="1788" spans="1:29" x14ac:dyDescent="0.35">
      <c r="A1788" s="2">
        <v>849</v>
      </c>
      <c r="B1788" t="s">
        <v>111</v>
      </c>
      <c r="C1788" t="s">
        <v>409</v>
      </c>
      <c r="D1788" t="s">
        <v>650</v>
      </c>
      <c r="F1788" t="s">
        <v>3412</v>
      </c>
      <c r="G1788" t="str">
        <f t="shared" si="27"/>
        <v>AKROFUOM, ADANSI NORTH, Ghana</v>
      </c>
      <c r="H1788" t="s">
        <v>4753</v>
      </c>
      <c r="I1788" t="s">
        <v>7911</v>
      </c>
      <c r="J1788">
        <f>INDEX(Sheet4!$A:$E,MATCH(GhanaDESINV!G1788,Sheet4!$B:$B,0),4)</f>
        <v>6.1190911999999997</v>
      </c>
      <c r="K1788">
        <f>INDEX(Sheet4!$A:$E,MATCH(GhanaDESINV!G1788,Sheet4!$B:$B,0),5)</f>
        <v>-1.6799215000000001</v>
      </c>
      <c r="O1788" s="2">
        <v>1</v>
      </c>
      <c r="U1788" s="2">
        <v>0</v>
      </c>
      <c r="V1788" s="2">
        <v>0</v>
      </c>
      <c r="Z1788" s="2">
        <v>0</v>
      </c>
    </row>
    <row r="1789" spans="1:29" x14ac:dyDescent="0.35">
      <c r="A1789" s="2">
        <v>846</v>
      </c>
      <c r="B1789" t="s">
        <v>35</v>
      </c>
      <c r="C1789" t="s">
        <v>409</v>
      </c>
      <c r="D1789" t="s">
        <v>489</v>
      </c>
      <c r="F1789" t="s">
        <v>4217</v>
      </c>
      <c r="G1789" t="str">
        <f t="shared" si="27"/>
        <v>Kwadaso (Nsia Asare area), KMA, Ghana</v>
      </c>
      <c r="H1789" t="s">
        <v>4754</v>
      </c>
      <c r="I1789" t="s">
        <v>7911</v>
      </c>
      <c r="J1789">
        <f>INDEX(Sheet4!$A:$E,MATCH(GhanaDESINV!G1789,Sheet4!$B:$B,0),4)</f>
        <v>6.6859188999999999</v>
      </c>
      <c r="K1789">
        <f>INDEX(Sheet4!$A:$E,MATCH(GhanaDESINV!G1789,Sheet4!$B:$B,0),5)</f>
        <v>-1.6614911999999999</v>
      </c>
      <c r="L1789" s="2">
        <v>2</v>
      </c>
      <c r="M1789" s="2">
        <v>2</v>
      </c>
      <c r="O1789" s="2">
        <v>2</v>
      </c>
      <c r="U1789" s="2">
        <v>0</v>
      </c>
      <c r="V1789" s="2">
        <v>0</v>
      </c>
      <c r="Z1789" s="2">
        <v>0</v>
      </c>
    </row>
    <row r="1790" spans="1:29" x14ac:dyDescent="0.35">
      <c r="A1790" s="2">
        <v>844</v>
      </c>
      <c r="B1790" t="s">
        <v>35</v>
      </c>
      <c r="C1790" t="s">
        <v>409</v>
      </c>
      <c r="D1790" t="s">
        <v>655</v>
      </c>
      <c r="F1790" t="s">
        <v>3331</v>
      </c>
      <c r="G1790" t="str">
        <f t="shared" si="27"/>
        <v>Bekwai RC primary school, BEKWAI MUNICIPAL, Ghana</v>
      </c>
      <c r="H1790" t="s">
        <v>4755</v>
      </c>
      <c r="I1790" t="s">
        <v>7911</v>
      </c>
      <c r="J1790">
        <f>INDEX(Sheet4!$A:$E,MATCH(GhanaDESINV!G1790,Sheet4!$B:$B,0),4)</f>
        <v>6.4523780000000004</v>
      </c>
      <c r="K1790">
        <f>INDEX(Sheet4!$A:$E,MATCH(GhanaDESINV!G1790,Sheet4!$B:$B,0),5)</f>
        <v>-1.5737349</v>
      </c>
      <c r="U1790" s="2">
        <v>0</v>
      </c>
      <c r="V1790" s="2">
        <v>0</v>
      </c>
      <c r="Z1790" s="2">
        <v>0</v>
      </c>
      <c r="AC1790" t="s">
        <v>4756</v>
      </c>
    </row>
    <row r="1791" spans="1:29" x14ac:dyDescent="0.35">
      <c r="A1791" s="2">
        <v>840</v>
      </c>
      <c r="B1791" t="s">
        <v>35</v>
      </c>
      <c r="C1791" t="s">
        <v>409</v>
      </c>
      <c r="D1791" t="s">
        <v>483</v>
      </c>
      <c r="F1791" t="s">
        <v>3571</v>
      </c>
      <c r="G1791" t="str">
        <f t="shared" si="27"/>
        <v>ESENUA, KWABRE EAST MUNICIPAL, Ghana</v>
      </c>
      <c r="H1791" t="s">
        <v>4757</v>
      </c>
      <c r="I1791" t="s">
        <v>7911</v>
      </c>
      <c r="J1791">
        <f>INDEX(Sheet4!$A:$E,MATCH(GhanaDESINV!G1791,Sheet4!$B:$B,0),4)</f>
        <v>6.7884755999999999</v>
      </c>
      <c r="K1791">
        <f>INDEX(Sheet4!$A:$E,MATCH(GhanaDESINV!G1791,Sheet4!$B:$B,0),5)</f>
        <v>-1.6153921</v>
      </c>
      <c r="P1791" s="2">
        <v>6</v>
      </c>
      <c r="U1791" s="2">
        <v>0</v>
      </c>
      <c r="V1791" s="2">
        <v>0</v>
      </c>
      <c r="Z1791" s="2">
        <v>0</v>
      </c>
      <c r="AC1791" t="s">
        <v>4758</v>
      </c>
    </row>
    <row r="1792" spans="1:29" x14ac:dyDescent="0.35">
      <c r="A1792" s="2">
        <v>837</v>
      </c>
      <c r="B1792" t="s">
        <v>35</v>
      </c>
      <c r="C1792" t="s">
        <v>409</v>
      </c>
      <c r="D1792" t="s">
        <v>483</v>
      </c>
      <c r="F1792" t="s">
        <v>3571</v>
      </c>
      <c r="G1792" t="str">
        <f t="shared" si="27"/>
        <v>AHWIAA, KWABRE EAST MUNICIPAL, Ghana</v>
      </c>
      <c r="H1792" t="s">
        <v>571</v>
      </c>
      <c r="I1792" t="s">
        <v>7911</v>
      </c>
      <c r="J1792">
        <f>INDEX(Sheet4!$A:$E,MATCH(GhanaDESINV!G1792,Sheet4!$B:$B,0),4)</f>
        <v>14.1576412</v>
      </c>
      <c r="K1792">
        <f>INDEX(Sheet4!$A:$E,MATCH(GhanaDESINV!G1792,Sheet4!$B:$B,0),5)</f>
        <v>-104.5392918</v>
      </c>
      <c r="P1792" s="2">
        <v>10</v>
      </c>
      <c r="U1792" s="2">
        <v>0</v>
      </c>
      <c r="V1792" s="2">
        <v>0</v>
      </c>
      <c r="Z1792" s="2">
        <v>0</v>
      </c>
    </row>
    <row r="1793" spans="1:29" x14ac:dyDescent="0.35">
      <c r="A1793" s="2">
        <v>835</v>
      </c>
      <c r="B1793" t="s">
        <v>35</v>
      </c>
      <c r="C1793" t="s">
        <v>409</v>
      </c>
      <c r="D1793" t="s">
        <v>478</v>
      </c>
      <c r="F1793" t="s">
        <v>3331</v>
      </c>
      <c r="G1793" t="str">
        <f t="shared" si="27"/>
        <v>Biemso no 1 (primary school, AHAFO ANO SOUTH, Ghana</v>
      </c>
      <c r="H1793" t="s">
        <v>4759</v>
      </c>
      <c r="I1793" t="s">
        <v>7911</v>
      </c>
      <c r="J1793">
        <f>INDEX(Sheet4!$A:$E,MATCH(GhanaDESINV!G1793,Sheet4!$B:$B,0),4)</f>
        <v>6.8785197</v>
      </c>
      <c r="K1793">
        <f>INDEX(Sheet4!$A:$E,MATCH(GhanaDESINV!G1793,Sheet4!$B:$B,0),5)</f>
        <v>-1.8543725</v>
      </c>
      <c r="U1793" s="2">
        <v>0</v>
      </c>
      <c r="V1793" s="2">
        <v>0</v>
      </c>
      <c r="Z1793" s="2">
        <v>0</v>
      </c>
      <c r="AC1793" t="s">
        <v>4760</v>
      </c>
    </row>
    <row r="1794" spans="1:29" x14ac:dyDescent="0.35">
      <c r="A1794" s="2">
        <v>830</v>
      </c>
      <c r="B1794" t="s">
        <v>35</v>
      </c>
      <c r="C1794" t="s">
        <v>409</v>
      </c>
      <c r="D1794" t="s">
        <v>496</v>
      </c>
      <c r="F1794" t="s">
        <v>3758</v>
      </c>
      <c r="G1794" t="str">
        <f t="shared" ref="G1794:G1849" si="28">_xlfn.TEXTJOIN(", ",TRUE,H1794,D1794,I1794)</f>
        <v>AFRATIA, ATWIMA KWANWOMA, Ghana</v>
      </c>
      <c r="H1794" t="s">
        <v>4763</v>
      </c>
      <c r="I1794" t="s">
        <v>7911</v>
      </c>
      <c r="J1794">
        <f>INDEX(Sheet4!$A:$E,MATCH(GhanaDESINV!G1794,Sheet4!$B:$B,0),4)</f>
        <v>6.6099319000000003</v>
      </c>
      <c r="K1794">
        <f>INDEX(Sheet4!$A:$E,MATCH(GhanaDESINV!G1794,Sheet4!$B:$B,0),5)</f>
        <v>-1.6765650000000001</v>
      </c>
      <c r="O1794" s="2">
        <v>5</v>
      </c>
      <c r="U1794" s="2">
        <v>0</v>
      </c>
      <c r="V1794" s="2">
        <v>0</v>
      </c>
      <c r="Z1794" s="2">
        <v>0</v>
      </c>
    </row>
    <row r="1795" spans="1:29" x14ac:dyDescent="0.35">
      <c r="A1795" s="2">
        <v>829</v>
      </c>
      <c r="B1795" t="s">
        <v>35</v>
      </c>
      <c r="C1795" t="s">
        <v>409</v>
      </c>
      <c r="D1795" t="s">
        <v>478</v>
      </c>
      <c r="F1795" t="s">
        <v>4230</v>
      </c>
      <c r="G1795" t="str">
        <f t="shared" si="28"/>
        <v>Mpasaaso, AHAFO ANO SOUTH, Ghana</v>
      </c>
      <c r="H1795" t="s">
        <v>4764</v>
      </c>
      <c r="I1795" t="s">
        <v>7911</v>
      </c>
      <c r="J1795">
        <f>INDEX(Sheet4!$A:$E,MATCH(GhanaDESINV!G1795,Sheet4!$B:$B,0),4)</f>
        <v>6.7946825999999998</v>
      </c>
      <c r="K1795">
        <f>INDEX(Sheet4!$A:$E,MATCH(GhanaDESINV!G1795,Sheet4!$B:$B,0),5)</f>
        <v>-2.1481705999999998</v>
      </c>
      <c r="P1795" s="2">
        <v>2</v>
      </c>
      <c r="U1795" s="2">
        <v>0</v>
      </c>
      <c r="V1795" s="2">
        <v>0</v>
      </c>
      <c r="Z1795" s="2">
        <v>0</v>
      </c>
    </row>
    <row r="1796" spans="1:29" x14ac:dyDescent="0.35">
      <c r="A1796" s="2">
        <v>825</v>
      </c>
      <c r="B1796" t="s">
        <v>35</v>
      </c>
      <c r="C1796" t="s">
        <v>409</v>
      </c>
      <c r="D1796" t="s">
        <v>496</v>
      </c>
      <c r="F1796" t="s">
        <v>3737</v>
      </c>
      <c r="G1796" t="str">
        <f t="shared" si="28"/>
        <v>TWEDIE(D/A JHS), ATWIMA KWANWOMA, Ghana</v>
      </c>
      <c r="H1796" t="s">
        <v>4765</v>
      </c>
      <c r="I1796" t="s">
        <v>7911</v>
      </c>
      <c r="J1796">
        <f>INDEX(Sheet4!$A:$E,MATCH(GhanaDESINV!G1796,Sheet4!$B:$B,0),4)</f>
        <v>6.6610334</v>
      </c>
      <c r="K1796">
        <f>INDEX(Sheet4!$A:$E,MATCH(GhanaDESINV!G1796,Sheet4!$B:$B,0),5)</f>
        <v>-1.7243713000000001</v>
      </c>
      <c r="O1796" s="2">
        <v>3</v>
      </c>
      <c r="U1796" s="2">
        <v>0</v>
      </c>
      <c r="V1796" s="2">
        <v>0</v>
      </c>
      <c r="Z1796" s="2">
        <v>0</v>
      </c>
      <c r="AC1796" t="s">
        <v>4766</v>
      </c>
    </row>
    <row r="1797" spans="1:29" x14ac:dyDescent="0.35">
      <c r="A1797" s="2">
        <v>826</v>
      </c>
      <c r="B1797" t="s">
        <v>35</v>
      </c>
      <c r="C1797" t="s">
        <v>409</v>
      </c>
      <c r="D1797" t="s">
        <v>492</v>
      </c>
      <c r="F1797" t="s">
        <v>4767</v>
      </c>
      <c r="G1797" t="str">
        <f t="shared" si="28"/>
        <v>NYINAHIN, ATWIMA MPONUA, Ghana</v>
      </c>
      <c r="H1797" t="s">
        <v>525</v>
      </c>
      <c r="I1797" t="s">
        <v>7911</v>
      </c>
      <c r="J1797">
        <f>INDEX(Sheet4!$A:$E,MATCH(GhanaDESINV!G1797,Sheet4!$B:$B,0),4)</f>
        <v>6.5987894000000002</v>
      </c>
      <c r="K1797">
        <f>INDEX(Sheet4!$A:$E,MATCH(GhanaDESINV!G1797,Sheet4!$B:$B,0),5)</f>
        <v>-2.1283436999999998</v>
      </c>
      <c r="P1797" s="2">
        <v>2</v>
      </c>
      <c r="U1797" s="2">
        <v>0</v>
      </c>
      <c r="V1797" s="2">
        <v>0</v>
      </c>
      <c r="Z1797" s="2">
        <v>0</v>
      </c>
    </row>
    <row r="1798" spans="1:29" x14ac:dyDescent="0.35">
      <c r="A1798" s="2">
        <v>822</v>
      </c>
      <c r="B1798" t="s">
        <v>35</v>
      </c>
      <c r="C1798" t="s">
        <v>409</v>
      </c>
      <c r="D1798" t="s">
        <v>559</v>
      </c>
      <c r="F1798" t="s">
        <v>3892</v>
      </c>
      <c r="G1798" t="str">
        <f t="shared" si="28"/>
        <v>MILE 14, AMANSIE CENTRAL, Ghana</v>
      </c>
      <c r="H1798" t="s">
        <v>4768</v>
      </c>
      <c r="I1798" t="s">
        <v>7911</v>
      </c>
      <c r="J1798">
        <f>INDEX(Sheet4!$A:$E,MATCH(GhanaDESINV!G1798,Sheet4!$B:$B,0),4)</f>
        <v>6.2066701000000002</v>
      </c>
      <c r="K1798">
        <f>INDEX(Sheet4!$A:$E,MATCH(GhanaDESINV!G1798,Sheet4!$B:$B,0),5)</f>
        <v>-1.9404204</v>
      </c>
      <c r="O1798" s="2">
        <v>1</v>
      </c>
      <c r="U1798" s="2">
        <v>0</v>
      </c>
      <c r="V1798" s="2">
        <v>0</v>
      </c>
      <c r="Z1798" s="2">
        <v>0</v>
      </c>
    </row>
    <row r="1799" spans="1:29" x14ac:dyDescent="0.35">
      <c r="A1799" s="2">
        <v>820</v>
      </c>
      <c r="B1799" t="s">
        <v>35</v>
      </c>
      <c r="C1799" t="s">
        <v>409</v>
      </c>
      <c r="D1799" t="s">
        <v>475</v>
      </c>
      <c r="F1799" t="s">
        <v>4651</v>
      </c>
      <c r="G1799" t="str">
        <f t="shared" si="28"/>
        <v>Bepoase  (Meth Prim School), SEKYERE SOUTH, Ghana</v>
      </c>
      <c r="H1799" t="s">
        <v>4769</v>
      </c>
      <c r="I1799" t="s">
        <v>7911</v>
      </c>
      <c r="J1799">
        <f>INDEX(Sheet4!$A:$E,MATCH(GhanaDESINV!G1799,Sheet4!$B:$B,0),4)</f>
        <v>6.7362079000000001</v>
      </c>
      <c r="K1799">
        <f>INDEX(Sheet4!$A:$E,MATCH(GhanaDESINV!G1799,Sheet4!$B:$B,0),5)</f>
        <v>-1.7262484</v>
      </c>
      <c r="U1799" s="2">
        <v>0</v>
      </c>
      <c r="V1799" s="2">
        <v>0</v>
      </c>
      <c r="Z1799" s="2">
        <v>0</v>
      </c>
      <c r="AC1799" t="s">
        <v>4770</v>
      </c>
    </row>
    <row r="1800" spans="1:29" x14ac:dyDescent="0.35">
      <c r="A1800" s="2">
        <v>816</v>
      </c>
      <c r="B1800" t="s">
        <v>35</v>
      </c>
      <c r="C1800" t="s">
        <v>409</v>
      </c>
      <c r="D1800" t="s">
        <v>761</v>
      </c>
      <c r="F1800" t="s">
        <v>3338</v>
      </c>
      <c r="G1800" t="str">
        <f t="shared" si="28"/>
        <v>ANKAMADO, SEKYERE CENTRAL, Ghana</v>
      </c>
      <c r="H1800" t="s">
        <v>4771</v>
      </c>
      <c r="I1800" t="s">
        <v>7911</v>
      </c>
      <c r="J1800">
        <f>INDEX(Sheet4!$A:$E,MATCH(GhanaDESINV!G1800,Sheet4!$B:$B,0),4)</f>
        <v>7.2170753000000003</v>
      </c>
      <c r="K1800">
        <f>INDEX(Sheet4!$A:$E,MATCH(GhanaDESINV!G1800,Sheet4!$B:$B,0),5)</f>
        <v>-1.4958130999999999</v>
      </c>
      <c r="M1800" s="2">
        <v>3</v>
      </c>
      <c r="P1800" s="2">
        <v>1</v>
      </c>
      <c r="U1800" s="2">
        <v>0</v>
      </c>
      <c r="V1800" s="2">
        <v>0</v>
      </c>
      <c r="Z1800" s="2">
        <v>0</v>
      </c>
    </row>
    <row r="1801" spans="1:29" x14ac:dyDescent="0.35">
      <c r="A1801" s="2">
        <v>818</v>
      </c>
      <c r="B1801" t="s">
        <v>35</v>
      </c>
      <c r="C1801" t="s">
        <v>409</v>
      </c>
      <c r="D1801" t="s">
        <v>475</v>
      </c>
      <c r="F1801" t="s">
        <v>4152</v>
      </c>
      <c r="G1801" t="str">
        <f t="shared" si="28"/>
        <v>Bepoase, SEKYERE SOUTH, Ghana</v>
      </c>
      <c r="H1801" t="s">
        <v>4772</v>
      </c>
      <c r="I1801" t="s">
        <v>7911</v>
      </c>
      <c r="J1801">
        <f>INDEX(Sheet4!$A:$E,MATCH(GhanaDESINV!G1801,Sheet4!$B:$B,0),4)</f>
        <v>7.0856890000000003</v>
      </c>
      <c r="K1801">
        <f>INDEX(Sheet4!$A:$E,MATCH(GhanaDESINV!G1801,Sheet4!$B:$B,0),5)</f>
        <v>-1.5719890999999999</v>
      </c>
      <c r="P1801" s="2">
        <v>7</v>
      </c>
      <c r="U1801" s="2">
        <v>0</v>
      </c>
      <c r="V1801" s="2">
        <v>0</v>
      </c>
      <c r="Z1801" s="2">
        <v>0</v>
      </c>
    </row>
    <row r="1802" spans="1:29" x14ac:dyDescent="0.35">
      <c r="A1802" s="2">
        <v>812</v>
      </c>
      <c r="B1802" t="s">
        <v>35</v>
      </c>
      <c r="C1802" t="s">
        <v>409</v>
      </c>
      <c r="D1802" t="s">
        <v>750</v>
      </c>
      <c r="F1802" t="s">
        <v>3325</v>
      </c>
      <c r="G1802" t="str">
        <f t="shared" si="28"/>
        <v>New Edubiase, ADANSI SOUTH, Ghana</v>
      </c>
      <c r="H1802" t="s">
        <v>4741</v>
      </c>
      <c r="I1802" t="s">
        <v>7911</v>
      </c>
      <c r="J1802">
        <f>INDEX(Sheet4!$A:$E,MATCH(GhanaDESINV!G1802,Sheet4!$B:$B,0),4)</f>
        <v>6.0431596000000001</v>
      </c>
      <c r="K1802">
        <f>INDEX(Sheet4!$A:$E,MATCH(GhanaDESINV!G1802,Sheet4!$B:$B,0),5)</f>
        <v>-1.3994850999999999</v>
      </c>
      <c r="P1802" s="2">
        <v>5</v>
      </c>
      <c r="U1802" s="2">
        <v>0</v>
      </c>
      <c r="V1802" s="2">
        <v>0</v>
      </c>
      <c r="Z1802" s="2">
        <v>0</v>
      </c>
    </row>
    <row r="1803" spans="1:29" x14ac:dyDescent="0.35">
      <c r="A1803" s="2">
        <v>811</v>
      </c>
      <c r="B1803" t="s">
        <v>35</v>
      </c>
      <c r="C1803" t="s">
        <v>409</v>
      </c>
      <c r="D1803" t="s">
        <v>483</v>
      </c>
      <c r="F1803" t="s">
        <v>3334</v>
      </c>
      <c r="G1803" t="str">
        <f t="shared" si="28"/>
        <v>MAMPONTENG ACHIASE, KWABRE EAST MUNICIPAL, Ghana</v>
      </c>
      <c r="H1803" t="s">
        <v>4773</v>
      </c>
      <c r="I1803" t="s">
        <v>7911</v>
      </c>
      <c r="J1803">
        <f>INDEX(Sheet4!$A:$E,MATCH(GhanaDESINV!G1803,Sheet4!$B:$B,0),4)</f>
        <v>6.7922294000000001</v>
      </c>
      <c r="K1803">
        <f>INDEX(Sheet4!$A:$E,MATCH(GhanaDESINV!G1803,Sheet4!$B:$B,0),5)</f>
        <v>-1.5628162000000001</v>
      </c>
      <c r="P1803" s="2">
        <v>8</v>
      </c>
      <c r="U1803" s="2">
        <v>0</v>
      </c>
      <c r="V1803" s="2">
        <v>0</v>
      </c>
      <c r="Z1803" s="2">
        <v>0</v>
      </c>
    </row>
    <row r="1804" spans="1:29" x14ac:dyDescent="0.35">
      <c r="A1804" s="2">
        <v>813</v>
      </c>
      <c r="B1804" t="s">
        <v>35</v>
      </c>
      <c r="C1804" t="s">
        <v>409</v>
      </c>
      <c r="D1804" t="s">
        <v>526</v>
      </c>
      <c r="F1804" t="s">
        <v>3873</v>
      </c>
      <c r="G1804" t="str">
        <f t="shared" si="28"/>
        <v>EJISU MUNICIPAL, Ghana</v>
      </c>
      <c r="I1804" t="s">
        <v>7911</v>
      </c>
      <c r="J1804">
        <f>INDEX(Sheet4!$A:$E,MATCH(GhanaDESINV!G1804,Sheet4!$B:$B,0),4)</f>
        <v>6.6144748</v>
      </c>
      <c r="K1804">
        <f>INDEX(Sheet4!$A:$E,MATCH(GhanaDESINV!G1804,Sheet4!$B:$B,0),5)</f>
        <v>-1.5757353000000001</v>
      </c>
      <c r="P1804" s="2">
        <v>16</v>
      </c>
      <c r="U1804" s="2">
        <v>0</v>
      </c>
      <c r="V1804" s="2">
        <v>0</v>
      </c>
      <c r="Z1804" s="2">
        <v>0</v>
      </c>
    </row>
    <row r="1805" spans="1:29" x14ac:dyDescent="0.35">
      <c r="A1805" s="2">
        <v>742</v>
      </c>
      <c r="B1805" t="s">
        <v>35</v>
      </c>
      <c r="C1805" t="s">
        <v>409</v>
      </c>
      <c r="D1805" t="s">
        <v>478</v>
      </c>
      <c r="F1805" t="s">
        <v>3890</v>
      </c>
      <c r="G1805" t="str">
        <f t="shared" si="28"/>
        <v>Dwenewoho and Asempaneye RC, AHAFO ANO SOUTH, Ghana</v>
      </c>
      <c r="H1805" t="s">
        <v>4774</v>
      </c>
      <c r="I1805" t="s">
        <v>7911</v>
      </c>
      <c r="J1805">
        <f>INDEX(Sheet4!$A:$E,MATCH(GhanaDESINV!G1805,Sheet4!$B:$B,0),4)</f>
        <v>6.9984554000000001</v>
      </c>
      <c r="K1805">
        <f>INDEX(Sheet4!$A:$E,MATCH(GhanaDESINV!G1805,Sheet4!$B:$B,0),5)</f>
        <v>-2.3283718000000002</v>
      </c>
      <c r="P1805" s="2">
        <v>10</v>
      </c>
      <c r="U1805" s="2">
        <v>0</v>
      </c>
      <c r="V1805" s="2">
        <v>0</v>
      </c>
      <c r="Z1805" s="2">
        <v>0</v>
      </c>
    </row>
    <row r="1806" spans="1:29" x14ac:dyDescent="0.35">
      <c r="A1806" s="2">
        <v>741</v>
      </c>
      <c r="B1806" t="s">
        <v>35</v>
      </c>
      <c r="C1806" t="s">
        <v>409</v>
      </c>
      <c r="D1806" t="s">
        <v>478</v>
      </c>
      <c r="F1806" t="s">
        <v>4305</v>
      </c>
      <c r="G1806" t="str">
        <f t="shared" si="28"/>
        <v>Asempanaye RC primary, AHAFO ANO SOUTH, Ghana</v>
      </c>
      <c r="H1806" t="s">
        <v>4775</v>
      </c>
      <c r="I1806" t="s">
        <v>7911</v>
      </c>
      <c r="J1806">
        <f>INDEX(Sheet4!$A:$E,MATCH(GhanaDESINV!G1806,Sheet4!$B:$B,0),4)</f>
        <v>6.3960844000000003</v>
      </c>
      <c r="K1806">
        <f>INDEX(Sheet4!$A:$E,MATCH(GhanaDESINV!G1806,Sheet4!$B:$B,0),5)</f>
        <v>-1.8916169</v>
      </c>
      <c r="U1806" s="2">
        <v>0</v>
      </c>
      <c r="V1806" s="2">
        <v>0</v>
      </c>
      <c r="Z1806" s="2">
        <v>0</v>
      </c>
      <c r="AC1806" t="s">
        <v>4776</v>
      </c>
    </row>
    <row r="1807" spans="1:29" x14ac:dyDescent="0.35">
      <c r="A1807" s="2">
        <v>739</v>
      </c>
      <c r="B1807" t="s">
        <v>35</v>
      </c>
      <c r="C1807" t="s">
        <v>409</v>
      </c>
      <c r="D1807" t="s">
        <v>2010</v>
      </c>
      <c r="F1807" t="s">
        <v>4152</v>
      </c>
      <c r="G1807" t="str">
        <f t="shared" si="28"/>
        <v>Aduana hse no AA10, OFFINSO MUNICIPAL, Ghana</v>
      </c>
      <c r="H1807" t="s">
        <v>4777</v>
      </c>
      <c r="I1807" t="s">
        <v>7911</v>
      </c>
      <c r="J1807">
        <f>INDEX(Sheet4!$A:$E,MATCH(GhanaDESINV!G1807,Sheet4!$B:$B,0),4)</f>
        <v>7.0585646999999998</v>
      </c>
      <c r="K1807">
        <f>INDEX(Sheet4!$A:$E,MATCH(GhanaDESINV!G1807,Sheet4!$B:$B,0),5)</f>
        <v>-1.9195768</v>
      </c>
      <c r="P1807" s="2">
        <v>1</v>
      </c>
      <c r="U1807" s="2">
        <v>0</v>
      </c>
      <c r="V1807" s="2">
        <v>0</v>
      </c>
      <c r="Z1807" s="2">
        <v>0</v>
      </c>
    </row>
    <row r="1808" spans="1:29" x14ac:dyDescent="0.35">
      <c r="A1808" s="2">
        <v>737</v>
      </c>
      <c r="B1808" t="s">
        <v>35</v>
      </c>
      <c r="C1808" t="s">
        <v>409</v>
      </c>
      <c r="D1808" t="s">
        <v>2010</v>
      </c>
      <c r="F1808" t="s">
        <v>4152</v>
      </c>
      <c r="G1808" t="str">
        <f t="shared" si="28"/>
        <v>Aduana, OFFINSO MUNICIPAL, Ghana</v>
      </c>
      <c r="H1808" t="s">
        <v>4778</v>
      </c>
      <c r="I1808" t="s">
        <v>7911</v>
      </c>
      <c r="J1808">
        <f>INDEX(Sheet4!$A:$E,MATCH(GhanaDESINV!G1808,Sheet4!$B:$B,0),4)</f>
        <v>7.0234325000000002</v>
      </c>
      <c r="K1808">
        <f>INDEX(Sheet4!$A:$E,MATCH(GhanaDESINV!G1808,Sheet4!$B:$B,0),5)</f>
        <v>-1.7117429</v>
      </c>
      <c r="O1808" s="2">
        <v>1</v>
      </c>
      <c r="U1808" s="2">
        <v>0</v>
      </c>
      <c r="V1808" s="2">
        <v>0</v>
      </c>
      <c r="Z1808" s="2">
        <v>0</v>
      </c>
    </row>
    <row r="1809" spans="1:29" x14ac:dyDescent="0.35">
      <c r="A1809" s="2">
        <v>735</v>
      </c>
      <c r="B1809" t="s">
        <v>35</v>
      </c>
      <c r="C1809" t="s">
        <v>409</v>
      </c>
      <c r="D1809" t="s">
        <v>2010</v>
      </c>
      <c r="F1809" t="s">
        <v>4152</v>
      </c>
      <c r="G1809" t="str">
        <f t="shared" si="28"/>
        <v>Aduana Kayera M/A primary and JHS, OFFINSO MUNICIPAL, Ghana</v>
      </c>
      <c r="H1809" t="s">
        <v>4779</v>
      </c>
      <c r="I1809" t="s">
        <v>7911</v>
      </c>
      <c r="J1809">
        <f>INDEX(Sheet4!$A:$E,MATCH(GhanaDESINV!G1809,Sheet4!$B:$B,0),4)</f>
        <v>6.9385925999999998</v>
      </c>
      <c r="K1809">
        <f>INDEX(Sheet4!$A:$E,MATCH(GhanaDESINV!G1809,Sheet4!$B:$B,0),5)</f>
        <v>-1.6744037000000001</v>
      </c>
      <c r="U1809" s="2">
        <v>0</v>
      </c>
      <c r="V1809" s="2">
        <v>0</v>
      </c>
      <c r="Z1809" s="2">
        <v>0</v>
      </c>
      <c r="AC1809" t="s">
        <v>4780</v>
      </c>
    </row>
    <row r="1810" spans="1:29" x14ac:dyDescent="0.35">
      <c r="A1810" s="2">
        <v>733</v>
      </c>
      <c r="B1810" t="s">
        <v>35</v>
      </c>
      <c r="C1810" t="s">
        <v>409</v>
      </c>
      <c r="D1810" t="s">
        <v>2010</v>
      </c>
      <c r="F1810" t="s">
        <v>4152</v>
      </c>
      <c r="G1810" t="str">
        <f t="shared" si="28"/>
        <v>Aduane House Hse no. AA/33, OFFINSO MUNICIPAL, Ghana</v>
      </c>
      <c r="H1810" t="s">
        <v>4781</v>
      </c>
      <c r="I1810" t="s">
        <v>7911</v>
      </c>
      <c r="J1810">
        <f>INDEX(Sheet4!$A:$E,MATCH(GhanaDESINV!G1810,Sheet4!$B:$B,0),4)</f>
        <v>7.0585646999999998</v>
      </c>
      <c r="K1810">
        <f>INDEX(Sheet4!$A:$E,MATCH(GhanaDESINV!G1810,Sheet4!$B:$B,0),5)</f>
        <v>-1.9195768</v>
      </c>
      <c r="P1810" s="2">
        <v>1</v>
      </c>
      <c r="U1810" s="2">
        <v>0</v>
      </c>
      <c r="V1810" s="2">
        <v>0</v>
      </c>
      <c r="Z1810" s="2">
        <v>0</v>
      </c>
    </row>
    <row r="1811" spans="1:29" x14ac:dyDescent="0.35">
      <c r="A1811" s="2">
        <v>731</v>
      </c>
      <c r="B1811" t="s">
        <v>35</v>
      </c>
      <c r="C1811" t="s">
        <v>409</v>
      </c>
      <c r="D1811" t="s">
        <v>2010</v>
      </c>
      <c r="F1811" t="s">
        <v>4637</v>
      </c>
      <c r="G1811" t="str">
        <f t="shared" si="28"/>
        <v>Obuasi, OFFINSO MUNICIPAL, Ghana</v>
      </c>
      <c r="H1811" t="s">
        <v>4782</v>
      </c>
      <c r="I1811" t="s">
        <v>7911</v>
      </c>
      <c r="J1811">
        <f>INDEX(Sheet4!$A:$E,MATCH(GhanaDESINV!G1811,Sheet4!$B:$B,0),4)</f>
        <v>7.0467181999999999</v>
      </c>
      <c r="K1811">
        <f>INDEX(Sheet4!$A:$E,MATCH(GhanaDESINV!G1811,Sheet4!$B:$B,0),5)</f>
        <v>-1.7175328999999999</v>
      </c>
      <c r="P1811" s="2">
        <v>1</v>
      </c>
      <c r="U1811" s="2">
        <v>0</v>
      </c>
      <c r="V1811" s="2">
        <v>0</v>
      </c>
      <c r="Z1811" s="2">
        <v>0</v>
      </c>
    </row>
    <row r="1812" spans="1:29" x14ac:dyDescent="0.35">
      <c r="A1812" s="2">
        <v>727</v>
      </c>
      <c r="B1812" t="s">
        <v>35</v>
      </c>
      <c r="C1812" t="s">
        <v>409</v>
      </c>
      <c r="D1812" t="s">
        <v>763</v>
      </c>
      <c r="F1812" t="s">
        <v>4651</v>
      </c>
      <c r="G1812" t="str">
        <f t="shared" si="28"/>
        <v>Essase LA Methodist primary school, BOSOME FREHO, Ghana</v>
      </c>
      <c r="H1812" t="s">
        <v>4785</v>
      </c>
      <c r="I1812" t="s">
        <v>7911</v>
      </c>
      <c r="J1812">
        <f>INDEX(Sheet4!$A:$E,MATCH(GhanaDESINV!G1812,Sheet4!$B:$B,0),4)</f>
        <v>6.3888756999999998</v>
      </c>
      <c r="K1812">
        <f>INDEX(Sheet4!$A:$E,MATCH(GhanaDESINV!G1812,Sheet4!$B:$B,0),5)</f>
        <v>-1.5567732999999999</v>
      </c>
      <c r="U1812" s="2">
        <v>0</v>
      </c>
      <c r="V1812" s="2">
        <v>0</v>
      </c>
      <c r="Z1812" s="2">
        <v>0</v>
      </c>
      <c r="AC1812" t="s">
        <v>4786</v>
      </c>
    </row>
    <row r="1813" spans="1:29" x14ac:dyDescent="0.35">
      <c r="A1813" s="2">
        <v>725</v>
      </c>
      <c r="B1813" t="s">
        <v>35</v>
      </c>
      <c r="C1813" t="s">
        <v>409</v>
      </c>
      <c r="D1813" t="s">
        <v>496</v>
      </c>
      <c r="F1813" t="s">
        <v>4722</v>
      </c>
      <c r="G1813" t="str">
        <f t="shared" si="28"/>
        <v>Nkoransa PLT2 Blk D, ATWIMA KWANWOMA, Ghana</v>
      </c>
      <c r="H1813" t="s">
        <v>4787</v>
      </c>
      <c r="I1813" t="s">
        <v>7911</v>
      </c>
      <c r="J1813">
        <f>INDEX(Sheet4!$A:$E,MATCH(GhanaDESINV!G1813,Sheet4!$B:$B,0),4)</f>
        <v>6.5961302000000002</v>
      </c>
      <c r="K1813">
        <f>INDEX(Sheet4!$A:$E,MATCH(GhanaDESINV!G1813,Sheet4!$B:$B,0),5)</f>
        <v>-1.6641672000000001</v>
      </c>
      <c r="P1813" s="2">
        <v>1</v>
      </c>
      <c r="U1813" s="2">
        <v>0</v>
      </c>
      <c r="V1813" s="2">
        <v>0</v>
      </c>
      <c r="Z1813" s="2">
        <v>0</v>
      </c>
    </row>
    <row r="1814" spans="1:29" x14ac:dyDescent="0.35">
      <c r="A1814" s="2">
        <v>723</v>
      </c>
      <c r="B1814" t="s">
        <v>2447</v>
      </c>
      <c r="C1814" t="s">
        <v>409</v>
      </c>
      <c r="D1814" t="s">
        <v>496</v>
      </c>
      <c r="F1814" t="s">
        <v>3340</v>
      </c>
      <c r="G1814" t="str">
        <f t="shared" si="28"/>
        <v>Ademu Awuzi, ATWIMA KWANWOMA, Ghana</v>
      </c>
      <c r="H1814" t="s">
        <v>4788</v>
      </c>
      <c r="I1814" t="s">
        <v>7911</v>
      </c>
      <c r="J1814">
        <f>INDEX(Sheet4!$A:$E,MATCH(GhanaDESINV!G1814,Sheet4!$B:$B,0),4)</f>
        <v>7.8710414000000002</v>
      </c>
      <c r="K1814">
        <f>INDEX(Sheet4!$A:$E,MATCH(GhanaDESINV!G1814,Sheet4!$B:$B,0),5)</f>
        <v>-6.3347411999999998</v>
      </c>
      <c r="P1814" s="2">
        <v>1</v>
      </c>
      <c r="U1814" s="2">
        <v>0</v>
      </c>
      <c r="V1814" s="2">
        <v>0</v>
      </c>
      <c r="Z1814" s="2">
        <v>0</v>
      </c>
    </row>
    <row r="1815" spans="1:29" x14ac:dyDescent="0.35">
      <c r="A1815" s="2">
        <v>721</v>
      </c>
      <c r="B1815" t="s">
        <v>35</v>
      </c>
      <c r="C1815" t="s">
        <v>409</v>
      </c>
      <c r="D1815" t="s">
        <v>492</v>
      </c>
      <c r="F1815" t="s">
        <v>3340</v>
      </c>
      <c r="G1815" t="str">
        <f t="shared" si="28"/>
        <v>Kyekyewere, ATWIMA MPONUA, Ghana</v>
      </c>
      <c r="H1815" t="s">
        <v>4338</v>
      </c>
      <c r="I1815" t="s">
        <v>7911</v>
      </c>
      <c r="J1815">
        <f>INDEX(Sheet4!$A:$E,MATCH(GhanaDESINV!G1815,Sheet4!$B:$B,0),4)</f>
        <v>6.7883016999999999</v>
      </c>
      <c r="K1815">
        <f>INDEX(Sheet4!$A:$E,MATCH(GhanaDESINV!G1815,Sheet4!$B:$B,0),5)</f>
        <v>-3.2743283000000001</v>
      </c>
      <c r="P1815" s="2">
        <v>1</v>
      </c>
      <c r="U1815" s="2">
        <v>0</v>
      </c>
      <c r="V1815" s="2">
        <v>0</v>
      </c>
      <c r="Z1815" s="2">
        <v>0</v>
      </c>
    </row>
    <row r="1816" spans="1:29" x14ac:dyDescent="0.35">
      <c r="A1816" s="2">
        <v>719</v>
      </c>
      <c r="B1816" t="s">
        <v>35</v>
      </c>
      <c r="C1816" t="s">
        <v>409</v>
      </c>
      <c r="D1816" t="s">
        <v>489</v>
      </c>
      <c r="F1816" t="s">
        <v>4722</v>
      </c>
      <c r="G1816" t="str">
        <f t="shared" si="28"/>
        <v>Aprade, KMA, Ghana</v>
      </c>
      <c r="H1816" t="s">
        <v>4150</v>
      </c>
      <c r="I1816" t="s">
        <v>7911</v>
      </c>
      <c r="J1816">
        <f>INDEX(Sheet4!$A:$E,MATCH(GhanaDESINV!G1816,Sheet4!$B:$B,0),4)</f>
        <v>6.1598733000000001</v>
      </c>
      <c r="K1816">
        <f>INDEX(Sheet4!$A:$E,MATCH(GhanaDESINV!G1816,Sheet4!$B:$B,0),5)</f>
        <v>-1.4669502000000001</v>
      </c>
      <c r="P1816" s="2">
        <v>1</v>
      </c>
      <c r="U1816" s="2">
        <v>0</v>
      </c>
      <c r="V1816" s="2">
        <v>0</v>
      </c>
      <c r="Z1816" s="2">
        <v>0</v>
      </c>
    </row>
    <row r="1817" spans="1:29" x14ac:dyDescent="0.35">
      <c r="A1817" s="2">
        <v>632</v>
      </c>
      <c r="B1817" t="s">
        <v>35</v>
      </c>
      <c r="C1817" t="s">
        <v>409</v>
      </c>
      <c r="D1817" t="s">
        <v>526</v>
      </c>
      <c r="F1817" t="s">
        <v>3873</v>
      </c>
      <c r="G1817" t="str">
        <f t="shared" si="28"/>
        <v>Dumakwae, EJISU MUNICIPAL, Ghana</v>
      </c>
      <c r="H1817" t="s">
        <v>4794</v>
      </c>
      <c r="I1817" t="s">
        <v>7911</v>
      </c>
      <c r="J1817">
        <f>INDEX(Sheet4!$A:$E,MATCH(GhanaDESINV!G1817,Sheet4!$B:$B,0),4)</f>
        <v>6.6533942000000001</v>
      </c>
      <c r="K1817">
        <f>INDEX(Sheet4!$A:$E,MATCH(GhanaDESINV!G1817,Sheet4!$B:$B,0),5)</f>
        <v>-1.7333091</v>
      </c>
      <c r="P1817" s="2">
        <v>1</v>
      </c>
      <c r="U1817" s="2">
        <v>0</v>
      </c>
      <c r="V1817" s="2">
        <v>0</v>
      </c>
      <c r="Z1817" s="2">
        <v>0</v>
      </c>
    </row>
    <row r="1818" spans="1:29" x14ac:dyDescent="0.35">
      <c r="A1818" s="2">
        <v>630</v>
      </c>
      <c r="B1818" t="s">
        <v>35</v>
      </c>
      <c r="C1818" t="s">
        <v>409</v>
      </c>
      <c r="D1818" t="s">
        <v>416</v>
      </c>
      <c r="F1818" t="s">
        <v>3497</v>
      </c>
      <c r="G1818" t="str">
        <f t="shared" si="28"/>
        <v>Asokore and Kwabenakwa, OBUASI MUNICIPAL, Ghana</v>
      </c>
      <c r="H1818" t="s">
        <v>4795</v>
      </c>
      <c r="I1818" t="s">
        <v>7911</v>
      </c>
      <c r="J1818">
        <f>INDEX(Sheet4!$A:$E,MATCH(GhanaDESINV!G1818,Sheet4!$B:$B,0),4)</f>
        <v>6.2157324000000003</v>
      </c>
      <c r="K1818">
        <f>INDEX(Sheet4!$A:$E,MATCH(GhanaDESINV!G1818,Sheet4!$B:$B,0),5)</f>
        <v>-1.5964936999999999</v>
      </c>
      <c r="P1818" s="2">
        <v>2</v>
      </c>
      <c r="U1818" s="2">
        <v>0</v>
      </c>
      <c r="V1818" s="2">
        <v>0</v>
      </c>
      <c r="Z1818" s="2">
        <v>0</v>
      </c>
    </row>
    <row r="1819" spans="1:29" x14ac:dyDescent="0.35">
      <c r="A1819" s="2">
        <v>628</v>
      </c>
      <c r="B1819" t="s">
        <v>35</v>
      </c>
      <c r="C1819" t="s">
        <v>409</v>
      </c>
      <c r="D1819" t="s">
        <v>763</v>
      </c>
      <c r="F1819" t="s">
        <v>3439</v>
      </c>
      <c r="G1819" t="str">
        <f t="shared" si="28"/>
        <v>Abosamso, Nsuaem No. 1&amp;2, BOSOME FREHO, Ghana</v>
      </c>
      <c r="H1819" t="s">
        <v>4796</v>
      </c>
      <c r="I1819" t="s">
        <v>7911</v>
      </c>
      <c r="J1819">
        <f>INDEX(Sheet4!$A:$E,MATCH(GhanaDESINV!G1819,Sheet4!$B:$B,0),4)</f>
        <v>6.3138497999999998</v>
      </c>
      <c r="K1819">
        <f>INDEX(Sheet4!$A:$E,MATCH(GhanaDESINV!G1819,Sheet4!$B:$B,0),5)</f>
        <v>-1.4185306</v>
      </c>
      <c r="P1819" s="2">
        <v>2</v>
      </c>
      <c r="U1819" s="2">
        <v>0</v>
      </c>
      <c r="V1819" s="2">
        <v>0</v>
      </c>
      <c r="Z1819" s="2">
        <v>0</v>
      </c>
      <c r="AC1819" t="s">
        <v>4797</v>
      </c>
    </row>
    <row r="1820" spans="1:29" x14ac:dyDescent="0.35">
      <c r="A1820" s="2">
        <v>626</v>
      </c>
      <c r="B1820" t="s">
        <v>35</v>
      </c>
      <c r="C1820" t="s">
        <v>409</v>
      </c>
      <c r="D1820" t="s">
        <v>475</v>
      </c>
      <c r="F1820" t="s">
        <v>3873</v>
      </c>
      <c r="G1820" t="str">
        <f t="shared" si="28"/>
        <v>Bepoase, SEKYERE SOUTH, Ghana</v>
      </c>
      <c r="H1820" t="s">
        <v>4772</v>
      </c>
      <c r="I1820" t="s">
        <v>7911</v>
      </c>
      <c r="J1820">
        <f>INDEX(Sheet4!$A:$E,MATCH(GhanaDESINV!G1820,Sheet4!$B:$B,0),4)</f>
        <v>7.0856890000000003</v>
      </c>
      <c r="K1820">
        <f>INDEX(Sheet4!$A:$E,MATCH(GhanaDESINV!G1820,Sheet4!$B:$B,0),5)</f>
        <v>-1.5719890999999999</v>
      </c>
      <c r="P1820" s="2">
        <v>1</v>
      </c>
      <c r="U1820" s="2">
        <v>0</v>
      </c>
      <c r="V1820" s="2">
        <v>0</v>
      </c>
      <c r="Z1820" s="2">
        <v>0</v>
      </c>
    </row>
    <row r="1821" spans="1:29" x14ac:dyDescent="0.35">
      <c r="A1821" s="2">
        <v>623</v>
      </c>
      <c r="B1821" t="s">
        <v>35</v>
      </c>
      <c r="C1821" t="s">
        <v>409</v>
      </c>
      <c r="D1821" t="s">
        <v>475</v>
      </c>
      <c r="F1821" t="s">
        <v>3873</v>
      </c>
      <c r="G1821" t="str">
        <f t="shared" si="28"/>
        <v>Bipoa, SEKYERE SOUTH, Ghana</v>
      </c>
      <c r="H1821" t="s">
        <v>4798</v>
      </c>
      <c r="I1821" t="s">
        <v>7911</v>
      </c>
      <c r="J1821">
        <f>INDEX(Sheet4!$A:$E,MATCH(GhanaDESINV!G1821,Sheet4!$B:$B,0),4)</f>
        <v>6.9627083000000001</v>
      </c>
      <c r="K1821">
        <f>INDEX(Sheet4!$A:$E,MATCH(GhanaDESINV!G1821,Sheet4!$B:$B,0),5)</f>
        <v>-1.4999199000000001</v>
      </c>
      <c r="U1821" s="2">
        <v>0</v>
      </c>
      <c r="V1821" s="2">
        <v>0</v>
      </c>
      <c r="Z1821" s="2">
        <v>0</v>
      </c>
      <c r="AC1821" t="s">
        <v>4799</v>
      </c>
    </row>
    <row r="1822" spans="1:29" x14ac:dyDescent="0.35">
      <c r="A1822" s="2">
        <v>619</v>
      </c>
      <c r="B1822" t="s">
        <v>35</v>
      </c>
      <c r="C1822" t="s">
        <v>409</v>
      </c>
      <c r="D1822" t="s">
        <v>475</v>
      </c>
      <c r="F1822" t="s">
        <v>3873</v>
      </c>
      <c r="G1822" t="str">
        <f t="shared" si="28"/>
        <v>AGONA, SEKYERE SOUTH, Ghana</v>
      </c>
      <c r="H1822" t="s">
        <v>477</v>
      </c>
      <c r="I1822" t="s">
        <v>7911</v>
      </c>
      <c r="J1822">
        <f>INDEX(Sheet4!$A:$E,MATCH(GhanaDESINV!G1822,Sheet4!$B:$B,0),4)</f>
        <v>6.9346059999999996</v>
      </c>
      <c r="K1822">
        <f>INDEX(Sheet4!$A:$E,MATCH(GhanaDESINV!G1822,Sheet4!$B:$B,0),5)</f>
        <v>-1.5009642999999999</v>
      </c>
      <c r="U1822" s="2">
        <v>0</v>
      </c>
      <c r="V1822" s="2">
        <v>0</v>
      </c>
      <c r="Z1822" s="2">
        <v>0</v>
      </c>
      <c r="AC1822" t="s">
        <v>4800</v>
      </c>
    </row>
    <row r="1823" spans="1:29" x14ac:dyDescent="0.35">
      <c r="A1823" s="2">
        <v>613</v>
      </c>
      <c r="B1823" t="s">
        <v>35</v>
      </c>
      <c r="C1823" t="s">
        <v>409</v>
      </c>
      <c r="D1823" t="s">
        <v>489</v>
      </c>
      <c r="F1823" t="s">
        <v>4802</v>
      </c>
      <c r="G1823" t="str">
        <f t="shared" si="28"/>
        <v>AGRIC NZEAMA CENTRAL AGRIC PRIMARY, KMA, Ghana</v>
      </c>
      <c r="H1823" t="s">
        <v>4803</v>
      </c>
      <c r="I1823" t="s">
        <v>7911</v>
      </c>
      <c r="J1823">
        <f>INDEX(Sheet4!$A:$E,MATCH(GhanaDESINV!G1823,Sheet4!$B:$B,0),4)</f>
        <v>6.6897393999999997</v>
      </c>
      <c r="K1823">
        <f>INDEX(Sheet4!$A:$E,MATCH(GhanaDESINV!G1823,Sheet4!$B:$B,0),5)</f>
        <v>-1.6412661</v>
      </c>
      <c r="P1823" s="2">
        <v>1</v>
      </c>
      <c r="U1823" s="2">
        <v>0</v>
      </c>
      <c r="V1823" s="2">
        <v>0</v>
      </c>
      <c r="Z1823" s="2">
        <v>0</v>
      </c>
      <c r="AC1823" t="s">
        <v>4804</v>
      </c>
    </row>
    <row r="1824" spans="1:29" x14ac:dyDescent="0.35">
      <c r="A1824" s="2">
        <v>602</v>
      </c>
      <c r="B1824" t="s">
        <v>35</v>
      </c>
      <c r="C1824" t="s">
        <v>409</v>
      </c>
      <c r="D1824" t="s">
        <v>514</v>
      </c>
      <c r="F1824" t="s">
        <v>3569</v>
      </c>
      <c r="G1824" t="str">
        <f t="shared" si="28"/>
        <v>ADUAMOA/ADUMAN, AFIGYA KWABRE, Ghana</v>
      </c>
      <c r="H1824" t="s">
        <v>4812</v>
      </c>
      <c r="I1824" t="s">
        <v>7911</v>
      </c>
      <c r="J1824">
        <f>INDEX(Sheet4!$A:$E,MATCH(GhanaDESINV!G1824,Sheet4!$B:$B,0),4)</f>
        <v>6.8135741999999997</v>
      </c>
      <c r="K1824">
        <f>INDEX(Sheet4!$A:$E,MATCH(GhanaDESINV!G1824,Sheet4!$B:$B,0),5)</f>
        <v>-1.6553802</v>
      </c>
      <c r="U1824" s="2">
        <v>0</v>
      </c>
      <c r="V1824" s="2">
        <v>0</v>
      </c>
      <c r="Z1824" s="2">
        <v>0</v>
      </c>
      <c r="AC1824" t="s">
        <v>4813</v>
      </c>
    </row>
    <row r="1825" spans="1:29" x14ac:dyDescent="0.35">
      <c r="A1825" s="2">
        <v>600</v>
      </c>
      <c r="B1825" t="s">
        <v>35</v>
      </c>
      <c r="C1825" t="s">
        <v>409</v>
      </c>
      <c r="D1825" t="s">
        <v>526</v>
      </c>
      <c r="F1825" t="s">
        <v>3569</v>
      </c>
      <c r="G1825" t="str">
        <f t="shared" si="28"/>
        <v>BOAMA DUMASE (NEW PAGE PREP SCH - 95) METHODIST PRIM - 40, EJISU MUNICIPAL, Ghana</v>
      </c>
      <c r="H1825" t="s">
        <v>4814</v>
      </c>
      <c r="I1825" t="s">
        <v>7911</v>
      </c>
      <c r="J1825">
        <f>INDEX(Sheet4!$A:$E,MATCH(GhanaDESINV!G1825,Sheet4!$B:$B,0),4)</f>
        <v>6.6144748</v>
      </c>
      <c r="K1825">
        <f>INDEX(Sheet4!$A:$E,MATCH(GhanaDESINV!G1825,Sheet4!$B:$B,0),5)</f>
        <v>-1.5757353000000001</v>
      </c>
      <c r="U1825" s="2">
        <v>0</v>
      </c>
      <c r="V1825" s="2">
        <v>0</v>
      </c>
      <c r="Z1825" s="2">
        <v>0</v>
      </c>
      <c r="AC1825" t="s">
        <v>4815</v>
      </c>
    </row>
    <row r="1826" spans="1:29" x14ac:dyDescent="0.35">
      <c r="A1826" s="2">
        <v>740</v>
      </c>
      <c r="B1826" t="s">
        <v>35</v>
      </c>
      <c r="C1826" t="s">
        <v>409</v>
      </c>
      <c r="D1826" t="s">
        <v>763</v>
      </c>
      <c r="F1826" t="s">
        <v>4305</v>
      </c>
      <c r="G1826" t="str">
        <f t="shared" si="28"/>
        <v>Nsutem, BOSOME FREHO, Ghana</v>
      </c>
      <c r="H1826" t="s">
        <v>4843</v>
      </c>
      <c r="I1826" t="s">
        <v>7911</v>
      </c>
      <c r="J1826">
        <f>INDEX(Sheet4!$A:$E,MATCH(GhanaDESINV!G1826,Sheet4!$B:$B,0),4)</f>
        <v>6.3269818000000004</v>
      </c>
      <c r="K1826">
        <f>INDEX(Sheet4!$A:$E,MATCH(GhanaDESINV!G1826,Sheet4!$B:$B,0),5)</f>
        <v>-0.48541869999999998</v>
      </c>
      <c r="P1826" s="2">
        <v>1</v>
      </c>
      <c r="U1826" s="2">
        <v>0</v>
      </c>
      <c r="V1826" s="2">
        <v>0</v>
      </c>
      <c r="Z1826" s="2">
        <v>0</v>
      </c>
    </row>
    <row r="1827" spans="1:29" x14ac:dyDescent="0.35">
      <c r="A1827" s="2">
        <v>738</v>
      </c>
      <c r="B1827" t="s">
        <v>35</v>
      </c>
      <c r="C1827" t="s">
        <v>409</v>
      </c>
      <c r="D1827" t="s">
        <v>2010</v>
      </c>
      <c r="F1827" t="s">
        <v>4152</v>
      </c>
      <c r="G1827" t="str">
        <f t="shared" si="28"/>
        <v>Kayera, OFFINSO MUNICIPAL, Ghana</v>
      </c>
      <c r="H1827" t="s">
        <v>4844</v>
      </c>
      <c r="I1827" t="s">
        <v>7911</v>
      </c>
      <c r="J1827">
        <f>INDEX(Sheet4!$A:$E,MATCH(GhanaDESINV!G1827,Sheet4!$B:$B,0),4)</f>
        <v>7.0303433000000002</v>
      </c>
      <c r="K1827">
        <f>INDEX(Sheet4!$A:$E,MATCH(GhanaDESINV!G1827,Sheet4!$B:$B,0),5)</f>
        <v>-1.713878</v>
      </c>
      <c r="P1827" s="2">
        <v>1</v>
      </c>
      <c r="U1827" s="2">
        <v>0</v>
      </c>
      <c r="V1827" s="2">
        <v>0</v>
      </c>
      <c r="Z1827" s="2">
        <v>0</v>
      </c>
    </row>
    <row r="1828" spans="1:29" x14ac:dyDescent="0.35">
      <c r="A1828" s="2">
        <v>736</v>
      </c>
      <c r="B1828" t="s">
        <v>35</v>
      </c>
      <c r="C1828" t="s">
        <v>409</v>
      </c>
      <c r="D1828" t="s">
        <v>2010</v>
      </c>
      <c r="F1828" t="s">
        <v>4152</v>
      </c>
      <c r="G1828" t="str">
        <f t="shared" si="28"/>
        <v>Anyenasusu, OFFINSO MUNICIPAL, Ghana</v>
      </c>
      <c r="H1828" t="s">
        <v>4845</v>
      </c>
      <c r="I1828" t="s">
        <v>7911</v>
      </c>
      <c r="J1828">
        <f>INDEX(Sheet4!$A:$E,MATCH(GhanaDESINV!G1828,Sheet4!$B:$B,0),4)</f>
        <v>7.0585646999999998</v>
      </c>
      <c r="K1828">
        <f>INDEX(Sheet4!$A:$E,MATCH(GhanaDESINV!G1828,Sheet4!$B:$B,0),5)</f>
        <v>-1.9195768</v>
      </c>
      <c r="O1828" s="2">
        <v>1</v>
      </c>
      <c r="U1828" s="2">
        <v>0</v>
      </c>
      <c r="V1828" s="2">
        <v>0</v>
      </c>
      <c r="Z1828" s="2">
        <v>0</v>
      </c>
    </row>
    <row r="1829" spans="1:29" x14ac:dyDescent="0.35">
      <c r="A1829" s="2">
        <v>734</v>
      </c>
      <c r="B1829" t="s">
        <v>35</v>
      </c>
      <c r="C1829" t="s">
        <v>409</v>
      </c>
      <c r="D1829" t="s">
        <v>2010</v>
      </c>
      <c r="F1829" t="s">
        <v>4152</v>
      </c>
      <c r="G1829" t="str">
        <f t="shared" si="28"/>
        <v>Kayera Hse no KA 14/ kitchen, OFFINSO MUNICIPAL, Ghana</v>
      </c>
      <c r="H1829" t="s">
        <v>4846</v>
      </c>
      <c r="I1829" t="s">
        <v>7911</v>
      </c>
      <c r="J1829">
        <f>INDEX(Sheet4!$A:$E,MATCH(GhanaDESINV!G1829,Sheet4!$B:$B,0),4)</f>
        <v>7.0303433000000002</v>
      </c>
      <c r="K1829">
        <f>INDEX(Sheet4!$A:$E,MATCH(GhanaDESINV!G1829,Sheet4!$B:$B,0),5)</f>
        <v>-1.713878</v>
      </c>
      <c r="P1829" s="2">
        <v>1</v>
      </c>
      <c r="U1829" s="2">
        <v>0</v>
      </c>
      <c r="V1829" s="2">
        <v>0</v>
      </c>
      <c r="Z1829" s="2">
        <v>0</v>
      </c>
    </row>
    <row r="1830" spans="1:29" x14ac:dyDescent="0.35">
      <c r="A1830" s="2">
        <v>732</v>
      </c>
      <c r="B1830" t="s">
        <v>35</v>
      </c>
      <c r="C1830" t="s">
        <v>409</v>
      </c>
      <c r="D1830" t="s">
        <v>2010</v>
      </c>
      <c r="F1830" t="s">
        <v>3400</v>
      </c>
      <c r="G1830" t="str">
        <f t="shared" si="28"/>
        <v>Kayera, OFFINSO MUNICIPAL, Ghana</v>
      </c>
      <c r="H1830" t="s">
        <v>4844</v>
      </c>
      <c r="I1830" t="s">
        <v>7911</v>
      </c>
      <c r="J1830">
        <f>INDEX(Sheet4!$A:$E,MATCH(GhanaDESINV!G1830,Sheet4!$B:$B,0),4)</f>
        <v>7.0303433000000002</v>
      </c>
      <c r="K1830">
        <f>INDEX(Sheet4!$A:$E,MATCH(GhanaDESINV!G1830,Sheet4!$B:$B,0),5)</f>
        <v>-1.713878</v>
      </c>
      <c r="P1830" s="2">
        <v>1</v>
      </c>
      <c r="U1830" s="2">
        <v>0</v>
      </c>
      <c r="V1830" s="2">
        <v>0</v>
      </c>
      <c r="Z1830" s="2">
        <v>0</v>
      </c>
    </row>
    <row r="1831" spans="1:29" x14ac:dyDescent="0.35">
      <c r="A1831" s="2">
        <v>730</v>
      </c>
      <c r="B1831" t="s">
        <v>35</v>
      </c>
      <c r="C1831" t="s">
        <v>409</v>
      </c>
      <c r="D1831" t="s">
        <v>2010</v>
      </c>
      <c r="F1831" t="s">
        <v>3325</v>
      </c>
      <c r="G1831" t="str">
        <f t="shared" si="28"/>
        <v>Mpehin, OFFINSO MUNICIPAL, Ghana</v>
      </c>
      <c r="H1831" t="s">
        <v>4847</v>
      </c>
      <c r="I1831" t="s">
        <v>7911</v>
      </c>
      <c r="J1831">
        <f>INDEX(Sheet4!$A:$E,MATCH(GhanaDESINV!G1831,Sheet4!$B:$B,0),4)</f>
        <v>7.0585646999999998</v>
      </c>
      <c r="K1831">
        <f>INDEX(Sheet4!$A:$E,MATCH(GhanaDESINV!G1831,Sheet4!$B:$B,0),5)</f>
        <v>-1.9195788</v>
      </c>
      <c r="O1831" s="2">
        <v>1</v>
      </c>
      <c r="U1831" s="2">
        <v>0</v>
      </c>
      <c r="V1831" s="2">
        <v>0</v>
      </c>
      <c r="Z1831" s="2">
        <v>0</v>
      </c>
    </row>
    <row r="1832" spans="1:29" x14ac:dyDescent="0.35">
      <c r="A1832" s="2">
        <v>728</v>
      </c>
      <c r="B1832" t="s">
        <v>35</v>
      </c>
      <c r="C1832" t="s">
        <v>409</v>
      </c>
      <c r="D1832" t="s">
        <v>475</v>
      </c>
      <c r="F1832" t="s">
        <v>4637</v>
      </c>
      <c r="G1832" t="str">
        <f t="shared" si="28"/>
        <v>Bepoase, SEKYERE SOUTH, Ghana</v>
      </c>
      <c r="H1832" t="s">
        <v>4772</v>
      </c>
      <c r="I1832" t="s">
        <v>7911</v>
      </c>
      <c r="J1832">
        <f>INDEX(Sheet4!$A:$E,MATCH(GhanaDESINV!G1832,Sheet4!$B:$B,0),4)</f>
        <v>7.0856890000000003</v>
      </c>
      <c r="K1832">
        <f>INDEX(Sheet4!$A:$E,MATCH(GhanaDESINV!G1832,Sheet4!$B:$B,0),5)</f>
        <v>-1.5719890999999999</v>
      </c>
      <c r="L1832" s="2">
        <v>1</v>
      </c>
      <c r="M1832" s="2">
        <v>1</v>
      </c>
      <c r="P1832" s="2">
        <v>4</v>
      </c>
      <c r="U1832" s="2">
        <v>0</v>
      </c>
      <c r="V1832" s="2">
        <v>0</v>
      </c>
      <c r="Z1832" s="2">
        <v>0</v>
      </c>
    </row>
    <row r="1833" spans="1:29" x14ac:dyDescent="0.35">
      <c r="A1833" s="2">
        <v>726</v>
      </c>
      <c r="B1833" t="s">
        <v>35</v>
      </c>
      <c r="C1833" t="s">
        <v>409</v>
      </c>
      <c r="D1833" t="s">
        <v>492</v>
      </c>
      <c r="F1833" t="s">
        <v>4722</v>
      </c>
      <c r="G1833" t="str">
        <f t="shared" si="28"/>
        <v>Gestsemane prayer and evangelical ministry church, ATWIMA MPONUA, Ghana</v>
      </c>
      <c r="H1833" t="s">
        <v>4848</v>
      </c>
      <c r="I1833" t="s">
        <v>7911</v>
      </c>
      <c r="J1833">
        <f>INDEX(Sheet4!$A:$E,MATCH(GhanaDESINV!G1833,Sheet4!$B:$B,0),4)</f>
        <v>6.2984301</v>
      </c>
      <c r="K1833">
        <f>INDEX(Sheet4!$A:$E,MATCH(GhanaDESINV!G1833,Sheet4!$B:$B,0),5)</f>
        <v>-2.6018851000000001</v>
      </c>
      <c r="U1833" s="2">
        <v>0</v>
      </c>
      <c r="V1833" s="2">
        <v>0</v>
      </c>
      <c r="Z1833" s="2">
        <v>0</v>
      </c>
      <c r="AC1833" t="s">
        <v>4849</v>
      </c>
    </row>
    <row r="1834" spans="1:29" x14ac:dyDescent="0.35">
      <c r="A1834" s="2">
        <v>724</v>
      </c>
      <c r="B1834" t="s">
        <v>35</v>
      </c>
      <c r="C1834" t="s">
        <v>409</v>
      </c>
      <c r="D1834" t="s">
        <v>496</v>
      </c>
      <c r="F1834" t="s">
        <v>4722</v>
      </c>
      <c r="G1834" t="str">
        <f t="shared" si="28"/>
        <v>Kotwi New site, ATWIMA KWANWOMA, Ghana</v>
      </c>
      <c r="H1834" t="s">
        <v>4850</v>
      </c>
      <c r="I1834" t="s">
        <v>7911</v>
      </c>
      <c r="J1834">
        <f>INDEX(Sheet4!$A:$E,MATCH(GhanaDESINV!G1834,Sheet4!$B:$B,0),4)</f>
        <v>6.5936950999999997</v>
      </c>
      <c r="K1834">
        <f>INDEX(Sheet4!$A:$E,MATCH(GhanaDESINV!G1834,Sheet4!$B:$B,0),5)</f>
        <v>-1.6701364999999999</v>
      </c>
      <c r="P1834" s="2">
        <v>1</v>
      </c>
      <c r="U1834" s="2">
        <v>0</v>
      </c>
      <c r="V1834" s="2">
        <v>0</v>
      </c>
      <c r="Z1834" s="2">
        <v>0</v>
      </c>
    </row>
    <row r="1835" spans="1:29" x14ac:dyDescent="0.35">
      <c r="A1835" s="2">
        <v>722</v>
      </c>
      <c r="B1835" t="s">
        <v>35</v>
      </c>
      <c r="C1835" t="s">
        <v>409</v>
      </c>
      <c r="D1835" t="s">
        <v>496</v>
      </c>
      <c r="F1835" t="s">
        <v>4722</v>
      </c>
      <c r="G1835" t="str">
        <f t="shared" si="28"/>
        <v>Kotwi, ATWIMA KWANWOMA, Ghana</v>
      </c>
      <c r="H1835" t="s">
        <v>4851</v>
      </c>
      <c r="I1835" t="s">
        <v>7911</v>
      </c>
      <c r="J1835">
        <f>INDEX(Sheet4!$A:$E,MATCH(GhanaDESINV!G1835,Sheet4!$B:$B,0),4)</f>
        <v>6.5936950999999997</v>
      </c>
      <c r="K1835">
        <f>INDEX(Sheet4!$A:$E,MATCH(GhanaDESINV!G1835,Sheet4!$B:$B,0),5)</f>
        <v>-1.6701364999999999</v>
      </c>
      <c r="P1835" s="2">
        <v>1</v>
      </c>
      <c r="U1835" s="2">
        <v>0</v>
      </c>
      <c r="V1835" s="2">
        <v>0</v>
      </c>
      <c r="Z1835" s="2">
        <v>0</v>
      </c>
    </row>
    <row r="1836" spans="1:29" x14ac:dyDescent="0.35">
      <c r="A1836" s="2">
        <v>720</v>
      </c>
      <c r="B1836" t="s">
        <v>35</v>
      </c>
      <c r="C1836" t="s">
        <v>409</v>
      </c>
      <c r="D1836" t="s">
        <v>416</v>
      </c>
      <c r="F1836" t="s">
        <v>3703</v>
      </c>
      <c r="G1836" t="str">
        <f t="shared" si="28"/>
        <v>Bidieso, OBUASI MUNICIPAL, Ghana</v>
      </c>
      <c r="H1836" t="s">
        <v>4852</v>
      </c>
      <c r="I1836" t="s">
        <v>7911</v>
      </c>
      <c r="J1836">
        <f>INDEX(Sheet4!$A:$E,MATCH(GhanaDESINV!G1836,Sheet4!$B:$B,0),4)</f>
        <v>6.2056959000000003</v>
      </c>
      <c r="K1836">
        <f>INDEX(Sheet4!$A:$E,MATCH(GhanaDESINV!G1836,Sheet4!$B:$B,0),5)</f>
        <v>-1.684202</v>
      </c>
      <c r="U1836" s="2">
        <v>0</v>
      </c>
      <c r="V1836" s="2">
        <v>0</v>
      </c>
      <c r="Z1836" s="2">
        <v>0</v>
      </c>
      <c r="AC1836" t="s">
        <v>4853</v>
      </c>
    </row>
    <row r="1837" spans="1:29" x14ac:dyDescent="0.35">
      <c r="A1837" s="2">
        <v>718</v>
      </c>
      <c r="B1837" t="s">
        <v>35</v>
      </c>
      <c r="C1837" t="s">
        <v>409</v>
      </c>
      <c r="D1837" t="s">
        <v>475</v>
      </c>
      <c r="F1837" t="s">
        <v>4651</v>
      </c>
      <c r="G1837" t="str">
        <f t="shared" si="28"/>
        <v>Bepoase, SEKYERE SOUTH, Ghana</v>
      </c>
      <c r="H1837" t="s">
        <v>4772</v>
      </c>
      <c r="I1837" t="s">
        <v>7911</v>
      </c>
      <c r="J1837">
        <f>INDEX(Sheet4!$A:$E,MATCH(GhanaDESINV!G1837,Sheet4!$B:$B,0),4)</f>
        <v>7.0856890000000003</v>
      </c>
      <c r="K1837">
        <f>INDEX(Sheet4!$A:$E,MATCH(GhanaDESINV!G1837,Sheet4!$B:$B,0),5)</f>
        <v>-1.5719890999999999</v>
      </c>
      <c r="U1837" s="2">
        <v>0</v>
      </c>
      <c r="V1837" s="2">
        <v>0</v>
      </c>
      <c r="Z1837" s="2">
        <v>0</v>
      </c>
      <c r="AC1837" t="s">
        <v>4854</v>
      </c>
    </row>
    <row r="1838" spans="1:29" x14ac:dyDescent="0.35">
      <c r="A1838" s="2">
        <v>633</v>
      </c>
      <c r="B1838" t="s">
        <v>35</v>
      </c>
      <c r="C1838" t="s">
        <v>409</v>
      </c>
      <c r="D1838" t="s">
        <v>526</v>
      </c>
      <c r="F1838" t="s">
        <v>3846</v>
      </c>
      <c r="G1838" t="str">
        <f t="shared" si="28"/>
        <v>Bonwire, EJISU MUNICIPAL, Ghana</v>
      </c>
      <c r="H1838" t="s">
        <v>4859</v>
      </c>
      <c r="I1838" t="s">
        <v>7911</v>
      </c>
      <c r="J1838">
        <f>INDEX(Sheet4!$A:$E,MATCH(GhanaDESINV!G1838,Sheet4!$B:$B,0),4)</f>
        <v>6.7921484000000003</v>
      </c>
      <c r="K1838">
        <f>INDEX(Sheet4!$A:$E,MATCH(GhanaDESINV!G1838,Sheet4!$B:$B,0),5)</f>
        <v>-1.4746454</v>
      </c>
      <c r="P1838" s="2">
        <v>3</v>
      </c>
      <c r="U1838" s="2">
        <v>0</v>
      </c>
      <c r="V1838" s="2">
        <v>0</v>
      </c>
      <c r="Z1838" s="2">
        <v>0</v>
      </c>
      <c r="AC1838" t="s">
        <v>4860</v>
      </c>
    </row>
    <row r="1839" spans="1:29" x14ac:dyDescent="0.35">
      <c r="A1839" s="2">
        <v>631</v>
      </c>
      <c r="B1839" t="s">
        <v>35</v>
      </c>
      <c r="C1839" t="s">
        <v>409</v>
      </c>
      <c r="D1839" t="s">
        <v>526</v>
      </c>
      <c r="F1839" t="s">
        <v>3439</v>
      </c>
      <c r="G1839" t="str">
        <f t="shared" si="28"/>
        <v>Nobewam, EJISU MUNICIPAL, Ghana</v>
      </c>
      <c r="H1839" t="s">
        <v>4861</v>
      </c>
      <c r="I1839" t="s">
        <v>7911</v>
      </c>
      <c r="J1839">
        <f>INDEX(Sheet4!$A:$E,MATCH(GhanaDESINV!G1839,Sheet4!$B:$B,0),4)</f>
        <v>6.6241468000000001</v>
      </c>
      <c r="K1839">
        <f>INDEX(Sheet4!$A:$E,MATCH(GhanaDESINV!G1839,Sheet4!$B:$B,0),5)</f>
        <v>-1.2964353</v>
      </c>
      <c r="P1839" s="2">
        <v>2</v>
      </c>
      <c r="U1839" s="2">
        <v>0</v>
      </c>
      <c r="V1839" s="2">
        <v>0</v>
      </c>
      <c r="Z1839" s="2">
        <v>0</v>
      </c>
      <c r="AC1839" t="s">
        <v>4862</v>
      </c>
    </row>
    <row r="1840" spans="1:29" x14ac:dyDescent="0.35">
      <c r="A1840" s="2">
        <v>629</v>
      </c>
      <c r="B1840" t="s">
        <v>35</v>
      </c>
      <c r="C1840" t="s">
        <v>409</v>
      </c>
      <c r="D1840" t="s">
        <v>475</v>
      </c>
      <c r="F1840" t="s">
        <v>4010</v>
      </c>
      <c r="G1840" t="str">
        <f t="shared" si="28"/>
        <v>Bepoase and Nobesu, SEKYERE SOUTH, Ghana</v>
      </c>
      <c r="H1840" t="s">
        <v>4863</v>
      </c>
      <c r="I1840" t="s">
        <v>7911</v>
      </c>
      <c r="J1840">
        <f>INDEX(Sheet4!$A:$E,MATCH(GhanaDESINV!G1840,Sheet4!$B:$B,0),4)</f>
        <v>7.0856890000000003</v>
      </c>
      <c r="K1840">
        <f>INDEX(Sheet4!$A:$E,MATCH(GhanaDESINV!G1840,Sheet4!$B:$B,0),5)</f>
        <v>-1.5719890999999999</v>
      </c>
      <c r="P1840" s="2">
        <v>8</v>
      </c>
      <c r="U1840" s="2">
        <v>0</v>
      </c>
      <c r="V1840" s="2">
        <v>0</v>
      </c>
      <c r="Z1840" s="2">
        <v>0</v>
      </c>
      <c r="AC1840" t="s">
        <v>4864</v>
      </c>
    </row>
    <row r="1841" spans="1:29" x14ac:dyDescent="0.35">
      <c r="A1841" s="2">
        <v>627</v>
      </c>
      <c r="B1841" t="s">
        <v>35</v>
      </c>
      <c r="C1841" t="s">
        <v>409</v>
      </c>
      <c r="D1841" t="s">
        <v>761</v>
      </c>
      <c r="F1841" t="s">
        <v>3873</v>
      </c>
      <c r="G1841" t="str">
        <f t="shared" si="28"/>
        <v>Abonkosu, SEKYERE CENTRAL, Ghana</v>
      </c>
      <c r="H1841" t="s">
        <v>4865</v>
      </c>
      <c r="I1841" t="s">
        <v>7911</v>
      </c>
      <c r="J1841">
        <f>INDEX(Sheet4!$A:$E,MATCH(GhanaDESINV!G1841,Sheet4!$B:$B,0),4)</f>
        <v>7.0082623999999996</v>
      </c>
      <c r="K1841">
        <f>INDEX(Sheet4!$A:$E,MATCH(GhanaDESINV!G1841,Sheet4!$B:$B,0),5)</f>
        <v>-1.4013856</v>
      </c>
      <c r="P1841" s="2">
        <v>2</v>
      </c>
      <c r="U1841" s="2">
        <v>0</v>
      </c>
      <c r="V1841" s="2">
        <v>0</v>
      </c>
      <c r="Z1841" s="2">
        <v>0</v>
      </c>
    </row>
    <row r="1842" spans="1:29" x14ac:dyDescent="0.35">
      <c r="A1842" s="2">
        <v>625</v>
      </c>
      <c r="B1842" t="s">
        <v>35</v>
      </c>
      <c r="C1842" t="s">
        <v>409</v>
      </c>
      <c r="D1842" t="s">
        <v>475</v>
      </c>
      <c r="F1842" t="s">
        <v>3873</v>
      </c>
      <c r="G1842" t="str">
        <f t="shared" si="28"/>
        <v>Boanim, SEKYERE SOUTH, Ghana</v>
      </c>
      <c r="H1842" t="s">
        <v>4821</v>
      </c>
      <c r="I1842" t="s">
        <v>7911</v>
      </c>
      <c r="J1842">
        <f>INDEX(Sheet4!$A:$E,MATCH(GhanaDESINV!G1842,Sheet4!$B:$B,0),4)</f>
        <v>7.0324285</v>
      </c>
      <c r="K1842">
        <f>INDEX(Sheet4!$A:$E,MATCH(GhanaDESINV!G1842,Sheet4!$B:$B,0),5)</f>
        <v>-1.4992106000000001</v>
      </c>
      <c r="U1842" s="2">
        <v>0</v>
      </c>
      <c r="V1842" s="2">
        <v>0</v>
      </c>
      <c r="Z1842" s="2">
        <v>0</v>
      </c>
      <c r="AC1842" t="s">
        <v>4866</v>
      </c>
    </row>
    <row r="1843" spans="1:29" x14ac:dyDescent="0.35">
      <c r="A1843" s="2">
        <v>621</v>
      </c>
      <c r="B1843" t="s">
        <v>35</v>
      </c>
      <c r="C1843" t="s">
        <v>409</v>
      </c>
      <c r="D1843" t="s">
        <v>475</v>
      </c>
      <c r="F1843" t="s">
        <v>3873</v>
      </c>
      <c r="G1843" t="str">
        <f t="shared" si="28"/>
        <v>Jamasi, SEKYERE SOUTH, Ghana</v>
      </c>
      <c r="H1843" t="s">
        <v>4867</v>
      </c>
      <c r="I1843" t="s">
        <v>7911</v>
      </c>
      <c r="J1843">
        <f>INDEX(Sheet4!$A:$E,MATCH(GhanaDESINV!G1843,Sheet4!$B:$B,0),4)</f>
        <v>6.9741812999999997</v>
      </c>
      <c r="K1843">
        <f>INDEX(Sheet4!$A:$E,MATCH(GhanaDESINV!G1843,Sheet4!$B:$B,0),5)</f>
        <v>-1.4852143</v>
      </c>
      <c r="U1843" s="2">
        <v>0</v>
      </c>
      <c r="V1843" s="2">
        <v>0</v>
      </c>
      <c r="Z1843" s="2">
        <v>0</v>
      </c>
      <c r="AC1843" t="s">
        <v>4868</v>
      </c>
    </row>
    <row r="1844" spans="1:29" x14ac:dyDescent="0.35">
      <c r="A1844" s="2">
        <v>606</v>
      </c>
      <c r="B1844" t="s">
        <v>35</v>
      </c>
      <c r="C1844" t="s">
        <v>409</v>
      </c>
      <c r="D1844" t="s">
        <v>514</v>
      </c>
      <c r="F1844" t="s">
        <v>3569</v>
      </c>
      <c r="G1844" t="str">
        <f t="shared" si="28"/>
        <v>ADUMAN SHS, AFIGYA KWABRE, Ghana</v>
      </c>
      <c r="H1844" t="s">
        <v>4877</v>
      </c>
      <c r="I1844" t="s">
        <v>7911</v>
      </c>
      <c r="J1844">
        <f>INDEX(Sheet4!$A:$E,MATCH(GhanaDESINV!G1844,Sheet4!$B:$B,0),4)</f>
        <v>6.8266654999999998</v>
      </c>
      <c r="K1844">
        <f>INDEX(Sheet4!$A:$E,MATCH(GhanaDESINV!G1844,Sheet4!$B:$B,0),5)</f>
        <v>-1.6288692</v>
      </c>
      <c r="U1844" s="2">
        <v>0</v>
      </c>
      <c r="V1844" s="2">
        <v>0</v>
      </c>
      <c r="Z1844" s="2">
        <v>0</v>
      </c>
      <c r="AC1844" t="s">
        <v>4878</v>
      </c>
    </row>
    <row r="1845" spans="1:29" x14ac:dyDescent="0.35">
      <c r="A1845" s="2">
        <v>585</v>
      </c>
      <c r="B1845" t="s">
        <v>35</v>
      </c>
      <c r="C1845" t="s">
        <v>409</v>
      </c>
      <c r="D1845" t="s">
        <v>526</v>
      </c>
      <c r="F1845" t="s">
        <v>4010</v>
      </c>
      <c r="G1845" t="str">
        <f t="shared" si="28"/>
        <v>ACHIASE(METHODIST KG), EJISU MUNICIPAL, Ghana</v>
      </c>
      <c r="H1845" t="s">
        <v>4887</v>
      </c>
      <c r="I1845" t="s">
        <v>7911</v>
      </c>
      <c r="J1845">
        <f>INDEX(Sheet4!$A:$E,MATCH(GhanaDESINV!G1845,Sheet4!$B:$B,0),4)</f>
        <v>6.3132944000000002</v>
      </c>
      <c r="K1845">
        <f>INDEX(Sheet4!$A:$E,MATCH(GhanaDESINV!G1845,Sheet4!$B:$B,0),5)</f>
        <v>-1.9966269999999999</v>
      </c>
      <c r="U1845" s="2">
        <v>0</v>
      </c>
      <c r="V1845" s="2">
        <v>0</v>
      </c>
      <c r="Z1845" s="2">
        <v>0</v>
      </c>
    </row>
    <row r="1846" spans="1:29" x14ac:dyDescent="0.35">
      <c r="A1846" s="2">
        <v>87</v>
      </c>
      <c r="B1846" t="s">
        <v>467</v>
      </c>
      <c r="C1846" t="s">
        <v>3226</v>
      </c>
      <c r="D1846" t="s">
        <v>4376</v>
      </c>
      <c r="F1846" t="s">
        <v>4791</v>
      </c>
      <c r="G1846" t="str">
        <f t="shared" si="28"/>
        <v>SENE EAST, Ghana</v>
      </c>
      <c r="I1846" t="s">
        <v>7911</v>
      </c>
      <c r="J1846">
        <f>INDEX(Sheet4!$A:$E,MATCH(GhanaDESINV!G1846,Sheet4!$B:$B,0),4)</f>
        <v>7.7489739999999996</v>
      </c>
      <c r="K1846">
        <f>INDEX(Sheet4!$A:$E,MATCH(GhanaDESINV!G1846,Sheet4!$B:$B,0),5)</f>
        <v>-1.2326489</v>
      </c>
      <c r="P1846" s="2">
        <v>3</v>
      </c>
      <c r="U1846" s="2">
        <v>0</v>
      </c>
      <c r="V1846" s="2">
        <v>0</v>
      </c>
      <c r="Y1846" s="2">
        <v>5</v>
      </c>
      <c r="Z1846" s="2">
        <v>0</v>
      </c>
      <c r="AC1846" t="s">
        <v>4940</v>
      </c>
    </row>
    <row r="1847" spans="1:29" x14ac:dyDescent="0.35">
      <c r="A1847" s="2">
        <v>84</v>
      </c>
      <c r="B1847" t="s">
        <v>35</v>
      </c>
      <c r="C1847" t="s">
        <v>3226</v>
      </c>
      <c r="D1847" t="s">
        <v>3913</v>
      </c>
      <c r="F1847" t="s">
        <v>4938</v>
      </c>
      <c r="G1847" t="str">
        <f t="shared" si="28"/>
        <v>NKORANZA NORTH, Ghana</v>
      </c>
      <c r="I1847" t="s">
        <v>7911</v>
      </c>
      <c r="J1847">
        <f>INDEX(Sheet4!$A:$E,MATCH(GhanaDESINV!G1847,Sheet4!$B:$B,0),4)</f>
        <v>7.7202715</v>
      </c>
      <c r="K1847">
        <f>INDEX(Sheet4!$A:$E,MATCH(GhanaDESINV!G1847,Sheet4!$B:$B,0),5)</f>
        <v>-1.9257142</v>
      </c>
      <c r="O1847" s="2">
        <v>7</v>
      </c>
      <c r="U1847" s="2">
        <v>0</v>
      </c>
      <c r="V1847" s="2">
        <v>0</v>
      </c>
      <c r="W1847" s="2">
        <v>1</v>
      </c>
      <c r="Z1847" s="2">
        <v>0</v>
      </c>
    </row>
    <row r="1848" spans="1:29" x14ac:dyDescent="0.35">
      <c r="A1848" s="2">
        <v>96</v>
      </c>
      <c r="B1848" t="s">
        <v>35</v>
      </c>
      <c r="C1848" t="s">
        <v>3226</v>
      </c>
      <c r="D1848" t="s">
        <v>3767</v>
      </c>
      <c r="F1848" t="s">
        <v>4938</v>
      </c>
      <c r="G1848" t="str">
        <f t="shared" si="28"/>
        <v>DORMAA MUNICIPAL, Ghana</v>
      </c>
      <c r="I1848" t="s">
        <v>7911</v>
      </c>
      <c r="J1848">
        <f>INDEX(Sheet4!$A:$E,MATCH(GhanaDESINV!G1848,Sheet4!$B:$B,0),4)</f>
        <v>7.2379625000000001</v>
      </c>
      <c r="K1848">
        <f>INDEX(Sheet4!$A:$E,MATCH(GhanaDESINV!G1848,Sheet4!$B:$B,0),5)</f>
        <v>-3.1894306000000001</v>
      </c>
      <c r="L1848" s="2">
        <v>45</v>
      </c>
      <c r="U1848" s="2">
        <v>0</v>
      </c>
      <c r="V1848" s="2">
        <v>0</v>
      </c>
      <c r="Z1848" s="2">
        <v>0</v>
      </c>
    </row>
    <row r="1849" spans="1:29" x14ac:dyDescent="0.35">
      <c r="A1849" s="2">
        <v>85</v>
      </c>
      <c r="B1849" t="s">
        <v>111</v>
      </c>
      <c r="C1849" t="s">
        <v>3226</v>
      </c>
      <c r="D1849" t="s">
        <v>3809</v>
      </c>
      <c r="F1849" t="s">
        <v>4973</v>
      </c>
      <c r="G1849" t="str">
        <f t="shared" si="28"/>
        <v>DORMAA EAST, DORMAA EAST, Ghana</v>
      </c>
      <c r="H1849" t="s">
        <v>3809</v>
      </c>
      <c r="I1849" t="s">
        <v>7911</v>
      </c>
      <c r="J1849">
        <f>INDEX(Sheet4!$A:$E,MATCH(GhanaDESINV!G1849,Sheet4!$B:$B,0),4)</f>
        <v>7.2635810999999997</v>
      </c>
      <c r="K1849">
        <f>INDEX(Sheet4!$A:$E,MATCH(GhanaDESINV!G1849,Sheet4!$B:$B,0),5)</f>
        <v>-2.8089200999999999</v>
      </c>
      <c r="O1849" s="2">
        <v>3</v>
      </c>
      <c r="R1849" s="2">
        <v>603</v>
      </c>
      <c r="U1849" s="2">
        <v>0</v>
      </c>
      <c r="V1849" s="2">
        <v>0</v>
      </c>
      <c r="Z1849" s="2">
        <v>0</v>
      </c>
      <c r="AC1849" t="s">
        <v>4974</v>
      </c>
    </row>
  </sheetData>
  <autoFilter ref="A1:AC1849" xr:uid="{9505D880-A47D-4D64-A074-04719ECDF76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585B-80AB-43B8-8D5D-67A57F1CC478}">
  <dimension ref="A1:H1860"/>
  <sheetViews>
    <sheetView topLeftCell="A1849" workbookViewId="0">
      <selection activeCell="D1860" sqref="D1860"/>
    </sheetView>
  </sheetViews>
  <sheetFormatPr defaultRowHeight="14.5" x14ac:dyDescent="0.35"/>
  <cols>
    <col min="3" max="3" width="50.6328125" bestFit="1" customWidth="1"/>
  </cols>
  <sheetData>
    <row r="1" spans="1:8" x14ac:dyDescent="0.35">
      <c r="A1" s="2" t="s">
        <v>7913</v>
      </c>
      <c r="B1" s="2" t="s">
        <v>7914</v>
      </c>
      <c r="C1" s="2" t="s">
        <v>7915</v>
      </c>
      <c r="D1" s="2" t="s">
        <v>7916</v>
      </c>
      <c r="E1" s="2" t="s">
        <v>7912</v>
      </c>
      <c r="F1" s="2" t="s">
        <v>7917</v>
      </c>
      <c r="G1" s="2" t="s">
        <v>7918</v>
      </c>
      <c r="H1" s="2"/>
    </row>
    <row r="2" spans="1:8" x14ac:dyDescent="0.35">
      <c r="A2" s="2">
        <v>1506</v>
      </c>
      <c r="B2" s="2" t="s">
        <v>7919</v>
      </c>
      <c r="C2" s="2"/>
      <c r="D2" s="2">
        <v>7.3349466999999997</v>
      </c>
      <c r="E2" s="2">
        <v>-2.3148780000000002</v>
      </c>
      <c r="F2" s="2"/>
      <c r="G2" s="2"/>
      <c r="H2" s="2" t="s">
        <v>6141</v>
      </c>
    </row>
    <row r="3" spans="1:8" x14ac:dyDescent="0.35">
      <c r="A3" s="2">
        <v>1829</v>
      </c>
      <c r="B3" s="2" t="s">
        <v>7920</v>
      </c>
      <c r="C3" s="2"/>
      <c r="D3" s="2">
        <v>6.0399593999999999</v>
      </c>
      <c r="E3" s="2">
        <v>-0.2059974</v>
      </c>
      <c r="F3" s="2"/>
      <c r="G3" s="2"/>
      <c r="H3" s="2" t="s">
        <v>6141</v>
      </c>
    </row>
    <row r="4" spans="1:8" x14ac:dyDescent="0.35">
      <c r="A4" s="2">
        <v>1</v>
      </c>
      <c r="B4" s="2" t="s">
        <v>7921</v>
      </c>
      <c r="C4" s="2"/>
      <c r="D4" s="2">
        <v>5.4958551</v>
      </c>
      <c r="E4" s="2">
        <v>-0.91999770000000003</v>
      </c>
      <c r="F4" s="2"/>
      <c r="G4" s="2"/>
      <c r="H4" s="2" t="s">
        <v>6141</v>
      </c>
    </row>
    <row r="5" spans="1:8" x14ac:dyDescent="0.35">
      <c r="A5" s="2">
        <v>40</v>
      </c>
      <c r="B5" s="2" t="s">
        <v>7922</v>
      </c>
      <c r="C5" s="2"/>
      <c r="D5" s="2">
        <v>5.6360649</v>
      </c>
      <c r="E5" s="2">
        <v>-0.43867800000000001</v>
      </c>
      <c r="F5" s="2"/>
      <c r="G5" s="2"/>
      <c r="H5" s="2" t="s">
        <v>6141</v>
      </c>
    </row>
    <row r="6" spans="1:8" x14ac:dyDescent="0.35">
      <c r="A6" s="2">
        <v>226</v>
      </c>
      <c r="B6" s="2" t="s">
        <v>7923</v>
      </c>
      <c r="C6" s="2"/>
      <c r="D6" s="2">
        <v>6.1444773000000001</v>
      </c>
      <c r="E6" s="2">
        <v>-1.3743099999999999E-2</v>
      </c>
      <c r="F6" s="2"/>
      <c r="G6" s="2"/>
      <c r="H6" s="2" t="s">
        <v>6141</v>
      </c>
    </row>
    <row r="7" spans="1:8" x14ac:dyDescent="0.35">
      <c r="A7" s="2">
        <v>235</v>
      </c>
      <c r="B7" s="2" t="s">
        <v>7924</v>
      </c>
      <c r="C7" s="2"/>
      <c r="D7" s="2">
        <v>5.9586607000000003</v>
      </c>
      <c r="E7" s="2">
        <v>-0.23480599999999999</v>
      </c>
      <c r="F7" s="2"/>
      <c r="G7" s="2"/>
      <c r="H7" s="2" t="s">
        <v>6141</v>
      </c>
    </row>
    <row r="8" spans="1:8" x14ac:dyDescent="0.35">
      <c r="A8" s="2">
        <v>236</v>
      </c>
      <c r="B8" s="2" t="s">
        <v>7925</v>
      </c>
      <c r="C8" s="2"/>
      <c r="D8" s="2">
        <v>6.0825617999999997</v>
      </c>
      <c r="E8" s="2">
        <v>-1.1817664000000001</v>
      </c>
      <c r="F8" s="2"/>
      <c r="G8" s="2"/>
      <c r="H8" s="2" t="s">
        <v>6141</v>
      </c>
    </row>
    <row r="9" spans="1:8" x14ac:dyDescent="0.35">
      <c r="A9" s="2">
        <v>237</v>
      </c>
      <c r="B9" s="2" t="s">
        <v>7926</v>
      </c>
      <c r="C9" s="2"/>
      <c r="D9" s="2">
        <v>8.1495671000000005</v>
      </c>
      <c r="E9" s="2">
        <v>-2.3671674999999999</v>
      </c>
      <c r="F9" s="2"/>
      <c r="G9" s="2"/>
      <c r="H9" s="2" t="s">
        <v>6141</v>
      </c>
    </row>
    <row r="10" spans="1:8" x14ac:dyDescent="0.35">
      <c r="A10" s="2">
        <v>238</v>
      </c>
      <c r="B10" s="2" t="s">
        <v>7927</v>
      </c>
      <c r="C10" s="2"/>
      <c r="D10" s="2">
        <v>8.1495671000000005</v>
      </c>
      <c r="E10" s="2">
        <v>-2.3671674999999999</v>
      </c>
      <c r="F10" s="2"/>
      <c r="G10" s="2"/>
      <c r="H10" s="2" t="s">
        <v>6141</v>
      </c>
    </row>
    <row r="11" spans="1:8" x14ac:dyDescent="0.35">
      <c r="A11" s="2">
        <v>239</v>
      </c>
      <c r="B11" s="2" t="s">
        <v>7928</v>
      </c>
      <c r="C11" s="2"/>
      <c r="D11" s="2">
        <v>8.7255260999999997</v>
      </c>
      <c r="E11" s="2">
        <v>-1.1702950999999999</v>
      </c>
      <c r="F11" s="2"/>
      <c r="G11" s="2"/>
      <c r="H11" s="2" t="s">
        <v>6141</v>
      </c>
    </row>
    <row r="12" spans="1:8" x14ac:dyDescent="0.35">
      <c r="A12" s="2">
        <v>240</v>
      </c>
      <c r="B12" s="2" t="s">
        <v>7929</v>
      </c>
      <c r="C12" s="2"/>
      <c r="D12" s="2">
        <v>6.6897393999999997</v>
      </c>
      <c r="E12" s="2">
        <v>-1.6412661</v>
      </c>
      <c r="F12" s="2"/>
      <c r="G12" s="2"/>
      <c r="H12" s="2" t="s">
        <v>6141</v>
      </c>
    </row>
    <row r="13" spans="1:8" x14ac:dyDescent="0.35">
      <c r="A13" s="2">
        <v>241</v>
      </c>
      <c r="B13" s="2" t="s">
        <v>7930</v>
      </c>
      <c r="C13" s="2"/>
      <c r="D13" s="2">
        <v>6.6897393999999997</v>
      </c>
      <c r="E13" s="2">
        <v>-1.6412661</v>
      </c>
      <c r="F13" s="2"/>
      <c r="G13" s="2"/>
      <c r="H13" s="2" t="s">
        <v>6141</v>
      </c>
    </row>
    <row r="14" spans="1:8" x14ac:dyDescent="0.35">
      <c r="A14" s="2">
        <v>242</v>
      </c>
      <c r="B14" s="2" t="s">
        <v>7931</v>
      </c>
      <c r="C14" s="2"/>
      <c r="D14" s="2">
        <v>6.6484240999999997</v>
      </c>
      <c r="E14" s="2">
        <v>-1.6143471</v>
      </c>
      <c r="F14" s="2"/>
      <c r="G14" s="2"/>
      <c r="H14" s="2" t="s">
        <v>6141</v>
      </c>
    </row>
    <row r="15" spans="1:8" x14ac:dyDescent="0.35">
      <c r="A15" s="2">
        <v>243</v>
      </c>
      <c r="B15" s="2" t="s">
        <v>7932</v>
      </c>
      <c r="C15" s="2"/>
      <c r="D15" s="2">
        <v>9.4516041000000008</v>
      </c>
      <c r="E15" s="2">
        <v>-0.54809569999999996</v>
      </c>
      <c r="F15" s="2"/>
      <c r="G15" s="2"/>
      <c r="H15" s="2" t="s">
        <v>6141</v>
      </c>
    </row>
    <row r="16" spans="1:8" x14ac:dyDescent="0.35">
      <c r="A16" s="2">
        <v>244</v>
      </c>
      <c r="B16" s="2" t="s">
        <v>7933</v>
      </c>
      <c r="C16" s="2"/>
      <c r="D16" s="2">
        <v>6.6897393999999997</v>
      </c>
      <c r="E16" s="2">
        <v>-1.6412661</v>
      </c>
      <c r="F16" s="2"/>
      <c r="G16" s="2"/>
      <c r="H16" s="2" t="s">
        <v>6141</v>
      </c>
    </row>
    <row r="17" spans="1:8" x14ac:dyDescent="0.35">
      <c r="A17" s="2">
        <v>245</v>
      </c>
      <c r="B17" s="2" t="s">
        <v>7934</v>
      </c>
      <c r="C17" s="2"/>
      <c r="D17" s="2">
        <v>9.4863657000000003</v>
      </c>
      <c r="E17" s="2">
        <v>-0.95419670000000001</v>
      </c>
      <c r="F17" s="2"/>
      <c r="G17" s="2"/>
      <c r="H17" s="2" t="s">
        <v>6141</v>
      </c>
    </row>
    <row r="18" spans="1:8" x14ac:dyDescent="0.35">
      <c r="A18" s="2">
        <v>246</v>
      </c>
      <c r="B18" s="2" t="s">
        <v>6141</v>
      </c>
      <c r="C18" s="2"/>
      <c r="D18" s="2">
        <v>52.015923200000003</v>
      </c>
      <c r="E18" s="2">
        <v>4.3515904000000001</v>
      </c>
      <c r="F18" s="2"/>
      <c r="G18" s="2"/>
      <c r="H18" s="2" t="s">
        <v>6141</v>
      </c>
    </row>
    <row r="19" spans="1:8" x14ac:dyDescent="0.35">
      <c r="A19" s="2">
        <v>247</v>
      </c>
      <c r="B19" s="2" t="s">
        <v>7935</v>
      </c>
      <c r="C19" s="2"/>
      <c r="D19" s="2">
        <v>10.576141099999999</v>
      </c>
      <c r="E19" s="2">
        <v>-0.2857519</v>
      </c>
      <c r="F19" s="2"/>
      <c r="G19" s="2"/>
      <c r="H19" s="2" t="s">
        <v>6141</v>
      </c>
    </row>
    <row r="20" spans="1:8" x14ac:dyDescent="0.35">
      <c r="A20" s="2">
        <v>248</v>
      </c>
      <c r="B20" s="2" t="s">
        <v>7936</v>
      </c>
      <c r="C20" s="2"/>
      <c r="D20" s="2">
        <v>10.5600998</v>
      </c>
      <c r="E20" s="2">
        <v>-0.83493410000000001</v>
      </c>
      <c r="F20" s="2"/>
      <c r="G20" s="2"/>
      <c r="H20" s="2" t="s">
        <v>6141</v>
      </c>
    </row>
    <row r="21" spans="1:8" x14ac:dyDescent="0.35">
      <c r="A21" s="2">
        <v>249</v>
      </c>
      <c r="B21" s="2" t="s">
        <v>7937</v>
      </c>
      <c r="C21" s="2"/>
      <c r="D21" s="2">
        <v>10.5325454</v>
      </c>
      <c r="E21" s="2">
        <v>-0.43290269999999997</v>
      </c>
      <c r="F21" s="2"/>
      <c r="G21" s="2"/>
      <c r="H21" s="2" t="s">
        <v>6141</v>
      </c>
    </row>
    <row r="22" spans="1:8" x14ac:dyDescent="0.35">
      <c r="A22" s="2">
        <v>253</v>
      </c>
      <c r="B22" s="2" t="s">
        <v>7938</v>
      </c>
      <c r="C22" s="2"/>
      <c r="D22" s="2">
        <v>10.5325454</v>
      </c>
      <c r="E22" s="2">
        <v>-0.43290269999999997</v>
      </c>
      <c r="F22" s="2"/>
      <c r="G22" s="2"/>
      <c r="H22" s="2" t="s">
        <v>6141</v>
      </c>
    </row>
    <row r="23" spans="1:8" x14ac:dyDescent="0.35">
      <c r="A23" s="2">
        <v>254</v>
      </c>
      <c r="B23" s="2" t="s">
        <v>7939</v>
      </c>
      <c r="C23" s="2"/>
      <c r="D23" s="2">
        <v>10.532439699999999</v>
      </c>
      <c r="E23" s="2">
        <v>-0.41685879999999997</v>
      </c>
      <c r="F23" s="2"/>
      <c r="G23" s="2"/>
      <c r="H23" s="2" t="s">
        <v>6141</v>
      </c>
    </row>
    <row r="24" spans="1:8" x14ac:dyDescent="0.35">
      <c r="A24" s="2">
        <v>255</v>
      </c>
      <c r="B24" s="2" t="s">
        <v>7940</v>
      </c>
      <c r="C24" s="2"/>
      <c r="D24" s="2">
        <v>10.532439699999999</v>
      </c>
      <c r="E24" s="2">
        <v>-0.41685879999999997</v>
      </c>
      <c r="F24" s="2"/>
      <c r="G24" s="2"/>
      <c r="H24" s="2" t="s">
        <v>6141</v>
      </c>
    </row>
    <row r="25" spans="1:8" x14ac:dyDescent="0.35">
      <c r="A25" s="2">
        <v>256</v>
      </c>
      <c r="B25" s="2" t="s">
        <v>7941</v>
      </c>
      <c r="C25" s="2"/>
      <c r="D25" s="2">
        <v>10.5308931</v>
      </c>
      <c r="E25" s="2">
        <v>-0.44816499999999998</v>
      </c>
      <c r="F25" s="2"/>
      <c r="G25" s="2"/>
      <c r="H25" s="2" t="s">
        <v>6141</v>
      </c>
    </row>
    <row r="26" spans="1:8" x14ac:dyDescent="0.35">
      <c r="A26" s="2">
        <v>257</v>
      </c>
      <c r="B26" s="2" t="s">
        <v>7942</v>
      </c>
      <c r="C26" s="2"/>
      <c r="D26" s="2">
        <v>10.5216519</v>
      </c>
      <c r="E26" s="2">
        <v>-0.38791209999999998</v>
      </c>
      <c r="F26" s="2"/>
      <c r="G26" s="2"/>
      <c r="H26" s="2" t="s">
        <v>6141</v>
      </c>
    </row>
    <row r="27" spans="1:8" x14ac:dyDescent="0.35">
      <c r="A27" s="2">
        <v>258</v>
      </c>
      <c r="B27" s="2" t="s">
        <v>7943</v>
      </c>
      <c r="C27" s="2"/>
      <c r="D27" s="2">
        <v>10.508130599999999</v>
      </c>
      <c r="E27" s="2">
        <v>-0.35223510000000002</v>
      </c>
      <c r="F27" s="2"/>
      <c r="G27" s="2"/>
      <c r="H27" s="2" t="s">
        <v>6141</v>
      </c>
    </row>
    <row r="28" spans="1:8" x14ac:dyDescent="0.35">
      <c r="A28" s="2">
        <v>259</v>
      </c>
      <c r="B28" s="2" t="s">
        <v>7944</v>
      </c>
      <c r="C28" s="2"/>
      <c r="D28" s="2">
        <v>10.508130599999999</v>
      </c>
      <c r="E28" s="2">
        <v>-0.35223510000000002</v>
      </c>
      <c r="F28" s="2"/>
      <c r="G28" s="2"/>
      <c r="H28" s="2" t="s">
        <v>6141</v>
      </c>
    </row>
    <row r="29" spans="1:8" x14ac:dyDescent="0.35">
      <c r="A29" s="2">
        <v>260</v>
      </c>
      <c r="B29" s="2" t="s">
        <v>7945</v>
      </c>
      <c r="C29" s="2"/>
      <c r="D29" s="2">
        <v>10.5070415</v>
      </c>
      <c r="E29" s="2">
        <v>-0.1927855</v>
      </c>
      <c r="F29" s="2"/>
      <c r="G29" s="2"/>
      <c r="H29" s="2" t="s">
        <v>6141</v>
      </c>
    </row>
    <row r="30" spans="1:8" x14ac:dyDescent="0.35">
      <c r="A30" s="2">
        <v>261</v>
      </c>
      <c r="B30" s="2" t="s">
        <v>7946</v>
      </c>
      <c r="C30" s="2"/>
      <c r="D30" s="2">
        <v>10.4838977</v>
      </c>
      <c r="E30" s="2">
        <v>-0.4921103</v>
      </c>
      <c r="F30" s="2"/>
      <c r="G30" s="2"/>
      <c r="H30" s="2" t="s">
        <v>6141</v>
      </c>
    </row>
    <row r="31" spans="1:8" x14ac:dyDescent="0.35">
      <c r="A31" s="2">
        <v>262</v>
      </c>
      <c r="B31" s="2" t="s">
        <v>7947</v>
      </c>
      <c r="C31" s="2"/>
      <c r="D31" s="2">
        <v>10.443626999999999</v>
      </c>
      <c r="E31" s="2">
        <v>-1.0539149999999999</v>
      </c>
      <c r="F31" s="2"/>
      <c r="G31" s="2"/>
      <c r="H31" s="2" t="s">
        <v>6141</v>
      </c>
    </row>
    <row r="32" spans="1:8" x14ac:dyDescent="0.35">
      <c r="A32" s="2">
        <v>263</v>
      </c>
      <c r="B32" s="2" t="s">
        <v>7948</v>
      </c>
      <c r="C32" s="2"/>
      <c r="D32" s="2">
        <v>10.4337652</v>
      </c>
      <c r="E32" s="2">
        <v>-0.24050150000000001</v>
      </c>
      <c r="F32" s="2"/>
      <c r="G32" s="2"/>
      <c r="H32" s="2" t="s">
        <v>6141</v>
      </c>
    </row>
    <row r="33" spans="1:8" x14ac:dyDescent="0.35">
      <c r="A33" s="2">
        <v>264</v>
      </c>
      <c r="B33" s="2" t="s">
        <v>7949</v>
      </c>
      <c r="C33" s="2"/>
      <c r="D33" s="2">
        <v>10.377739</v>
      </c>
      <c r="E33" s="2">
        <v>-0.50416950000000005</v>
      </c>
      <c r="F33" s="2"/>
      <c r="G33" s="2"/>
      <c r="H33" s="2" t="s">
        <v>6141</v>
      </c>
    </row>
    <row r="34" spans="1:8" x14ac:dyDescent="0.35">
      <c r="A34" s="2">
        <v>265</v>
      </c>
      <c r="B34" s="2" t="s">
        <v>7950</v>
      </c>
      <c r="C34" s="2"/>
      <c r="D34" s="2">
        <v>10.362623299999999</v>
      </c>
      <c r="E34" s="2">
        <v>-0.80025380000000002</v>
      </c>
      <c r="F34" s="2"/>
      <c r="G34" s="2"/>
      <c r="H34" s="2" t="s">
        <v>6141</v>
      </c>
    </row>
    <row r="35" spans="1:8" x14ac:dyDescent="0.35">
      <c r="A35" s="2">
        <v>266</v>
      </c>
      <c r="B35" s="2" t="s">
        <v>7951</v>
      </c>
      <c r="C35" s="2"/>
      <c r="D35" s="2">
        <v>10.360876599999999</v>
      </c>
      <c r="E35" s="2">
        <v>-0.75669370000000002</v>
      </c>
      <c r="F35" s="2"/>
      <c r="G35" s="2"/>
      <c r="H35" s="2" t="s">
        <v>6141</v>
      </c>
    </row>
    <row r="36" spans="1:8" x14ac:dyDescent="0.35">
      <c r="A36" s="2">
        <v>267</v>
      </c>
      <c r="B36" s="2" t="s">
        <v>7952</v>
      </c>
      <c r="C36" s="2"/>
      <c r="D36" s="2">
        <v>10.3082691</v>
      </c>
      <c r="E36" s="2">
        <v>-1.0170507</v>
      </c>
      <c r="F36" s="2"/>
      <c r="G36" s="2"/>
      <c r="H36" s="2" t="s">
        <v>6141</v>
      </c>
    </row>
    <row r="37" spans="1:8" x14ac:dyDescent="0.35">
      <c r="A37" s="2">
        <v>268</v>
      </c>
      <c r="B37" s="2" t="s">
        <v>7953</v>
      </c>
      <c r="C37" s="2"/>
      <c r="D37" s="2">
        <v>10.2986612</v>
      </c>
      <c r="E37" s="2">
        <v>-1.125459</v>
      </c>
      <c r="F37" s="2"/>
      <c r="G37" s="2"/>
      <c r="H37" s="2" t="s">
        <v>6141</v>
      </c>
    </row>
    <row r="38" spans="1:8" x14ac:dyDescent="0.35">
      <c r="A38" s="2">
        <v>269</v>
      </c>
      <c r="B38" s="2" t="s">
        <v>7954</v>
      </c>
      <c r="C38" s="2"/>
      <c r="D38" s="2">
        <v>10.2986612</v>
      </c>
      <c r="E38" s="2">
        <v>-1.125459</v>
      </c>
      <c r="F38" s="2"/>
      <c r="G38" s="2"/>
      <c r="H38" s="2" t="s">
        <v>6141</v>
      </c>
    </row>
    <row r="39" spans="1:8" x14ac:dyDescent="0.35">
      <c r="A39" s="2">
        <v>270</v>
      </c>
      <c r="B39" s="2" t="s">
        <v>7955</v>
      </c>
      <c r="C39" s="2"/>
      <c r="D39" s="2">
        <v>10.2986612</v>
      </c>
      <c r="E39" s="2">
        <v>-1.125459</v>
      </c>
      <c r="F39" s="2"/>
      <c r="G39" s="2"/>
      <c r="H39" s="2" t="s">
        <v>6141</v>
      </c>
    </row>
    <row r="40" spans="1:8" x14ac:dyDescent="0.35">
      <c r="A40" s="2">
        <v>271</v>
      </c>
      <c r="B40" s="2" t="s">
        <v>7956</v>
      </c>
      <c r="C40" s="2"/>
      <c r="D40" s="2">
        <v>10.2986612</v>
      </c>
      <c r="E40" s="2">
        <v>-1.125459</v>
      </c>
      <c r="F40" s="2"/>
      <c r="G40" s="2"/>
      <c r="H40" s="2" t="s">
        <v>6141</v>
      </c>
    </row>
    <row r="41" spans="1:8" x14ac:dyDescent="0.35">
      <c r="A41" s="2">
        <v>272</v>
      </c>
      <c r="B41" s="2" t="s">
        <v>7957</v>
      </c>
      <c r="C41" s="2"/>
      <c r="D41" s="2">
        <v>10.2986612</v>
      </c>
      <c r="E41" s="2">
        <v>-1.125459</v>
      </c>
      <c r="F41" s="2"/>
      <c r="G41" s="2"/>
      <c r="H41" s="2" t="s">
        <v>6141</v>
      </c>
    </row>
    <row r="42" spans="1:8" x14ac:dyDescent="0.35">
      <c r="A42" s="2">
        <v>273</v>
      </c>
      <c r="B42" s="2" t="s">
        <v>7958</v>
      </c>
      <c r="C42" s="2"/>
      <c r="D42" s="2">
        <v>10.2986612</v>
      </c>
      <c r="E42" s="2">
        <v>-1.125459</v>
      </c>
      <c r="F42" s="2"/>
      <c r="G42" s="2"/>
      <c r="H42" s="2" t="s">
        <v>6141</v>
      </c>
    </row>
    <row r="43" spans="1:8" x14ac:dyDescent="0.35">
      <c r="A43" s="2">
        <v>274</v>
      </c>
      <c r="B43" s="2" t="s">
        <v>7959</v>
      </c>
      <c r="C43" s="2"/>
      <c r="D43" s="2">
        <v>10.2986612</v>
      </c>
      <c r="E43" s="2">
        <v>-1.125459</v>
      </c>
      <c r="F43" s="2"/>
      <c r="G43" s="2"/>
      <c r="H43" s="2" t="s">
        <v>6141</v>
      </c>
    </row>
    <row r="44" spans="1:8" x14ac:dyDescent="0.35">
      <c r="A44" s="2">
        <v>275</v>
      </c>
      <c r="B44" s="2" t="s">
        <v>7960</v>
      </c>
      <c r="C44" s="2"/>
      <c r="D44" s="2">
        <v>10.2986612</v>
      </c>
      <c r="E44" s="2">
        <v>-1.125459</v>
      </c>
      <c r="F44" s="2"/>
      <c r="G44" s="2"/>
      <c r="H44" s="2" t="s">
        <v>6141</v>
      </c>
    </row>
    <row r="45" spans="1:8" x14ac:dyDescent="0.35">
      <c r="A45" s="2">
        <v>276</v>
      </c>
      <c r="B45" s="2" t="s">
        <v>7961</v>
      </c>
      <c r="C45" s="2"/>
      <c r="D45" s="2">
        <v>10.2986612</v>
      </c>
      <c r="E45" s="2">
        <v>-1.125459</v>
      </c>
      <c r="F45" s="2"/>
      <c r="G45" s="2"/>
      <c r="H45" s="2" t="s">
        <v>6141</v>
      </c>
    </row>
    <row r="46" spans="1:8" x14ac:dyDescent="0.35">
      <c r="A46" s="2">
        <v>277</v>
      </c>
      <c r="B46" s="2" t="s">
        <v>7962</v>
      </c>
      <c r="C46" s="2"/>
      <c r="D46" s="2">
        <v>10.2986612</v>
      </c>
      <c r="E46" s="2">
        <v>-1.125459</v>
      </c>
      <c r="F46" s="2"/>
      <c r="G46" s="2"/>
      <c r="H46" s="2" t="s">
        <v>6141</v>
      </c>
    </row>
    <row r="47" spans="1:8" x14ac:dyDescent="0.35">
      <c r="A47" s="2">
        <v>278</v>
      </c>
      <c r="B47" s="2" t="s">
        <v>7963</v>
      </c>
      <c r="C47" s="2"/>
      <c r="D47" s="2">
        <v>10.2986612</v>
      </c>
      <c r="E47" s="2">
        <v>-1.125459</v>
      </c>
      <c r="F47" s="2"/>
      <c r="G47" s="2"/>
      <c r="H47" s="2" t="s">
        <v>6141</v>
      </c>
    </row>
    <row r="48" spans="1:8" x14ac:dyDescent="0.35">
      <c r="A48" s="2">
        <v>279</v>
      </c>
      <c r="B48" s="2" t="s">
        <v>7964</v>
      </c>
      <c r="C48" s="2"/>
      <c r="D48" s="2">
        <v>10.2986612</v>
      </c>
      <c r="E48" s="2">
        <v>-1.125459</v>
      </c>
      <c r="F48" s="2"/>
      <c r="G48" s="2"/>
      <c r="H48" s="2" t="s">
        <v>6141</v>
      </c>
    </row>
    <row r="49" spans="1:8" x14ac:dyDescent="0.35">
      <c r="A49" s="2">
        <v>280</v>
      </c>
      <c r="B49" s="2" t="s">
        <v>7965</v>
      </c>
      <c r="C49" s="2"/>
      <c r="D49" s="2">
        <v>10.2986612</v>
      </c>
      <c r="E49" s="2">
        <v>-1.125459</v>
      </c>
      <c r="F49" s="2"/>
      <c r="G49" s="2"/>
      <c r="H49" s="2" t="s">
        <v>6141</v>
      </c>
    </row>
    <row r="50" spans="1:8" x14ac:dyDescent="0.35">
      <c r="A50" s="2">
        <v>281</v>
      </c>
      <c r="B50" s="2" t="s">
        <v>7966</v>
      </c>
      <c r="C50" s="2"/>
      <c r="D50" s="2">
        <v>10.2986612</v>
      </c>
      <c r="E50" s="2">
        <v>-1.125459</v>
      </c>
      <c r="F50" s="2"/>
      <c r="G50" s="2"/>
      <c r="H50" s="2" t="s">
        <v>6141</v>
      </c>
    </row>
    <row r="51" spans="1:8" x14ac:dyDescent="0.35">
      <c r="A51" s="2">
        <v>282</v>
      </c>
      <c r="B51" s="2" t="s">
        <v>7967</v>
      </c>
      <c r="C51" s="2"/>
      <c r="D51" s="2">
        <v>10.2986612</v>
      </c>
      <c r="E51" s="2">
        <v>-1.125459</v>
      </c>
      <c r="F51" s="2"/>
      <c r="G51" s="2"/>
      <c r="H51" s="2" t="s">
        <v>6141</v>
      </c>
    </row>
    <row r="52" spans="1:8" x14ac:dyDescent="0.35">
      <c r="A52" s="2">
        <v>283</v>
      </c>
      <c r="B52" s="2" t="s">
        <v>7968</v>
      </c>
      <c r="C52" s="2"/>
      <c r="D52" s="2">
        <v>10.298160299999999</v>
      </c>
      <c r="E52" s="2">
        <v>-1.4945187</v>
      </c>
      <c r="F52" s="2"/>
      <c r="G52" s="2"/>
      <c r="H52" s="2" t="s">
        <v>6141</v>
      </c>
    </row>
    <row r="53" spans="1:8" x14ac:dyDescent="0.35">
      <c r="A53" s="2">
        <v>284</v>
      </c>
      <c r="B53" s="2" t="s">
        <v>7969</v>
      </c>
      <c r="C53" s="2"/>
      <c r="D53" s="2">
        <v>10.298160299999999</v>
      </c>
      <c r="E53" s="2">
        <v>-1.4945187</v>
      </c>
      <c r="F53" s="2"/>
      <c r="G53" s="2"/>
      <c r="H53" s="2" t="s">
        <v>6141</v>
      </c>
    </row>
    <row r="54" spans="1:8" x14ac:dyDescent="0.35">
      <c r="A54" s="2">
        <v>285</v>
      </c>
      <c r="B54" s="2" t="s">
        <v>7970</v>
      </c>
      <c r="C54" s="2"/>
      <c r="D54" s="2">
        <v>10.298160299999999</v>
      </c>
      <c r="E54" s="2">
        <v>-1.4945187</v>
      </c>
      <c r="F54" s="2"/>
      <c r="G54" s="2"/>
      <c r="H54" s="2" t="s">
        <v>6141</v>
      </c>
    </row>
    <row r="55" spans="1:8" x14ac:dyDescent="0.35">
      <c r="A55" s="2">
        <v>286</v>
      </c>
      <c r="B55" s="2" t="s">
        <v>7971</v>
      </c>
      <c r="C55" s="2"/>
      <c r="D55" s="2">
        <v>10.298160299999999</v>
      </c>
      <c r="E55" s="2">
        <v>-1.4945187</v>
      </c>
      <c r="F55" s="2"/>
      <c r="G55" s="2"/>
      <c r="H55" s="2" t="s">
        <v>6141</v>
      </c>
    </row>
    <row r="56" spans="1:8" x14ac:dyDescent="0.35">
      <c r="A56" s="2">
        <v>287</v>
      </c>
      <c r="B56" s="2" t="s">
        <v>7972</v>
      </c>
      <c r="C56" s="2"/>
      <c r="D56" s="2">
        <v>10.298160299999999</v>
      </c>
      <c r="E56" s="2">
        <v>-1.4945187</v>
      </c>
      <c r="F56" s="2"/>
      <c r="G56" s="2"/>
      <c r="H56" s="2" t="s">
        <v>6141</v>
      </c>
    </row>
    <row r="57" spans="1:8" x14ac:dyDescent="0.35">
      <c r="A57" s="2">
        <v>288</v>
      </c>
      <c r="B57" s="2" t="s">
        <v>7973</v>
      </c>
      <c r="C57" s="2"/>
      <c r="D57" s="2">
        <v>10.298160299999999</v>
      </c>
      <c r="E57" s="2">
        <v>-1.4945187</v>
      </c>
      <c r="F57" s="2"/>
      <c r="G57" s="2"/>
      <c r="H57" s="2" t="s">
        <v>6141</v>
      </c>
    </row>
    <row r="58" spans="1:8" x14ac:dyDescent="0.35">
      <c r="A58" s="2">
        <v>289</v>
      </c>
      <c r="B58" s="2" t="s">
        <v>7974</v>
      </c>
      <c r="C58" s="2"/>
      <c r="D58" s="2">
        <v>10.298160299999999</v>
      </c>
      <c r="E58" s="2">
        <v>-1.4945187</v>
      </c>
      <c r="F58" s="2"/>
      <c r="G58" s="2"/>
      <c r="H58" s="2" t="s">
        <v>6141</v>
      </c>
    </row>
    <row r="59" spans="1:8" x14ac:dyDescent="0.35">
      <c r="A59" s="2">
        <v>290</v>
      </c>
      <c r="B59" s="2" t="s">
        <v>7975</v>
      </c>
      <c r="C59" s="2"/>
      <c r="D59" s="2">
        <v>10.298160299999999</v>
      </c>
      <c r="E59" s="2">
        <v>-1.4945187</v>
      </c>
      <c r="F59" s="2"/>
      <c r="G59" s="2"/>
      <c r="H59" s="2" t="s">
        <v>6141</v>
      </c>
    </row>
    <row r="60" spans="1:8" x14ac:dyDescent="0.35">
      <c r="A60" s="2">
        <v>291</v>
      </c>
      <c r="B60" s="2" t="s">
        <v>7976</v>
      </c>
      <c r="C60" s="2"/>
      <c r="D60" s="2">
        <v>10.298160299999999</v>
      </c>
      <c r="E60" s="2">
        <v>-1.4945187</v>
      </c>
      <c r="F60" s="2"/>
      <c r="G60" s="2"/>
      <c r="H60" s="2" t="s">
        <v>6141</v>
      </c>
    </row>
    <row r="61" spans="1:8" x14ac:dyDescent="0.35">
      <c r="A61" s="2">
        <v>292</v>
      </c>
      <c r="B61" s="2" t="s">
        <v>7977</v>
      </c>
      <c r="C61" s="2"/>
      <c r="D61" s="2">
        <v>10.298160299999999</v>
      </c>
      <c r="E61" s="2">
        <v>-1.4945187</v>
      </c>
      <c r="F61" s="2"/>
      <c r="G61" s="2"/>
      <c r="H61" s="2" t="s">
        <v>6141</v>
      </c>
    </row>
    <row r="62" spans="1:8" x14ac:dyDescent="0.35">
      <c r="A62" s="2">
        <v>293</v>
      </c>
      <c r="B62" s="2" t="s">
        <v>7978</v>
      </c>
      <c r="C62" s="2"/>
      <c r="D62" s="2">
        <v>10.298160299999999</v>
      </c>
      <c r="E62" s="2">
        <v>-1.2992252</v>
      </c>
      <c r="F62" s="2"/>
      <c r="G62" s="2"/>
      <c r="H62" s="2" t="s">
        <v>6141</v>
      </c>
    </row>
    <row r="63" spans="1:8" x14ac:dyDescent="0.35">
      <c r="A63" s="2">
        <v>294</v>
      </c>
      <c r="B63" s="2" t="s">
        <v>7979</v>
      </c>
      <c r="C63" s="2"/>
      <c r="D63" s="2">
        <v>10.2943988</v>
      </c>
      <c r="E63" s="2">
        <v>-0.63995369999999996</v>
      </c>
      <c r="F63" s="2"/>
      <c r="G63" s="2"/>
      <c r="H63" s="2" t="s">
        <v>6141</v>
      </c>
    </row>
    <row r="64" spans="1:8" x14ac:dyDescent="0.35">
      <c r="A64" s="2">
        <v>295</v>
      </c>
      <c r="B64" s="2" t="s">
        <v>7980</v>
      </c>
      <c r="C64" s="2"/>
      <c r="D64" s="2">
        <v>10.279218800000001</v>
      </c>
      <c r="E64" s="2">
        <v>-0.99851140000000005</v>
      </c>
      <c r="F64" s="2"/>
      <c r="G64" s="2"/>
      <c r="H64" s="2" t="s">
        <v>6141</v>
      </c>
    </row>
    <row r="65" spans="1:8" x14ac:dyDescent="0.35">
      <c r="A65" s="2">
        <v>296</v>
      </c>
      <c r="B65" s="2" t="s">
        <v>7981</v>
      </c>
      <c r="C65" s="2"/>
      <c r="D65" s="2">
        <v>10.2742147</v>
      </c>
      <c r="E65" s="2">
        <v>0.19715299999999999</v>
      </c>
      <c r="F65" s="2"/>
      <c r="G65" s="2"/>
      <c r="H65" s="2" t="s">
        <v>6141</v>
      </c>
    </row>
    <row r="66" spans="1:8" x14ac:dyDescent="0.35">
      <c r="A66" s="2">
        <v>297</v>
      </c>
      <c r="B66" s="2" t="s">
        <v>7982</v>
      </c>
      <c r="C66" s="2"/>
      <c r="D66" s="2">
        <v>10.2584398</v>
      </c>
      <c r="E66" s="2">
        <v>-1.6643688999999999</v>
      </c>
      <c r="F66" s="2"/>
      <c r="G66" s="2"/>
      <c r="H66" s="2" t="s">
        <v>6141</v>
      </c>
    </row>
    <row r="67" spans="1:8" x14ac:dyDescent="0.35">
      <c r="A67" s="2">
        <v>298</v>
      </c>
      <c r="B67" s="2" t="s">
        <v>7983</v>
      </c>
      <c r="C67" s="2"/>
      <c r="D67" s="2">
        <v>10.2584398</v>
      </c>
      <c r="E67" s="2">
        <v>-1.6643688999999999</v>
      </c>
      <c r="F67" s="2"/>
      <c r="G67" s="2"/>
      <c r="H67" s="2" t="s">
        <v>6141</v>
      </c>
    </row>
    <row r="68" spans="1:8" x14ac:dyDescent="0.35">
      <c r="A68" s="2">
        <v>299</v>
      </c>
      <c r="B68" s="2" t="s">
        <v>7984</v>
      </c>
      <c r="C68" s="2"/>
      <c r="D68" s="2">
        <v>10.178934</v>
      </c>
      <c r="E68" s="2">
        <v>-9.2785500000000007E-2</v>
      </c>
      <c r="F68" s="2"/>
      <c r="G68" s="2"/>
      <c r="H68" s="2" t="s">
        <v>6141</v>
      </c>
    </row>
    <row r="69" spans="1:8" x14ac:dyDescent="0.35">
      <c r="A69" s="2">
        <v>300</v>
      </c>
      <c r="B69" s="2" t="s">
        <v>7985</v>
      </c>
      <c r="C69" s="2"/>
      <c r="D69" s="2">
        <v>10.1652646</v>
      </c>
      <c r="E69" s="2">
        <v>-0.4446872</v>
      </c>
      <c r="F69" s="2"/>
      <c r="G69" s="2"/>
      <c r="H69" s="2" t="s">
        <v>6141</v>
      </c>
    </row>
    <row r="70" spans="1:8" x14ac:dyDescent="0.35">
      <c r="A70" s="2">
        <v>301</v>
      </c>
      <c r="B70" s="2" t="s">
        <v>7986</v>
      </c>
      <c r="C70" s="2"/>
      <c r="D70" s="2">
        <v>10.133270599999999</v>
      </c>
      <c r="E70" s="2">
        <v>-1.3176730999999999</v>
      </c>
      <c r="F70" s="2"/>
      <c r="G70" s="2"/>
      <c r="H70" s="2" t="s">
        <v>6141</v>
      </c>
    </row>
    <row r="71" spans="1:8" x14ac:dyDescent="0.35">
      <c r="A71" s="2">
        <v>302</v>
      </c>
      <c r="B71" s="2" t="s">
        <v>7987</v>
      </c>
      <c r="C71" s="2"/>
      <c r="D71" s="2">
        <v>9.9667998999999998</v>
      </c>
      <c r="E71" s="2">
        <v>-0.64957489999999996</v>
      </c>
      <c r="F71" s="2"/>
      <c r="G71" s="2"/>
      <c r="H71" s="2" t="s">
        <v>6141</v>
      </c>
    </row>
    <row r="72" spans="1:8" x14ac:dyDescent="0.35">
      <c r="A72" s="2">
        <v>303</v>
      </c>
      <c r="B72" s="2" t="s">
        <v>7987</v>
      </c>
      <c r="C72" s="2"/>
      <c r="D72" s="2">
        <v>9.9667998999999998</v>
      </c>
      <c r="E72" s="2">
        <v>-0.64957489999999996</v>
      </c>
      <c r="F72" s="2"/>
      <c r="G72" s="2"/>
      <c r="H72" s="2" t="s">
        <v>6141</v>
      </c>
    </row>
    <row r="73" spans="1:8" x14ac:dyDescent="0.35">
      <c r="A73" s="2">
        <v>304</v>
      </c>
      <c r="B73" s="2" t="s">
        <v>7988</v>
      </c>
      <c r="C73" s="2"/>
      <c r="D73" s="2">
        <v>9.9172636000000001</v>
      </c>
      <c r="E73" s="2">
        <v>-1.1254092</v>
      </c>
      <c r="F73" s="2"/>
      <c r="G73" s="2"/>
      <c r="H73" s="2" t="s">
        <v>6141</v>
      </c>
    </row>
    <row r="74" spans="1:8" x14ac:dyDescent="0.35">
      <c r="A74" s="2">
        <v>305</v>
      </c>
      <c r="B74" s="2" t="s">
        <v>7989</v>
      </c>
      <c r="C74" s="2"/>
      <c r="D74" s="2">
        <v>9.9172636000000001</v>
      </c>
      <c r="E74" s="2">
        <v>-1.1254092</v>
      </c>
      <c r="F74" s="2"/>
      <c r="G74" s="2"/>
      <c r="H74" s="2" t="s">
        <v>6141</v>
      </c>
    </row>
    <row r="75" spans="1:8" x14ac:dyDescent="0.35">
      <c r="A75" s="2">
        <v>306</v>
      </c>
      <c r="B75" s="2" t="s">
        <v>7990</v>
      </c>
      <c r="C75" s="2"/>
      <c r="D75" s="2">
        <v>9.9172636000000001</v>
      </c>
      <c r="E75" s="2">
        <v>-1.1254092</v>
      </c>
      <c r="F75" s="2"/>
      <c r="G75" s="2"/>
      <c r="H75" s="2" t="s">
        <v>6141</v>
      </c>
    </row>
    <row r="76" spans="1:8" x14ac:dyDescent="0.35">
      <c r="A76" s="2">
        <v>307</v>
      </c>
      <c r="B76" s="2" t="s">
        <v>7991</v>
      </c>
      <c r="C76" s="2"/>
      <c r="D76" s="2">
        <v>9.7970623999999997</v>
      </c>
      <c r="E76" s="2">
        <v>-1.721265</v>
      </c>
      <c r="F76" s="2"/>
      <c r="G76" s="2"/>
      <c r="H76" s="2" t="s">
        <v>6141</v>
      </c>
    </row>
    <row r="77" spans="1:8" x14ac:dyDescent="0.35">
      <c r="A77" s="2">
        <v>308</v>
      </c>
      <c r="B77" s="2" t="s">
        <v>7992</v>
      </c>
      <c r="C77" s="2"/>
      <c r="D77" s="2">
        <v>9.6893724999999993</v>
      </c>
      <c r="E77" s="2">
        <v>-2.2071964999999998</v>
      </c>
      <c r="F77" s="2"/>
      <c r="G77" s="2"/>
      <c r="H77" s="2" t="s">
        <v>6141</v>
      </c>
    </row>
    <row r="78" spans="1:8" x14ac:dyDescent="0.35">
      <c r="A78" s="2">
        <v>309</v>
      </c>
      <c r="B78" s="2" t="s">
        <v>7993</v>
      </c>
      <c r="C78" s="2"/>
      <c r="D78" s="2">
        <v>9.6124886000000007</v>
      </c>
      <c r="E78" s="2">
        <v>-0.86830759999999996</v>
      </c>
      <c r="F78" s="2"/>
      <c r="G78" s="2"/>
      <c r="H78" s="2" t="s">
        <v>6141</v>
      </c>
    </row>
    <row r="79" spans="1:8" x14ac:dyDescent="0.35">
      <c r="A79" s="2">
        <v>310</v>
      </c>
      <c r="B79" s="2" t="s">
        <v>7994</v>
      </c>
      <c r="C79" s="2"/>
      <c r="D79" s="2">
        <v>9.6124886000000007</v>
      </c>
      <c r="E79" s="2">
        <v>-0.86830759999999996</v>
      </c>
      <c r="F79" s="2"/>
      <c r="G79" s="2"/>
      <c r="H79" s="2" t="s">
        <v>6141</v>
      </c>
    </row>
    <row r="80" spans="1:8" x14ac:dyDescent="0.35">
      <c r="A80" s="2">
        <v>311</v>
      </c>
      <c r="B80" s="2" t="s">
        <v>7995</v>
      </c>
      <c r="C80" s="2"/>
      <c r="D80" s="2">
        <v>9.6026266000000007</v>
      </c>
      <c r="E80" s="2">
        <v>-0.8365612</v>
      </c>
      <c r="F80" s="2"/>
      <c r="G80" s="2"/>
      <c r="H80" s="2" t="s">
        <v>6141</v>
      </c>
    </row>
    <row r="81" spans="1:8" x14ac:dyDescent="0.35">
      <c r="A81" s="2">
        <v>312</v>
      </c>
      <c r="B81" s="2" t="s">
        <v>7996</v>
      </c>
      <c r="C81" s="2"/>
      <c r="D81" s="2">
        <v>9.5921749999999992</v>
      </c>
      <c r="E81" s="2">
        <v>-0.83430839999999995</v>
      </c>
      <c r="F81" s="2"/>
      <c r="G81" s="2"/>
      <c r="H81" s="2" t="s">
        <v>6141</v>
      </c>
    </row>
    <row r="82" spans="1:8" x14ac:dyDescent="0.35">
      <c r="A82" s="2">
        <v>313</v>
      </c>
      <c r="B82" s="2" t="s">
        <v>7997</v>
      </c>
      <c r="C82" s="2"/>
      <c r="D82" s="2">
        <v>9.5576383000000007</v>
      </c>
      <c r="E82" s="2">
        <v>-1.8313906</v>
      </c>
      <c r="F82" s="2"/>
      <c r="G82" s="2"/>
      <c r="H82" s="2" t="s">
        <v>6141</v>
      </c>
    </row>
    <row r="83" spans="1:8" x14ac:dyDescent="0.35">
      <c r="A83" s="2">
        <v>314</v>
      </c>
      <c r="B83" s="2" t="s">
        <v>7998</v>
      </c>
      <c r="C83" s="2"/>
      <c r="D83" s="2">
        <v>9.5222469000000007</v>
      </c>
      <c r="E83" s="2">
        <v>-0.93703879999999995</v>
      </c>
      <c r="F83" s="2"/>
      <c r="G83" s="2"/>
      <c r="H83" s="2" t="s">
        <v>6141</v>
      </c>
    </row>
    <row r="84" spans="1:8" x14ac:dyDescent="0.35">
      <c r="A84" s="2">
        <v>315</v>
      </c>
      <c r="B84" s="2" t="s">
        <v>7999</v>
      </c>
      <c r="C84" s="2"/>
      <c r="D84" s="2">
        <v>9.4949285000000003</v>
      </c>
      <c r="E84" s="2">
        <v>-0.89952549999999998</v>
      </c>
      <c r="F84" s="2"/>
      <c r="G84" s="2"/>
      <c r="H84" s="2" t="s">
        <v>6141</v>
      </c>
    </row>
    <row r="85" spans="1:8" x14ac:dyDescent="0.35">
      <c r="A85" s="2">
        <v>316</v>
      </c>
      <c r="B85" s="2" t="s">
        <v>8000</v>
      </c>
      <c r="C85" s="2"/>
      <c r="D85" s="2">
        <v>9.4859171999999994</v>
      </c>
      <c r="E85" s="2">
        <v>-1.0366135000000001</v>
      </c>
      <c r="F85" s="2"/>
      <c r="G85" s="2"/>
      <c r="H85" s="2" t="s">
        <v>6141</v>
      </c>
    </row>
    <row r="86" spans="1:8" x14ac:dyDescent="0.35">
      <c r="A86" s="2">
        <v>317</v>
      </c>
      <c r="B86" s="2" t="s">
        <v>8001</v>
      </c>
      <c r="C86" s="2"/>
      <c r="D86" s="2">
        <v>9.4807670999999996</v>
      </c>
      <c r="E86" s="2">
        <v>-0.95419869999999996</v>
      </c>
      <c r="F86" s="2"/>
      <c r="G86" s="2"/>
      <c r="H86" s="2" t="s">
        <v>6141</v>
      </c>
    </row>
    <row r="87" spans="1:8" x14ac:dyDescent="0.35">
      <c r="A87" s="2">
        <v>318</v>
      </c>
      <c r="B87" s="2" t="s">
        <v>8002</v>
      </c>
      <c r="C87" s="2"/>
      <c r="D87" s="2">
        <v>9.4264410999999999</v>
      </c>
      <c r="E87" s="2">
        <v>-0.90467739999999996</v>
      </c>
      <c r="F87" s="2"/>
      <c r="G87" s="2"/>
      <c r="H87" s="2" t="s">
        <v>6141</v>
      </c>
    </row>
    <row r="88" spans="1:8" x14ac:dyDescent="0.35">
      <c r="A88" s="2">
        <v>319</v>
      </c>
      <c r="B88" s="2" t="s">
        <v>8003</v>
      </c>
      <c r="C88" s="2"/>
      <c r="D88" s="2">
        <v>9.4021481999999992</v>
      </c>
      <c r="E88" s="2">
        <v>-0.89344389999999996</v>
      </c>
      <c r="F88" s="2"/>
      <c r="G88" s="2"/>
      <c r="H88" s="2" t="s">
        <v>6141</v>
      </c>
    </row>
    <row r="89" spans="1:8" x14ac:dyDescent="0.35">
      <c r="A89" s="2">
        <v>320</v>
      </c>
      <c r="B89" s="2" t="s">
        <v>8004</v>
      </c>
      <c r="C89" s="2"/>
      <c r="D89" s="2">
        <v>9.3400110000000005</v>
      </c>
      <c r="E89" s="2">
        <v>-0.93835630000000003</v>
      </c>
      <c r="F89" s="2"/>
      <c r="G89" s="2"/>
      <c r="H89" s="2" t="s">
        <v>6141</v>
      </c>
    </row>
    <row r="90" spans="1:8" x14ac:dyDescent="0.35">
      <c r="A90" s="2">
        <v>321</v>
      </c>
      <c r="B90" s="2" t="s">
        <v>8005</v>
      </c>
      <c r="C90" s="2"/>
      <c r="D90" s="2">
        <v>8.8672375999999993</v>
      </c>
      <c r="E90" s="2">
        <v>4.5404100000000003E-2</v>
      </c>
      <c r="F90" s="2"/>
      <c r="G90" s="2"/>
      <c r="H90" s="2" t="s">
        <v>6141</v>
      </c>
    </row>
    <row r="91" spans="1:8" x14ac:dyDescent="0.35">
      <c r="A91" s="2">
        <v>322</v>
      </c>
      <c r="B91" s="2" t="s">
        <v>8006</v>
      </c>
      <c r="C91" s="2"/>
      <c r="D91" s="2">
        <v>8.8600244000000004</v>
      </c>
      <c r="E91" s="2">
        <v>4.4021600000000001E-2</v>
      </c>
      <c r="F91" s="2"/>
      <c r="G91" s="2"/>
      <c r="H91" s="2" t="s">
        <v>6141</v>
      </c>
    </row>
    <row r="92" spans="1:8" x14ac:dyDescent="0.35">
      <c r="A92" s="2">
        <v>323</v>
      </c>
      <c r="B92" s="2" t="s">
        <v>8007</v>
      </c>
      <c r="C92" s="2"/>
      <c r="D92" s="2">
        <v>8.7400304000000002</v>
      </c>
      <c r="E92" s="2">
        <v>-1.1985612000000001</v>
      </c>
      <c r="F92" s="2"/>
      <c r="G92" s="2"/>
      <c r="H92" s="2" t="s">
        <v>6141</v>
      </c>
    </row>
    <row r="93" spans="1:8" x14ac:dyDescent="0.35">
      <c r="A93" s="2">
        <v>324</v>
      </c>
      <c r="B93" s="2" t="s">
        <v>8008</v>
      </c>
      <c r="C93" s="2"/>
      <c r="D93" s="2">
        <v>8.6955781000000005</v>
      </c>
      <c r="E93" s="2">
        <v>-0.14758589999999999</v>
      </c>
      <c r="F93" s="2"/>
      <c r="G93" s="2"/>
      <c r="H93" s="2" t="s">
        <v>6141</v>
      </c>
    </row>
    <row r="94" spans="1:8" x14ac:dyDescent="0.35">
      <c r="A94" s="2">
        <v>325</v>
      </c>
      <c r="B94" s="2" t="s">
        <v>8009</v>
      </c>
      <c r="C94" s="2"/>
      <c r="D94" s="2">
        <v>8.6907475000000005</v>
      </c>
      <c r="E94" s="2">
        <v>-2.9230269</v>
      </c>
      <c r="F94" s="2"/>
      <c r="G94" s="2"/>
      <c r="H94" s="2" t="s">
        <v>6141</v>
      </c>
    </row>
    <row r="95" spans="1:8" x14ac:dyDescent="0.35">
      <c r="A95" s="2">
        <v>326</v>
      </c>
      <c r="B95" s="2" t="s">
        <v>8010</v>
      </c>
      <c r="C95" s="2"/>
      <c r="D95" s="2">
        <v>8.3860489000000005</v>
      </c>
      <c r="E95" s="2">
        <v>-2.2456502999999999</v>
      </c>
      <c r="F95" s="2"/>
      <c r="G95" s="2"/>
      <c r="H95" s="2" t="s">
        <v>6141</v>
      </c>
    </row>
    <row r="96" spans="1:8" x14ac:dyDescent="0.35">
      <c r="A96" s="2">
        <v>327</v>
      </c>
      <c r="B96" s="2" t="s">
        <v>8011</v>
      </c>
      <c r="C96" s="2"/>
      <c r="D96" s="2">
        <v>8.3860489000000005</v>
      </c>
      <c r="E96" s="2">
        <v>-2.2456502999999999</v>
      </c>
      <c r="F96" s="2"/>
      <c r="G96" s="2"/>
      <c r="H96" s="2" t="s">
        <v>6141</v>
      </c>
    </row>
    <row r="97" spans="1:8" x14ac:dyDescent="0.35">
      <c r="A97" s="2">
        <v>328</v>
      </c>
      <c r="B97" s="2" t="s">
        <v>8012</v>
      </c>
      <c r="C97" s="2"/>
      <c r="D97" s="2">
        <v>8.3153714999999995</v>
      </c>
      <c r="E97" s="2">
        <v>-0.13280159999999999</v>
      </c>
      <c r="F97" s="2"/>
      <c r="G97" s="2"/>
      <c r="H97" s="2" t="s">
        <v>6141</v>
      </c>
    </row>
    <row r="98" spans="1:8" x14ac:dyDescent="0.35">
      <c r="A98" s="2">
        <v>329</v>
      </c>
      <c r="B98" s="2" t="s">
        <v>8013</v>
      </c>
      <c r="C98" s="2"/>
      <c r="D98" s="2">
        <v>8.3153714999999995</v>
      </c>
      <c r="E98" s="2">
        <v>-0.13280159999999999</v>
      </c>
      <c r="F98" s="2"/>
      <c r="G98" s="2"/>
      <c r="H98" s="2" t="s">
        <v>6141</v>
      </c>
    </row>
    <row r="99" spans="1:8" x14ac:dyDescent="0.35">
      <c r="A99" s="2">
        <v>330</v>
      </c>
      <c r="B99" s="2" t="s">
        <v>8014</v>
      </c>
      <c r="C99" s="2"/>
      <c r="D99" s="2">
        <v>8.3153714999999995</v>
      </c>
      <c r="E99" s="2">
        <v>-0.13280159999999999</v>
      </c>
      <c r="F99" s="2"/>
      <c r="G99" s="2"/>
      <c r="H99" s="2" t="s">
        <v>6141</v>
      </c>
    </row>
    <row r="100" spans="1:8" x14ac:dyDescent="0.35">
      <c r="A100" s="2">
        <v>331</v>
      </c>
      <c r="B100" s="2" t="s">
        <v>8015</v>
      </c>
      <c r="C100" s="2"/>
      <c r="D100" s="2">
        <v>8.2892714000000005</v>
      </c>
      <c r="E100" s="2">
        <v>-3.5322092999999999</v>
      </c>
      <c r="F100" s="2"/>
      <c r="G100" s="2"/>
      <c r="H100" s="2" t="s">
        <v>6141</v>
      </c>
    </row>
    <row r="101" spans="1:8" x14ac:dyDescent="0.35">
      <c r="A101" s="2">
        <v>332</v>
      </c>
      <c r="B101" s="2" t="s">
        <v>8016</v>
      </c>
      <c r="C101" s="2"/>
      <c r="D101" s="2">
        <v>8.2502110000000002</v>
      </c>
      <c r="E101" s="2">
        <v>9.7913299999999995E-2</v>
      </c>
      <c r="F101" s="2"/>
      <c r="G101" s="2"/>
      <c r="H101" s="2" t="s">
        <v>6141</v>
      </c>
    </row>
    <row r="102" spans="1:8" x14ac:dyDescent="0.35">
      <c r="A102" s="2">
        <v>333</v>
      </c>
      <c r="B102" s="2" t="s">
        <v>8017</v>
      </c>
      <c r="C102" s="2"/>
      <c r="D102" s="2">
        <v>8.2430085999999996</v>
      </c>
      <c r="E102" s="2">
        <v>-2.560003</v>
      </c>
      <c r="F102" s="2"/>
      <c r="G102" s="2"/>
      <c r="H102" s="2" t="s">
        <v>6141</v>
      </c>
    </row>
    <row r="103" spans="1:8" x14ac:dyDescent="0.35">
      <c r="A103" s="2">
        <v>334</v>
      </c>
      <c r="B103" s="2" t="s">
        <v>8018</v>
      </c>
      <c r="C103" s="2"/>
      <c r="D103" s="2">
        <v>8.2284617000000004</v>
      </c>
      <c r="E103" s="2">
        <v>-2.5674239999999999</v>
      </c>
      <c r="F103" s="2"/>
      <c r="G103" s="2"/>
      <c r="H103" s="2" t="s">
        <v>6141</v>
      </c>
    </row>
    <row r="104" spans="1:8" x14ac:dyDescent="0.35">
      <c r="A104" s="2">
        <v>335</v>
      </c>
      <c r="B104" s="2" t="s">
        <v>8019</v>
      </c>
      <c r="C104" s="2"/>
      <c r="D104" s="2">
        <v>8.2284617000000004</v>
      </c>
      <c r="E104" s="2">
        <v>-2.5707933000000001</v>
      </c>
      <c r="F104" s="2"/>
      <c r="G104" s="2"/>
      <c r="H104" s="2" t="s">
        <v>6141</v>
      </c>
    </row>
    <row r="105" spans="1:8" x14ac:dyDescent="0.35">
      <c r="A105" s="2">
        <v>336</v>
      </c>
      <c r="B105" s="2" t="s">
        <v>8020</v>
      </c>
      <c r="C105" s="2"/>
      <c r="D105" s="2">
        <v>8.1857480999999996</v>
      </c>
      <c r="E105" s="2">
        <v>-3.8631041000000002</v>
      </c>
      <c r="F105" s="2"/>
      <c r="G105" s="2"/>
      <c r="H105" s="2" t="s">
        <v>6141</v>
      </c>
    </row>
    <row r="106" spans="1:8" x14ac:dyDescent="0.35">
      <c r="A106" s="2">
        <v>337</v>
      </c>
      <c r="B106" s="2" t="s">
        <v>8021</v>
      </c>
      <c r="C106" s="2"/>
      <c r="D106" s="2">
        <v>8.1837555000000002</v>
      </c>
      <c r="E106" s="2">
        <v>-2.9812653999999998</v>
      </c>
      <c r="F106" s="2"/>
      <c r="G106" s="2"/>
      <c r="H106" s="2" t="s">
        <v>6141</v>
      </c>
    </row>
    <row r="107" spans="1:8" x14ac:dyDescent="0.35">
      <c r="A107" s="2">
        <v>338</v>
      </c>
      <c r="B107" s="2" t="s">
        <v>8022</v>
      </c>
      <c r="C107" s="2"/>
      <c r="D107" s="2">
        <v>8.1738146999999994</v>
      </c>
      <c r="E107" s="2">
        <v>-2.3527117999999998</v>
      </c>
      <c r="F107" s="2"/>
      <c r="G107" s="2"/>
      <c r="H107" s="2" t="s">
        <v>6141</v>
      </c>
    </row>
    <row r="108" spans="1:8" x14ac:dyDescent="0.35">
      <c r="A108" s="2">
        <v>339</v>
      </c>
      <c r="B108" s="2" t="s">
        <v>8023</v>
      </c>
      <c r="C108" s="2"/>
      <c r="D108" s="2">
        <v>8.0724868000000001</v>
      </c>
      <c r="E108" s="2">
        <v>-1.7101569999999999</v>
      </c>
      <c r="F108" s="2"/>
      <c r="G108" s="2"/>
      <c r="H108" s="2" t="s">
        <v>6141</v>
      </c>
    </row>
    <row r="109" spans="1:8" x14ac:dyDescent="0.35">
      <c r="A109" s="2">
        <v>340</v>
      </c>
      <c r="B109" s="2" t="s">
        <v>8024</v>
      </c>
      <c r="C109" s="2"/>
      <c r="D109" s="2">
        <v>8.0724868000000001</v>
      </c>
      <c r="E109" s="2">
        <v>-1.6893153000000001</v>
      </c>
      <c r="F109" s="2"/>
      <c r="G109" s="2"/>
      <c r="H109" s="2" t="s">
        <v>6141</v>
      </c>
    </row>
    <row r="110" spans="1:8" x14ac:dyDescent="0.35">
      <c r="A110" s="2">
        <v>341</v>
      </c>
      <c r="B110" s="2" t="s">
        <v>8025</v>
      </c>
      <c r="C110" s="2"/>
      <c r="D110" s="2">
        <v>8.0724868000000001</v>
      </c>
      <c r="E110" s="2">
        <v>-1.7101569999999999</v>
      </c>
      <c r="F110" s="2"/>
      <c r="G110" s="2"/>
      <c r="H110" s="2" t="s">
        <v>6141</v>
      </c>
    </row>
    <row r="111" spans="1:8" x14ac:dyDescent="0.35">
      <c r="A111" s="2">
        <v>342</v>
      </c>
      <c r="B111" s="2" t="s">
        <v>8026</v>
      </c>
      <c r="C111" s="2"/>
      <c r="D111" s="2">
        <v>8.0377714999999998</v>
      </c>
      <c r="E111" s="2">
        <v>-1.6141072000000001</v>
      </c>
      <c r="F111" s="2"/>
      <c r="G111" s="2"/>
      <c r="H111" s="2" t="s">
        <v>6141</v>
      </c>
    </row>
    <row r="112" spans="1:8" x14ac:dyDescent="0.35">
      <c r="A112" s="2">
        <v>343</v>
      </c>
      <c r="B112" s="2" t="s">
        <v>8027</v>
      </c>
      <c r="C112" s="2"/>
      <c r="D112" s="2">
        <v>7.9877099999999999</v>
      </c>
      <c r="E112" s="2">
        <v>-1.0959721</v>
      </c>
      <c r="F112" s="2"/>
      <c r="G112" s="2"/>
      <c r="H112" s="2" t="s">
        <v>6141</v>
      </c>
    </row>
    <row r="113" spans="1:8" x14ac:dyDescent="0.35">
      <c r="A113" s="2">
        <v>344</v>
      </c>
      <c r="B113" s="2" t="s">
        <v>8028</v>
      </c>
      <c r="C113" s="2"/>
      <c r="D113" s="2">
        <v>7.9580023000000004</v>
      </c>
      <c r="E113" s="2">
        <v>-1.1871243</v>
      </c>
      <c r="F113" s="2"/>
      <c r="G113" s="2"/>
      <c r="H113" s="2" t="s">
        <v>6141</v>
      </c>
    </row>
    <row r="114" spans="1:8" x14ac:dyDescent="0.35">
      <c r="A114" s="2">
        <v>345</v>
      </c>
      <c r="B114" s="2" t="s">
        <v>8029</v>
      </c>
      <c r="C114" s="2"/>
      <c r="D114" s="2">
        <v>7.9429549000000002</v>
      </c>
      <c r="E114" s="2">
        <v>-2.1362934</v>
      </c>
      <c r="F114" s="2"/>
      <c r="G114" s="2"/>
      <c r="H114" s="2" t="s">
        <v>6141</v>
      </c>
    </row>
    <row r="115" spans="1:8" x14ac:dyDescent="0.35">
      <c r="A115" s="2">
        <v>346</v>
      </c>
      <c r="B115" s="2" t="s">
        <v>8030</v>
      </c>
      <c r="C115" s="2"/>
      <c r="D115" s="2">
        <v>7.8983249000000004</v>
      </c>
      <c r="E115" s="2">
        <v>-2.5524331</v>
      </c>
      <c r="F115" s="2"/>
      <c r="G115" s="2"/>
      <c r="H115" s="2" t="s">
        <v>6141</v>
      </c>
    </row>
    <row r="116" spans="1:8" x14ac:dyDescent="0.35">
      <c r="A116" s="2">
        <v>347</v>
      </c>
      <c r="B116" s="2" t="s">
        <v>8031</v>
      </c>
      <c r="C116" s="2"/>
      <c r="D116" s="2">
        <v>7.8710414000000002</v>
      </c>
      <c r="E116" s="2">
        <v>-6.3347411999999998</v>
      </c>
      <c r="F116" s="2"/>
      <c r="G116" s="2"/>
      <c r="H116" s="2" t="s">
        <v>6141</v>
      </c>
    </row>
    <row r="117" spans="1:8" x14ac:dyDescent="0.35">
      <c r="A117" s="2">
        <v>348</v>
      </c>
      <c r="B117" s="2" t="s">
        <v>8032</v>
      </c>
      <c r="C117" s="2"/>
      <c r="D117" s="2">
        <v>7.8710414000000002</v>
      </c>
      <c r="E117" s="2">
        <v>-6.3347411999999998</v>
      </c>
      <c r="F117" s="2"/>
      <c r="G117" s="2"/>
      <c r="H117" s="2" t="s">
        <v>6141</v>
      </c>
    </row>
    <row r="118" spans="1:8" x14ac:dyDescent="0.35">
      <c r="A118" s="2">
        <v>349</v>
      </c>
      <c r="B118" s="2" t="s">
        <v>8033</v>
      </c>
      <c r="C118" s="2"/>
      <c r="D118" s="2">
        <v>7.8710414000000002</v>
      </c>
      <c r="E118" s="2">
        <v>-6.3347411999999998</v>
      </c>
      <c r="F118" s="2"/>
      <c r="G118" s="2"/>
      <c r="H118" s="2" t="s">
        <v>6141</v>
      </c>
    </row>
    <row r="119" spans="1:8" x14ac:dyDescent="0.35">
      <c r="A119" s="2">
        <v>350</v>
      </c>
      <c r="B119" s="2" t="s">
        <v>8034</v>
      </c>
      <c r="C119" s="2"/>
      <c r="D119" s="2">
        <v>7.8710414000000002</v>
      </c>
      <c r="E119" s="2">
        <v>-6.3347411999999998</v>
      </c>
      <c r="F119" s="2"/>
      <c r="G119" s="2"/>
      <c r="H119" s="2" t="s">
        <v>6141</v>
      </c>
    </row>
    <row r="120" spans="1:8" x14ac:dyDescent="0.35">
      <c r="A120" s="2">
        <v>351</v>
      </c>
      <c r="B120" s="2" t="s">
        <v>8035</v>
      </c>
      <c r="C120" s="2"/>
      <c r="D120" s="2">
        <v>7.8710414000000002</v>
      </c>
      <c r="E120" s="2">
        <v>-6.3347411999999998</v>
      </c>
      <c r="F120" s="2"/>
      <c r="G120" s="2"/>
      <c r="H120" s="2" t="s">
        <v>6141</v>
      </c>
    </row>
    <row r="121" spans="1:8" x14ac:dyDescent="0.35">
      <c r="A121" s="2">
        <v>352</v>
      </c>
      <c r="B121" s="2" t="s">
        <v>8036</v>
      </c>
      <c r="C121" s="2"/>
      <c r="D121" s="2">
        <v>7.8710414000000002</v>
      </c>
      <c r="E121" s="2">
        <v>-6.3347411999999998</v>
      </c>
      <c r="F121" s="2"/>
      <c r="G121" s="2"/>
      <c r="H121" s="2" t="s">
        <v>6141</v>
      </c>
    </row>
    <row r="122" spans="1:8" x14ac:dyDescent="0.35">
      <c r="A122" s="2">
        <v>353</v>
      </c>
      <c r="B122" s="2" t="s">
        <v>8037</v>
      </c>
      <c r="C122" s="2"/>
      <c r="D122" s="2">
        <v>7.8680244999999998</v>
      </c>
      <c r="E122" s="2">
        <v>-3.7861148</v>
      </c>
      <c r="F122" s="2"/>
      <c r="G122" s="2"/>
      <c r="H122" s="2" t="s">
        <v>6141</v>
      </c>
    </row>
    <row r="123" spans="1:8" x14ac:dyDescent="0.35">
      <c r="A123" s="2">
        <v>354</v>
      </c>
      <c r="B123" s="2" t="s">
        <v>8038</v>
      </c>
      <c r="C123" s="2"/>
      <c r="D123" s="2">
        <v>7.8029729999999997</v>
      </c>
      <c r="E123" s="2">
        <v>-2.4146443</v>
      </c>
      <c r="F123" s="2"/>
      <c r="G123" s="2"/>
      <c r="H123" s="2" t="s">
        <v>6141</v>
      </c>
    </row>
    <row r="124" spans="1:8" x14ac:dyDescent="0.35">
      <c r="A124" s="2">
        <v>355</v>
      </c>
      <c r="B124" s="2" t="s">
        <v>8039</v>
      </c>
      <c r="C124" s="2"/>
      <c r="D124" s="2">
        <v>7.7940544000000003</v>
      </c>
      <c r="E124" s="2">
        <v>-2.2234886999999999</v>
      </c>
      <c r="F124" s="2"/>
      <c r="G124" s="2"/>
      <c r="H124" s="2" t="s">
        <v>6141</v>
      </c>
    </row>
    <row r="125" spans="1:8" x14ac:dyDescent="0.35">
      <c r="A125" s="2">
        <v>356</v>
      </c>
      <c r="B125" s="2" t="s">
        <v>8040</v>
      </c>
      <c r="C125" s="2"/>
      <c r="D125" s="2">
        <v>7.7911628999999998</v>
      </c>
      <c r="E125" s="2">
        <v>-2.7019367000000001</v>
      </c>
      <c r="F125" s="2"/>
      <c r="G125" s="2"/>
      <c r="H125" s="2" t="s">
        <v>6141</v>
      </c>
    </row>
    <row r="126" spans="1:8" x14ac:dyDescent="0.35">
      <c r="A126" s="2">
        <v>357</v>
      </c>
      <c r="B126" s="2" t="s">
        <v>8041</v>
      </c>
      <c r="C126" s="2"/>
      <c r="D126" s="2">
        <v>7.7911628999999998</v>
      </c>
      <c r="E126" s="2">
        <v>-2.7019367000000001</v>
      </c>
      <c r="F126" s="2"/>
      <c r="G126" s="2"/>
      <c r="H126" s="2" t="s">
        <v>6141</v>
      </c>
    </row>
    <row r="127" spans="1:8" x14ac:dyDescent="0.35">
      <c r="A127" s="2">
        <v>358</v>
      </c>
      <c r="B127" s="2" t="s">
        <v>8042</v>
      </c>
      <c r="C127" s="2"/>
      <c r="D127" s="2">
        <v>7.7911628999999998</v>
      </c>
      <c r="E127" s="2">
        <v>-2.7019367000000001</v>
      </c>
      <c r="F127" s="2"/>
      <c r="G127" s="2"/>
      <c r="H127" s="2" t="s">
        <v>6141</v>
      </c>
    </row>
    <row r="128" spans="1:8" x14ac:dyDescent="0.35">
      <c r="A128" s="2">
        <v>359</v>
      </c>
      <c r="B128" s="2" t="s">
        <v>8043</v>
      </c>
      <c r="C128" s="2"/>
      <c r="D128" s="2">
        <v>7.7748203</v>
      </c>
      <c r="E128" s="2">
        <v>-2.5627757999999998</v>
      </c>
      <c r="F128" s="2"/>
      <c r="G128" s="2"/>
      <c r="H128" s="2" t="s">
        <v>6141</v>
      </c>
    </row>
    <row r="129" spans="1:8" x14ac:dyDescent="0.35">
      <c r="A129" s="2">
        <v>360</v>
      </c>
      <c r="B129" s="2" t="s">
        <v>8044</v>
      </c>
      <c r="C129" s="2"/>
      <c r="D129" s="2">
        <v>7.7499994000000001</v>
      </c>
      <c r="E129" s="2">
        <v>-2.7705997</v>
      </c>
      <c r="F129" s="2"/>
      <c r="G129" s="2"/>
      <c r="H129" s="2" t="s">
        <v>6141</v>
      </c>
    </row>
    <row r="130" spans="1:8" x14ac:dyDescent="0.35">
      <c r="A130" s="2">
        <v>361</v>
      </c>
      <c r="B130" s="2" t="s">
        <v>8045</v>
      </c>
      <c r="C130" s="2"/>
      <c r="D130" s="2">
        <v>7.7487256000000002</v>
      </c>
      <c r="E130" s="2">
        <v>-3.7652076999999999</v>
      </c>
      <c r="F130" s="2"/>
      <c r="G130" s="2"/>
      <c r="H130" s="2" t="s">
        <v>6141</v>
      </c>
    </row>
    <row r="131" spans="1:8" x14ac:dyDescent="0.35">
      <c r="A131" s="2">
        <v>362</v>
      </c>
      <c r="B131" s="2" t="s">
        <v>8046</v>
      </c>
      <c r="C131" s="2"/>
      <c r="D131" s="2">
        <v>7.7381763000000001</v>
      </c>
      <c r="E131" s="2">
        <v>-2.0792698999999999</v>
      </c>
      <c r="F131" s="2"/>
      <c r="G131" s="2"/>
      <c r="H131" s="2" t="s">
        <v>6141</v>
      </c>
    </row>
    <row r="132" spans="1:8" x14ac:dyDescent="0.35">
      <c r="A132" s="2">
        <v>363</v>
      </c>
      <c r="B132" s="2" t="s">
        <v>8047</v>
      </c>
      <c r="C132" s="2"/>
      <c r="D132" s="2">
        <v>7.7318718000000004</v>
      </c>
      <c r="E132" s="2">
        <v>-0.68904889999999996</v>
      </c>
      <c r="F132" s="2"/>
      <c r="G132" s="2"/>
      <c r="H132" s="2" t="s">
        <v>6141</v>
      </c>
    </row>
    <row r="133" spans="1:8" x14ac:dyDescent="0.35">
      <c r="A133" s="2">
        <v>454</v>
      </c>
      <c r="B133" s="2" t="s">
        <v>8048</v>
      </c>
      <c r="C133" s="2"/>
      <c r="D133" s="2">
        <v>7.7284503000000004</v>
      </c>
      <c r="E133" s="2">
        <v>-1.4164448000000001</v>
      </c>
      <c r="F133" s="2"/>
      <c r="G133" s="2"/>
      <c r="H133" s="2" t="s">
        <v>6141</v>
      </c>
    </row>
    <row r="134" spans="1:8" x14ac:dyDescent="0.35">
      <c r="A134" s="2">
        <v>508</v>
      </c>
      <c r="B134" s="2" t="s">
        <v>8049</v>
      </c>
      <c r="C134" s="2"/>
      <c r="D134" s="2">
        <v>7.7227712999999998</v>
      </c>
      <c r="E134" s="2">
        <v>-2.5270701999999998</v>
      </c>
      <c r="F134" s="2"/>
      <c r="G134" s="2"/>
      <c r="H134" s="2" t="s">
        <v>6141</v>
      </c>
    </row>
    <row r="135" spans="1:8" x14ac:dyDescent="0.35">
      <c r="A135" s="2">
        <v>561</v>
      </c>
      <c r="B135" s="2" t="s">
        <v>8050</v>
      </c>
      <c r="C135" s="2"/>
      <c r="D135" s="2">
        <v>7.6921087999999997</v>
      </c>
      <c r="E135" s="2">
        <v>-2.2416832000000002</v>
      </c>
      <c r="F135" s="2"/>
      <c r="G135" s="2"/>
      <c r="H135" s="2" t="s">
        <v>6141</v>
      </c>
    </row>
    <row r="136" spans="1:8" x14ac:dyDescent="0.35">
      <c r="A136" s="2">
        <v>562</v>
      </c>
      <c r="B136" s="2" t="s">
        <v>8051</v>
      </c>
      <c r="C136" s="2"/>
      <c r="D136" s="2">
        <v>7.6904392000000001</v>
      </c>
      <c r="E136" s="2">
        <v>-2.5682181000000002</v>
      </c>
      <c r="F136" s="2"/>
      <c r="G136" s="2"/>
      <c r="H136" s="2" t="s">
        <v>6141</v>
      </c>
    </row>
    <row r="137" spans="1:8" x14ac:dyDescent="0.35">
      <c r="A137" s="2">
        <v>563</v>
      </c>
      <c r="B137" s="2" t="s">
        <v>8052</v>
      </c>
      <c r="C137" s="2"/>
      <c r="D137" s="2">
        <v>7.6695253000000001</v>
      </c>
      <c r="E137" s="2">
        <v>-2.7815151999999999</v>
      </c>
      <c r="F137" s="2"/>
      <c r="G137" s="2"/>
      <c r="H137" s="2" t="s">
        <v>6141</v>
      </c>
    </row>
    <row r="138" spans="1:8" x14ac:dyDescent="0.35">
      <c r="A138" s="2">
        <v>564</v>
      </c>
      <c r="B138" s="2" t="s">
        <v>8053</v>
      </c>
      <c r="C138" s="2"/>
      <c r="D138" s="2">
        <v>7.5932724</v>
      </c>
      <c r="E138" s="2">
        <v>-2.7906882</v>
      </c>
      <c r="F138" s="2"/>
      <c r="G138" s="2"/>
      <c r="H138" s="2" t="s">
        <v>6141</v>
      </c>
    </row>
    <row r="139" spans="1:8" x14ac:dyDescent="0.35">
      <c r="A139" s="2">
        <v>565</v>
      </c>
      <c r="B139" s="2" t="s">
        <v>8054</v>
      </c>
      <c r="C139" s="2"/>
      <c r="D139" s="2">
        <v>7.5932380999999998</v>
      </c>
      <c r="E139" s="2">
        <v>-2.8309112999999999</v>
      </c>
      <c r="F139" s="2"/>
      <c r="G139" s="2"/>
      <c r="H139" s="2" t="s">
        <v>6141</v>
      </c>
    </row>
    <row r="140" spans="1:8" x14ac:dyDescent="0.35">
      <c r="A140" s="2">
        <v>566</v>
      </c>
      <c r="B140" s="2" t="s">
        <v>8055</v>
      </c>
      <c r="C140" s="2"/>
      <c r="D140" s="2">
        <v>7.5744581999999996</v>
      </c>
      <c r="E140" s="2">
        <v>-2.7872829000000001</v>
      </c>
      <c r="F140" s="2"/>
      <c r="G140" s="2"/>
      <c r="H140" s="2" t="s">
        <v>6141</v>
      </c>
    </row>
    <row r="141" spans="1:8" x14ac:dyDescent="0.35">
      <c r="A141" s="2">
        <v>567</v>
      </c>
      <c r="B141" s="2" t="s">
        <v>8056</v>
      </c>
      <c r="C141" s="2"/>
      <c r="D141" s="2">
        <v>7.5056247000000003</v>
      </c>
      <c r="E141" s="2">
        <v>-2.9203763</v>
      </c>
      <c r="F141" s="2"/>
      <c r="G141" s="2"/>
      <c r="H141" s="2" t="s">
        <v>6141</v>
      </c>
    </row>
    <row r="142" spans="1:8" x14ac:dyDescent="0.35">
      <c r="A142" s="2">
        <v>568</v>
      </c>
      <c r="B142" s="2" t="s">
        <v>8057</v>
      </c>
      <c r="C142" s="2"/>
      <c r="D142" s="2">
        <v>7.4042341</v>
      </c>
      <c r="E142" s="2">
        <v>-2.4679175999999998</v>
      </c>
      <c r="F142" s="2"/>
      <c r="G142" s="2"/>
      <c r="H142" s="2" t="s">
        <v>6141</v>
      </c>
    </row>
    <row r="143" spans="1:8" x14ac:dyDescent="0.35">
      <c r="A143" s="2">
        <v>569</v>
      </c>
      <c r="B143" s="2" t="s">
        <v>8058</v>
      </c>
      <c r="C143" s="2"/>
      <c r="D143" s="2">
        <v>7.3710421999999998</v>
      </c>
      <c r="E143" s="2">
        <v>-2.3365800000000001</v>
      </c>
      <c r="F143" s="2"/>
      <c r="G143" s="2"/>
      <c r="H143" s="2" t="s">
        <v>6141</v>
      </c>
    </row>
    <row r="144" spans="1:8" x14ac:dyDescent="0.35">
      <c r="A144" s="2">
        <v>570</v>
      </c>
      <c r="B144" s="2" t="s">
        <v>8059</v>
      </c>
      <c r="C144" s="2"/>
      <c r="D144" s="2">
        <v>7.3645839999999998</v>
      </c>
      <c r="E144" s="2">
        <v>-2.3167764000000002</v>
      </c>
      <c r="F144" s="2"/>
      <c r="G144" s="2"/>
      <c r="H144" s="2" t="s">
        <v>6141</v>
      </c>
    </row>
    <row r="145" spans="1:8" x14ac:dyDescent="0.35">
      <c r="A145" s="2">
        <v>571</v>
      </c>
      <c r="B145" s="2" t="s">
        <v>8060</v>
      </c>
      <c r="C145" s="2"/>
      <c r="D145" s="2">
        <v>7.3326650999999998</v>
      </c>
      <c r="E145" s="2">
        <v>-2.3260934999999998</v>
      </c>
      <c r="F145" s="2"/>
      <c r="G145" s="2"/>
      <c r="H145" s="2" t="s">
        <v>6141</v>
      </c>
    </row>
    <row r="146" spans="1:8" x14ac:dyDescent="0.35">
      <c r="A146" s="2">
        <v>572</v>
      </c>
      <c r="B146" s="2" t="s">
        <v>8061</v>
      </c>
      <c r="C146" s="2"/>
      <c r="D146" s="2">
        <v>7.3244099</v>
      </c>
      <c r="E146" s="2">
        <v>-2.3324978000000001</v>
      </c>
      <c r="F146" s="2"/>
      <c r="G146" s="2"/>
      <c r="H146" s="2" t="s">
        <v>6141</v>
      </c>
    </row>
    <row r="147" spans="1:8" x14ac:dyDescent="0.35">
      <c r="A147" s="2">
        <v>573</v>
      </c>
      <c r="B147" s="2" t="s">
        <v>8062</v>
      </c>
      <c r="C147" s="2"/>
      <c r="D147" s="2">
        <v>7.3152159000000001</v>
      </c>
      <c r="E147" s="2">
        <v>-2.9622270999999998</v>
      </c>
      <c r="F147" s="2"/>
      <c r="G147" s="2"/>
      <c r="H147" s="2" t="s">
        <v>6141</v>
      </c>
    </row>
    <row r="148" spans="1:8" x14ac:dyDescent="0.35">
      <c r="A148" s="2">
        <v>574</v>
      </c>
      <c r="B148" s="2" t="s">
        <v>8063</v>
      </c>
      <c r="C148" s="2"/>
      <c r="D148" s="2">
        <v>7.3116664</v>
      </c>
      <c r="E148" s="2">
        <v>-2.3531477000000001</v>
      </c>
      <c r="F148" s="2"/>
      <c r="G148" s="2"/>
      <c r="H148" s="2" t="s">
        <v>6141</v>
      </c>
    </row>
    <row r="149" spans="1:8" x14ac:dyDescent="0.35">
      <c r="A149" s="2">
        <v>575</v>
      </c>
      <c r="B149" s="2" t="s">
        <v>8064</v>
      </c>
      <c r="C149" s="2"/>
      <c r="D149" s="2">
        <v>7.2916173999999998</v>
      </c>
      <c r="E149" s="2">
        <v>-2.9053260000000001</v>
      </c>
      <c r="F149" s="2"/>
      <c r="G149" s="2"/>
      <c r="H149" s="2" t="s">
        <v>6141</v>
      </c>
    </row>
    <row r="150" spans="1:8" x14ac:dyDescent="0.35">
      <c r="A150" s="2">
        <v>576</v>
      </c>
      <c r="B150" s="2" t="s">
        <v>8065</v>
      </c>
      <c r="C150" s="2"/>
      <c r="D150" s="2">
        <v>7.2635810999999997</v>
      </c>
      <c r="E150" s="2">
        <v>-2.8089221000000002</v>
      </c>
      <c r="F150" s="2"/>
      <c r="G150" s="2"/>
      <c r="H150" s="2" t="s">
        <v>6141</v>
      </c>
    </row>
    <row r="151" spans="1:8" x14ac:dyDescent="0.35">
      <c r="A151" s="2">
        <v>577</v>
      </c>
      <c r="B151" s="2" t="s">
        <v>8066</v>
      </c>
      <c r="C151" s="2"/>
      <c r="D151" s="2">
        <v>7.2280892999999997</v>
      </c>
      <c r="E151" s="2">
        <v>-2.5168689</v>
      </c>
      <c r="F151" s="2"/>
      <c r="G151" s="2"/>
      <c r="H151" s="2" t="s">
        <v>6141</v>
      </c>
    </row>
    <row r="152" spans="1:8" x14ac:dyDescent="0.35">
      <c r="A152" s="2">
        <v>578</v>
      </c>
      <c r="B152" s="2" t="s">
        <v>8067</v>
      </c>
      <c r="C152" s="2"/>
      <c r="D152" s="2">
        <v>7.1653624000000002</v>
      </c>
      <c r="E152" s="2">
        <v>-3.2328402999999999</v>
      </c>
      <c r="F152" s="2"/>
      <c r="G152" s="2"/>
      <c r="H152" s="2" t="s">
        <v>6141</v>
      </c>
    </row>
    <row r="153" spans="1:8" x14ac:dyDescent="0.35">
      <c r="A153" s="2">
        <v>579</v>
      </c>
      <c r="B153" s="2" t="s">
        <v>8068</v>
      </c>
      <c r="C153" s="2"/>
      <c r="D153" s="2">
        <v>7.1534408999999997</v>
      </c>
      <c r="E153" s="2">
        <v>-2.4106836999999999</v>
      </c>
      <c r="F153" s="2"/>
      <c r="G153" s="2"/>
      <c r="H153" s="2" t="s">
        <v>6141</v>
      </c>
    </row>
    <row r="154" spans="1:8" x14ac:dyDescent="0.35">
      <c r="A154" s="2">
        <v>580</v>
      </c>
      <c r="B154" s="2" t="s">
        <v>8069</v>
      </c>
      <c r="C154" s="2"/>
      <c r="D154" s="2">
        <v>7.0856890000000003</v>
      </c>
      <c r="E154" s="2">
        <v>-1.5719890999999999</v>
      </c>
      <c r="F154" s="2"/>
      <c r="G154" s="2"/>
      <c r="H154" s="2" t="s">
        <v>6141</v>
      </c>
    </row>
    <row r="155" spans="1:8" x14ac:dyDescent="0.35">
      <c r="A155" s="2">
        <v>581</v>
      </c>
      <c r="B155" s="2" t="s">
        <v>8070</v>
      </c>
      <c r="C155" s="2"/>
      <c r="D155" s="2">
        <v>7.0585646999999998</v>
      </c>
      <c r="E155" s="2">
        <v>-1.9195788</v>
      </c>
      <c r="F155" s="2"/>
      <c r="G155" s="2"/>
      <c r="H155" s="2" t="s">
        <v>6141</v>
      </c>
    </row>
    <row r="156" spans="1:8" x14ac:dyDescent="0.35">
      <c r="A156" s="2">
        <v>582</v>
      </c>
      <c r="B156" s="2" t="s">
        <v>8071</v>
      </c>
      <c r="C156" s="2"/>
      <c r="D156" s="2">
        <v>7.0467181999999999</v>
      </c>
      <c r="E156" s="2">
        <v>-1.7175328999999999</v>
      </c>
      <c r="F156" s="2"/>
      <c r="G156" s="2"/>
      <c r="H156" s="2" t="s">
        <v>6141</v>
      </c>
    </row>
    <row r="157" spans="1:8" x14ac:dyDescent="0.35">
      <c r="A157" s="2">
        <v>583</v>
      </c>
      <c r="B157" s="2" t="s">
        <v>8072</v>
      </c>
      <c r="C157" s="2"/>
      <c r="D157" s="2">
        <v>7.0303433000000002</v>
      </c>
      <c r="E157" s="2">
        <v>-1.713878</v>
      </c>
      <c r="F157" s="2"/>
      <c r="G157" s="2"/>
      <c r="H157" s="2" t="s">
        <v>6141</v>
      </c>
    </row>
    <row r="158" spans="1:8" x14ac:dyDescent="0.35">
      <c r="A158" s="2">
        <v>584</v>
      </c>
      <c r="B158" s="2" t="s">
        <v>8073</v>
      </c>
      <c r="C158" s="2"/>
      <c r="D158" s="2">
        <v>7.0303433000000002</v>
      </c>
      <c r="E158" s="2">
        <v>-1.713878</v>
      </c>
      <c r="F158" s="2"/>
      <c r="G158" s="2"/>
      <c r="H158" s="2" t="s">
        <v>6141</v>
      </c>
    </row>
    <row r="159" spans="1:8" x14ac:dyDescent="0.35">
      <c r="A159" s="2">
        <v>585</v>
      </c>
      <c r="B159" s="2" t="s">
        <v>8074</v>
      </c>
      <c r="C159" s="2"/>
      <c r="D159" s="2">
        <v>6.7892570000000001</v>
      </c>
      <c r="E159" s="2">
        <v>-1.4754749</v>
      </c>
      <c r="F159" s="2"/>
      <c r="G159" s="2"/>
      <c r="H159" s="2" t="s">
        <v>6141</v>
      </c>
    </row>
    <row r="160" spans="1:8" x14ac:dyDescent="0.35">
      <c r="A160" s="2">
        <v>586</v>
      </c>
      <c r="B160" s="2" t="s">
        <v>8075</v>
      </c>
      <c r="C160" s="2"/>
      <c r="D160" s="2">
        <v>6.7883016999999999</v>
      </c>
      <c r="E160" s="2">
        <v>-3.2743283000000001</v>
      </c>
      <c r="F160" s="2"/>
      <c r="G160" s="2"/>
      <c r="H160" s="2" t="s">
        <v>6141</v>
      </c>
    </row>
    <row r="161" spans="1:8" x14ac:dyDescent="0.35">
      <c r="A161" s="2">
        <v>587</v>
      </c>
      <c r="B161" s="2" t="s">
        <v>8076</v>
      </c>
      <c r="C161" s="2"/>
      <c r="D161" s="2">
        <v>6.7459702000000004</v>
      </c>
      <c r="E161" s="2">
        <v>-1.6326700999999999</v>
      </c>
      <c r="F161" s="2"/>
      <c r="G161" s="2"/>
      <c r="H161" s="2" t="s">
        <v>6141</v>
      </c>
    </row>
    <row r="162" spans="1:8" x14ac:dyDescent="0.35">
      <c r="A162" s="2">
        <v>588</v>
      </c>
      <c r="B162" s="2" t="s">
        <v>8077</v>
      </c>
      <c r="C162" s="2"/>
      <c r="D162" s="2">
        <v>6.7352888000000002</v>
      </c>
      <c r="E162" s="2">
        <v>-1.7098097999999999</v>
      </c>
      <c r="F162" s="2"/>
      <c r="G162" s="2"/>
      <c r="H162" s="2" t="s">
        <v>6141</v>
      </c>
    </row>
    <row r="163" spans="1:8" x14ac:dyDescent="0.35">
      <c r="A163" s="2">
        <v>589</v>
      </c>
      <c r="B163" s="2" t="s">
        <v>8078</v>
      </c>
      <c r="C163" s="2"/>
      <c r="D163" s="2">
        <v>6.7352888000000002</v>
      </c>
      <c r="E163" s="2">
        <v>-1.7098097999999999</v>
      </c>
      <c r="F163" s="2"/>
      <c r="G163" s="2"/>
      <c r="H163" s="2" t="s">
        <v>6141</v>
      </c>
    </row>
    <row r="164" spans="1:8" x14ac:dyDescent="0.35">
      <c r="A164" s="2">
        <v>590</v>
      </c>
      <c r="B164" s="2" t="s">
        <v>8079</v>
      </c>
      <c r="C164" s="2"/>
      <c r="D164" s="2">
        <v>6.6999243000000002</v>
      </c>
      <c r="E164" s="2">
        <v>-1.6308222999999999</v>
      </c>
      <c r="F164" s="2"/>
      <c r="G164" s="2"/>
      <c r="H164" s="2" t="s">
        <v>6141</v>
      </c>
    </row>
    <row r="165" spans="1:8" x14ac:dyDescent="0.35">
      <c r="A165" s="2">
        <v>591</v>
      </c>
      <c r="B165" s="2" t="s">
        <v>8080</v>
      </c>
      <c r="C165" s="2"/>
      <c r="D165" s="2">
        <v>6.6981532000000001</v>
      </c>
      <c r="E165" s="2">
        <v>-1.6932103999999999</v>
      </c>
      <c r="F165" s="2"/>
      <c r="G165" s="2"/>
      <c r="H165" s="2" t="s">
        <v>6141</v>
      </c>
    </row>
    <row r="166" spans="1:8" x14ac:dyDescent="0.35">
      <c r="A166" s="2">
        <v>592</v>
      </c>
      <c r="B166" s="2" t="s">
        <v>8081</v>
      </c>
      <c r="C166" s="2"/>
      <c r="D166" s="2">
        <v>6.6977048000000003</v>
      </c>
      <c r="E166" s="2">
        <v>-1.6718531999999999</v>
      </c>
      <c r="F166" s="2"/>
      <c r="G166" s="2"/>
      <c r="H166" s="2" t="s">
        <v>6141</v>
      </c>
    </row>
    <row r="167" spans="1:8" x14ac:dyDescent="0.35">
      <c r="A167" s="2">
        <v>593</v>
      </c>
      <c r="B167" s="2" t="s">
        <v>8082</v>
      </c>
      <c r="C167" s="2"/>
      <c r="D167" s="2">
        <v>6.6934640999999999</v>
      </c>
      <c r="E167" s="2">
        <v>-1.5355828</v>
      </c>
      <c r="F167" s="2"/>
      <c r="G167" s="2"/>
      <c r="H167" s="2" t="s">
        <v>6141</v>
      </c>
    </row>
    <row r="168" spans="1:8" x14ac:dyDescent="0.35">
      <c r="A168" s="2">
        <v>594</v>
      </c>
      <c r="B168" s="2" t="s">
        <v>8083</v>
      </c>
      <c r="C168" s="2"/>
      <c r="D168" s="2">
        <v>6.6934640999999999</v>
      </c>
      <c r="E168" s="2">
        <v>-1.5355828</v>
      </c>
      <c r="F168" s="2"/>
      <c r="G168" s="2"/>
      <c r="H168" s="2" t="s">
        <v>6141</v>
      </c>
    </row>
    <row r="169" spans="1:8" x14ac:dyDescent="0.35">
      <c r="A169" s="2">
        <v>595</v>
      </c>
      <c r="B169" s="2" t="s">
        <v>8084</v>
      </c>
      <c r="C169" s="2"/>
      <c r="D169" s="2">
        <v>6.6897735000000003</v>
      </c>
      <c r="E169" s="2">
        <v>-1.5752288000000001</v>
      </c>
      <c r="F169" s="2"/>
      <c r="G169" s="2"/>
      <c r="H169" s="2" t="s">
        <v>6141</v>
      </c>
    </row>
    <row r="170" spans="1:8" x14ac:dyDescent="0.35">
      <c r="A170" s="2">
        <v>596</v>
      </c>
      <c r="B170" s="2" t="s">
        <v>8085</v>
      </c>
      <c r="C170" s="2"/>
      <c r="D170" s="2">
        <v>6.6760846999999996</v>
      </c>
      <c r="E170" s="2">
        <v>-1.5960401</v>
      </c>
      <c r="F170" s="2"/>
      <c r="G170" s="2"/>
      <c r="H170" s="2" t="s">
        <v>6141</v>
      </c>
    </row>
    <row r="171" spans="1:8" x14ac:dyDescent="0.35">
      <c r="A171" s="2">
        <v>597</v>
      </c>
      <c r="B171" s="2" t="s">
        <v>8086</v>
      </c>
      <c r="C171" s="2"/>
      <c r="D171" s="2">
        <v>6.6573919999999998</v>
      </c>
      <c r="E171" s="2">
        <v>-2.3847372999999998</v>
      </c>
      <c r="F171" s="2"/>
      <c r="G171" s="2"/>
      <c r="H171" s="2" t="s">
        <v>6141</v>
      </c>
    </row>
    <row r="172" spans="1:8" x14ac:dyDescent="0.35">
      <c r="A172" s="2">
        <v>598</v>
      </c>
      <c r="B172" s="2" t="s">
        <v>8087</v>
      </c>
      <c r="C172" s="2"/>
      <c r="D172" s="2">
        <v>6.6533942000000001</v>
      </c>
      <c r="E172" s="2">
        <v>-1.7333091</v>
      </c>
      <c r="F172" s="2"/>
      <c r="G172" s="2"/>
      <c r="H172" s="2" t="s">
        <v>6141</v>
      </c>
    </row>
    <row r="173" spans="1:8" x14ac:dyDescent="0.35">
      <c r="A173" s="2">
        <v>599</v>
      </c>
      <c r="B173" s="2" t="s">
        <v>8088</v>
      </c>
      <c r="C173" s="2"/>
      <c r="D173" s="2">
        <v>6.5936950999999997</v>
      </c>
      <c r="E173" s="2">
        <v>-1.6701364999999999</v>
      </c>
      <c r="F173" s="2"/>
      <c r="G173" s="2"/>
      <c r="H173" s="2" t="s">
        <v>6141</v>
      </c>
    </row>
    <row r="174" spans="1:8" x14ac:dyDescent="0.35">
      <c r="A174" s="2">
        <v>600</v>
      </c>
      <c r="B174" s="2" t="s">
        <v>8089</v>
      </c>
      <c r="C174" s="2"/>
      <c r="D174" s="2">
        <v>6.5559836999999996</v>
      </c>
      <c r="E174" s="2">
        <v>-2.4688438000000001</v>
      </c>
      <c r="F174" s="2"/>
      <c r="G174" s="2"/>
      <c r="H174" s="2" t="s">
        <v>6141</v>
      </c>
    </row>
    <row r="175" spans="1:8" x14ac:dyDescent="0.35">
      <c r="A175" s="2">
        <v>601</v>
      </c>
      <c r="B175" s="2" t="s">
        <v>8090</v>
      </c>
      <c r="C175" s="2"/>
      <c r="D175" s="2">
        <v>6.3164283000000001</v>
      </c>
      <c r="E175" s="2">
        <v>-1.8317356</v>
      </c>
      <c r="F175" s="2"/>
      <c r="G175" s="2"/>
      <c r="H175" s="2" t="s">
        <v>6141</v>
      </c>
    </row>
    <row r="176" spans="1:8" x14ac:dyDescent="0.35">
      <c r="A176" s="2">
        <v>602</v>
      </c>
      <c r="B176" s="2" t="s">
        <v>8091</v>
      </c>
      <c r="C176" s="2"/>
      <c r="D176" s="2">
        <v>6.3138497999999998</v>
      </c>
      <c r="E176" s="2">
        <v>-1.4185306</v>
      </c>
      <c r="F176" s="2"/>
      <c r="G176" s="2"/>
      <c r="H176" s="2" t="s">
        <v>6141</v>
      </c>
    </row>
    <row r="177" spans="1:8" x14ac:dyDescent="0.35">
      <c r="A177" s="2">
        <v>603</v>
      </c>
      <c r="B177" s="2" t="s">
        <v>8092</v>
      </c>
      <c r="C177" s="2"/>
      <c r="D177" s="2">
        <v>6.2984301</v>
      </c>
      <c r="E177" s="2">
        <v>-2.6018851000000001</v>
      </c>
      <c r="F177" s="2"/>
      <c r="G177" s="2"/>
      <c r="H177" s="2" t="s">
        <v>6141</v>
      </c>
    </row>
    <row r="178" spans="1:8" x14ac:dyDescent="0.35">
      <c r="A178" s="2">
        <v>604</v>
      </c>
      <c r="B178" s="2" t="s">
        <v>8093</v>
      </c>
      <c r="C178" s="2"/>
      <c r="D178" s="2">
        <v>6.2899114000000003</v>
      </c>
      <c r="E178" s="2">
        <v>0.24331420000000001</v>
      </c>
      <c r="F178" s="2"/>
      <c r="G178" s="2"/>
      <c r="H178" s="2" t="s">
        <v>6141</v>
      </c>
    </row>
    <row r="179" spans="1:8" x14ac:dyDescent="0.35">
      <c r="A179" s="2">
        <v>605</v>
      </c>
      <c r="B179" s="2" t="s">
        <v>8094</v>
      </c>
      <c r="C179" s="2"/>
      <c r="D179" s="2">
        <v>6.2724145</v>
      </c>
      <c r="E179" s="2">
        <v>0.61175060000000003</v>
      </c>
      <c r="F179" s="2"/>
      <c r="G179" s="2"/>
      <c r="H179" s="2" t="s">
        <v>6141</v>
      </c>
    </row>
    <row r="180" spans="1:8" x14ac:dyDescent="0.35">
      <c r="A180" s="2">
        <v>606</v>
      </c>
      <c r="B180" s="2" t="s">
        <v>8095</v>
      </c>
      <c r="C180" s="2"/>
      <c r="D180" s="2">
        <v>6.2157324000000003</v>
      </c>
      <c r="E180" s="2">
        <v>-1.5964936999999999</v>
      </c>
      <c r="F180" s="2"/>
      <c r="G180" s="2"/>
      <c r="H180" s="2" t="s">
        <v>6141</v>
      </c>
    </row>
    <row r="181" spans="1:8" x14ac:dyDescent="0.35">
      <c r="A181" s="2">
        <v>607</v>
      </c>
      <c r="B181" s="2" t="s">
        <v>8096</v>
      </c>
      <c r="C181" s="2"/>
      <c r="D181" s="2">
        <v>6.1660817999999997</v>
      </c>
      <c r="E181" s="2">
        <v>0.40817979999999998</v>
      </c>
      <c r="F181" s="2"/>
      <c r="G181" s="2"/>
      <c r="H181" s="2" t="s">
        <v>6141</v>
      </c>
    </row>
    <row r="182" spans="1:8" x14ac:dyDescent="0.35">
      <c r="A182" s="2">
        <v>608</v>
      </c>
      <c r="B182" s="2" t="s">
        <v>8097</v>
      </c>
      <c r="C182" s="2"/>
      <c r="D182" s="2">
        <v>6.1660817999999997</v>
      </c>
      <c r="E182" s="2">
        <v>0.40817979999999998</v>
      </c>
      <c r="F182" s="2"/>
      <c r="G182" s="2"/>
      <c r="H182" s="2" t="s">
        <v>6141</v>
      </c>
    </row>
    <row r="183" spans="1:8" x14ac:dyDescent="0.35">
      <c r="A183" s="2">
        <v>609</v>
      </c>
      <c r="B183" s="2" t="s">
        <v>8098</v>
      </c>
      <c r="C183" s="2"/>
      <c r="D183" s="2">
        <v>6.1660817999999997</v>
      </c>
      <c r="E183" s="2">
        <v>0.40817979999999998</v>
      </c>
      <c r="F183" s="2"/>
      <c r="G183" s="2"/>
      <c r="H183" s="2" t="s">
        <v>6141</v>
      </c>
    </row>
    <row r="184" spans="1:8" x14ac:dyDescent="0.35">
      <c r="A184" s="2">
        <v>610</v>
      </c>
      <c r="B184" s="2" t="s">
        <v>8099</v>
      </c>
      <c r="C184" s="2"/>
      <c r="D184" s="2">
        <v>6.1598733000000001</v>
      </c>
      <c r="E184" s="2">
        <v>-1.4669502000000001</v>
      </c>
      <c r="F184" s="2"/>
      <c r="G184" s="2"/>
      <c r="H184" s="2" t="s">
        <v>6141</v>
      </c>
    </row>
    <row r="185" spans="1:8" x14ac:dyDescent="0.35">
      <c r="A185" s="2">
        <v>611</v>
      </c>
      <c r="B185" s="2" t="s">
        <v>8100</v>
      </c>
      <c r="C185" s="2"/>
      <c r="D185" s="2">
        <v>6.1485675999999998</v>
      </c>
      <c r="E185" s="2">
        <v>0.40311770000000002</v>
      </c>
      <c r="F185" s="2"/>
      <c r="G185" s="2"/>
      <c r="H185" s="2" t="s">
        <v>6141</v>
      </c>
    </row>
    <row r="186" spans="1:8" x14ac:dyDescent="0.35">
      <c r="A186" s="2">
        <v>612</v>
      </c>
      <c r="B186" s="2" t="s">
        <v>8101</v>
      </c>
      <c r="C186" s="2"/>
      <c r="D186" s="2">
        <v>5.8250080000000004</v>
      </c>
      <c r="E186" s="2">
        <v>-1.7083459999999999</v>
      </c>
      <c r="F186" s="2"/>
      <c r="G186" s="2"/>
      <c r="H186" s="2" t="s">
        <v>6141</v>
      </c>
    </row>
    <row r="187" spans="1:8" x14ac:dyDescent="0.35">
      <c r="A187" s="2">
        <v>613</v>
      </c>
      <c r="B187" s="2" t="s">
        <v>8102</v>
      </c>
      <c r="C187" s="2"/>
      <c r="D187" s="2">
        <v>5.7678595000000001</v>
      </c>
      <c r="E187" s="2">
        <v>-0.2102589</v>
      </c>
      <c r="F187" s="2"/>
      <c r="G187" s="2"/>
      <c r="H187" s="2" t="s">
        <v>6141</v>
      </c>
    </row>
    <row r="188" spans="1:8" x14ac:dyDescent="0.35">
      <c r="A188" s="2">
        <v>614</v>
      </c>
      <c r="B188" s="2" t="s">
        <v>8103</v>
      </c>
      <c r="C188" s="2"/>
      <c r="D188" s="2">
        <v>5.6420924000000001</v>
      </c>
      <c r="E188" s="2">
        <v>-0.63056100000000004</v>
      </c>
      <c r="F188" s="2"/>
      <c r="G188" s="2"/>
      <c r="H188" s="2" t="s">
        <v>6141</v>
      </c>
    </row>
    <row r="189" spans="1:8" x14ac:dyDescent="0.35">
      <c r="A189" s="2">
        <v>615</v>
      </c>
      <c r="B189" s="2" t="s">
        <v>8104</v>
      </c>
      <c r="C189" s="2"/>
      <c r="D189" s="2">
        <v>5.5970326999999997</v>
      </c>
      <c r="E189" s="2">
        <v>-0.64617860000000005</v>
      </c>
      <c r="F189" s="2"/>
      <c r="G189" s="2"/>
      <c r="H189" s="2" t="s">
        <v>6141</v>
      </c>
    </row>
    <row r="190" spans="1:8" x14ac:dyDescent="0.35">
      <c r="A190" s="2">
        <v>616</v>
      </c>
      <c r="B190" s="2" t="s">
        <v>8105</v>
      </c>
      <c r="C190" s="2"/>
      <c r="D190" s="2">
        <v>5.5911856999999996</v>
      </c>
      <c r="E190" s="2">
        <v>-0.34454760000000001</v>
      </c>
      <c r="F190" s="2"/>
      <c r="G190" s="2"/>
      <c r="H190" s="2" t="s">
        <v>6141</v>
      </c>
    </row>
    <row r="191" spans="1:8" x14ac:dyDescent="0.35">
      <c r="A191" s="2">
        <v>617</v>
      </c>
      <c r="B191" s="2" t="s">
        <v>8106</v>
      </c>
      <c r="C191" s="2"/>
      <c r="D191" s="2">
        <v>5.5520244999999999</v>
      </c>
      <c r="E191" s="2">
        <v>-1.5699154</v>
      </c>
      <c r="F191" s="2"/>
      <c r="G191" s="2"/>
      <c r="H191" s="2" t="s">
        <v>6141</v>
      </c>
    </row>
    <row r="192" spans="1:8" x14ac:dyDescent="0.35">
      <c r="A192" s="2">
        <v>618</v>
      </c>
      <c r="B192" s="2" t="s">
        <v>8107</v>
      </c>
      <c r="C192" s="2"/>
      <c r="D192" s="2">
        <v>5.5366477999999999</v>
      </c>
      <c r="E192" s="2">
        <v>-0.61500900000000003</v>
      </c>
      <c r="F192" s="2"/>
      <c r="G192" s="2"/>
      <c r="H192" s="2" t="s">
        <v>6141</v>
      </c>
    </row>
    <row r="193" spans="1:8" x14ac:dyDescent="0.35">
      <c r="A193" s="2">
        <v>619</v>
      </c>
      <c r="B193" s="2" t="s">
        <v>8108</v>
      </c>
      <c r="C193" s="2"/>
      <c r="D193" s="2">
        <v>5.5236717000000004</v>
      </c>
      <c r="E193" s="2">
        <v>-1.0165751000000001</v>
      </c>
      <c r="F193" s="2"/>
      <c r="G193" s="2"/>
      <c r="H193" s="2" t="s">
        <v>6141</v>
      </c>
    </row>
    <row r="194" spans="1:8" x14ac:dyDescent="0.35">
      <c r="A194" s="2">
        <v>620</v>
      </c>
      <c r="B194" s="2" t="s">
        <v>8109</v>
      </c>
      <c r="C194" s="2"/>
      <c r="D194" s="2">
        <v>5.5118799000000003</v>
      </c>
      <c r="E194" s="2">
        <v>-0.73138820000000004</v>
      </c>
      <c r="F194" s="2"/>
      <c r="G194" s="2"/>
      <c r="H194" s="2" t="s">
        <v>6141</v>
      </c>
    </row>
    <row r="195" spans="1:8" x14ac:dyDescent="0.35">
      <c r="A195" s="2">
        <v>621</v>
      </c>
      <c r="B195" s="2" t="s">
        <v>8110</v>
      </c>
      <c r="C195" s="2"/>
      <c r="D195" s="2">
        <v>5.5009940000000004</v>
      </c>
      <c r="E195" s="2">
        <v>-0.76433200000000001</v>
      </c>
      <c r="F195" s="2"/>
      <c r="G195" s="2"/>
      <c r="H195" s="2" t="s">
        <v>6141</v>
      </c>
    </row>
    <row r="196" spans="1:8" x14ac:dyDescent="0.35">
      <c r="A196" s="2">
        <v>622</v>
      </c>
      <c r="B196" s="2" t="s">
        <v>8111</v>
      </c>
      <c r="C196" s="2"/>
      <c r="D196" s="2">
        <v>5.4912850000000004</v>
      </c>
      <c r="E196" s="2">
        <v>-1.5355882000000001</v>
      </c>
      <c r="F196" s="2"/>
      <c r="G196" s="2"/>
      <c r="H196" s="2" t="s">
        <v>6141</v>
      </c>
    </row>
    <row r="197" spans="1:8" x14ac:dyDescent="0.35">
      <c r="A197" s="2">
        <v>623</v>
      </c>
      <c r="B197" s="2" t="s">
        <v>8112</v>
      </c>
      <c r="C197" s="2"/>
      <c r="D197" s="2">
        <v>5.4131676999999998</v>
      </c>
      <c r="E197" s="2">
        <v>-0.75861369999999995</v>
      </c>
      <c r="F197" s="2"/>
      <c r="G197" s="2"/>
      <c r="H197" s="2" t="s">
        <v>6141</v>
      </c>
    </row>
    <row r="198" spans="1:8" x14ac:dyDescent="0.35">
      <c r="A198" s="2">
        <v>624</v>
      </c>
      <c r="B198" s="2" t="s">
        <v>8113</v>
      </c>
      <c r="C198" s="2"/>
      <c r="D198" s="2">
        <v>5.4121785999999998</v>
      </c>
      <c r="E198" s="2">
        <v>-1.1548083</v>
      </c>
      <c r="F198" s="2"/>
      <c r="G198" s="2"/>
      <c r="H198" s="2" t="s">
        <v>6141</v>
      </c>
    </row>
    <row r="199" spans="1:8" x14ac:dyDescent="0.35">
      <c r="A199" s="2">
        <v>625</v>
      </c>
      <c r="B199" s="2" t="s">
        <v>8114</v>
      </c>
      <c r="C199" s="2"/>
      <c r="D199" s="2">
        <v>5.4028476999999997</v>
      </c>
      <c r="E199" s="2">
        <v>-0.98173189999999999</v>
      </c>
      <c r="F199" s="2"/>
      <c r="G199" s="2"/>
      <c r="H199" s="2" t="s">
        <v>6141</v>
      </c>
    </row>
    <row r="200" spans="1:8" x14ac:dyDescent="0.35">
      <c r="A200" s="2">
        <v>626</v>
      </c>
      <c r="B200" s="2" t="s">
        <v>8115</v>
      </c>
      <c r="C200" s="2"/>
      <c r="D200" s="2">
        <v>5.3783957999999998</v>
      </c>
      <c r="E200" s="2">
        <v>-1.6220325</v>
      </c>
      <c r="F200" s="2"/>
      <c r="G200" s="2"/>
      <c r="H200" s="2" t="s">
        <v>6141</v>
      </c>
    </row>
    <row r="201" spans="1:8" x14ac:dyDescent="0.35">
      <c r="A201" s="2">
        <v>627</v>
      </c>
      <c r="B201" s="2"/>
      <c r="C201" s="2"/>
      <c r="D201" s="2"/>
      <c r="E201" s="2"/>
      <c r="F201" s="2" t="s">
        <v>6141</v>
      </c>
      <c r="G201" s="2"/>
      <c r="H201" s="2"/>
    </row>
    <row r="202" spans="1:8" x14ac:dyDescent="0.35">
      <c r="A202" s="2">
        <v>685</v>
      </c>
      <c r="B202" s="2"/>
      <c r="C202" s="2"/>
      <c r="D202" s="2"/>
      <c r="E202" s="2"/>
      <c r="F202" s="2" t="s">
        <v>6141</v>
      </c>
      <c r="G202" s="2"/>
      <c r="H202" s="2"/>
    </row>
    <row r="203" spans="1:8" x14ac:dyDescent="0.35">
      <c r="A203" s="2">
        <v>781</v>
      </c>
      <c r="B203" s="2"/>
      <c r="C203" s="2"/>
      <c r="D203" s="2"/>
      <c r="E203" s="2"/>
      <c r="F203" s="2" t="s">
        <v>6141</v>
      </c>
      <c r="G203" s="2"/>
      <c r="H203" s="2"/>
    </row>
    <row r="204" spans="1:8" x14ac:dyDescent="0.35">
      <c r="A204" s="2">
        <v>945</v>
      </c>
      <c r="B204" s="2"/>
      <c r="C204" s="2"/>
      <c r="D204" s="2"/>
      <c r="E204" s="2"/>
      <c r="F204" s="2" t="s">
        <v>6141</v>
      </c>
      <c r="G204" s="2"/>
      <c r="H204" s="2"/>
    </row>
    <row r="205" spans="1:8" x14ac:dyDescent="0.35">
      <c r="A205" s="2">
        <v>947</v>
      </c>
      <c r="B205" s="2"/>
      <c r="C205" s="2"/>
      <c r="D205" s="2"/>
      <c r="E205" s="2"/>
      <c r="F205" s="2" t="s">
        <v>6141</v>
      </c>
      <c r="G205" s="2"/>
      <c r="H205" s="2"/>
    </row>
    <row r="206" spans="1:8" x14ac:dyDescent="0.35">
      <c r="A206" s="2">
        <v>985</v>
      </c>
      <c r="B206" s="2"/>
      <c r="C206" s="2"/>
      <c r="D206" s="2"/>
      <c r="E206" s="2"/>
      <c r="F206" s="2" t="s">
        <v>6141</v>
      </c>
      <c r="G206" s="2"/>
      <c r="H206" s="2"/>
    </row>
    <row r="207" spans="1:8" x14ac:dyDescent="0.35">
      <c r="A207" s="2">
        <v>1036</v>
      </c>
      <c r="B207" s="2"/>
      <c r="C207" s="2"/>
      <c r="D207" s="2"/>
      <c r="E207" s="2"/>
      <c r="F207" s="2" t="s">
        <v>6141</v>
      </c>
      <c r="G207" s="2"/>
      <c r="H207" s="2"/>
    </row>
    <row r="208" spans="1:8" x14ac:dyDescent="0.35">
      <c r="A208" s="2">
        <v>1147</v>
      </c>
      <c r="B208" s="2"/>
      <c r="C208" s="2"/>
      <c r="D208" s="2"/>
      <c r="E208" s="2"/>
      <c r="F208" s="2" t="s">
        <v>6141</v>
      </c>
      <c r="G208" s="2"/>
      <c r="H208" s="2"/>
    </row>
    <row r="209" spans="1:8" x14ac:dyDescent="0.35">
      <c r="A209" s="2">
        <v>1234</v>
      </c>
      <c r="B209" s="2"/>
      <c r="C209" s="2"/>
      <c r="D209" s="2"/>
      <c r="E209" s="2"/>
      <c r="F209" s="2" t="s">
        <v>6141</v>
      </c>
      <c r="G209" s="2"/>
      <c r="H209" s="2"/>
    </row>
    <row r="210" spans="1:8" x14ac:dyDescent="0.35">
      <c r="A210" s="2">
        <v>1303</v>
      </c>
      <c r="B210" s="2"/>
      <c r="C210" s="2"/>
      <c r="D210" s="2"/>
      <c r="E210" s="2"/>
      <c r="F210" s="2" t="s">
        <v>6141</v>
      </c>
      <c r="G210" s="2"/>
      <c r="H210" s="2"/>
    </row>
    <row r="211" spans="1:8" x14ac:dyDescent="0.35">
      <c r="A211" s="2">
        <v>1312</v>
      </c>
      <c r="B211" s="2"/>
      <c r="C211" s="2"/>
      <c r="D211" s="2"/>
      <c r="E211" s="2"/>
      <c r="F211" s="2" t="s">
        <v>6141</v>
      </c>
      <c r="G211" s="2"/>
      <c r="H211" s="2"/>
    </row>
    <row r="212" spans="1:8" x14ac:dyDescent="0.35">
      <c r="A212" s="2">
        <v>1327</v>
      </c>
      <c r="B212" s="2"/>
      <c r="C212" s="2"/>
      <c r="D212" s="2"/>
      <c r="E212" s="2"/>
      <c r="F212" s="2" t="s">
        <v>6141</v>
      </c>
      <c r="G212" s="2"/>
      <c r="H212" s="2"/>
    </row>
    <row r="213" spans="1:8" x14ac:dyDescent="0.35">
      <c r="A213" s="2">
        <v>1343</v>
      </c>
      <c r="B213" s="2"/>
      <c r="C213" s="2"/>
      <c r="D213" s="2"/>
      <c r="E213" s="2"/>
      <c r="F213" s="2" t="s">
        <v>6141</v>
      </c>
      <c r="G213" s="2"/>
      <c r="H213" s="2"/>
    </row>
    <row r="214" spans="1:8" x14ac:dyDescent="0.35">
      <c r="A214" s="2">
        <v>1437</v>
      </c>
      <c r="B214" s="2"/>
      <c r="C214" s="2"/>
      <c r="D214" s="2"/>
      <c r="E214" s="2"/>
      <c r="F214" s="2" t="s">
        <v>6141</v>
      </c>
      <c r="G214" s="2"/>
      <c r="H214" s="2"/>
    </row>
    <row r="215" spans="1:8" x14ac:dyDescent="0.35">
      <c r="A215" s="2">
        <v>1456</v>
      </c>
      <c r="B215" s="2"/>
      <c r="C215" s="2"/>
      <c r="D215" s="2"/>
      <c r="E215" s="2"/>
      <c r="F215" s="2" t="s">
        <v>6141</v>
      </c>
      <c r="G215" s="2"/>
      <c r="H215" s="2"/>
    </row>
    <row r="216" spans="1:8" x14ac:dyDescent="0.35">
      <c r="A216" s="2">
        <v>1461</v>
      </c>
      <c r="B216" s="2"/>
      <c r="C216" s="2"/>
      <c r="D216" s="2"/>
      <c r="E216" s="2"/>
      <c r="F216" s="2" t="s">
        <v>6141</v>
      </c>
      <c r="G216" s="2"/>
      <c r="H216" s="2"/>
    </row>
    <row r="217" spans="1:8" x14ac:dyDescent="0.35">
      <c r="A217" s="2">
        <v>1464</v>
      </c>
      <c r="B217" s="2"/>
      <c r="C217" s="2"/>
      <c r="D217" s="2"/>
      <c r="E217" s="2"/>
      <c r="F217" s="2" t="s">
        <v>6141</v>
      </c>
      <c r="G217" s="2"/>
      <c r="H217" s="2"/>
    </row>
    <row r="218" spans="1:8" x14ac:dyDescent="0.35">
      <c r="A218" s="2">
        <v>1558</v>
      </c>
      <c r="B218" s="2"/>
      <c r="C218" s="2"/>
      <c r="D218" s="2"/>
      <c r="E218" s="2"/>
      <c r="F218" s="2" t="s">
        <v>6141</v>
      </c>
      <c r="G218" s="2"/>
      <c r="H218" s="2"/>
    </row>
    <row r="219" spans="1:8" x14ac:dyDescent="0.35">
      <c r="A219" s="2">
        <v>1600</v>
      </c>
      <c r="B219" s="2"/>
      <c r="C219" s="2"/>
      <c r="D219" s="2"/>
      <c r="E219" s="2"/>
      <c r="F219" s="2" t="s">
        <v>6141</v>
      </c>
      <c r="G219" s="2"/>
      <c r="H219" s="2"/>
    </row>
    <row r="220" spans="1:8" x14ac:dyDescent="0.35">
      <c r="A220" s="2">
        <v>1615</v>
      </c>
      <c r="B220" s="2"/>
      <c r="C220" s="2"/>
      <c r="D220" s="2"/>
      <c r="E220" s="2"/>
      <c r="F220" s="2" t="s">
        <v>6141</v>
      </c>
      <c r="G220" s="2"/>
      <c r="H220" s="2"/>
    </row>
    <row r="221" spans="1:8" x14ac:dyDescent="0.35">
      <c r="A221" s="2">
        <v>1637</v>
      </c>
      <c r="B221" s="2"/>
      <c r="C221" s="2"/>
      <c r="D221" s="2"/>
      <c r="E221" s="2"/>
      <c r="F221" s="2" t="s">
        <v>6141</v>
      </c>
      <c r="G221" s="2"/>
      <c r="H221" s="2"/>
    </row>
    <row r="222" spans="1:8" x14ac:dyDescent="0.35">
      <c r="A222" s="2">
        <v>1652</v>
      </c>
      <c r="B222" s="2"/>
      <c r="C222" s="2"/>
      <c r="D222" s="2"/>
      <c r="E222" s="2"/>
      <c r="F222" s="2" t="s">
        <v>6141</v>
      </c>
      <c r="G222" s="2"/>
      <c r="H222" s="2"/>
    </row>
    <row r="223" spans="1:8" x14ac:dyDescent="0.35">
      <c r="A223" s="2">
        <v>1683</v>
      </c>
      <c r="B223" s="2"/>
      <c r="C223" s="2"/>
      <c r="D223" s="2"/>
      <c r="E223" s="2"/>
      <c r="F223" s="2" t="s">
        <v>6141</v>
      </c>
      <c r="G223" s="2"/>
      <c r="H223" s="2"/>
    </row>
    <row r="224" spans="1:8" x14ac:dyDescent="0.35">
      <c r="A224" s="2">
        <v>1710</v>
      </c>
      <c r="B224" s="2"/>
      <c r="C224" s="2"/>
      <c r="D224" s="2"/>
      <c r="E224" s="2"/>
      <c r="F224" s="2" t="s">
        <v>6141</v>
      </c>
      <c r="G224" s="2"/>
      <c r="H224" s="2"/>
    </row>
    <row r="225" spans="1:8" x14ac:dyDescent="0.35">
      <c r="A225" s="2">
        <v>1714</v>
      </c>
      <c r="B225" s="2"/>
      <c r="C225" s="2"/>
      <c r="D225" s="2"/>
      <c r="E225" s="2"/>
      <c r="F225" s="2" t="s">
        <v>6141</v>
      </c>
      <c r="G225" s="2"/>
      <c r="H225" s="2"/>
    </row>
    <row r="226" spans="1:8" x14ac:dyDescent="0.35">
      <c r="A226" s="2">
        <v>1737</v>
      </c>
      <c r="B226" s="2"/>
      <c r="C226" s="2"/>
      <c r="D226" s="2"/>
      <c r="E226" s="2"/>
      <c r="F226" s="2" t="s">
        <v>6141</v>
      </c>
      <c r="G226" s="2"/>
      <c r="H226" s="2"/>
    </row>
    <row r="227" spans="1:8" x14ac:dyDescent="0.35">
      <c r="A227" s="2">
        <v>461</v>
      </c>
      <c r="B227" s="2" t="s">
        <v>8116</v>
      </c>
      <c r="C227" s="2" t="s">
        <v>6141</v>
      </c>
      <c r="D227" s="2">
        <v>24.8734131</v>
      </c>
      <c r="E227" s="2">
        <v>-11.263510399999999</v>
      </c>
      <c r="F227" s="2" t="s">
        <v>6141</v>
      </c>
      <c r="G227" s="2" t="s">
        <v>6141</v>
      </c>
      <c r="H227" s="2"/>
    </row>
    <row r="228" spans="1:8" x14ac:dyDescent="0.35">
      <c r="A228" s="2">
        <v>927</v>
      </c>
      <c r="B228" s="2" t="s">
        <v>8117</v>
      </c>
      <c r="C228" s="2" t="s">
        <v>6141</v>
      </c>
      <c r="D228" s="2">
        <v>15.9395568</v>
      </c>
      <c r="E228" s="2">
        <v>-83.667834099999993</v>
      </c>
      <c r="F228" s="2" t="s">
        <v>6141</v>
      </c>
      <c r="G228" s="2" t="s">
        <v>6141</v>
      </c>
      <c r="H228" s="2"/>
    </row>
    <row r="229" spans="1:8" x14ac:dyDescent="0.35">
      <c r="A229" s="2">
        <v>1819</v>
      </c>
      <c r="B229" s="2" t="s">
        <v>8118</v>
      </c>
      <c r="C229" s="2" t="s">
        <v>6141</v>
      </c>
      <c r="D229" s="2">
        <v>14.1576412</v>
      </c>
      <c r="E229" s="2">
        <v>-104.5392918</v>
      </c>
      <c r="F229" s="2" t="s">
        <v>6141</v>
      </c>
      <c r="G229" s="2" t="s">
        <v>6141</v>
      </c>
      <c r="H229" s="2"/>
    </row>
    <row r="230" spans="1:8" x14ac:dyDescent="0.35">
      <c r="A230" s="2">
        <v>1836</v>
      </c>
      <c r="B230" s="2" t="s">
        <v>8118</v>
      </c>
      <c r="C230" s="2" t="s">
        <v>6141</v>
      </c>
      <c r="D230" s="2">
        <v>14.1576412</v>
      </c>
      <c r="E230" s="2">
        <v>-104.5392918</v>
      </c>
      <c r="F230" s="2" t="s">
        <v>6141</v>
      </c>
      <c r="G230" s="2" t="s">
        <v>6141</v>
      </c>
      <c r="H230" s="2"/>
    </row>
    <row r="231" spans="1:8" x14ac:dyDescent="0.35">
      <c r="A231" s="2">
        <v>1239</v>
      </c>
      <c r="B231" s="2" t="s">
        <v>8119</v>
      </c>
      <c r="C231" s="2" t="s">
        <v>8120</v>
      </c>
      <c r="D231" s="2">
        <v>11.0423353</v>
      </c>
      <c r="E231" s="2">
        <v>-0.40565659999999998</v>
      </c>
      <c r="F231" s="2" t="s">
        <v>6141</v>
      </c>
      <c r="G231" s="2" t="s">
        <v>6141</v>
      </c>
      <c r="H231" s="2"/>
    </row>
    <row r="232" spans="1:8" x14ac:dyDescent="0.35">
      <c r="A232" s="2">
        <v>1242</v>
      </c>
      <c r="B232" s="2" t="s">
        <v>8119</v>
      </c>
      <c r="C232" s="2" t="s">
        <v>8120</v>
      </c>
      <c r="D232" s="2">
        <v>11.0423353</v>
      </c>
      <c r="E232" s="2">
        <v>-0.40565659999999998</v>
      </c>
      <c r="F232" s="2" t="s">
        <v>6141</v>
      </c>
      <c r="G232" s="2" t="s">
        <v>6141</v>
      </c>
      <c r="H232" s="2"/>
    </row>
    <row r="233" spans="1:8" x14ac:dyDescent="0.35">
      <c r="A233" s="2">
        <v>1244</v>
      </c>
      <c r="B233" s="2" t="s">
        <v>8121</v>
      </c>
      <c r="C233" s="2" t="s">
        <v>8122</v>
      </c>
      <c r="D233" s="2">
        <v>10.9721382</v>
      </c>
      <c r="E233" s="2">
        <v>-0.31866800000000001</v>
      </c>
      <c r="F233" s="2" t="s">
        <v>6141</v>
      </c>
      <c r="G233" s="2" t="s">
        <v>6141</v>
      </c>
      <c r="H233" s="2"/>
    </row>
    <row r="234" spans="1:8" x14ac:dyDescent="0.35">
      <c r="A234" s="2">
        <v>1082</v>
      </c>
      <c r="B234" s="2" t="s">
        <v>8123</v>
      </c>
      <c r="C234" s="2" t="s">
        <v>8124</v>
      </c>
      <c r="D234" s="2">
        <v>10.9108526</v>
      </c>
      <c r="E234" s="2">
        <v>-0.81783790000000001</v>
      </c>
      <c r="F234" s="2" t="s">
        <v>6141</v>
      </c>
      <c r="G234" s="2" t="s">
        <v>6141</v>
      </c>
      <c r="H234" s="2"/>
    </row>
    <row r="235" spans="1:8" x14ac:dyDescent="0.35">
      <c r="A235" s="2">
        <v>1237</v>
      </c>
      <c r="B235" s="2" t="s">
        <v>8123</v>
      </c>
      <c r="C235" s="2" t="s">
        <v>8124</v>
      </c>
      <c r="D235" s="2">
        <v>10.9108526</v>
      </c>
      <c r="E235" s="2">
        <v>-0.81783790000000001</v>
      </c>
      <c r="F235" s="2" t="s">
        <v>6141</v>
      </c>
      <c r="G235" s="2" t="s">
        <v>6141</v>
      </c>
      <c r="H235" s="2"/>
    </row>
    <row r="236" spans="1:8" x14ac:dyDescent="0.35">
      <c r="A236" s="2">
        <v>1240</v>
      </c>
      <c r="B236" s="2" t="s">
        <v>8123</v>
      </c>
      <c r="C236" s="2" t="s">
        <v>6141</v>
      </c>
      <c r="D236" s="2">
        <v>10.9108526</v>
      </c>
      <c r="E236" s="2">
        <v>-0.81783790000000001</v>
      </c>
      <c r="F236" s="2" t="s">
        <v>6141</v>
      </c>
      <c r="G236" s="2" t="s">
        <v>6141</v>
      </c>
      <c r="H236" s="2"/>
    </row>
    <row r="237" spans="1:8" x14ac:dyDescent="0.35">
      <c r="A237" s="2">
        <v>1276</v>
      </c>
      <c r="B237" s="2" t="s">
        <v>8125</v>
      </c>
      <c r="C237" s="2" t="s">
        <v>8126</v>
      </c>
      <c r="D237" s="2">
        <v>10.9008156</v>
      </c>
      <c r="E237" s="2">
        <v>-0.23665559999999999</v>
      </c>
      <c r="F237" s="2" t="s">
        <v>6141</v>
      </c>
      <c r="G237" s="2" t="s">
        <v>6141</v>
      </c>
      <c r="H237" s="2"/>
    </row>
    <row r="238" spans="1:8" x14ac:dyDescent="0.35">
      <c r="A238" s="2">
        <v>1050</v>
      </c>
      <c r="B238" s="2" t="s">
        <v>8127</v>
      </c>
      <c r="C238" s="2" t="s">
        <v>8128</v>
      </c>
      <c r="D238" s="2">
        <v>10.8722916</v>
      </c>
      <c r="E238" s="2">
        <v>-1.5377358000000001</v>
      </c>
      <c r="F238" s="2" t="s">
        <v>6141</v>
      </c>
      <c r="G238" s="2" t="s">
        <v>6141</v>
      </c>
      <c r="H238" s="2"/>
    </row>
    <row r="239" spans="1:8" x14ac:dyDescent="0.35">
      <c r="A239" s="2">
        <v>1059</v>
      </c>
      <c r="B239" s="2" t="s">
        <v>8127</v>
      </c>
      <c r="C239" s="2" t="s">
        <v>8128</v>
      </c>
      <c r="D239" s="2">
        <v>10.8722916</v>
      </c>
      <c r="E239" s="2">
        <v>-1.5377358000000001</v>
      </c>
      <c r="F239" s="2" t="s">
        <v>6141</v>
      </c>
      <c r="G239" s="2" t="s">
        <v>6141</v>
      </c>
      <c r="H239" s="2"/>
    </row>
    <row r="240" spans="1:8" x14ac:dyDescent="0.35">
      <c r="A240" s="2">
        <v>1245</v>
      </c>
      <c r="B240" s="2" t="s">
        <v>8127</v>
      </c>
      <c r="C240" s="2" t="s">
        <v>8128</v>
      </c>
      <c r="D240" s="2">
        <v>10.8722916</v>
      </c>
      <c r="E240" s="2">
        <v>-1.5377358000000001</v>
      </c>
      <c r="F240" s="2" t="s">
        <v>6141</v>
      </c>
      <c r="G240" s="2" t="s">
        <v>6141</v>
      </c>
      <c r="H240" s="2"/>
    </row>
    <row r="241" spans="1:8" x14ac:dyDescent="0.35">
      <c r="A241" s="2">
        <v>1282</v>
      </c>
      <c r="B241" s="2" t="s">
        <v>8129</v>
      </c>
      <c r="C241" s="2" t="s">
        <v>8128</v>
      </c>
      <c r="D241" s="2">
        <v>10.8722916</v>
      </c>
      <c r="E241" s="2">
        <v>-1.5377358000000001</v>
      </c>
      <c r="F241" s="2" t="s">
        <v>6141</v>
      </c>
      <c r="G241" s="2" t="s">
        <v>6141</v>
      </c>
      <c r="H241" s="2"/>
    </row>
    <row r="242" spans="1:8" x14ac:dyDescent="0.35">
      <c r="A242" s="2">
        <v>1285</v>
      </c>
      <c r="B242" s="2" t="s">
        <v>8127</v>
      </c>
      <c r="C242" s="2" t="s">
        <v>6141</v>
      </c>
      <c r="D242" s="2">
        <v>10.8722916</v>
      </c>
      <c r="E242" s="2">
        <v>-1.5377358000000001</v>
      </c>
      <c r="F242" s="2" t="s">
        <v>6141</v>
      </c>
      <c r="G242" s="2" t="s">
        <v>6141</v>
      </c>
      <c r="H242" s="2"/>
    </row>
    <row r="243" spans="1:8" x14ac:dyDescent="0.35">
      <c r="A243" s="2">
        <v>876</v>
      </c>
      <c r="B243" s="2" t="s">
        <v>8130</v>
      </c>
      <c r="C243" s="2" t="s">
        <v>8131</v>
      </c>
      <c r="D243" s="2">
        <v>10.868573400000001</v>
      </c>
      <c r="E243" s="2">
        <v>-2.9559468</v>
      </c>
      <c r="F243" s="2" t="s">
        <v>6141</v>
      </c>
      <c r="G243" s="2" t="s">
        <v>6141</v>
      </c>
      <c r="H243" s="2"/>
    </row>
    <row r="244" spans="1:8" x14ac:dyDescent="0.35">
      <c r="A244" s="2">
        <v>839</v>
      </c>
      <c r="B244" s="2" t="s">
        <v>8132</v>
      </c>
      <c r="C244" s="2" t="s">
        <v>6141</v>
      </c>
      <c r="D244" s="2">
        <v>10.8433581</v>
      </c>
      <c r="E244" s="2">
        <v>-0.80367109999999997</v>
      </c>
      <c r="F244" s="2" t="s">
        <v>6141</v>
      </c>
      <c r="G244" s="2" t="s">
        <v>6141</v>
      </c>
      <c r="H244" s="2"/>
    </row>
    <row r="245" spans="1:8" x14ac:dyDescent="0.35">
      <c r="A245" s="2">
        <v>1270</v>
      </c>
      <c r="B245" s="2" t="s">
        <v>8133</v>
      </c>
      <c r="C245" s="2" t="s">
        <v>8134</v>
      </c>
      <c r="D245" s="2">
        <v>10.8433581</v>
      </c>
      <c r="E245" s="2">
        <v>-0.80367109999999997</v>
      </c>
      <c r="F245" s="2" t="s">
        <v>6141</v>
      </c>
      <c r="G245" s="2" t="s">
        <v>6141</v>
      </c>
      <c r="H245" s="2"/>
    </row>
    <row r="246" spans="1:8" x14ac:dyDescent="0.35">
      <c r="A246" s="2">
        <v>1186</v>
      </c>
      <c r="B246" s="2" t="s">
        <v>8135</v>
      </c>
      <c r="C246" s="2" t="s">
        <v>8136</v>
      </c>
      <c r="D246" s="2">
        <v>10.8317195</v>
      </c>
      <c r="E246" s="2">
        <v>-2.7664221000000002</v>
      </c>
      <c r="F246" s="2" t="s">
        <v>6141</v>
      </c>
      <c r="G246" s="2" t="s">
        <v>6141</v>
      </c>
      <c r="H246" s="2"/>
    </row>
    <row r="247" spans="1:8" x14ac:dyDescent="0.35">
      <c r="A247" s="2">
        <v>1277</v>
      </c>
      <c r="B247" s="2" t="s">
        <v>8137</v>
      </c>
      <c r="C247" s="2" t="s">
        <v>8138</v>
      </c>
      <c r="D247" s="2">
        <v>10.795389</v>
      </c>
      <c r="E247" s="2">
        <v>-0.8194901</v>
      </c>
      <c r="F247" s="2" t="s">
        <v>6141</v>
      </c>
      <c r="G247" s="2" t="s">
        <v>6141</v>
      </c>
      <c r="H247" s="2"/>
    </row>
    <row r="248" spans="1:8" x14ac:dyDescent="0.35">
      <c r="A248" s="2">
        <v>1035</v>
      </c>
      <c r="B248" s="2" t="s">
        <v>8139</v>
      </c>
      <c r="C248" s="2" t="s">
        <v>8140</v>
      </c>
      <c r="D248" s="2">
        <v>10.793792</v>
      </c>
      <c r="E248" s="2">
        <v>-0.3741197</v>
      </c>
      <c r="F248" s="2" t="s">
        <v>6141</v>
      </c>
      <c r="G248" s="2" t="s">
        <v>6141</v>
      </c>
      <c r="H248" s="2"/>
    </row>
    <row r="249" spans="1:8" x14ac:dyDescent="0.35">
      <c r="A249" s="2">
        <v>1246</v>
      </c>
      <c r="B249" s="2" t="s">
        <v>8139</v>
      </c>
      <c r="C249" s="2" t="s">
        <v>8140</v>
      </c>
      <c r="D249" s="2">
        <v>10.793792</v>
      </c>
      <c r="E249" s="2">
        <v>-0.3741197</v>
      </c>
      <c r="F249" s="2" t="s">
        <v>6141</v>
      </c>
      <c r="G249" s="2" t="s">
        <v>6141</v>
      </c>
      <c r="H249" s="2"/>
    </row>
    <row r="250" spans="1:8" x14ac:dyDescent="0.35">
      <c r="A250" s="2">
        <v>1289</v>
      </c>
      <c r="B250" s="2" t="s">
        <v>8141</v>
      </c>
      <c r="C250" s="2" t="s">
        <v>8142</v>
      </c>
      <c r="D250" s="2">
        <v>10.7478508</v>
      </c>
      <c r="E250" s="2">
        <v>-1.0757654999999999</v>
      </c>
      <c r="F250" s="2" t="s">
        <v>6141</v>
      </c>
      <c r="G250" s="2" t="s">
        <v>6141</v>
      </c>
      <c r="H250" s="2"/>
    </row>
    <row r="251" spans="1:8" x14ac:dyDescent="0.35">
      <c r="A251" s="2">
        <v>1181</v>
      </c>
      <c r="B251" s="2" t="s">
        <v>8143</v>
      </c>
      <c r="C251" s="2" t="s">
        <v>6141</v>
      </c>
      <c r="D251" s="2">
        <v>10.7458566</v>
      </c>
      <c r="E251" s="2">
        <v>-2.6280144000000001</v>
      </c>
      <c r="F251" s="2" t="s">
        <v>6141</v>
      </c>
      <c r="G251" s="2" t="s">
        <v>6141</v>
      </c>
      <c r="H251" s="2"/>
    </row>
    <row r="252" spans="1:8" x14ac:dyDescent="0.35">
      <c r="A252" s="2">
        <v>833</v>
      </c>
      <c r="B252" s="2" t="s">
        <v>8144</v>
      </c>
      <c r="C252" s="2" t="s">
        <v>8145</v>
      </c>
      <c r="D252" s="2">
        <v>10.733381</v>
      </c>
      <c r="E252" s="2">
        <v>-1.5274418000000001</v>
      </c>
      <c r="F252" s="2" t="s">
        <v>6141</v>
      </c>
      <c r="G252" s="2" t="s">
        <v>6141</v>
      </c>
      <c r="H252" s="2"/>
    </row>
    <row r="253" spans="1:8" x14ac:dyDescent="0.35">
      <c r="A253" s="2">
        <v>816</v>
      </c>
      <c r="B253" s="2" t="s">
        <v>8146</v>
      </c>
      <c r="C253" s="2" t="s">
        <v>8147</v>
      </c>
      <c r="D253" s="2">
        <v>10.711229899999999</v>
      </c>
      <c r="E253" s="2">
        <v>-1.4098413999999999</v>
      </c>
      <c r="F253" s="2" t="s">
        <v>6141</v>
      </c>
      <c r="G253" s="2" t="s">
        <v>6141</v>
      </c>
      <c r="H253" s="2"/>
    </row>
    <row r="254" spans="1:8" x14ac:dyDescent="0.35">
      <c r="A254" s="2">
        <v>1347</v>
      </c>
      <c r="B254" s="2" t="s">
        <v>8148</v>
      </c>
      <c r="C254" s="2" t="s">
        <v>8149</v>
      </c>
      <c r="D254" s="2">
        <v>10.7063208</v>
      </c>
      <c r="E254" s="2">
        <v>-0.82363160000000002</v>
      </c>
      <c r="F254" s="2" t="s">
        <v>6141</v>
      </c>
      <c r="G254" s="2" t="s">
        <v>6141</v>
      </c>
      <c r="H254" s="2"/>
    </row>
    <row r="255" spans="1:8" x14ac:dyDescent="0.35">
      <c r="A255" s="2">
        <v>1088</v>
      </c>
      <c r="B255" s="2" t="s">
        <v>8150</v>
      </c>
      <c r="C255" s="2" t="s">
        <v>8151</v>
      </c>
      <c r="D255" s="2">
        <v>10.703149099999999</v>
      </c>
      <c r="E255" s="2">
        <v>-1.0597932999999999</v>
      </c>
      <c r="F255" s="2" t="s">
        <v>6141</v>
      </c>
      <c r="G255" s="2" t="s">
        <v>6141</v>
      </c>
      <c r="H255" s="2"/>
    </row>
    <row r="256" spans="1:8" x14ac:dyDescent="0.35">
      <c r="A256" s="2">
        <v>403</v>
      </c>
      <c r="B256" s="2" t="s">
        <v>8152</v>
      </c>
      <c r="C256" s="2" t="s">
        <v>470</v>
      </c>
      <c r="D256" s="2">
        <v>10.6313371</v>
      </c>
      <c r="E256" s="2">
        <v>-0.19002920000000001</v>
      </c>
      <c r="F256" s="2" t="s">
        <v>6141</v>
      </c>
      <c r="G256" s="2" t="s">
        <v>6141</v>
      </c>
      <c r="H256" s="2"/>
    </row>
    <row r="257" spans="1:8" x14ac:dyDescent="0.35">
      <c r="A257" s="2">
        <v>904</v>
      </c>
      <c r="B257" s="2" t="s">
        <v>8153</v>
      </c>
      <c r="C257" s="2" t="s">
        <v>8154</v>
      </c>
      <c r="D257" s="2">
        <v>10.6182111</v>
      </c>
      <c r="E257" s="2">
        <v>-2.9625373000000002</v>
      </c>
      <c r="F257" s="2" t="s">
        <v>6141</v>
      </c>
      <c r="G257" s="2" t="s">
        <v>6141</v>
      </c>
      <c r="H257" s="2"/>
    </row>
    <row r="258" spans="1:8" x14ac:dyDescent="0.35">
      <c r="A258" s="2">
        <v>882</v>
      </c>
      <c r="B258" s="2" t="s">
        <v>8155</v>
      </c>
      <c r="C258" s="2" t="s">
        <v>8156</v>
      </c>
      <c r="D258" s="2">
        <v>10.596988700000001</v>
      </c>
      <c r="E258" s="2">
        <v>-2.4640298999999999</v>
      </c>
      <c r="F258" s="2" t="s">
        <v>6141</v>
      </c>
      <c r="G258" s="2" t="s">
        <v>6141</v>
      </c>
      <c r="H258" s="2"/>
    </row>
    <row r="259" spans="1:8" x14ac:dyDescent="0.35">
      <c r="A259" s="2">
        <v>1131</v>
      </c>
      <c r="B259" s="2" t="s">
        <v>8155</v>
      </c>
      <c r="C259" s="2" t="s">
        <v>8156</v>
      </c>
      <c r="D259" s="2">
        <v>10.596988700000001</v>
      </c>
      <c r="E259" s="2">
        <v>-2.4640298999999999</v>
      </c>
      <c r="F259" s="2" t="s">
        <v>6141</v>
      </c>
      <c r="G259" s="2" t="s">
        <v>6141</v>
      </c>
      <c r="H259" s="2"/>
    </row>
    <row r="260" spans="1:8" x14ac:dyDescent="0.35">
      <c r="A260" s="2">
        <v>379</v>
      </c>
      <c r="B260" s="2" t="s">
        <v>7944</v>
      </c>
      <c r="C260" s="2" t="s">
        <v>6141</v>
      </c>
      <c r="D260" s="2">
        <v>10.5838898</v>
      </c>
      <c r="E260" s="2">
        <v>-7.6429899999999995E-2</v>
      </c>
      <c r="F260" s="2" t="s">
        <v>6141</v>
      </c>
      <c r="G260" s="2" t="s">
        <v>6141</v>
      </c>
      <c r="H260" s="2"/>
    </row>
    <row r="261" spans="1:8" x14ac:dyDescent="0.35">
      <c r="A261" s="2">
        <v>417</v>
      </c>
      <c r="B261" s="2" t="s">
        <v>8157</v>
      </c>
      <c r="C261" s="2" t="s">
        <v>8158</v>
      </c>
      <c r="D261" s="2">
        <v>10.5325454</v>
      </c>
      <c r="E261" s="2">
        <v>-0.43290269999999997</v>
      </c>
      <c r="F261" s="2" t="s">
        <v>6141</v>
      </c>
      <c r="G261" s="2" t="s">
        <v>6141</v>
      </c>
      <c r="H261" s="2"/>
    </row>
    <row r="262" spans="1:8" x14ac:dyDescent="0.35">
      <c r="A262" s="2">
        <v>1565</v>
      </c>
      <c r="B262" s="2" t="s">
        <v>8159</v>
      </c>
      <c r="C262" s="2" t="s">
        <v>8158</v>
      </c>
      <c r="D262" s="2">
        <v>10.5325454</v>
      </c>
      <c r="E262" s="2">
        <v>-0.43290269999999997</v>
      </c>
      <c r="F262" s="2" t="s">
        <v>6141</v>
      </c>
      <c r="G262" s="2" t="s">
        <v>6141</v>
      </c>
      <c r="H262" s="2"/>
    </row>
    <row r="263" spans="1:8" x14ac:dyDescent="0.35">
      <c r="A263" s="2">
        <v>1603</v>
      </c>
      <c r="B263" s="2" t="s">
        <v>8160</v>
      </c>
      <c r="C263" s="2" t="s">
        <v>6141</v>
      </c>
      <c r="D263" s="2">
        <v>10.5325454</v>
      </c>
      <c r="E263" s="2">
        <v>-0.43290269999999997</v>
      </c>
      <c r="F263" s="2" t="s">
        <v>6141</v>
      </c>
      <c r="G263" s="2" t="s">
        <v>6141</v>
      </c>
      <c r="H263" s="2"/>
    </row>
    <row r="264" spans="1:8" x14ac:dyDescent="0.35">
      <c r="A264" s="2">
        <v>827</v>
      </c>
      <c r="B264" s="2" t="s">
        <v>8161</v>
      </c>
      <c r="C264" s="2" t="s">
        <v>8162</v>
      </c>
      <c r="D264" s="2">
        <v>10.531506800000001</v>
      </c>
      <c r="E264" s="2">
        <v>-1.6491325999999999</v>
      </c>
      <c r="F264" s="2" t="s">
        <v>6141</v>
      </c>
      <c r="G264" s="2" t="s">
        <v>6141</v>
      </c>
      <c r="H264" s="2"/>
    </row>
    <row r="265" spans="1:8" x14ac:dyDescent="0.35">
      <c r="A265" s="2">
        <v>1279</v>
      </c>
      <c r="B265" s="2" t="s">
        <v>8163</v>
      </c>
      <c r="C265" s="2" t="s">
        <v>8162</v>
      </c>
      <c r="D265" s="2">
        <v>10.531506800000001</v>
      </c>
      <c r="E265" s="2">
        <v>-1.6491325999999999</v>
      </c>
      <c r="F265" s="2" t="s">
        <v>6141</v>
      </c>
      <c r="G265" s="2" t="s">
        <v>6141</v>
      </c>
      <c r="H265" s="2"/>
    </row>
    <row r="266" spans="1:8" x14ac:dyDescent="0.35">
      <c r="A266" s="2">
        <v>1288</v>
      </c>
      <c r="B266" s="2" t="s">
        <v>8161</v>
      </c>
      <c r="C266" s="2" t="s">
        <v>8162</v>
      </c>
      <c r="D266" s="2">
        <v>10.531506800000001</v>
      </c>
      <c r="E266" s="2">
        <v>-1.6491325999999999</v>
      </c>
      <c r="F266" s="2" t="s">
        <v>6141</v>
      </c>
      <c r="G266" s="2" t="s">
        <v>6141</v>
      </c>
      <c r="H266" s="2"/>
    </row>
    <row r="267" spans="1:8" x14ac:dyDescent="0.35">
      <c r="A267" s="2">
        <v>466</v>
      </c>
      <c r="B267" s="2" t="s">
        <v>8164</v>
      </c>
      <c r="C267" s="2" t="s">
        <v>8165</v>
      </c>
      <c r="D267" s="2">
        <v>10.527497199999999</v>
      </c>
      <c r="E267" s="2">
        <v>-0.38011420000000001</v>
      </c>
      <c r="F267" s="2" t="s">
        <v>6141</v>
      </c>
      <c r="G267" s="2" t="s">
        <v>6141</v>
      </c>
      <c r="H267" s="2"/>
    </row>
    <row r="268" spans="1:8" x14ac:dyDescent="0.35">
      <c r="A268" s="2">
        <v>861</v>
      </c>
      <c r="B268" s="2" t="s">
        <v>8166</v>
      </c>
      <c r="C268" s="2" t="s">
        <v>8167</v>
      </c>
      <c r="D268" s="2">
        <v>10.5228754</v>
      </c>
      <c r="E268" s="2">
        <v>-2.7222493000000001</v>
      </c>
      <c r="F268" s="2" t="s">
        <v>6141</v>
      </c>
      <c r="G268" s="2" t="s">
        <v>6141</v>
      </c>
      <c r="H268" s="2"/>
    </row>
    <row r="269" spans="1:8" x14ac:dyDescent="0.35">
      <c r="A269" s="2">
        <v>1183</v>
      </c>
      <c r="B269" s="2" t="s">
        <v>8166</v>
      </c>
      <c r="C269" s="2" t="s">
        <v>8167</v>
      </c>
      <c r="D269" s="2">
        <v>10.5228754</v>
      </c>
      <c r="E269" s="2">
        <v>-2.7222493000000001</v>
      </c>
      <c r="F269" s="2" t="s">
        <v>6141</v>
      </c>
      <c r="G269" s="2" t="s">
        <v>6141</v>
      </c>
      <c r="H269" s="2"/>
    </row>
    <row r="270" spans="1:8" x14ac:dyDescent="0.35">
      <c r="A270" s="2">
        <v>385</v>
      </c>
      <c r="B270" s="2" t="s">
        <v>8168</v>
      </c>
      <c r="C270" s="2" t="s">
        <v>8169</v>
      </c>
      <c r="D270" s="2">
        <v>10.517011399999999</v>
      </c>
      <c r="E270" s="2">
        <v>8.5787699999999995E-2</v>
      </c>
      <c r="F270" s="2" t="s">
        <v>6141</v>
      </c>
      <c r="G270" s="2" t="s">
        <v>6141</v>
      </c>
      <c r="H270" s="2"/>
    </row>
    <row r="271" spans="1:8" x14ac:dyDescent="0.35">
      <c r="A271" s="2">
        <v>388</v>
      </c>
      <c r="B271" s="2" t="s">
        <v>8170</v>
      </c>
      <c r="C271" s="2" t="s">
        <v>8169</v>
      </c>
      <c r="D271" s="2">
        <v>10.517011399999999</v>
      </c>
      <c r="E271" s="2">
        <v>8.5787699999999995E-2</v>
      </c>
      <c r="F271" s="2" t="s">
        <v>6141</v>
      </c>
      <c r="G271" s="2" t="s">
        <v>6141</v>
      </c>
      <c r="H271" s="2"/>
    </row>
    <row r="272" spans="1:8" x14ac:dyDescent="0.35">
      <c r="A272" s="2">
        <v>391</v>
      </c>
      <c r="B272" s="2" t="s">
        <v>8171</v>
      </c>
      <c r="C272" s="2" t="s">
        <v>6141</v>
      </c>
      <c r="D272" s="2">
        <v>10.517011399999999</v>
      </c>
      <c r="E272" s="2">
        <v>8.5787699999999995E-2</v>
      </c>
      <c r="F272" s="2" t="s">
        <v>6141</v>
      </c>
      <c r="G272" s="2" t="s">
        <v>6141</v>
      </c>
      <c r="H272" s="2"/>
    </row>
    <row r="273" spans="1:8" x14ac:dyDescent="0.35">
      <c r="A273" s="2">
        <v>393</v>
      </c>
      <c r="B273" s="2" t="s">
        <v>8172</v>
      </c>
      <c r="C273" s="2" t="s">
        <v>8169</v>
      </c>
      <c r="D273" s="2">
        <v>10.517011399999999</v>
      </c>
      <c r="E273" s="2">
        <v>8.5787699999999995E-2</v>
      </c>
      <c r="F273" s="2" t="s">
        <v>6141</v>
      </c>
      <c r="G273" s="2" t="s">
        <v>6141</v>
      </c>
      <c r="H273" s="2"/>
    </row>
    <row r="274" spans="1:8" x14ac:dyDescent="0.35">
      <c r="A274" s="2">
        <v>400</v>
      </c>
      <c r="B274" s="2" t="s">
        <v>8173</v>
      </c>
      <c r="C274" s="2" t="s">
        <v>8169</v>
      </c>
      <c r="D274" s="2">
        <v>10.517011399999999</v>
      </c>
      <c r="E274" s="2">
        <v>8.5787699999999995E-2</v>
      </c>
      <c r="F274" s="2" t="s">
        <v>6141</v>
      </c>
      <c r="G274" s="2" t="s">
        <v>6141</v>
      </c>
      <c r="H274" s="2"/>
    </row>
    <row r="275" spans="1:8" x14ac:dyDescent="0.35">
      <c r="A275" s="2">
        <v>414</v>
      </c>
      <c r="B275" s="2" t="s">
        <v>8171</v>
      </c>
      <c r="C275" s="2" t="s">
        <v>8169</v>
      </c>
      <c r="D275" s="2">
        <v>10.517011399999999</v>
      </c>
      <c r="E275" s="2">
        <v>8.5787699999999995E-2</v>
      </c>
      <c r="F275" s="2" t="s">
        <v>6141</v>
      </c>
      <c r="G275" s="2" t="s">
        <v>6141</v>
      </c>
      <c r="H275" s="2"/>
    </row>
    <row r="276" spans="1:8" x14ac:dyDescent="0.35">
      <c r="A276" s="2">
        <v>463</v>
      </c>
      <c r="B276" s="2" t="s">
        <v>8171</v>
      </c>
      <c r="C276" s="2" t="s">
        <v>8169</v>
      </c>
      <c r="D276" s="2">
        <v>10.517011399999999</v>
      </c>
      <c r="E276" s="2">
        <v>8.5787699999999995E-2</v>
      </c>
      <c r="F276" s="2" t="s">
        <v>6141</v>
      </c>
      <c r="G276" s="2" t="s">
        <v>6141</v>
      </c>
      <c r="H276" s="2"/>
    </row>
    <row r="277" spans="1:8" x14ac:dyDescent="0.35">
      <c r="A277" s="2">
        <v>5</v>
      </c>
      <c r="B277" s="2" t="s">
        <v>8174</v>
      </c>
      <c r="C277" s="2" t="s">
        <v>8175</v>
      </c>
      <c r="D277" s="2">
        <v>10.508130599999999</v>
      </c>
      <c r="E277" s="2">
        <v>-0.35222710000000002</v>
      </c>
      <c r="F277" s="2" t="s">
        <v>6141</v>
      </c>
      <c r="G277" s="2" t="s">
        <v>6141</v>
      </c>
      <c r="H277" s="2"/>
    </row>
    <row r="278" spans="1:8" x14ac:dyDescent="0.35">
      <c r="A278" s="2">
        <v>376</v>
      </c>
      <c r="B278" s="2" t="s">
        <v>8176</v>
      </c>
      <c r="C278" s="2" t="s">
        <v>8175</v>
      </c>
      <c r="D278" s="2">
        <v>10.508130599999999</v>
      </c>
      <c r="E278" s="2">
        <v>-0.35222710000000002</v>
      </c>
      <c r="F278" s="2" t="s">
        <v>6141</v>
      </c>
      <c r="G278" s="2" t="s">
        <v>6141</v>
      </c>
      <c r="H278" s="2"/>
    </row>
    <row r="279" spans="1:8" x14ac:dyDescent="0.35">
      <c r="A279" s="2">
        <v>382</v>
      </c>
      <c r="B279" s="2" t="s">
        <v>8177</v>
      </c>
      <c r="C279" s="2" t="s">
        <v>8175</v>
      </c>
      <c r="D279" s="2">
        <v>10.508130599999999</v>
      </c>
      <c r="E279" s="2">
        <v>-0.35222710000000002</v>
      </c>
      <c r="F279" s="2" t="s">
        <v>6141</v>
      </c>
      <c r="G279" s="2" t="s">
        <v>6141</v>
      </c>
      <c r="H279" s="2"/>
    </row>
    <row r="280" spans="1:8" x14ac:dyDescent="0.35">
      <c r="A280" s="2">
        <v>395</v>
      </c>
      <c r="B280" s="2" t="s">
        <v>8178</v>
      </c>
      <c r="C280" s="2" t="s">
        <v>8175</v>
      </c>
      <c r="D280" s="2">
        <v>10.508130599999999</v>
      </c>
      <c r="E280" s="2">
        <v>-0.35222710000000002</v>
      </c>
      <c r="F280" s="2" t="s">
        <v>6141</v>
      </c>
      <c r="G280" s="2" t="s">
        <v>6141</v>
      </c>
      <c r="H280" s="2"/>
    </row>
    <row r="281" spans="1:8" x14ac:dyDescent="0.35">
      <c r="A281" s="2">
        <v>396</v>
      </c>
      <c r="B281" s="2" t="s">
        <v>8179</v>
      </c>
      <c r="C281" s="2" t="s">
        <v>6141</v>
      </c>
      <c r="D281" s="2">
        <v>10.508130599999999</v>
      </c>
      <c r="E281" s="2">
        <v>-0.35222710000000002</v>
      </c>
      <c r="F281" s="2" t="s">
        <v>6141</v>
      </c>
      <c r="G281" s="2" t="s">
        <v>6141</v>
      </c>
      <c r="H281" s="2"/>
    </row>
    <row r="282" spans="1:8" x14ac:dyDescent="0.35">
      <c r="A282" s="2">
        <v>406</v>
      </c>
      <c r="B282" s="2" t="s">
        <v>8180</v>
      </c>
      <c r="C282" s="2" t="s">
        <v>8175</v>
      </c>
      <c r="D282" s="2">
        <v>10.508130599999999</v>
      </c>
      <c r="E282" s="2">
        <v>-0.35222710000000002</v>
      </c>
      <c r="F282" s="2" t="s">
        <v>6141</v>
      </c>
      <c r="G282" s="2" t="s">
        <v>6141</v>
      </c>
      <c r="H282" s="2"/>
    </row>
    <row r="283" spans="1:8" x14ac:dyDescent="0.35">
      <c r="A283" s="2">
        <v>413</v>
      </c>
      <c r="B283" s="2" t="s">
        <v>8181</v>
      </c>
      <c r="C283" s="2" t="s">
        <v>8175</v>
      </c>
      <c r="D283" s="2">
        <v>10.508130599999999</v>
      </c>
      <c r="E283" s="2">
        <v>-0.35222710000000002</v>
      </c>
      <c r="F283" s="2" t="s">
        <v>6141</v>
      </c>
      <c r="G283" s="2" t="s">
        <v>6141</v>
      </c>
      <c r="H283" s="2"/>
    </row>
    <row r="284" spans="1:8" x14ac:dyDescent="0.35">
      <c r="A284" s="2">
        <v>416</v>
      </c>
      <c r="B284" s="2" t="s">
        <v>8182</v>
      </c>
      <c r="C284" s="2" t="s">
        <v>8175</v>
      </c>
      <c r="D284" s="2">
        <v>10.508130599999999</v>
      </c>
      <c r="E284" s="2">
        <v>-0.35222710000000002</v>
      </c>
      <c r="F284" s="2" t="s">
        <v>6141</v>
      </c>
      <c r="G284" s="2" t="s">
        <v>6141</v>
      </c>
      <c r="H284" s="2"/>
    </row>
    <row r="285" spans="1:8" x14ac:dyDescent="0.35">
      <c r="A285" s="2">
        <v>419</v>
      </c>
      <c r="B285" s="2" t="s">
        <v>8183</v>
      </c>
      <c r="C285" s="2" t="s">
        <v>8175</v>
      </c>
      <c r="D285" s="2">
        <v>10.508130599999999</v>
      </c>
      <c r="E285" s="2">
        <v>-0.35222710000000002</v>
      </c>
      <c r="F285" s="2" t="s">
        <v>6141</v>
      </c>
      <c r="G285" s="2" t="s">
        <v>6141</v>
      </c>
      <c r="H285" s="2"/>
    </row>
    <row r="286" spans="1:8" x14ac:dyDescent="0.35">
      <c r="A286" s="2">
        <v>390</v>
      </c>
      <c r="B286" s="2" t="s">
        <v>7945</v>
      </c>
      <c r="C286" s="2" t="s">
        <v>8184</v>
      </c>
      <c r="D286" s="2">
        <v>10.5070415</v>
      </c>
      <c r="E286" s="2">
        <v>-0.1927855</v>
      </c>
      <c r="F286" s="2" t="s">
        <v>6141</v>
      </c>
      <c r="G286" s="2" t="s">
        <v>6141</v>
      </c>
      <c r="H286" s="2"/>
    </row>
    <row r="287" spans="1:8" x14ac:dyDescent="0.35">
      <c r="A287" s="2">
        <v>367</v>
      </c>
      <c r="B287" s="2" t="s">
        <v>8185</v>
      </c>
      <c r="C287" s="2" t="s">
        <v>8186</v>
      </c>
      <c r="D287" s="2">
        <v>10.484140200000001</v>
      </c>
      <c r="E287" s="2">
        <v>-2.7723399999999999E-2</v>
      </c>
      <c r="F287" s="2" t="s">
        <v>6141</v>
      </c>
      <c r="G287" s="2" t="s">
        <v>6141</v>
      </c>
      <c r="H287" s="2"/>
    </row>
    <row r="288" spans="1:8" x14ac:dyDescent="0.35">
      <c r="A288" s="2">
        <v>389</v>
      </c>
      <c r="B288" s="2" t="s">
        <v>8185</v>
      </c>
      <c r="C288" s="2" t="s">
        <v>8186</v>
      </c>
      <c r="D288" s="2">
        <v>10.484140200000001</v>
      </c>
      <c r="E288" s="2">
        <v>-2.7723399999999999E-2</v>
      </c>
      <c r="F288" s="2" t="s">
        <v>6141</v>
      </c>
      <c r="G288" s="2" t="s">
        <v>6141</v>
      </c>
      <c r="H288" s="2"/>
    </row>
    <row r="289" spans="1:8" x14ac:dyDescent="0.35">
      <c r="A289" s="2">
        <v>28</v>
      </c>
      <c r="B289" s="2" t="s">
        <v>8187</v>
      </c>
      <c r="C289" s="2" t="s">
        <v>8188</v>
      </c>
      <c r="D289" s="2">
        <v>10.482534100000001</v>
      </c>
      <c r="E289" s="2">
        <v>-2.1490200000000001E-2</v>
      </c>
      <c r="F289" s="2" t="s">
        <v>6141</v>
      </c>
      <c r="G289" s="2" t="s">
        <v>6141</v>
      </c>
      <c r="H289" s="2"/>
    </row>
    <row r="290" spans="1:8" x14ac:dyDescent="0.35">
      <c r="A290" s="2">
        <v>370</v>
      </c>
      <c r="B290" s="2" t="s">
        <v>8189</v>
      </c>
      <c r="C290" s="2" t="s">
        <v>8188</v>
      </c>
      <c r="D290" s="2">
        <v>10.482534100000001</v>
      </c>
      <c r="E290" s="2">
        <v>-2.1490200000000001E-2</v>
      </c>
      <c r="F290" s="2" t="s">
        <v>6141</v>
      </c>
      <c r="G290" s="2" t="s">
        <v>6141</v>
      </c>
      <c r="H290" s="2"/>
    </row>
    <row r="291" spans="1:8" x14ac:dyDescent="0.35">
      <c r="A291" s="2">
        <v>374</v>
      </c>
      <c r="B291" s="2" t="s">
        <v>8190</v>
      </c>
      <c r="C291" s="2" t="s">
        <v>8191</v>
      </c>
      <c r="D291" s="2">
        <v>10.4716915</v>
      </c>
      <c r="E291" s="2">
        <v>-0.80200199999999999</v>
      </c>
      <c r="F291" s="2" t="s">
        <v>6141</v>
      </c>
      <c r="G291" s="2" t="s">
        <v>6141</v>
      </c>
      <c r="H291" s="2"/>
    </row>
    <row r="292" spans="1:8" x14ac:dyDescent="0.35">
      <c r="A292" s="2">
        <v>1546</v>
      </c>
      <c r="B292" s="2" t="s">
        <v>8192</v>
      </c>
      <c r="C292" s="2" t="s">
        <v>8193</v>
      </c>
      <c r="D292" s="2">
        <v>10.4656153</v>
      </c>
      <c r="E292" s="2">
        <v>-0.41670699999999999</v>
      </c>
      <c r="F292" s="2" t="s">
        <v>6141</v>
      </c>
      <c r="G292" s="2" t="s">
        <v>6141</v>
      </c>
      <c r="H292" s="2"/>
    </row>
    <row r="293" spans="1:8" x14ac:dyDescent="0.35">
      <c r="A293" s="2">
        <v>11</v>
      </c>
      <c r="B293" s="2" t="s">
        <v>8194</v>
      </c>
      <c r="C293" s="2" t="s">
        <v>6141</v>
      </c>
      <c r="D293" s="2">
        <v>10.460326</v>
      </c>
      <c r="E293" s="2">
        <v>1.1391999999999999E-2</v>
      </c>
      <c r="F293" s="2" t="s">
        <v>6141</v>
      </c>
      <c r="G293" s="2" t="s">
        <v>6141</v>
      </c>
      <c r="H293" s="2"/>
    </row>
    <row r="294" spans="1:8" x14ac:dyDescent="0.35">
      <c r="A294" s="2">
        <v>408</v>
      </c>
      <c r="B294" s="2" t="s">
        <v>8195</v>
      </c>
      <c r="C294" s="2" t="s">
        <v>8196</v>
      </c>
      <c r="D294" s="2">
        <v>10.457062499999999</v>
      </c>
      <c r="E294" s="2">
        <v>-5.2762400000000001E-2</v>
      </c>
      <c r="F294" s="2" t="s">
        <v>6141</v>
      </c>
      <c r="G294" s="2" t="s">
        <v>6141</v>
      </c>
      <c r="H294" s="2"/>
    </row>
    <row r="295" spans="1:8" x14ac:dyDescent="0.35">
      <c r="A295" s="2">
        <v>188</v>
      </c>
      <c r="B295" s="2" t="s">
        <v>8197</v>
      </c>
      <c r="C295" s="2" t="s">
        <v>8198</v>
      </c>
      <c r="D295" s="2">
        <v>10.4530473</v>
      </c>
      <c r="E295" s="2">
        <v>-0.66744309999999996</v>
      </c>
      <c r="F295" s="2" t="s">
        <v>6141</v>
      </c>
      <c r="G295" s="2" t="s">
        <v>6141</v>
      </c>
      <c r="H295" s="2"/>
    </row>
    <row r="296" spans="1:8" x14ac:dyDescent="0.35">
      <c r="A296" s="2">
        <v>1280</v>
      </c>
      <c r="B296" s="2" t="s">
        <v>8199</v>
      </c>
      <c r="C296" s="2" t="s">
        <v>8200</v>
      </c>
      <c r="D296" s="2">
        <v>10.4421842</v>
      </c>
      <c r="E296" s="2">
        <v>-1.3251538</v>
      </c>
      <c r="F296" s="2" t="s">
        <v>6141</v>
      </c>
      <c r="G296" s="2" t="s">
        <v>6141</v>
      </c>
      <c r="H296" s="2"/>
    </row>
    <row r="297" spans="1:8" x14ac:dyDescent="0.35">
      <c r="A297" s="2">
        <v>8</v>
      </c>
      <c r="B297" s="2" t="s">
        <v>8201</v>
      </c>
      <c r="C297" s="2" t="s">
        <v>8202</v>
      </c>
      <c r="D297" s="2">
        <v>10.4337652</v>
      </c>
      <c r="E297" s="2">
        <v>-0.2404995</v>
      </c>
      <c r="F297" s="2" t="s">
        <v>6141</v>
      </c>
      <c r="G297" s="2" t="s">
        <v>6141</v>
      </c>
      <c r="H297" s="2"/>
    </row>
    <row r="298" spans="1:8" x14ac:dyDescent="0.35">
      <c r="A298" s="2">
        <v>14</v>
      </c>
      <c r="B298" s="2" t="s">
        <v>8203</v>
      </c>
      <c r="C298" s="2" t="s">
        <v>8202</v>
      </c>
      <c r="D298" s="2">
        <v>10.4337652</v>
      </c>
      <c r="E298" s="2">
        <v>-0.2404995</v>
      </c>
      <c r="F298" s="2" t="s">
        <v>6141</v>
      </c>
      <c r="G298" s="2" t="s">
        <v>6141</v>
      </c>
      <c r="H298" s="2"/>
    </row>
    <row r="299" spans="1:8" x14ac:dyDescent="0.35">
      <c r="A299" s="2">
        <v>25</v>
      </c>
      <c r="B299" s="2" t="s">
        <v>8204</v>
      </c>
      <c r="C299" s="2" t="s">
        <v>8202</v>
      </c>
      <c r="D299" s="2">
        <v>10.4337652</v>
      </c>
      <c r="E299" s="2">
        <v>-0.2404995</v>
      </c>
      <c r="F299" s="2" t="s">
        <v>6141</v>
      </c>
      <c r="G299" s="2" t="s">
        <v>6141</v>
      </c>
      <c r="H299" s="2"/>
    </row>
    <row r="300" spans="1:8" x14ac:dyDescent="0.35">
      <c r="A300" s="2">
        <v>364</v>
      </c>
      <c r="B300" s="2" t="s">
        <v>8205</v>
      </c>
      <c r="C300" s="2" t="s">
        <v>8202</v>
      </c>
      <c r="D300" s="2">
        <v>10.4337652</v>
      </c>
      <c r="E300" s="2">
        <v>-0.2404995</v>
      </c>
      <c r="F300" s="2" t="s">
        <v>6141</v>
      </c>
      <c r="G300" s="2" t="s">
        <v>6141</v>
      </c>
      <c r="H300" s="2"/>
    </row>
    <row r="301" spans="1:8" x14ac:dyDescent="0.35">
      <c r="A301" s="2">
        <v>373</v>
      </c>
      <c r="B301" s="2" t="s">
        <v>8206</v>
      </c>
      <c r="C301" s="2" t="s">
        <v>8202</v>
      </c>
      <c r="D301" s="2">
        <v>10.4337652</v>
      </c>
      <c r="E301" s="2">
        <v>-0.2404995</v>
      </c>
      <c r="F301" s="2" t="s">
        <v>6141</v>
      </c>
      <c r="G301" s="2" t="s">
        <v>6141</v>
      </c>
      <c r="H301" s="2"/>
    </row>
    <row r="302" spans="1:8" x14ac:dyDescent="0.35">
      <c r="A302" s="2">
        <v>386</v>
      </c>
      <c r="B302" s="2" t="s">
        <v>8207</v>
      </c>
      <c r="C302" s="2" t="s">
        <v>8202</v>
      </c>
      <c r="D302" s="2">
        <v>10.4337652</v>
      </c>
      <c r="E302" s="2">
        <v>-0.2404995</v>
      </c>
      <c r="F302" s="2" t="s">
        <v>6141</v>
      </c>
      <c r="G302" s="2" t="s">
        <v>6141</v>
      </c>
      <c r="H302" s="2"/>
    </row>
    <row r="303" spans="1:8" x14ac:dyDescent="0.35">
      <c r="A303" s="2">
        <v>387</v>
      </c>
      <c r="B303" s="2" t="s">
        <v>8189</v>
      </c>
      <c r="C303" s="2" t="s">
        <v>8202</v>
      </c>
      <c r="D303" s="2">
        <v>10.4337652</v>
      </c>
      <c r="E303" s="2">
        <v>-0.2404995</v>
      </c>
      <c r="F303" s="2" t="s">
        <v>6141</v>
      </c>
      <c r="G303" s="2" t="s">
        <v>6141</v>
      </c>
      <c r="H303" s="2"/>
    </row>
    <row r="304" spans="1:8" x14ac:dyDescent="0.35">
      <c r="A304" s="2">
        <v>392</v>
      </c>
      <c r="B304" s="2" t="s">
        <v>8205</v>
      </c>
      <c r="C304" s="2" t="s">
        <v>8202</v>
      </c>
      <c r="D304" s="2">
        <v>10.4337652</v>
      </c>
      <c r="E304" s="2">
        <v>-0.2404995</v>
      </c>
      <c r="F304" s="2" t="s">
        <v>6141</v>
      </c>
      <c r="G304" s="2" t="s">
        <v>6141</v>
      </c>
      <c r="H304" s="2"/>
    </row>
    <row r="305" spans="1:8" x14ac:dyDescent="0.35">
      <c r="A305" s="2">
        <v>405</v>
      </c>
      <c r="B305" s="2" t="s">
        <v>7948</v>
      </c>
      <c r="C305" s="2" t="s">
        <v>8202</v>
      </c>
      <c r="D305" s="2">
        <v>10.4337652</v>
      </c>
      <c r="E305" s="2">
        <v>-0.2404995</v>
      </c>
      <c r="F305" s="2" t="s">
        <v>6141</v>
      </c>
      <c r="G305" s="2" t="s">
        <v>6141</v>
      </c>
      <c r="H305" s="2"/>
    </row>
    <row r="306" spans="1:8" x14ac:dyDescent="0.35">
      <c r="A306" s="2">
        <v>407</v>
      </c>
      <c r="B306" s="2" t="s">
        <v>8208</v>
      </c>
      <c r="C306" s="2" t="s">
        <v>8202</v>
      </c>
      <c r="D306" s="2">
        <v>10.4337652</v>
      </c>
      <c r="E306" s="2">
        <v>-0.2404995</v>
      </c>
      <c r="F306" s="2" t="s">
        <v>6141</v>
      </c>
      <c r="G306" s="2" t="s">
        <v>6141</v>
      </c>
      <c r="H306" s="2"/>
    </row>
    <row r="307" spans="1:8" x14ac:dyDescent="0.35">
      <c r="A307" s="2">
        <v>410</v>
      </c>
      <c r="B307" s="2" t="s">
        <v>7948</v>
      </c>
      <c r="C307" s="2" t="s">
        <v>8202</v>
      </c>
      <c r="D307" s="2">
        <v>10.4337652</v>
      </c>
      <c r="E307" s="2">
        <v>-0.2404995</v>
      </c>
      <c r="F307" s="2" t="s">
        <v>6141</v>
      </c>
      <c r="G307" s="2" t="s">
        <v>6141</v>
      </c>
      <c r="H307" s="2"/>
    </row>
    <row r="308" spans="1:8" x14ac:dyDescent="0.35">
      <c r="A308" s="2">
        <v>411</v>
      </c>
      <c r="B308" s="2" t="s">
        <v>8209</v>
      </c>
      <c r="C308" s="2" t="s">
        <v>8202</v>
      </c>
      <c r="D308" s="2">
        <v>10.4337652</v>
      </c>
      <c r="E308" s="2">
        <v>-0.2404995</v>
      </c>
      <c r="F308" s="2" t="s">
        <v>6141</v>
      </c>
      <c r="G308" s="2" t="s">
        <v>6141</v>
      </c>
      <c r="H308" s="2"/>
    </row>
    <row r="309" spans="1:8" x14ac:dyDescent="0.35">
      <c r="A309" s="2">
        <v>460</v>
      </c>
      <c r="B309" s="2" t="s">
        <v>8209</v>
      </c>
      <c r="C309" s="2" t="s">
        <v>8202</v>
      </c>
      <c r="D309" s="2">
        <v>10.4337652</v>
      </c>
      <c r="E309" s="2">
        <v>-0.2404995</v>
      </c>
      <c r="F309" s="2" t="s">
        <v>6141</v>
      </c>
      <c r="G309" s="2" t="s">
        <v>6141</v>
      </c>
      <c r="H309" s="2"/>
    </row>
    <row r="310" spans="1:8" x14ac:dyDescent="0.35">
      <c r="A310" s="2">
        <v>421</v>
      </c>
      <c r="B310" s="2" t="s">
        <v>8210</v>
      </c>
      <c r="C310" s="2" t="s">
        <v>8211</v>
      </c>
      <c r="D310" s="2">
        <v>10.404121099999999</v>
      </c>
      <c r="E310" s="2">
        <v>-0.56635380000000002</v>
      </c>
      <c r="F310" s="2" t="s">
        <v>6141</v>
      </c>
      <c r="G310" s="2" t="s">
        <v>6141</v>
      </c>
      <c r="H310" s="2"/>
    </row>
    <row r="311" spans="1:8" x14ac:dyDescent="0.35">
      <c r="A311" s="2">
        <v>371</v>
      </c>
      <c r="B311" s="2" t="s">
        <v>8212</v>
      </c>
      <c r="C311" s="2" t="s">
        <v>8213</v>
      </c>
      <c r="D311" s="2">
        <v>10.3960165</v>
      </c>
      <c r="E311" s="2">
        <v>-0.79633719999999997</v>
      </c>
      <c r="F311" s="2" t="s">
        <v>6141</v>
      </c>
      <c r="G311" s="2" t="s">
        <v>6141</v>
      </c>
      <c r="H311" s="2"/>
    </row>
    <row r="312" spans="1:8" x14ac:dyDescent="0.35">
      <c r="A312" s="2">
        <v>975</v>
      </c>
      <c r="B312" s="2" t="s">
        <v>8214</v>
      </c>
      <c r="C312" s="2" t="s">
        <v>8215</v>
      </c>
      <c r="D312" s="2">
        <v>10.390107</v>
      </c>
      <c r="E312" s="2">
        <v>-2.4777604000000002</v>
      </c>
      <c r="F312" s="2" t="s">
        <v>6141</v>
      </c>
      <c r="G312" s="2" t="s">
        <v>6141</v>
      </c>
      <c r="H312" s="2"/>
    </row>
    <row r="313" spans="1:8" x14ac:dyDescent="0.35">
      <c r="A313" s="2">
        <v>469</v>
      </c>
      <c r="B313" s="2" t="s">
        <v>8216</v>
      </c>
      <c r="C313" s="2" t="s">
        <v>6141</v>
      </c>
      <c r="D313" s="2">
        <v>10.385707099999999</v>
      </c>
      <c r="E313" s="2">
        <v>-1.1867278000000001</v>
      </c>
      <c r="F313" s="2" t="s">
        <v>6141</v>
      </c>
      <c r="G313" s="2" t="s">
        <v>6141</v>
      </c>
      <c r="H313" s="2"/>
    </row>
    <row r="314" spans="1:8" x14ac:dyDescent="0.35">
      <c r="A314" s="2">
        <v>968</v>
      </c>
      <c r="B314" s="2" t="s">
        <v>8217</v>
      </c>
      <c r="C314" s="2" t="s">
        <v>8218</v>
      </c>
      <c r="D314" s="2">
        <v>10.3688506</v>
      </c>
      <c r="E314" s="2">
        <v>-2.6581964</v>
      </c>
      <c r="F314" s="2" t="s">
        <v>6141</v>
      </c>
      <c r="G314" s="2" t="s">
        <v>6141</v>
      </c>
      <c r="H314" s="2"/>
    </row>
    <row r="315" spans="1:8" x14ac:dyDescent="0.35">
      <c r="A315" s="2">
        <v>434</v>
      </c>
      <c r="B315" s="2" t="s">
        <v>7978</v>
      </c>
      <c r="C315" s="2" t="s">
        <v>8219</v>
      </c>
      <c r="D315" s="2">
        <v>10.362623299999999</v>
      </c>
      <c r="E315" s="2">
        <v>-0.80025380000000002</v>
      </c>
      <c r="F315" s="2" t="s">
        <v>6141</v>
      </c>
      <c r="G315" s="2" t="s">
        <v>6141</v>
      </c>
      <c r="H315" s="2"/>
    </row>
    <row r="316" spans="1:8" x14ac:dyDescent="0.35">
      <c r="A316" s="2">
        <v>368</v>
      </c>
      <c r="B316" s="2" t="s">
        <v>7951</v>
      </c>
      <c r="C316" s="2" t="s">
        <v>8220</v>
      </c>
      <c r="D316" s="2">
        <v>10.360876599999999</v>
      </c>
      <c r="E316" s="2">
        <v>-0.75669370000000002</v>
      </c>
      <c r="F316" s="2" t="s">
        <v>6141</v>
      </c>
      <c r="G316" s="2" t="s">
        <v>6141</v>
      </c>
      <c r="H316" s="2"/>
    </row>
    <row r="317" spans="1:8" x14ac:dyDescent="0.35">
      <c r="A317" s="2">
        <v>1606</v>
      </c>
      <c r="B317" s="2" t="s">
        <v>8221</v>
      </c>
      <c r="C317" s="2" t="s">
        <v>6141</v>
      </c>
      <c r="D317" s="2">
        <v>10.360876599999999</v>
      </c>
      <c r="E317" s="2">
        <v>-0.75669370000000002</v>
      </c>
      <c r="F317" s="2" t="s">
        <v>6141</v>
      </c>
      <c r="G317" s="2" t="s">
        <v>6141</v>
      </c>
      <c r="H317" s="2"/>
    </row>
    <row r="318" spans="1:8" x14ac:dyDescent="0.35">
      <c r="A318" s="2">
        <v>366</v>
      </c>
      <c r="B318" s="2" t="s">
        <v>8222</v>
      </c>
      <c r="C318" s="2" t="s">
        <v>8223</v>
      </c>
      <c r="D318" s="2">
        <v>10.350003600000001</v>
      </c>
      <c r="E318" s="2">
        <v>-0.70797449999999995</v>
      </c>
      <c r="F318" s="2" t="s">
        <v>6141</v>
      </c>
      <c r="G318" s="2" t="s">
        <v>6141</v>
      </c>
      <c r="H318" s="2"/>
    </row>
    <row r="319" spans="1:8" x14ac:dyDescent="0.35">
      <c r="A319" s="2">
        <v>436</v>
      </c>
      <c r="B319" s="2" t="s">
        <v>8222</v>
      </c>
      <c r="C319" s="2" t="s">
        <v>6141</v>
      </c>
      <c r="D319" s="2">
        <v>10.350003600000001</v>
      </c>
      <c r="E319" s="2">
        <v>-0.70797449999999995</v>
      </c>
      <c r="F319" s="2" t="s">
        <v>6141</v>
      </c>
      <c r="G319" s="2" t="s">
        <v>6141</v>
      </c>
      <c r="H319" s="2"/>
    </row>
    <row r="320" spans="1:8" x14ac:dyDescent="0.35">
      <c r="A320" s="2">
        <v>381</v>
      </c>
      <c r="B320" s="2" t="s">
        <v>8224</v>
      </c>
      <c r="C320" s="2" t="s">
        <v>6141</v>
      </c>
      <c r="D320" s="2">
        <v>10.3344436</v>
      </c>
      <c r="E320" s="2">
        <v>-1.4944868</v>
      </c>
      <c r="F320" s="2" t="s">
        <v>6141</v>
      </c>
      <c r="G320" s="2" t="s">
        <v>6141</v>
      </c>
      <c r="H320" s="2"/>
    </row>
    <row r="321" spans="1:8" x14ac:dyDescent="0.35">
      <c r="A321" s="2">
        <v>424</v>
      </c>
      <c r="B321" s="2" t="s">
        <v>8225</v>
      </c>
      <c r="C321" s="2" t="s">
        <v>8226</v>
      </c>
      <c r="D321" s="2">
        <v>10.320449999999999</v>
      </c>
      <c r="E321" s="2">
        <v>-0.86483010000000005</v>
      </c>
      <c r="F321" s="2" t="s">
        <v>6141</v>
      </c>
      <c r="G321" s="2" t="s">
        <v>6141</v>
      </c>
      <c r="H321" s="2"/>
    </row>
    <row r="322" spans="1:8" x14ac:dyDescent="0.35">
      <c r="A322" s="2">
        <v>451</v>
      </c>
      <c r="B322" s="2" t="s">
        <v>8227</v>
      </c>
      <c r="C322" s="2" t="s">
        <v>8228</v>
      </c>
      <c r="D322" s="2">
        <v>10.3193331</v>
      </c>
      <c r="E322" s="2">
        <v>-0.85609539999999995</v>
      </c>
      <c r="F322" s="2" t="s">
        <v>6141</v>
      </c>
      <c r="G322" s="2" t="s">
        <v>6141</v>
      </c>
      <c r="H322" s="2"/>
    </row>
    <row r="323" spans="1:8" x14ac:dyDescent="0.35">
      <c r="A323" s="2">
        <v>2</v>
      </c>
      <c r="B323" s="2" t="s">
        <v>7956</v>
      </c>
      <c r="C323" s="2" t="s">
        <v>8229</v>
      </c>
      <c r="D323" s="2">
        <v>10.2986612</v>
      </c>
      <c r="E323" s="2">
        <v>-1.1254511</v>
      </c>
      <c r="F323" s="2" t="s">
        <v>6141</v>
      </c>
      <c r="G323" s="2" t="s">
        <v>6141</v>
      </c>
      <c r="H323" s="2"/>
    </row>
    <row r="324" spans="1:8" x14ac:dyDescent="0.35">
      <c r="A324" s="2">
        <v>22</v>
      </c>
      <c r="B324" s="2" t="s">
        <v>7965</v>
      </c>
      <c r="C324" s="2" t="s">
        <v>6141</v>
      </c>
      <c r="D324" s="2">
        <v>10.2986612</v>
      </c>
      <c r="E324" s="2">
        <v>-1.1254511</v>
      </c>
      <c r="F324" s="2" t="s">
        <v>6141</v>
      </c>
      <c r="G324" s="2" t="s">
        <v>6141</v>
      </c>
      <c r="H324" s="2"/>
    </row>
    <row r="325" spans="1:8" x14ac:dyDescent="0.35">
      <c r="A325" s="2">
        <v>365</v>
      </c>
      <c r="B325" s="2" t="s">
        <v>8230</v>
      </c>
      <c r="C325" s="2" t="s">
        <v>8229</v>
      </c>
      <c r="D325" s="2">
        <v>10.2986612</v>
      </c>
      <c r="E325" s="2">
        <v>-1.1254511</v>
      </c>
      <c r="F325" s="2" t="s">
        <v>6141</v>
      </c>
      <c r="G325" s="2" t="s">
        <v>6141</v>
      </c>
      <c r="H325" s="2"/>
    </row>
    <row r="326" spans="1:8" x14ac:dyDescent="0.35">
      <c r="A326" s="2">
        <v>369</v>
      </c>
      <c r="B326" s="2" t="s">
        <v>7956</v>
      </c>
      <c r="C326" s="2" t="s">
        <v>8229</v>
      </c>
      <c r="D326" s="2">
        <v>10.2986612</v>
      </c>
      <c r="E326" s="2">
        <v>-1.1254511</v>
      </c>
      <c r="F326" s="2" t="s">
        <v>6141</v>
      </c>
      <c r="G326" s="2" t="s">
        <v>6141</v>
      </c>
      <c r="H326" s="2"/>
    </row>
    <row r="327" spans="1:8" x14ac:dyDescent="0.35">
      <c r="A327" s="2">
        <v>375</v>
      </c>
      <c r="B327" s="2" t="s">
        <v>7965</v>
      </c>
      <c r="C327" s="2" t="s">
        <v>8229</v>
      </c>
      <c r="D327" s="2">
        <v>10.2986612</v>
      </c>
      <c r="E327" s="2">
        <v>-1.1254511</v>
      </c>
      <c r="F327" s="2" t="s">
        <v>6141</v>
      </c>
      <c r="G327" s="2" t="s">
        <v>6141</v>
      </c>
      <c r="H327" s="2"/>
    </row>
    <row r="328" spans="1:8" x14ac:dyDescent="0.35">
      <c r="A328" s="2">
        <v>378</v>
      </c>
      <c r="B328" s="2" t="s">
        <v>8231</v>
      </c>
      <c r="C328" s="2" t="s">
        <v>8229</v>
      </c>
      <c r="D328" s="2">
        <v>10.2986612</v>
      </c>
      <c r="E328" s="2">
        <v>-1.1254511</v>
      </c>
      <c r="F328" s="2" t="s">
        <v>6141</v>
      </c>
      <c r="G328" s="2" t="s">
        <v>6141</v>
      </c>
      <c r="H328" s="2"/>
    </row>
    <row r="329" spans="1:8" x14ac:dyDescent="0.35">
      <c r="A329" s="2">
        <v>380</v>
      </c>
      <c r="B329" s="2" t="s">
        <v>8232</v>
      </c>
      <c r="C329" s="2" t="s">
        <v>8229</v>
      </c>
      <c r="D329" s="2">
        <v>10.2986612</v>
      </c>
      <c r="E329" s="2">
        <v>-1.1254511</v>
      </c>
      <c r="F329" s="2" t="s">
        <v>6141</v>
      </c>
      <c r="G329" s="2" t="s">
        <v>6141</v>
      </c>
      <c r="H329" s="2"/>
    </row>
    <row r="330" spans="1:8" x14ac:dyDescent="0.35">
      <c r="A330" s="2">
        <v>427</v>
      </c>
      <c r="B330" s="2" t="s">
        <v>8233</v>
      </c>
      <c r="C330" s="2" t="s">
        <v>8229</v>
      </c>
      <c r="D330" s="2">
        <v>10.2986612</v>
      </c>
      <c r="E330" s="2">
        <v>-1.1254511</v>
      </c>
      <c r="F330" s="2" t="s">
        <v>6141</v>
      </c>
      <c r="G330" s="2" t="s">
        <v>6141</v>
      </c>
      <c r="H330" s="2"/>
    </row>
    <row r="331" spans="1:8" x14ac:dyDescent="0.35">
      <c r="A331" s="2">
        <v>428</v>
      </c>
      <c r="B331" s="2" t="s">
        <v>8037</v>
      </c>
      <c r="C331" s="2" t="s">
        <v>8229</v>
      </c>
      <c r="D331" s="2">
        <v>10.2986612</v>
      </c>
      <c r="E331" s="2">
        <v>-1.1254511</v>
      </c>
      <c r="F331" s="2" t="s">
        <v>6141</v>
      </c>
      <c r="G331" s="2" t="s">
        <v>6141</v>
      </c>
      <c r="H331" s="2"/>
    </row>
    <row r="332" spans="1:8" x14ac:dyDescent="0.35">
      <c r="A332" s="2">
        <v>430</v>
      </c>
      <c r="B332" s="2" t="s">
        <v>8234</v>
      </c>
      <c r="C332" s="2" t="s">
        <v>6141</v>
      </c>
      <c r="D332" s="2">
        <v>10.2986612</v>
      </c>
      <c r="E332" s="2">
        <v>-1.1254511</v>
      </c>
      <c r="F332" s="2" t="s">
        <v>6141</v>
      </c>
      <c r="G332" s="2" t="s">
        <v>6141</v>
      </c>
      <c r="H332" s="2"/>
    </row>
    <row r="333" spans="1:8" x14ac:dyDescent="0.35">
      <c r="A333" s="2">
        <v>431</v>
      </c>
      <c r="B333" s="2" t="s">
        <v>8234</v>
      </c>
      <c r="C333" s="2" t="s">
        <v>8229</v>
      </c>
      <c r="D333" s="2">
        <v>10.2986612</v>
      </c>
      <c r="E333" s="2">
        <v>-1.1254511</v>
      </c>
      <c r="F333" s="2" t="s">
        <v>6141</v>
      </c>
      <c r="G333" s="2" t="s">
        <v>6141</v>
      </c>
      <c r="H333" s="2"/>
    </row>
    <row r="334" spans="1:8" x14ac:dyDescent="0.35">
      <c r="A334" s="2">
        <v>437</v>
      </c>
      <c r="B334" s="2" t="s">
        <v>8235</v>
      </c>
      <c r="C334" s="2" t="s">
        <v>8229</v>
      </c>
      <c r="D334" s="2">
        <v>10.2986612</v>
      </c>
      <c r="E334" s="2">
        <v>-1.1254511</v>
      </c>
      <c r="F334" s="2" t="s">
        <v>6141</v>
      </c>
      <c r="G334" s="2" t="s">
        <v>6141</v>
      </c>
      <c r="H334" s="2"/>
    </row>
    <row r="335" spans="1:8" x14ac:dyDescent="0.35">
      <c r="A335" s="2">
        <v>439</v>
      </c>
      <c r="B335" s="2" t="s">
        <v>8236</v>
      </c>
      <c r="C335" s="2" t="s">
        <v>6141</v>
      </c>
      <c r="D335" s="2">
        <v>10.2986612</v>
      </c>
      <c r="E335" s="2">
        <v>-1.1254511</v>
      </c>
      <c r="F335" s="2" t="s">
        <v>6141</v>
      </c>
      <c r="G335" s="2" t="s">
        <v>6141</v>
      </c>
      <c r="H335" s="2"/>
    </row>
    <row r="336" spans="1:8" x14ac:dyDescent="0.35">
      <c r="A336" s="2">
        <v>440</v>
      </c>
      <c r="B336" s="2" t="s">
        <v>8032</v>
      </c>
      <c r="C336" s="2" t="s">
        <v>8229</v>
      </c>
      <c r="D336" s="2">
        <v>10.2986612</v>
      </c>
      <c r="E336" s="2">
        <v>-1.1254511</v>
      </c>
      <c r="F336" s="2" t="s">
        <v>6141</v>
      </c>
      <c r="G336" s="2" t="s">
        <v>6141</v>
      </c>
      <c r="H336" s="2"/>
    </row>
    <row r="337" spans="1:8" x14ac:dyDescent="0.35">
      <c r="A337" s="2">
        <v>442</v>
      </c>
      <c r="B337" s="2" t="s">
        <v>8237</v>
      </c>
      <c r="C337" s="2" t="s">
        <v>8229</v>
      </c>
      <c r="D337" s="2">
        <v>10.2986612</v>
      </c>
      <c r="E337" s="2">
        <v>-1.1254511</v>
      </c>
      <c r="F337" s="2" t="s">
        <v>6141</v>
      </c>
      <c r="G337" s="2" t="s">
        <v>6141</v>
      </c>
      <c r="H337" s="2"/>
    </row>
    <row r="338" spans="1:8" x14ac:dyDescent="0.35">
      <c r="A338" s="2">
        <v>443</v>
      </c>
      <c r="B338" s="2" t="s">
        <v>8238</v>
      </c>
      <c r="C338" s="2" t="s">
        <v>8229</v>
      </c>
      <c r="D338" s="2">
        <v>10.2986612</v>
      </c>
      <c r="E338" s="2">
        <v>-1.1254511</v>
      </c>
      <c r="F338" s="2" t="s">
        <v>6141</v>
      </c>
      <c r="G338" s="2" t="s">
        <v>6141</v>
      </c>
      <c r="H338" s="2"/>
    </row>
    <row r="339" spans="1:8" x14ac:dyDescent="0.35">
      <c r="A339" s="2">
        <v>445</v>
      </c>
      <c r="B339" s="2" t="s">
        <v>8239</v>
      </c>
      <c r="C339" s="2" t="s">
        <v>8229</v>
      </c>
      <c r="D339" s="2">
        <v>10.2986612</v>
      </c>
      <c r="E339" s="2">
        <v>-1.1254511</v>
      </c>
      <c r="F339" s="2" t="s">
        <v>6141</v>
      </c>
      <c r="G339" s="2" t="s">
        <v>6141</v>
      </c>
      <c r="H339" s="2"/>
    </row>
    <row r="340" spans="1:8" x14ac:dyDescent="0.35">
      <c r="A340" s="2">
        <v>446</v>
      </c>
      <c r="B340" s="2" t="s">
        <v>8240</v>
      </c>
      <c r="C340" s="2" t="s">
        <v>8229</v>
      </c>
      <c r="D340" s="2">
        <v>10.2986612</v>
      </c>
      <c r="E340" s="2">
        <v>-1.1254511</v>
      </c>
      <c r="F340" s="2" t="s">
        <v>6141</v>
      </c>
      <c r="G340" s="2" t="s">
        <v>6141</v>
      </c>
      <c r="H340" s="2"/>
    </row>
    <row r="341" spans="1:8" x14ac:dyDescent="0.35">
      <c r="A341" s="2">
        <v>448</v>
      </c>
      <c r="B341" s="2" t="s">
        <v>8241</v>
      </c>
      <c r="C341" s="2" t="s">
        <v>8229</v>
      </c>
      <c r="D341" s="2">
        <v>10.2986612</v>
      </c>
      <c r="E341" s="2">
        <v>-1.1254511</v>
      </c>
      <c r="F341" s="2" t="s">
        <v>6141</v>
      </c>
      <c r="G341" s="2" t="s">
        <v>6141</v>
      </c>
      <c r="H341" s="2"/>
    </row>
    <row r="342" spans="1:8" x14ac:dyDescent="0.35">
      <c r="A342" s="2">
        <v>449</v>
      </c>
      <c r="B342" s="2" t="s">
        <v>8242</v>
      </c>
      <c r="C342" s="2" t="s">
        <v>8229</v>
      </c>
      <c r="D342" s="2">
        <v>10.2986612</v>
      </c>
      <c r="E342" s="2">
        <v>-1.1254511</v>
      </c>
      <c r="F342" s="2" t="s">
        <v>6141</v>
      </c>
      <c r="G342" s="2" t="s">
        <v>6141</v>
      </c>
      <c r="H342" s="2"/>
    </row>
    <row r="343" spans="1:8" x14ac:dyDescent="0.35">
      <c r="A343" s="2">
        <v>384</v>
      </c>
      <c r="B343" s="2" t="s">
        <v>8243</v>
      </c>
      <c r="C343" s="2" t="s">
        <v>6141</v>
      </c>
      <c r="D343" s="2">
        <v>10.2981604</v>
      </c>
      <c r="E343" s="2">
        <v>-1.7408858</v>
      </c>
      <c r="F343" s="2" t="s">
        <v>6141</v>
      </c>
      <c r="G343" s="2" t="s">
        <v>6141</v>
      </c>
      <c r="H343" s="2"/>
    </row>
    <row r="344" spans="1:8" x14ac:dyDescent="0.35">
      <c r="A344" s="2">
        <v>1577</v>
      </c>
      <c r="B344" s="2" t="s">
        <v>8244</v>
      </c>
      <c r="C344" s="2" t="s">
        <v>8245</v>
      </c>
      <c r="D344" s="2">
        <v>10.2943988</v>
      </c>
      <c r="E344" s="2">
        <v>-0.63995369999999996</v>
      </c>
      <c r="F344" s="2" t="s">
        <v>6141</v>
      </c>
      <c r="G344" s="2" t="s">
        <v>6141</v>
      </c>
      <c r="H344" s="2"/>
    </row>
    <row r="345" spans="1:8" x14ac:dyDescent="0.35">
      <c r="A345" s="2">
        <v>888</v>
      </c>
      <c r="B345" s="2" t="s">
        <v>8246</v>
      </c>
      <c r="C345" s="2" t="s">
        <v>8247</v>
      </c>
      <c r="D345" s="2">
        <v>10.2861522</v>
      </c>
      <c r="E345" s="2">
        <v>-2.8036161000000002</v>
      </c>
      <c r="F345" s="2" t="s">
        <v>6141</v>
      </c>
      <c r="G345" s="2" t="s">
        <v>6141</v>
      </c>
      <c r="H345" s="2"/>
    </row>
    <row r="346" spans="1:8" x14ac:dyDescent="0.35">
      <c r="A346" s="2">
        <v>980</v>
      </c>
      <c r="B346" s="2" t="s">
        <v>8248</v>
      </c>
      <c r="C346" s="2" t="s">
        <v>6141</v>
      </c>
      <c r="D346" s="2">
        <v>10.2861522</v>
      </c>
      <c r="E346" s="2">
        <v>-2.8036161000000002</v>
      </c>
      <c r="F346" s="2" t="s">
        <v>6141</v>
      </c>
      <c r="G346" s="2" t="s">
        <v>6141</v>
      </c>
      <c r="H346" s="2"/>
    </row>
    <row r="347" spans="1:8" x14ac:dyDescent="0.35">
      <c r="A347" s="2">
        <v>984</v>
      </c>
      <c r="B347" s="2" t="s">
        <v>8249</v>
      </c>
      <c r="C347" s="2" t="s">
        <v>8247</v>
      </c>
      <c r="D347" s="2">
        <v>10.2861522</v>
      </c>
      <c r="E347" s="2">
        <v>-2.8036161000000002</v>
      </c>
      <c r="F347" s="2" t="s">
        <v>6141</v>
      </c>
      <c r="G347" s="2" t="s">
        <v>6141</v>
      </c>
      <c r="H347" s="2"/>
    </row>
    <row r="348" spans="1:8" x14ac:dyDescent="0.35">
      <c r="A348" s="2">
        <v>425</v>
      </c>
      <c r="B348" s="2" t="s">
        <v>8241</v>
      </c>
      <c r="C348" s="2" t="s">
        <v>8250</v>
      </c>
      <c r="D348" s="2">
        <v>10.2833322</v>
      </c>
      <c r="E348" s="2">
        <v>-0.85393269999999999</v>
      </c>
      <c r="F348" s="2" t="s">
        <v>6141</v>
      </c>
      <c r="G348" s="2" t="s">
        <v>6141</v>
      </c>
      <c r="H348" s="2"/>
    </row>
    <row r="349" spans="1:8" x14ac:dyDescent="0.35">
      <c r="A349" s="2">
        <v>1597</v>
      </c>
      <c r="B349" s="2" t="s">
        <v>8251</v>
      </c>
      <c r="C349" s="2" t="s">
        <v>8252</v>
      </c>
      <c r="D349" s="2">
        <v>10.274214799999999</v>
      </c>
      <c r="E349" s="2">
        <v>0.20230290000000001</v>
      </c>
      <c r="F349" s="2" t="s">
        <v>6141</v>
      </c>
      <c r="G349" s="2" t="s">
        <v>6141</v>
      </c>
      <c r="H349" s="2"/>
    </row>
    <row r="350" spans="1:8" x14ac:dyDescent="0.35">
      <c r="A350" s="2">
        <v>383</v>
      </c>
      <c r="B350" s="2" t="s">
        <v>8253</v>
      </c>
      <c r="C350" s="2" t="s">
        <v>8254</v>
      </c>
      <c r="D350" s="2">
        <v>10.2584398</v>
      </c>
      <c r="E350" s="2">
        <v>-1.664361</v>
      </c>
      <c r="F350" s="2" t="s">
        <v>6141</v>
      </c>
      <c r="G350" s="2" t="s">
        <v>6141</v>
      </c>
      <c r="H350" s="2"/>
    </row>
    <row r="351" spans="1:8" x14ac:dyDescent="0.35">
      <c r="A351" s="2">
        <v>401</v>
      </c>
      <c r="B351" s="2" t="s">
        <v>7971</v>
      </c>
      <c r="C351" s="2" t="s">
        <v>8254</v>
      </c>
      <c r="D351" s="2">
        <v>10.2584398</v>
      </c>
      <c r="E351" s="2">
        <v>-1.664361</v>
      </c>
      <c r="F351" s="2" t="s">
        <v>6141</v>
      </c>
      <c r="G351" s="2" t="s">
        <v>6141</v>
      </c>
      <c r="H351" s="2"/>
    </row>
    <row r="352" spans="1:8" x14ac:dyDescent="0.35">
      <c r="A352" s="2">
        <v>404</v>
      </c>
      <c r="B352" s="2" t="s">
        <v>7974</v>
      </c>
      <c r="C352" s="2" t="s">
        <v>8254</v>
      </c>
      <c r="D352" s="2">
        <v>10.2584398</v>
      </c>
      <c r="E352" s="2">
        <v>-1.664361</v>
      </c>
      <c r="F352" s="2" t="s">
        <v>6141</v>
      </c>
      <c r="G352" s="2" t="s">
        <v>6141</v>
      </c>
      <c r="H352" s="2"/>
    </row>
    <row r="353" spans="1:8" x14ac:dyDescent="0.35">
      <c r="A353" s="2">
        <v>422</v>
      </c>
      <c r="B353" s="2" t="s">
        <v>7974</v>
      </c>
      <c r="C353" s="2" t="s">
        <v>8254</v>
      </c>
      <c r="D353" s="2">
        <v>10.2584398</v>
      </c>
      <c r="E353" s="2">
        <v>-1.664361</v>
      </c>
      <c r="F353" s="2" t="s">
        <v>6141</v>
      </c>
      <c r="G353" s="2" t="s">
        <v>6141</v>
      </c>
      <c r="H353" s="2"/>
    </row>
    <row r="354" spans="1:8" x14ac:dyDescent="0.35">
      <c r="A354" s="2">
        <v>452</v>
      </c>
      <c r="B354" s="2" t="s">
        <v>8255</v>
      </c>
      <c r="C354" s="2" t="s">
        <v>8254</v>
      </c>
      <c r="D354" s="2">
        <v>10.2584398</v>
      </c>
      <c r="E354" s="2">
        <v>-1.664361</v>
      </c>
      <c r="F354" s="2" t="s">
        <v>6141</v>
      </c>
      <c r="G354" s="2" t="s">
        <v>6141</v>
      </c>
      <c r="H354" s="2"/>
    </row>
    <row r="355" spans="1:8" x14ac:dyDescent="0.35">
      <c r="A355" s="2">
        <v>881</v>
      </c>
      <c r="B355" s="2" t="s">
        <v>8256</v>
      </c>
      <c r="C355" s="2" t="s">
        <v>8257</v>
      </c>
      <c r="D355" s="2">
        <v>10.2525935</v>
      </c>
      <c r="E355" s="2">
        <v>2.27879E-2</v>
      </c>
      <c r="F355" s="2" t="s">
        <v>6141</v>
      </c>
      <c r="G355" s="2" t="s">
        <v>6141</v>
      </c>
      <c r="H355" s="2"/>
    </row>
    <row r="356" spans="1:8" x14ac:dyDescent="0.35">
      <c r="A356" s="2">
        <v>19</v>
      </c>
      <c r="B356" s="2" t="s">
        <v>8037</v>
      </c>
      <c r="C356" s="2" t="s">
        <v>8258</v>
      </c>
      <c r="D356" s="2">
        <v>10.2390323</v>
      </c>
      <c r="E356" s="2">
        <v>-1.2767828000000001</v>
      </c>
      <c r="F356" s="2" t="s">
        <v>6141</v>
      </c>
      <c r="G356" s="2" t="s">
        <v>6141</v>
      </c>
      <c r="H356" s="2"/>
    </row>
    <row r="357" spans="1:8" x14ac:dyDescent="0.35">
      <c r="A357" s="2">
        <v>433</v>
      </c>
      <c r="B357" s="2" t="s">
        <v>7978</v>
      </c>
      <c r="C357" s="2" t="s">
        <v>8258</v>
      </c>
      <c r="D357" s="2">
        <v>10.2390323</v>
      </c>
      <c r="E357" s="2">
        <v>-1.2767828000000001</v>
      </c>
      <c r="F357" s="2" t="s">
        <v>6141</v>
      </c>
      <c r="G357" s="2" t="s">
        <v>6141</v>
      </c>
      <c r="H357" s="2"/>
    </row>
    <row r="358" spans="1:8" x14ac:dyDescent="0.35">
      <c r="A358" s="2">
        <v>1578</v>
      </c>
      <c r="B358" s="2" t="s">
        <v>8259</v>
      </c>
      <c r="C358" s="2" t="s">
        <v>8258</v>
      </c>
      <c r="D358" s="2">
        <v>10.2390323</v>
      </c>
      <c r="E358" s="2">
        <v>-1.2767828000000001</v>
      </c>
      <c r="F358" s="2" t="s">
        <v>6141</v>
      </c>
      <c r="G358" s="2" t="s">
        <v>6141</v>
      </c>
      <c r="H358" s="2"/>
    </row>
    <row r="359" spans="1:8" x14ac:dyDescent="0.35">
      <c r="A359" s="2">
        <v>999</v>
      </c>
      <c r="B359" s="2" t="s">
        <v>8260</v>
      </c>
      <c r="C359" s="2" t="s">
        <v>8261</v>
      </c>
      <c r="D359" s="2">
        <v>10.185271800000001</v>
      </c>
      <c r="E359" s="2">
        <v>-2.5975586000000002</v>
      </c>
      <c r="F359" s="2" t="s">
        <v>6141</v>
      </c>
      <c r="G359" s="2" t="s">
        <v>6141</v>
      </c>
      <c r="H359" s="2"/>
    </row>
    <row r="360" spans="1:8" x14ac:dyDescent="0.35">
      <c r="A360" s="2">
        <v>412</v>
      </c>
      <c r="B360" s="2" t="s">
        <v>8262</v>
      </c>
      <c r="C360" s="2" t="s">
        <v>8263</v>
      </c>
      <c r="D360" s="2">
        <v>10.178934</v>
      </c>
      <c r="E360" s="2">
        <v>-9.2777499999999999E-2</v>
      </c>
      <c r="F360" s="2" t="s">
        <v>6141</v>
      </c>
      <c r="G360" s="2" t="s">
        <v>6141</v>
      </c>
      <c r="H360" s="2"/>
    </row>
    <row r="361" spans="1:8" x14ac:dyDescent="0.35">
      <c r="A361" s="2">
        <v>418</v>
      </c>
      <c r="B361" s="2" t="s">
        <v>8264</v>
      </c>
      <c r="C361" s="2" t="s">
        <v>8263</v>
      </c>
      <c r="D361" s="2">
        <v>10.178934</v>
      </c>
      <c r="E361" s="2">
        <v>-9.2777499999999999E-2</v>
      </c>
      <c r="F361" s="2" t="s">
        <v>6141</v>
      </c>
      <c r="G361" s="2" t="s">
        <v>6141</v>
      </c>
      <c r="H361" s="2"/>
    </row>
    <row r="362" spans="1:8" x14ac:dyDescent="0.35">
      <c r="A362" s="2">
        <v>234</v>
      </c>
      <c r="B362" s="2" t="s">
        <v>7985</v>
      </c>
      <c r="C362" s="2" t="s">
        <v>8265</v>
      </c>
      <c r="D362" s="2">
        <v>10.1652646</v>
      </c>
      <c r="E362" s="2">
        <v>-0.4446872</v>
      </c>
      <c r="F362" s="2" t="s">
        <v>6141</v>
      </c>
      <c r="G362" s="2" t="s">
        <v>6141</v>
      </c>
      <c r="H362" s="2"/>
    </row>
    <row r="363" spans="1:8" x14ac:dyDescent="0.35">
      <c r="A363" s="2">
        <v>394</v>
      </c>
      <c r="B363" s="2" t="s">
        <v>8266</v>
      </c>
      <c r="C363" s="2" t="s">
        <v>8267</v>
      </c>
      <c r="D363" s="2">
        <v>10.138395900000001</v>
      </c>
      <c r="E363" s="2">
        <v>0.28912529999999997</v>
      </c>
      <c r="F363" s="2" t="s">
        <v>6141</v>
      </c>
      <c r="G363" s="2" t="s">
        <v>6141</v>
      </c>
      <c r="H363" s="2"/>
    </row>
    <row r="364" spans="1:8" x14ac:dyDescent="0.35">
      <c r="A364" s="2">
        <v>409</v>
      </c>
      <c r="B364" s="2" t="s">
        <v>8268</v>
      </c>
      <c r="C364" s="2" t="s">
        <v>8263</v>
      </c>
      <c r="D364" s="2">
        <v>10.138256</v>
      </c>
      <c r="E364" s="2">
        <v>0.28088079999999999</v>
      </c>
      <c r="F364" s="2" t="s">
        <v>6141</v>
      </c>
      <c r="G364" s="2" t="s">
        <v>6141</v>
      </c>
      <c r="H364" s="2"/>
    </row>
    <row r="365" spans="1:8" x14ac:dyDescent="0.35">
      <c r="A365" s="2">
        <v>415</v>
      </c>
      <c r="B365" s="2" t="s">
        <v>8269</v>
      </c>
      <c r="C365" s="2" t="s">
        <v>8263</v>
      </c>
      <c r="D365" s="2">
        <v>10.138256</v>
      </c>
      <c r="E365" s="2">
        <v>0.28088079999999999</v>
      </c>
      <c r="F365" s="2" t="s">
        <v>6141</v>
      </c>
      <c r="G365" s="2" t="s">
        <v>6141</v>
      </c>
      <c r="H365" s="2"/>
    </row>
    <row r="366" spans="1:8" x14ac:dyDescent="0.35">
      <c r="A366" s="2">
        <v>502</v>
      </c>
      <c r="B366" s="2" t="s">
        <v>8270</v>
      </c>
      <c r="C366" s="2" t="s">
        <v>6141</v>
      </c>
      <c r="D366" s="2">
        <v>10.1333322</v>
      </c>
      <c r="E366" s="2">
        <v>-0.40393269999999998</v>
      </c>
      <c r="F366" s="2" t="s">
        <v>6141</v>
      </c>
      <c r="G366" s="2" t="s">
        <v>6141</v>
      </c>
      <c r="H366" s="2"/>
    </row>
    <row r="367" spans="1:8" x14ac:dyDescent="0.35">
      <c r="A367" s="2">
        <v>402</v>
      </c>
      <c r="B367" s="2" t="s">
        <v>7986</v>
      </c>
      <c r="C367" s="2" t="s">
        <v>8271</v>
      </c>
      <c r="D367" s="2">
        <v>10.133271000000001</v>
      </c>
      <c r="E367" s="2">
        <v>-1.3073731</v>
      </c>
      <c r="F367" s="2" t="s">
        <v>6141</v>
      </c>
      <c r="G367" s="2" t="s">
        <v>6141</v>
      </c>
      <c r="H367" s="2"/>
    </row>
    <row r="368" spans="1:8" x14ac:dyDescent="0.35">
      <c r="A368" s="2">
        <v>885</v>
      </c>
      <c r="B368" s="2" t="s">
        <v>8272</v>
      </c>
      <c r="C368" s="2" t="s">
        <v>8273</v>
      </c>
      <c r="D368" s="2">
        <v>10.083329900000001</v>
      </c>
      <c r="E368" s="2">
        <v>-2.7009384000000001</v>
      </c>
      <c r="F368" s="2" t="s">
        <v>6141</v>
      </c>
      <c r="G368" s="2" t="s">
        <v>6141</v>
      </c>
      <c r="H368" s="2"/>
    </row>
    <row r="369" spans="1:8" x14ac:dyDescent="0.35">
      <c r="A369" s="2">
        <v>1182</v>
      </c>
      <c r="B369" s="2" t="s">
        <v>8272</v>
      </c>
      <c r="C369" s="2" t="s">
        <v>8273</v>
      </c>
      <c r="D369" s="2">
        <v>10.083329900000001</v>
      </c>
      <c r="E369" s="2">
        <v>-2.7009384000000001</v>
      </c>
      <c r="F369" s="2" t="s">
        <v>6141</v>
      </c>
      <c r="G369" s="2" t="s">
        <v>6141</v>
      </c>
      <c r="H369" s="2"/>
    </row>
    <row r="370" spans="1:8" x14ac:dyDescent="0.35">
      <c r="A370" s="2">
        <v>1178</v>
      </c>
      <c r="B370" s="2" t="s">
        <v>8274</v>
      </c>
      <c r="C370" s="2" t="s">
        <v>8275</v>
      </c>
      <c r="D370" s="2">
        <v>10.0391744</v>
      </c>
      <c r="E370" s="2">
        <v>-2.6249904000000002</v>
      </c>
      <c r="F370" s="2" t="s">
        <v>6141</v>
      </c>
      <c r="G370" s="2" t="s">
        <v>6141</v>
      </c>
      <c r="H370" s="2"/>
    </row>
    <row r="371" spans="1:8" x14ac:dyDescent="0.35">
      <c r="A371" s="2">
        <v>29</v>
      </c>
      <c r="B371" s="2" t="s">
        <v>8276</v>
      </c>
      <c r="C371" s="2" t="s">
        <v>8277</v>
      </c>
      <c r="D371" s="2">
        <v>9.9590546999999994</v>
      </c>
      <c r="E371" s="2">
        <v>-0.49673499999999998</v>
      </c>
      <c r="F371" s="2" t="s">
        <v>6141</v>
      </c>
      <c r="G371" s="2" t="s">
        <v>6141</v>
      </c>
      <c r="H371" s="2"/>
    </row>
    <row r="372" spans="1:8" x14ac:dyDescent="0.35">
      <c r="A372" s="2">
        <v>38</v>
      </c>
      <c r="B372" s="2" t="s">
        <v>8278</v>
      </c>
      <c r="C372" s="2" t="s">
        <v>8279</v>
      </c>
      <c r="D372" s="2">
        <v>9.9319495</v>
      </c>
      <c r="E372" s="2">
        <v>-0.51112469999999999</v>
      </c>
      <c r="F372" s="2" t="s">
        <v>6141</v>
      </c>
      <c r="G372" s="2" t="s">
        <v>6141</v>
      </c>
      <c r="H372" s="2"/>
    </row>
    <row r="373" spans="1:8" x14ac:dyDescent="0.35">
      <c r="A373" s="2">
        <v>504</v>
      </c>
      <c r="B373" s="2" t="s">
        <v>8280</v>
      </c>
      <c r="C373" s="2" t="s">
        <v>8281</v>
      </c>
      <c r="D373" s="2">
        <v>9.9266383000000005</v>
      </c>
      <c r="E373" s="2">
        <v>-0.43630150000000001</v>
      </c>
      <c r="F373" s="2" t="s">
        <v>6141</v>
      </c>
      <c r="G373" s="2" t="s">
        <v>6141</v>
      </c>
      <c r="H373" s="2"/>
    </row>
    <row r="374" spans="1:8" x14ac:dyDescent="0.35">
      <c r="A374" s="2">
        <v>3</v>
      </c>
      <c r="B374" s="2" t="s">
        <v>8282</v>
      </c>
      <c r="C374" s="2" t="s">
        <v>2336</v>
      </c>
      <c r="D374" s="2">
        <v>9.9246356999999996</v>
      </c>
      <c r="E374" s="2">
        <v>-0.44174829999999998</v>
      </c>
      <c r="F374" s="2" t="s">
        <v>6141</v>
      </c>
      <c r="G374" s="2" t="s">
        <v>6141</v>
      </c>
      <c r="H374" s="2"/>
    </row>
    <row r="375" spans="1:8" x14ac:dyDescent="0.35">
      <c r="A375" s="2">
        <v>26</v>
      </c>
      <c r="B375" s="2" t="s">
        <v>8283</v>
      </c>
      <c r="C375" s="2" t="s">
        <v>2336</v>
      </c>
      <c r="D375" s="2">
        <v>9.9246356999999996</v>
      </c>
      <c r="E375" s="2">
        <v>-0.44174829999999998</v>
      </c>
      <c r="F375" s="2" t="s">
        <v>6141</v>
      </c>
      <c r="G375" s="2" t="s">
        <v>6141</v>
      </c>
      <c r="H375" s="2"/>
    </row>
    <row r="376" spans="1:8" x14ac:dyDescent="0.35">
      <c r="A376" s="2">
        <v>41</v>
      </c>
      <c r="B376" s="2" t="s">
        <v>8283</v>
      </c>
      <c r="C376" s="2" t="s">
        <v>6141</v>
      </c>
      <c r="D376" s="2">
        <v>9.9246356999999996</v>
      </c>
      <c r="E376" s="2">
        <v>-0.44174829999999998</v>
      </c>
      <c r="F376" s="2" t="s">
        <v>6141</v>
      </c>
      <c r="G376" s="2" t="s">
        <v>6141</v>
      </c>
      <c r="H376" s="2"/>
    </row>
    <row r="377" spans="1:8" x14ac:dyDescent="0.35">
      <c r="A377" s="2">
        <v>43</v>
      </c>
      <c r="B377" s="2" t="s">
        <v>8284</v>
      </c>
      <c r="C377" s="2" t="s">
        <v>6141</v>
      </c>
      <c r="D377" s="2">
        <v>9.9246356999999996</v>
      </c>
      <c r="E377" s="2">
        <v>-0.44174829999999998</v>
      </c>
      <c r="F377" s="2" t="s">
        <v>6141</v>
      </c>
      <c r="G377" s="2" t="s">
        <v>6141</v>
      </c>
      <c r="H377" s="2"/>
    </row>
    <row r="378" spans="1:8" x14ac:dyDescent="0.35">
      <c r="A378" s="2">
        <v>865</v>
      </c>
      <c r="B378" s="2" t="s">
        <v>8285</v>
      </c>
      <c r="C378" s="2" t="s">
        <v>2336</v>
      </c>
      <c r="D378" s="2">
        <v>9.9246356999999996</v>
      </c>
      <c r="E378" s="2">
        <v>-0.44174829999999998</v>
      </c>
      <c r="F378" s="2" t="s">
        <v>6141</v>
      </c>
      <c r="G378" s="2" t="s">
        <v>6141</v>
      </c>
      <c r="H378" s="2"/>
    </row>
    <row r="379" spans="1:8" x14ac:dyDescent="0.35">
      <c r="A379" s="2">
        <v>868</v>
      </c>
      <c r="B379" s="2" t="s">
        <v>8286</v>
      </c>
      <c r="C379" s="2" t="s">
        <v>2336</v>
      </c>
      <c r="D379" s="2">
        <v>9.9246356999999996</v>
      </c>
      <c r="E379" s="2">
        <v>-0.44174829999999998</v>
      </c>
      <c r="F379" s="2" t="s">
        <v>6141</v>
      </c>
      <c r="G379" s="2" t="s">
        <v>6141</v>
      </c>
      <c r="H379" s="2"/>
    </row>
    <row r="380" spans="1:8" x14ac:dyDescent="0.35">
      <c r="A380" s="2">
        <v>887</v>
      </c>
      <c r="B380" s="2" t="s">
        <v>8287</v>
      </c>
      <c r="C380" s="2" t="s">
        <v>2336</v>
      </c>
      <c r="D380" s="2">
        <v>9.9246356999999996</v>
      </c>
      <c r="E380" s="2">
        <v>-0.44174829999999998</v>
      </c>
      <c r="F380" s="2" t="s">
        <v>6141</v>
      </c>
      <c r="G380" s="2" t="s">
        <v>6141</v>
      </c>
      <c r="H380" s="2"/>
    </row>
    <row r="381" spans="1:8" x14ac:dyDescent="0.35">
      <c r="A381" s="2">
        <v>890</v>
      </c>
      <c r="B381" s="2" t="s">
        <v>8288</v>
      </c>
      <c r="C381" s="2" t="s">
        <v>2336</v>
      </c>
      <c r="D381" s="2">
        <v>9.9246356999999996</v>
      </c>
      <c r="E381" s="2">
        <v>-0.44174829999999998</v>
      </c>
      <c r="F381" s="2" t="s">
        <v>6141</v>
      </c>
      <c r="G381" s="2" t="s">
        <v>6141</v>
      </c>
      <c r="H381" s="2"/>
    </row>
    <row r="382" spans="1:8" x14ac:dyDescent="0.35">
      <c r="A382" s="2">
        <v>1111</v>
      </c>
      <c r="B382" s="2" t="s">
        <v>8284</v>
      </c>
      <c r="C382" s="2" t="s">
        <v>2336</v>
      </c>
      <c r="D382" s="2">
        <v>9.9246356999999996</v>
      </c>
      <c r="E382" s="2">
        <v>-0.44174829999999998</v>
      </c>
      <c r="F382" s="2" t="s">
        <v>6141</v>
      </c>
      <c r="G382" s="2" t="s">
        <v>6141</v>
      </c>
      <c r="H382" s="2"/>
    </row>
    <row r="383" spans="1:8" x14ac:dyDescent="0.35">
      <c r="A383" s="2">
        <v>856</v>
      </c>
      <c r="B383" s="2" t="s">
        <v>8289</v>
      </c>
      <c r="C383" s="2" t="s">
        <v>6141</v>
      </c>
      <c r="D383" s="2">
        <v>9.9233305999999999</v>
      </c>
      <c r="E383" s="2">
        <v>-0.23234730000000001</v>
      </c>
      <c r="F383" s="2" t="s">
        <v>6141</v>
      </c>
      <c r="G383" s="2" t="s">
        <v>6141</v>
      </c>
      <c r="H383" s="2"/>
    </row>
    <row r="384" spans="1:8" x14ac:dyDescent="0.35">
      <c r="A384" s="2">
        <v>859</v>
      </c>
      <c r="B384" s="2" t="s">
        <v>8290</v>
      </c>
      <c r="C384" s="2" t="s">
        <v>6141</v>
      </c>
      <c r="D384" s="2">
        <v>9.9233300999999994</v>
      </c>
      <c r="E384" s="2">
        <v>-0.23167570000000001</v>
      </c>
      <c r="F384" s="2" t="s">
        <v>6141</v>
      </c>
      <c r="G384" s="2" t="s">
        <v>6141</v>
      </c>
      <c r="H384" s="2"/>
    </row>
    <row r="385" spans="1:8" x14ac:dyDescent="0.35">
      <c r="A385" s="2">
        <v>1099</v>
      </c>
      <c r="B385" s="2" t="s">
        <v>8291</v>
      </c>
      <c r="C385" s="2" t="s">
        <v>6141</v>
      </c>
      <c r="D385" s="2">
        <v>9.9233300999999994</v>
      </c>
      <c r="E385" s="2">
        <v>-0.23167570000000001</v>
      </c>
      <c r="F385" s="2" t="s">
        <v>6141</v>
      </c>
      <c r="G385" s="2" t="s">
        <v>6141</v>
      </c>
      <c r="H385" s="2"/>
    </row>
    <row r="386" spans="1:8" x14ac:dyDescent="0.35">
      <c r="A386" s="2">
        <v>493</v>
      </c>
      <c r="B386" s="2" t="s">
        <v>8292</v>
      </c>
      <c r="C386" s="2" t="s">
        <v>6141</v>
      </c>
      <c r="D386" s="2">
        <v>9.9226648999999991</v>
      </c>
      <c r="E386" s="2">
        <v>-0.85169550000000005</v>
      </c>
      <c r="F386" s="2" t="s">
        <v>6141</v>
      </c>
      <c r="G386" s="2" t="s">
        <v>6141</v>
      </c>
      <c r="H386" s="2"/>
    </row>
    <row r="387" spans="1:8" x14ac:dyDescent="0.35">
      <c r="A387" s="2">
        <v>884</v>
      </c>
      <c r="B387" s="2" t="s">
        <v>8293</v>
      </c>
      <c r="C387" s="2" t="s">
        <v>8294</v>
      </c>
      <c r="D387" s="2">
        <v>9.9226648999999991</v>
      </c>
      <c r="E387" s="2">
        <v>-0.85169550000000005</v>
      </c>
      <c r="F387" s="2" t="s">
        <v>6141</v>
      </c>
      <c r="G387" s="2" t="s">
        <v>6141</v>
      </c>
      <c r="H387" s="2"/>
    </row>
    <row r="388" spans="1:8" x14ac:dyDescent="0.35">
      <c r="A388" s="2">
        <v>1133</v>
      </c>
      <c r="B388" s="2" t="s">
        <v>8295</v>
      </c>
      <c r="C388" s="2" t="s">
        <v>6141</v>
      </c>
      <c r="D388" s="2">
        <v>9.9226648999999991</v>
      </c>
      <c r="E388" s="2">
        <v>-0.85169550000000005</v>
      </c>
      <c r="F388" s="2" t="s">
        <v>6141</v>
      </c>
      <c r="G388" s="2" t="s">
        <v>6141</v>
      </c>
      <c r="H388" s="2"/>
    </row>
    <row r="389" spans="1:8" x14ac:dyDescent="0.35">
      <c r="A389" s="2">
        <v>52</v>
      </c>
      <c r="B389" s="2" t="s">
        <v>7989</v>
      </c>
      <c r="C389" s="2" t="s">
        <v>6141</v>
      </c>
      <c r="D389" s="2">
        <v>9.9177467000000004</v>
      </c>
      <c r="E389" s="2">
        <v>-0.79552560000000005</v>
      </c>
      <c r="F389" s="2" t="s">
        <v>6141</v>
      </c>
      <c r="G389" s="2" t="s">
        <v>6141</v>
      </c>
      <c r="H389" s="2"/>
    </row>
    <row r="390" spans="1:8" x14ac:dyDescent="0.35">
      <c r="A390" s="2">
        <v>1535</v>
      </c>
      <c r="B390" s="2" t="s">
        <v>8296</v>
      </c>
      <c r="C390" s="2" t="s">
        <v>2336</v>
      </c>
      <c r="D390" s="2">
        <v>9.9177467000000004</v>
      </c>
      <c r="E390" s="2">
        <v>-0.79552560000000005</v>
      </c>
      <c r="F390" s="2" t="s">
        <v>6141</v>
      </c>
      <c r="G390" s="2" t="s">
        <v>6141</v>
      </c>
      <c r="H390" s="2"/>
    </row>
    <row r="391" spans="1:8" x14ac:dyDescent="0.35">
      <c r="A391" s="2">
        <v>1585</v>
      </c>
      <c r="B391" s="2" t="s">
        <v>8296</v>
      </c>
      <c r="C391" s="2" t="s">
        <v>6141</v>
      </c>
      <c r="D391" s="2">
        <v>9.9177467000000004</v>
      </c>
      <c r="E391" s="2">
        <v>-0.79552560000000005</v>
      </c>
      <c r="F391" s="2" t="s">
        <v>6141</v>
      </c>
      <c r="G391" s="2" t="s">
        <v>6141</v>
      </c>
      <c r="H391" s="2"/>
    </row>
    <row r="392" spans="1:8" x14ac:dyDescent="0.35">
      <c r="A392" s="2">
        <v>231</v>
      </c>
      <c r="B392" s="2" t="s">
        <v>8297</v>
      </c>
      <c r="C392" s="2" t="s">
        <v>2336</v>
      </c>
      <c r="D392" s="2">
        <v>9.9172630000000002</v>
      </c>
      <c r="E392" s="2">
        <v>-1.1256923999999999</v>
      </c>
      <c r="F392" s="2" t="s">
        <v>6141</v>
      </c>
      <c r="G392" s="2" t="s">
        <v>6141</v>
      </c>
      <c r="H392" s="2"/>
    </row>
    <row r="393" spans="1:8" x14ac:dyDescent="0.35">
      <c r="A393" s="2">
        <v>907</v>
      </c>
      <c r="B393" s="2" t="s">
        <v>8298</v>
      </c>
      <c r="C393" s="2" t="s">
        <v>8299</v>
      </c>
      <c r="D393" s="2">
        <v>9.9171364000000004</v>
      </c>
      <c r="E393" s="2">
        <v>-2.9512828</v>
      </c>
      <c r="F393" s="2" t="s">
        <v>6141</v>
      </c>
      <c r="G393" s="2" t="s">
        <v>6141</v>
      </c>
      <c r="H393" s="2"/>
    </row>
    <row r="394" spans="1:8" x14ac:dyDescent="0.35">
      <c r="A394" s="2">
        <v>862</v>
      </c>
      <c r="B394" s="2" t="s">
        <v>8300</v>
      </c>
      <c r="C394" s="2" t="s">
        <v>6141</v>
      </c>
      <c r="D394" s="2">
        <v>9.9161412999999996</v>
      </c>
      <c r="E394" s="2">
        <v>-0.23861099999999999</v>
      </c>
      <c r="F394" s="2" t="s">
        <v>6141</v>
      </c>
      <c r="G394" s="2" t="s">
        <v>6141</v>
      </c>
      <c r="H394" s="2"/>
    </row>
    <row r="395" spans="1:8" x14ac:dyDescent="0.35">
      <c r="A395" s="2">
        <v>44</v>
      </c>
      <c r="B395" s="2" t="s">
        <v>8301</v>
      </c>
      <c r="C395" s="2" t="s">
        <v>8302</v>
      </c>
      <c r="D395" s="2">
        <v>9.8743057000000007</v>
      </c>
      <c r="E395" s="2">
        <v>-0.19299040000000001</v>
      </c>
      <c r="F395" s="2" t="s">
        <v>6141</v>
      </c>
      <c r="G395" s="2" t="s">
        <v>6141</v>
      </c>
      <c r="H395" s="2"/>
    </row>
    <row r="396" spans="1:8" x14ac:dyDescent="0.35">
      <c r="A396" s="2">
        <v>1568</v>
      </c>
      <c r="B396" s="2" t="s">
        <v>8303</v>
      </c>
      <c r="C396" s="2" t="s">
        <v>8302</v>
      </c>
      <c r="D396" s="2">
        <v>9.8743057000000007</v>
      </c>
      <c r="E396" s="2">
        <v>-0.19299040000000001</v>
      </c>
      <c r="F396" s="2" t="s">
        <v>6141</v>
      </c>
      <c r="G396" s="2" t="s">
        <v>6141</v>
      </c>
      <c r="H396" s="2"/>
    </row>
    <row r="397" spans="1:8" x14ac:dyDescent="0.35">
      <c r="A397" s="2">
        <v>495</v>
      </c>
      <c r="B397" s="2" t="s">
        <v>8304</v>
      </c>
      <c r="C397" s="2" t="s">
        <v>6141</v>
      </c>
      <c r="D397" s="2">
        <v>9.8411217000000004</v>
      </c>
      <c r="E397" s="2">
        <v>-0.29081010000000002</v>
      </c>
      <c r="F397" s="2" t="s">
        <v>6141</v>
      </c>
      <c r="G397" s="2" t="s">
        <v>6141</v>
      </c>
      <c r="H397" s="2"/>
    </row>
    <row r="398" spans="1:8" x14ac:dyDescent="0.35">
      <c r="A398" s="2">
        <v>1587</v>
      </c>
      <c r="B398" s="2" t="s">
        <v>8305</v>
      </c>
      <c r="C398" s="2" t="s">
        <v>6141</v>
      </c>
      <c r="D398" s="2">
        <v>9.8327123000000007</v>
      </c>
      <c r="E398" s="2">
        <v>-0.30847000000000002</v>
      </c>
      <c r="F398" s="2" t="s">
        <v>6141</v>
      </c>
      <c r="G398" s="2" t="s">
        <v>6141</v>
      </c>
      <c r="H398" s="2"/>
    </row>
    <row r="399" spans="1:8" x14ac:dyDescent="0.35">
      <c r="A399" s="2">
        <v>444</v>
      </c>
      <c r="B399" s="2" t="s">
        <v>8306</v>
      </c>
      <c r="C399" s="2" t="s">
        <v>6141</v>
      </c>
      <c r="D399" s="2">
        <v>9.8292926999999999</v>
      </c>
      <c r="E399" s="2">
        <v>-98.776281699999998</v>
      </c>
      <c r="F399" s="2" t="s">
        <v>6141</v>
      </c>
      <c r="G399" s="2" t="s">
        <v>6141</v>
      </c>
      <c r="H399" s="2"/>
    </row>
    <row r="400" spans="1:8" x14ac:dyDescent="0.35">
      <c r="A400" s="2">
        <v>499</v>
      </c>
      <c r="B400" s="2" t="s">
        <v>8307</v>
      </c>
      <c r="C400" s="2" t="s">
        <v>6141</v>
      </c>
      <c r="D400" s="2">
        <v>9.7385813999999993</v>
      </c>
      <c r="E400" s="2">
        <v>9.2353699999999997E-2</v>
      </c>
      <c r="F400" s="2" t="s">
        <v>6141</v>
      </c>
      <c r="G400" s="2" t="s">
        <v>6141</v>
      </c>
      <c r="H400" s="2"/>
    </row>
    <row r="401" spans="1:8" x14ac:dyDescent="0.35">
      <c r="A401" s="2">
        <v>35</v>
      </c>
      <c r="B401" s="2" t="s">
        <v>8308</v>
      </c>
      <c r="C401" s="2" t="s">
        <v>8309</v>
      </c>
      <c r="D401" s="2">
        <v>9.7084299000000005</v>
      </c>
      <c r="E401" s="2">
        <v>-0.15190999999999999</v>
      </c>
      <c r="F401" s="2" t="s">
        <v>6141</v>
      </c>
      <c r="G401" s="2" t="s">
        <v>6141</v>
      </c>
      <c r="H401" s="2"/>
    </row>
    <row r="402" spans="1:8" x14ac:dyDescent="0.35">
      <c r="A402" s="2">
        <v>32</v>
      </c>
      <c r="B402" s="2" t="s">
        <v>8310</v>
      </c>
      <c r="C402" s="2" t="s">
        <v>8309</v>
      </c>
      <c r="D402" s="2">
        <v>9.7079985000000004</v>
      </c>
      <c r="E402" s="2">
        <v>0.28877700000000001</v>
      </c>
      <c r="F402" s="2" t="s">
        <v>6141</v>
      </c>
      <c r="G402" s="2" t="s">
        <v>6141</v>
      </c>
      <c r="H402" s="2"/>
    </row>
    <row r="403" spans="1:8" x14ac:dyDescent="0.35">
      <c r="A403" s="2">
        <v>46</v>
      </c>
      <c r="B403" s="2" t="s">
        <v>8311</v>
      </c>
      <c r="C403" s="2" t="s">
        <v>8309</v>
      </c>
      <c r="D403" s="2">
        <v>9.7079985000000004</v>
      </c>
      <c r="E403" s="2">
        <v>0.28877700000000001</v>
      </c>
      <c r="F403" s="2" t="s">
        <v>6141</v>
      </c>
      <c r="G403" s="2" t="s">
        <v>6141</v>
      </c>
      <c r="H403" s="2"/>
    </row>
    <row r="404" spans="1:8" x14ac:dyDescent="0.35">
      <c r="A404" s="2">
        <v>49</v>
      </c>
      <c r="B404" s="2" t="s">
        <v>8312</v>
      </c>
      <c r="C404" s="2" t="s">
        <v>8309</v>
      </c>
      <c r="D404" s="2">
        <v>9.7079985000000004</v>
      </c>
      <c r="E404" s="2">
        <v>0.28877700000000001</v>
      </c>
      <c r="F404" s="2" t="s">
        <v>6141</v>
      </c>
      <c r="G404" s="2" t="s">
        <v>6141</v>
      </c>
      <c r="H404" s="2"/>
    </row>
    <row r="405" spans="1:8" x14ac:dyDescent="0.35">
      <c r="A405" s="2">
        <v>453</v>
      </c>
      <c r="B405" s="2" t="s">
        <v>8313</v>
      </c>
      <c r="C405" s="2" t="s">
        <v>6141</v>
      </c>
      <c r="D405" s="2">
        <v>9.7079985000000004</v>
      </c>
      <c r="E405" s="2">
        <v>0.28877700000000001</v>
      </c>
      <c r="F405" s="2" t="s">
        <v>6141</v>
      </c>
      <c r="G405" s="2" t="s">
        <v>6141</v>
      </c>
      <c r="H405" s="2"/>
    </row>
    <row r="406" spans="1:8" x14ac:dyDescent="0.35">
      <c r="A406" s="2">
        <v>510</v>
      </c>
      <c r="B406" s="2" t="s">
        <v>8314</v>
      </c>
      <c r="C406" s="2" t="s">
        <v>6141</v>
      </c>
      <c r="D406" s="2">
        <v>9.7079985000000004</v>
      </c>
      <c r="E406" s="2">
        <v>0.28877700000000001</v>
      </c>
      <c r="F406" s="2" t="s">
        <v>6141</v>
      </c>
      <c r="G406" s="2" t="s">
        <v>6141</v>
      </c>
      <c r="H406" s="2"/>
    </row>
    <row r="407" spans="1:8" x14ac:dyDescent="0.35">
      <c r="A407" s="2">
        <v>1541</v>
      </c>
      <c r="B407" s="2" t="s">
        <v>8315</v>
      </c>
      <c r="C407" s="2" t="s">
        <v>8309</v>
      </c>
      <c r="D407" s="2">
        <v>9.7079985000000004</v>
      </c>
      <c r="E407" s="2">
        <v>0.28877700000000001</v>
      </c>
      <c r="F407" s="2" t="s">
        <v>6141</v>
      </c>
      <c r="G407" s="2" t="s">
        <v>6141</v>
      </c>
      <c r="H407" s="2"/>
    </row>
    <row r="408" spans="1:8" x14ac:dyDescent="0.35">
      <c r="A408" s="2">
        <v>1582</v>
      </c>
      <c r="B408" s="2" t="s">
        <v>8315</v>
      </c>
      <c r="C408" s="2" t="s">
        <v>8309</v>
      </c>
      <c r="D408" s="2">
        <v>9.7079985000000004</v>
      </c>
      <c r="E408" s="2">
        <v>0.28877700000000001</v>
      </c>
      <c r="F408" s="2" t="s">
        <v>6141</v>
      </c>
      <c r="G408" s="2" t="s">
        <v>6141</v>
      </c>
      <c r="H408" s="2"/>
    </row>
    <row r="409" spans="1:8" x14ac:dyDescent="0.35">
      <c r="A409" s="2">
        <v>1130</v>
      </c>
      <c r="B409" s="2" t="s">
        <v>8316</v>
      </c>
      <c r="C409" s="2" t="s">
        <v>6141</v>
      </c>
      <c r="D409" s="2">
        <v>9.7064050999999996</v>
      </c>
      <c r="E409" s="2">
        <v>0.31110320000000002</v>
      </c>
      <c r="F409" s="2" t="s">
        <v>6141</v>
      </c>
      <c r="G409" s="2" t="s">
        <v>6141</v>
      </c>
      <c r="H409" s="2"/>
    </row>
    <row r="410" spans="1:8" x14ac:dyDescent="0.35">
      <c r="A410" s="2">
        <v>1114</v>
      </c>
      <c r="B410" s="2" t="s">
        <v>8317</v>
      </c>
      <c r="C410" s="2" t="s">
        <v>6141</v>
      </c>
      <c r="D410" s="2">
        <v>9.6421557999999994</v>
      </c>
      <c r="E410" s="2">
        <v>-11.030552699999999</v>
      </c>
      <c r="F410" s="2" t="s">
        <v>6141</v>
      </c>
      <c r="G410" s="2" t="s">
        <v>6141</v>
      </c>
      <c r="H410" s="2"/>
    </row>
    <row r="411" spans="1:8" x14ac:dyDescent="0.35">
      <c r="A411" s="2">
        <v>252</v>
      </c>
      <c r="B411" s="2" t="s">
        <v>8318</v>
      </c>
      <c r="C411" s="2" t="s">
        <v>8319</v>
      </c>
      <c r="D411" s="2">
        <v>9.6124904000000004</v>
      </c>
      <c r="E411" s="2">
        <v>-0.84770710000000005</v>
      </c>
      <c r="F411" s="2" t="s">
        <v>6141</v>
      </c>
      <c r="G411" s="2" t="s">
        <v>6141</v>
      </c>
      <c r="H411" s="2"/>
    </row>
    <row r="412" spans="1:8" x14ac:dyDescent="0.35">
      <c r="A412" s="2">
        <v>447</v>
      </c>
      <c r="B412" s="2" t="s">
        <v>8320</v>
      </c>
      <c r="C412" s="2" t="s">
        <v>6141</v>
      </c>
      <c r="D412" s="2">
        <v>9.6124904000000004</v>
      </c>
      <c r="E412" s="2">
        <v>-0.84770710000000005</v>
      </c>
      <c r="F412" s="2" t="s">
        <v>6141</v>
      </c>
      <c r="G412" s="2" t="s">
        <v>6141</v>
      </c>
      <c r="H412" s="2"/>
    </row>
    <row r="413" spans="1:8" x14ac:dyDescent="0.35">
      <c r="A413" s="2">
        <v>464</v>
      </c>
      <c r="B413" s="2" t="s">
        <v>8321</v>
      </c>
      <c r="C413" s="2" t="s">
        <v>6141</v>
      </c>
      <c r="D413" s="2">
        <v>9.6124904000000004</v>
      </c>
      <c r="E413" s="2">
        <v>-0.84770710000000005</v>
      </c>
      <c r="F413" s="2" t="s">
        <v>6141</v>
      </c>
      <c r="G413" s="2" t="s">
        <v>6141</v>
      </c>
      <c r="H413" s="2"/>
    </row>
    <row r="414" spans="1:8" x14ac:dyDescent="0.35">
      <c r="A414" s="2">
        <v>1537</v>
      </c>
      <c r="B414" s="2" t="s">
        <v>8322</v>
      </c>
      <c r="C414" s="2" t="s">
        <v>8319</v>
      </c>
      <c r="D414" s="2">
        <v>9.6124904000000004</v>
      </c>
      <c r="E414" s="2">
        <v>-0.84770710000000005</v>
      </c>
      <c r="F414" s="2" t="s">
        <v>6141</v>
      </c>
      <c r="G414" s="2" t="s">
        <v>6141</v>
      </c>
      <c r="H414" s="2"/>
    </row>
    <row r="415" spans="1:8" x14ac:dyDescent="0.35">
      <c r="A415" s="2">
        <v>1547</v>
      </c>
      <c r="B415" s="2" t="s">
        <v>8322</v>
      </c>
      <c r="C415" s="2" t="s">
        <v>6141</v>
      </c>
      <c r="D415" s="2">
        <v>9.6124904000000004</v>
      </c>
      <c r="E415" s="2">
        <v>-0.84770710000000005</v>
      </c>
      <c r="F415" s="2" t="s">
        <v>6141</v>
      </c>
      <c r="G415" s="2" t="s">
        <v>6141</v>
      </c>
      <c r="H415" s="2"/>
    </row>
    <row r="416" spans="1:8" x14ac:dyDescent="0.35">
      <c r="A416" s="2">
        <v>1581</v>
      </c>
      <c r="B416" s="2" t="s">
        <v>8323</v>
      </c>
      <c r="C416" s="2" t="s">
        <v>8324</v>
      </c>
      <c r="D416" s="2">
        <v>9.5921749999999992</v>
      </c>
      <c r="E416" s="2">
        <v>-0.83430839999999995</v>
      </c>
      <c r="F416" s="2" t="s">
        <v>6141</v>
      </c>
      <c r="G416" s="2" t="s">
        <v>6141</v>
      </c>
      <c r="H416" s="2"/>
    </row>
    <row r="417" spans="1:8" x14ac:dyDescent="0.35">
      <c r="A417" s="2">
        <v>1599</v>
      </c>
      <c r="B417" s="2" t="s">
        <v>8323</v>
      </c>
      <c r="C417" s="2" t="s">
        <v>8324</v>
      </c>
      <c r="D417" s="2">
        <v>9.5921749999999992</v>
      </c>
      <c r="E417" s="2">
        <v>-0.83430839999999995</v>
      </c>
      <c r="F417" s="2" t="s">
        <v>6141</v>
      </c>
      <c r="G417" s="2" t="s">
        <v>6141</v>
      </c>
      <c r="H417" s="2"/>
    </row>
    <row r="418" spans="1:8" x14ac:dyDescent="0.35">
      <c r="A418" s="2">
        <v>6</v>
      </c>
      <c r="B418" s="2" t="s">
        <v>8325</v>
      </c>
      <c r="C418" s="2" t="s">
        <v>8326</v>
      </c>
      <c r="D418" s="2">
        <v>9.5731874999999995</v>
      </c>
      <c r="E418" s="2">
        <v>-1.0172623999999999</v>
      </c>
      <c r="F418" s="2" t="s">
        <v>6141</v>
      </c>
      <c r="G418" s="2" t="s">
        <v>6141</v>
      </c>
      <c r="H418" s="2"/>
    </row>
    <row r="419" spans="1:8" x14ac:dyDescent="0.35">
      <c r="A419" s="2">
        <v>9</v>
      </c>
      <c r="B419" s="2" t="s">
        <v>8327</v>
      </c>
      <c r="C419" s="2" t="s">
        <v>8328</v>
      </c>
      <c r="D419" s="2">
        <v>9.5605910000000005</v>
      </c>
      <c r="E419" s="2">
        <v>-0.95806119999999995</v>
      </c>
      <c r="F419" s="2" t="s">
        <v>6141</v>
      </c>
      <c r="G419" s="2" t="s">
        <v>6141</v>
      </c>
      <c r="H419" s="2"/>
    </row>
    <row r="420" spans="1:8" x14ac:dyDescent="0.35">
      <c r="A420" s="2">
        <v>886</v>
      </c>
      <c r="B420" s="2" t="s">
        <v>7991</v>
      </c>
      <c r="C420" s="2" t="s">
        <v>8328</v>
      </c>
      <c r="D420" s="2">
        <v>9.5605910000000005</v>
      </c>
      <c r="E420" s="2">
        <v>-0.95806119999999995</v>
      </c>
      <c r="F420" s="2" t="s">
        <v>6141</v>
      </c>
      <c r="G420" s="2" t="s">
        <v>6141</v>
      </c>
      <c r="H420" s="2"/>
    </row>
    <row r="421" spans="1:8" x14ac:dyDescent="0.35">
      <c r="A421" s="2">
        <v>908</v>
      </c>
      <c r="B421" s="2" t="s">
        <v>8329</v>
      </c>
      <c r="C421" s="2" t="s">
        <v>8328</v>
      </c>
      <c r="D421" s="2">
        <v>9.5605910000000005</v>
      </c>
      <c r="E421" s="2">
        <v>-0.95806119999999995</v>
      </c>
      <c r="F421" s="2" t="s">
        <v>6141</v>
      </c>
      <c r="G421" s="2" t="s">
        <v>6141</v>
      </c>
      <c r="H421" s="2"/>
    </row>
    <row r="422" spans="1:8" x14ac:dyDescent="0.35">
      <c r="A422" s="2">
        <v>994</v>
      </c>
      <c r="B422" s="2" t="s">
        <v>8330</v>
      </c>
      <c r="C422" s="2" t="s">
        <v>8328</v>
      </c>
      <c r="D422" s="2">
        <v>9.5605910000000005</v>
      </c>
      <c r="E422" s="2">
        <v>-0.95806119999999995</v>
      </c>
      <c r="F422" s="2" t="s">
        <v>6141</v>
      </c>
      <c r="G422" s="2" t="s">
        <v>6141</v>
      </c>
      <c r="H422" s="2"/>
    </row>
    <row r="423" spans="1:8" x14ac:dyDescent="0.35">
      <c r="A423" s="2">
        <v>1094</v>
      </c>
      <c r="B423" s="2" t="s">
        <v>8329</v>
      </c>
      <c r="C423" s="2" t="s">
        <v>8328</v>
      </c>
      <c r="D423" s="2">
        <v>9.5605910000000005</v>
      </c>
      <c r="E423" s="2">
        <v>-0.95806119999999995</v>
      </c>
      <c r="F423" s="2" t="s">
        <v>6141</v>
      </c>
      <c r="G423" s="2" t="s">
        <v>6141</v>
      </c>
      <c r="H423" s="2"/>
    </row>
    <row r="424" spans="1:8" x14ac:dyDescent="0.35">
      <c r="A424" s="2">
        <v>1534</v>
      </c>
      <c r="B424" s="2" t="s">
        <v>8331</v>
      </c>
      <c r="C424" s="2" t="s">
        <v>8328</v>
      </c>
      <c r="D424" s="2">
        <v>9.5605910000000005</v>
      </c>
      <c r="E424" s="2">
        <v>-0.95806119999999995</v>
      </c>
      <c r="F424" s="2" t="s">
        <v>6141</v>
      </c>
      <c r="G424" s="2" t="s">
        <v>6141</v>
      </c>
      <c r="H424" s="2"/>
    </row>
    <row r="425" spans="1:8" x14ac:dyDescent="0.35">
      <c r="A425" s="2">
        <v>498</v>
      </c>
      <c r="B425" s="2" t="s">
        <v>8332</v>
      </c>
      <c r="C425" s="2" t="s">
        <v>6141</v>
      </c>
      <c r="D425" s="2">
        <v>9.5589124000000005</v>
      </c>
      <c r="E425" s="2">
        <v>-0.95806119999999995</v>
      </c>
      <c r="F425" s="2" t="s">
        <v>6141</v>
      </c>
      <c r="G425" s="2" t="s">
        <v>6141</v>
      </c>
      <c r="H425" s="2"/>
    </row>
    <row r="426" spans="1:8" x14ac:dyDescent="0.35">
      <c r="A426" s="2">
        <v>1594</v>
      </c>
      <c r="B426" s="2" t="s">
        <v>8333</v>
      </c>
      <c r="C426" s="2" t="s">
        <v>6141</v>
      </c>
      <c r="D426" s="2">
        <v>9.5268186000000004</v>
      </c>
      <c r="E426" s="2">
        <v>-1.3960792</v>
      </c>
      <c r="F426" s="2" t="s">
        <v>6141</v>
      </c>
      <c r="G426" s="2" t="s">
        <v>6141</v>
      </c>
      <c r="H426" s="2"/>
    </row>
    <row r="427" spans="1:8" x14ac:dyDescent="0.35">
      <c r="A427" s="2">
        <v>490</v>
      </c>
      <c r="B427" s="2" t="s">
        <v>8334</v>
      </c>
      <c r="C427" s="2" t="s">
        <v>6141</v>
      </c>
      <c r="D427" s="2">
        <v>9.5198704000000003</v>
      </c>
      <c r="E427" s="2">
        <v>-0.78112839999999995</v>
      </c>
      <c r="F427" s="2" t="s">
        <v>6141</v>
      </c>
      <c r="G427" s="2" t="s">
        <v>6141</v>
      </c>
      <c r="H427" s="2"/>
    </row>
    <row r="428" spans="1:8" x14ac:dyDescent="0.35">
      <c r="A428" s="2">
        <v>883</v>
      </c>
      <c r="B428" s="2" t="s">
        <v>8335</v>
      </c>
      <c r="C428" s="2" t="s">
        <v>6141</v>
      </c>
      <c r="D428" s="2">
        <v>9.4834078999999996</v>
      </c>
      <c r="E428" s="2">
        <v>-0.97876379999999996</v>
      </c>
      <c r="F428" s="2" t="s">
        <v>6141</v>
      </c>
      <c r="G428" s="2" t="s">
        <v>6141</v>
      </c>
      <c r="H428" s="2"/>
    </row>
    <row r="429" spans="1:8" x14ac:dyDescent="0.35">
      <c r="A429" s="2">
        <v>18</v>
      </c>
      <c r="B429" s="2" t="s">
        <v>8336</v>
      </c>
      <c r="C429" s="2" t="s">
        <v>6141</v>
      </c>
      <c r="D429" s="2">
        <v>9.4825409000000001</v>
      </c>
      <c r="E429" s="2">
        <v>-0.9541982</v>
      </c>
      <c r="F429" s="2" t="s">
        <v>6141</v>
      </c>
      <c r="G429" s="2" t="s">
        <v>6141</v>
      </c>
      <c r="H429" s="2"/>
    </row>
    <row r="430" spans="1:8" x14ac:dyDescent="0.35">
      <c r="A430" s="2">
        <v>482</v>
      </c>
      <c r="B430" s="2" t="s">
        <v>8337</v>
      </c>
      <c r="C430" s="2" t="s">
        <v>6141</v>
      </c>
      <c r="D430" s="2">
        <v>9.4736618000000004</v>
      </c>
      <c r="E430" s="2">
        <v>-0.28719440000000002</v>
      </c>
      <c r="F430" s="2" t="s">
        <v>6141</v>
      </c>
      <c r="G430" s="2" t="s">
        <v>6141</v>
      </c>
      <c r="H430" s="2"/>
    </row>
    <row r="431" spans="1:8" x14ac:dyDescent="0.35">
      <c r="A431" s="2">
        <v>1566</v>
      </c>
      <c r="B431" s="2" t="s">
        <v>8338</v>
      </c>
      <c r="C431" s="2" t="s">
        <v>2400</v>
      </c>
      <c r="D431" s="2">
        <v>9.4736618000000004</v>
      </c>
      <c r="E431" s="2">
        <v>-0.28719440000000002</v>
      </c>
      <c r="F431" s="2" t="s">
        <v>6141</v>
      </c>
      <c r="G431" s="2" t="s">
        <v>6141</v>
      </c>
      <c r="H431" s="2"/>
    </row>
    <row r="432" spans="1:8" x14ac:dyDescent="0.35">
      <c r="A432" s="2">
        <v>1596</v>
      </c>
      <c r="B432" s="2" t="s">
        <v>8339</v>
      </c>
      <c r="C432" s="2" t="s">
        <v>6141</v>
      </c>
      <c r="D432" s="2">
        <v>9.4608731000000006</v>
      </c>
      <c r="E432" s="2">
        <v>-0.84579740000000003</v>
      </c>
      <c r="F432" s="2" t="s">
        <v>6141</v>
      </c>
      <c r="G432" s="2" t="s">
        <v>6141</v>
      </c>
      <c r="H432" s="2"/>
    </row>
    <row r="433" spans="1:8" x14ac:dyDescent="0.35">
      <c r="A433" s="2">
        <v>1635</v>
      </c>
      <c r="B433" s="2" t="s">
        <v>8339</v>
      </c>
      <c r="C433" s="2" t="s">
        <v>6141</v>
      </c>
      <c r="D433" s="2">
        <v>9.4608731000000006</v>
      </c>
      <c r="E433" s="2">
        <v>-0.84579740000000003</v>
      </c>
      <c r="F433" s="2" t="s">
        <v>6141</v>
      </c>
      <c r="G433" s="2" t="s">
        <v>6141</v>
      </c>
      <c r="H433" s="2"/>
    </row>
    <row r="434" spans="1:8" x14ac:dyDescent="0.35">
      <c r="A434" s="2">
        <v>458</v>
      </c>
      <c r="B434" s="2" t="s">
        <v>8340</v>
      </c>
      <c r="C434" s="2" t="s">
        <v>8341</v>
      </c>
      <c r="D434" s="2">
        <v>9.4496748000000004</v>
      </c>
      <c r="E434" s="2">
        <v>-1.1283791999999999</v>
      </c>
      <c r="F434" s="2" t="s">
        <v>6141</v>
      </c>
      <c r="G434" s="2" t="s">
        <v>6141</v>
      </c>
      <c r="H434" s="2"/>
    </row>
    <row r="435" spans="1:8" x14ac:dyDescent="0.35">
      <c r="A435" s="2">
        <v>21</v>
      </c>
      <c r="B435" s="2" t="s">
        <v>8342</v>
      </c>
      <c r="C435" s="2" t="s">
        <v>6141</v>
      </c>
      <c r="D435" s="2">
        <v>9.4445264000000009</v>
      </c>
      <c r="E435" s="2">
        <v>-0.90909490000000004</v>
      </c>
      <c r="F435" s="2" t="s">
        <v>6141</v>
      </c>
      <c r="G435" s="2" t="s">
        <v>6141</v>
      </c>
      <c r="H435" s="2"/>
    </row>
    <row r="436" spans="1:8" x14ac:dyDescent="0.35">
      <c r="A436" s="2">
        <v>435</v>
      </c>
      <c r="B436" s="2" t="s">
        <v>8343</v>
      </c>
      <c r="C436" s="2" t="s">
        <v>2400</v>
      </c>
      <c r="D436" s="2">
        <v>9.4395357000000004</v>
      </c>
      <c r="E436" s="2">
        <v>-2.87964E-2</v>
      </c>
      <c r="F436" s="2" t="s">
        <v>6141</v>
      </c>
      <c r="G436" s="2" t="s">
        <v>6141</v>
      </c>
      <c r="H436" s="2"/>
    </row>
    <row r="437" spans="1:8" x14ac:dyDescent="0.35">
      <c r="A437" s="2">
        <v>24</v>
      </c>
      <c r="B437" s="2" t="s">
        <v>8344</v>
      </c>
      <c r="C437" s="2" t="s">
        <v>222</v>
      </c>
      <c r="D437" s="2">
        <v>9.4358324000000007</v>
      </c>
      <c r="E437" s="2">
        <v>-0.78897720000000005</v>
      </c>
      <c r="F437" s="2" t="s">
        <v>6141</v>
      </c>
      <c r="G437" s="2" t="s">
        <v>6141</v>
      </c>
      <c r="H437" s="2"/>
    </row>
    <row r="438" spans="1:8" x14ac:dyDescent="0.35">
      <c r="A438" s="2">
        <v>517</v>
      </c>
      <c r="B438" s="2" t="s">
        <v>8345</v>
      </c>
      <c r="C438" s="2" t="s">
        <v>6141</v>
      </c>
      <c r="D438" s="2">
        <v>9.4306380999999995</v>
      </c>
      <c r="E438" s="2">
        <v>-1.0708374000000001</v>
      </c>
      <c r="F438" s="2" t="s">
        <v>6141</v>
      </c>
      <c r="G438" s="2" t="s">
        <v>6141</v>
      </c>
      <c r="H438" s="2"/>
    </row>
    <row r="439" spans="1:8" x14ac:dyDescent="0.35">
      <c r="A439" s="2">
        <v>905</v>
      </c>
      <c r="B439" s="2" t="s">
        <v>8346</v>
      </c>
      <c r="C439" s="2" t="s">
        <v>8347</v>
      </c>
      <c r="D439" s="2">
        <v>9.4306380999999995</v>
      </c>
      <c r="E439" s="2">
        <v>-1.0708374000000001</v>
      </c>
      <c r="F439" s="2" t="s">
        <v>6141</v>
      </c>
      <c r="G439" s="2" t="s">
        <v>6141</v>
      </c>
      <c r="H439" s="2"/>
    </row>
    <row r="440" spans="1:8" x14ac:dyDescent="0.35">
      <c r="A440" s="2">
        <v>1085</v>
      </c>
      <c r="B440" s="2" t="s">
        <v>8346</v>
      </c>
      <c r="C440" s="2" t="s">
        <v>6141</v>
      </c>
      <c r="D440" s="2">
        <v>9.4306380999999995</v>
      </c>
      <c r="E440" s="2">
        <v>-1.0708374000000001</v>
      </c>
      <c r="F440" s="2" t="s">
        <v>6141</v>
      </c>
      <c r="G440" s="2" t="s">
        <v>6141</v>
      </c>
      <c r="H440" s="2"/>
    </row>
    <row r="441" spans="1:8" x14ac:dyDescent="0.35">
      <c r="A441" s="2">
        <v>470</v>
      </c>
      <c r="B441" s="2" t="s">
        <v>8348</v>
      </c>
      <c r="C441" s="2" t="s">
        <v>8349</v>
      </c>
      <c r="D441" s="2">
        <v>9.4264410999999999</v>
      </c>
      <c r="E441" s="2">
        <v>-0.90467739999999996</v>
      </c>
      <c r="F441" s="2" t="s">
        <v>6141</v>
      </c>
      <c r="G441" s="2" t="s">
        <v>6141</v>
      </c>
      <c r="H441" s="2"/>
    </row>
    <row r="442" spans="1:8" x14ac:dyDescent="0.35">
      <c r="A442" s="2">
        <v>1580</v>
      </c>
      <c r="B442" s="2" t="s">
        <v>8350</v>
      </c>
      <c r="C442" s="2" t="s">
        <v>6141</v>
      </c>
      <c r="D442" s="2">
        <v>9.4236024999999994</v>
      </c>
      <c r="E442" s="2">
        <v>-1.0442627</v>
      </c>
      <c r="F442" s="2" t="s">
        <v>6141</v>
      </c>
      <c r="G442" s="2" t="s">
        <v>6141</v>
      </c>
      <c r="H442" s="2"/>
    </row>
    <row r="443" spans="1:8" x14ac:dyDescent="0.35">
      <c r="A443" s="2">
        <v>1590</v>
      </c>
      <c r="B443" s="2" t="s">
        <v>8350</v>
      </c>
      <c r="C443" s="2" t="s">
        <v>6141</v>
      </c>
      <c r="D443" s="2">
        <v>9.4236024999999994</v>
      </c>
      <c r="E443" s="2">
        <v>-1.0442627</v>
      </c>
      <c r="F443" s="2" t="s">
        <v>6141</v>
      </c>
      <c r="G443" s="2" t="s">
        <v>6141</v>
      </c>
      <c r="H443" s="2"/>
    </row>
    <row r="444" spans="1:8" x14ac:dyDescent="0.35">
      <c r="A444" s="2">
        <v>4</v>
      </c>
      <c r="B444" s="2" t="s">
        <v>8351</v>
      </c>
      <c r="C444" s="2" t="s">
        <v>6141</v>
      </c>
      <c r="D444" s="2">
        <v>9.4230339000000001</v>
      </c>
      <c r="E444" s="2">
        <v>-0.83557230000000005</v>
      </c>
      <c r="F444" s="2" t="s">
        <v>6141</v>
      </c>
      <c r="G444" s="2" t="s">
        <v>6141</v>
      </c>
      <c r="H444" s="2"/>
    </row>
    <row r="445" spans="1:8" x14ac:dyDescent="0.35">
      <c r="A445" s="2">
        <v>852</v>
      </c>
      <c r="B445" s="2" t="s">
        <v>8352</v>
      </c>
      <c r="C445" s="2" t="s">
        <v>6141</v>
      </c>
      <c r="D445" s="2">
        <v>9.4047578999999999</v>
      </c>
      <c r="E445" s="2">
        <v>-0.86389780000000005</v>
      </c>
      <c r="F445" s="2" t="s">
        <v>6141</v>
      </c>
      <c r="G445" s="2" t="s">
        <v>6141</v>
      </c>
      <c r="H445" s="2"/>
    </row>
    <row r="446" spans="1:8" x14ac:dyDescent="0.35">
      <c r="A446" s="2">
        <v>457</v>
      </c>
      <c r="B446" s="2" t="s">
        <v>8353</v>
      </c>
      <c r="C446" s="2" t="s">
        <v>6141</v>
      </c>
      <c r="D446" s="2">
        <v>9.4036381000000002</v>
      </c>
      <c r="E446" s="2">
        <v>0.4647212</v>
      </c>
      <c r="F446" s="2" t="s">
        <v>6141</v>
      </c>
      <c r="G446" s="2" t="s">
        <v>6141</v>
      </c>
      <c r="H446" s="2"/>
    </row>
    <row r="447" spans="1:8" x14ac:dyDescent="0.35">
      <c r="A447" s="2">
        <v>438</v>
      </c>
      <c r="B447" s="2" t="s">
        <v>8354</v>
      </c>
      <c r="C447" s="2" t="s">
        <v>8355</v>
      </c>
      <c r="D447" s="2">
        <v>9.3990173000000006</v>
      </c>
      <c r="E447" s="2">
        <v>-1.0103428999999999</v>
      </c>
      <c r="F447" s="2" t="s">
        <v>6141</v>
      </c>
      <c r="G447" s="2" t="s">
        <v>6141</v>
      </c>
      <c r="H447" s="2"/>
    </row>
    <row r="448" spans="1:8" x14ac:dyDescent="0.35">
      <c r="A448" s="2">
        <v>880</v>
      </c>
      <c r="B448" s="2" t="s">
        <v>8356</v>
      </c>
      <c r="C448" s="2" t="s">
        <v>8355</v>
      </c>
      <c r="D448" s="2">
        <v>9.3990173000000006</v>
      </c>
      <c r="E448" s="2">
        <v>-1.0103428999999999</v>
      </c>
      <c r="F448" s="2" t="s">
        <v>6141</v>
      </c>
      <c r="G448" s="2" t="s">
        <v>6141</v>
      </c>
      <c r="H448" s="2"/>
    </row>
    <row r="449" spans="1:8" x14ac:dyDescent="0.35">
      <c r="A449" s="2">
        <v>1569</v>
      </c>
      <c r="B449" s="2" t="s">
        <v>8357</v>
      </c>
      <c r="C449" s="2" t="s">
        <v>6141</v>
      </c>
      <c r="D449" s="2">
        <v>9.3926852000000007</v>
      </c>
      <c r="E449" s="2">
        <v>-1.0744259</v>
      </c>
      <c r="F449" s="2" t="s">
        <v>6141</v>
      </c>
      <c r="G449" s="2" t="s">
        <v>6141</v>
      </c>
      <c r="H449" s="2"/>
    </row>
    <row r="450" spans="1:8" x14ac:dyDescent="0.35">
      <c r="A450" s="2">
        <v>1572</v>
      </c>
      <c r="B450" s="2" t="s">
        <v>8357</v>
      </c>
      <c r="C450" s="2" t="s">
        <v>6141</v>
      </c>
      <c r="D450" s="2">
        <v>9.3926852000000007</v>
      </c>
      <c r="E450" s="2">
        <v>-1.0744259</v>
      </c>
      <c r="F450" s="2" t="s">
        <v>6141</v>
      </c>
      <c r="G450" s="2" t="s">
        <v>6141</v>
      </c>
      <c r="H450" s="2"/>
    </row>
    <row r="451" spans="1:8" x14ac:dyDescent="0.35">
      <c r="A451" s="2">
        <v>875</v>
      </c>
      <c r="B451" s="2" t="s">
        <v>8358</v>
      </c>
      <c r="C451" s="2" t="s">
        <v>8359</v>
      </c>
      <c r="D451" s="2">
        <v>9.3908383999999998</v>
      </c>
      <c r="E451" s="2">
        <v>-0.81631969999999998</v>
      </c>
      <c r="F451" s="2" t="s">
        <v>6141</v>
      </c>
      <c r="G451" s="2" t="s">
        <v>6141</v>
      </c>
      <c r="H451" s="2"/>
    </row>
    <row r="452" spans="1:8" x14ac:dyDescent="0.35">
      <c r="A452" s="2">
        <v>1583</v>
      </c>
      <c r="B452" s="2" t="s">
        <v>8360</v>
      </c>
      <c r="C452" s="2" t="s">
        <v>8361</v>
      </c>
      <c r="D452" s="2">
        <v>9.3886413999999991</v>
      </c>
      <c r="E452" s="2">
        <v>-0.81880399999999998</v>
      </c>
      <c r="F452" s="2" t="s">
        <v>6141</v>
      </c>
      <c r="G452" s="2" t="s">
        <v>6141</v>
      </c>
      <c r="H452" s="2"/>
    </row>
    <row r="453" spans="1:8" x14ac:dyDescent="0.35">
      <c r="A453" s="2">
        <v>1609</v>
      </c>
      <c r="B453" s="2" t="s">
        <v>8360</v>
      </c>
      <c r="C453" s="2" t="s">
        <v>6141</v>
      </c>
      <c r="D453" s="2">
        <v>9.3886413999999991</v>
      </c>
      <c r="E453" s="2">
        <v>-0.81880399999999998</v>
      </c>
      <c r="F453" s="2" t="s">
        <v>6141</v>
      </c>
      <c r="G453" s="2" t="s">
        <v>6141</v>
      </c>
      <c r="H453" s="2"/>
    </row>
    <row r="454" spans="1:8" x14ac:dyDescent="0.35">
      <c r="A454" s="2">
        <v>505</v>
      </c>
      <c r="B454" s="2" t="s">
        <v>8362</v>
      </c>
      <c r="C454" s="2" t="s">
        <v>6141</v>
      </c>
      <c r="D454" s="2">
        <v>9.3846760000000007</v>
      </c>
      <c r="E454" s="2">
        <v>-0.8669249</v>
      </c>
      <c r="F454" s="2" t="s">
        <v>6141</v>
      </c>
      <c r="G454" s="2" t="s">
        <v>6141</v>
      </c>
      <c r="H454" s="2"/>
    </row>
    <row r="455" spans="1:8" x14ac:dyDescent="0.35">
      <c r="A455" s="2">
        <v>878</v>
      </c>
      <c r="B455" s="2" t="s">
        <v>8363</v>
      </c>
      <c r="C455" s="2" t="s">
        <v>8364</v>
      </c>
      <c r="D455" s="2">
        <v>9.3823553000000004</v>
      </c>
      <c r="E455" s="2">
        <v>-0.85105549999999996</v>
      </c>
      <c r="F455" s="2" t="s">
        <v>6141</v>
      </c>
      <c r="G455" s="2" t="s">
        <v>6141</v>
      </c>
      <c r="H455" s="2"/>
    </row>
    <row r="456" spans="1:8" x14ac:dyDescent="0.35">
      <c r="A456" s="2">
        <v>476</v>
      </c>
      <c r="B456" s="2" t="s">
        <v>8365</v>
      </c>
      <c r="C456" s="2" t="s">
        <v>8366</v>
      </c>
      <c r="D456" s="2">
        <v>9.3228279999999994</v>
      </c>
      <c r="E456" s="2">
        <v>-0.86089349999999998</v>
      </c>
      <c r="F456" s="2" t="s">
        <v>6141</v>
      </c>
      <c r="G456" s="2" t="s">
        <v>6141</v>
      </c>
      <c r="H456" s="2"/>
    </row>
    <row r="457" spans="1:8" x14ac:dyDescent="0.35">
      <c r="A457" s="2">
        <v>50</v>
      </c>
      <c r="B457" s="2" t="s">
        <v>8367</v>
      </c>
      <c r="C457" s="2" t="s">
        <v>8368</v>
      </c>
      <c r="D457" s="2">
        <v>9.3043875000000007</v>
      </c>
      <c r="E457" s="2">
        <v>0.40240949999999998</v>
      </c>
      <c r="F457" s="2" t="s">
        <v>6141</v>
      </c>
      <c r="G457" s="2" t="s">
        <v>6141</v>
      </c>
      <c r="H457" s="2"/>
    </row>
    <row r="458" spans="1:8" x14ac:dyDescent="0.35">
      <c r="A458" s="2">
        <v>899</v>
      </c>
      <c r="B458" s="2" t="s">
        <v>8369</v>
      </c>
      <c r="C458" s="2" t="s">
        <v>2415</v>
      </c>
      <c r="D458" s="2">
        <v>9.2950009999999992</v>
      </c>
      <c r="E458" s="2">
        <v>0.36755270000000001</v>
      </c>
      <c r="F458" s="2" t="s">
        <v>6141</v>
      </c>
      <c r="G458" s="2" t="s">
        <v>6141</v>
      </c>
      <c r="H458" s="2"/>
    </row>
    <row r="459" spans="1:8" x14ac:dyDescent="0.35">
      <c r="A459" s="2">
        <v>12</v>
      </c>
      <c r="B459" s="2" t="s">
        <v>8370</v>
      </c>
      <c r="C459" s="2" t="s">
        <v>2416</v>
      </c>
      <c r="D459" s="2">
        <v>9.2943414999999998</v>
      </c>
      <c r="E459" s="2">
        <v>0.34559689999999998</v>
      </c>
      <c r="F459" s="2" t="s">
        <v>6141</v>
      </c>
      <c r="G459" s="2" t="s">
        <v>6141</v>
      </c>
      <c r="H459" s="2"/>
    </row>
    <row r="460" spans="1:8" x14ac:dyDescent="0.35">
      <c r="A460" s="2">
        <v>15</v>
      </c>
      <c r="B460" s="2" t="s">
        <v>8371</v>
      </c>
      <c r="C460" s="2" t="s">
        <v>2416</v>
      </c>
      <c r="D460" s="2">
        <v>9.2943414999999998</v>
      </c>
      <c r="E460" s="2">
        <v>0.34559689999999998</v>
      </c>
      <c r="F460" s="2" t="s">
        <v>6141</v>
      </c>
      <c r="G460" s="2" t="s">
        <v>6141</v>
      </c>
      <c r="H460" s="2"/>
    </row>
    <row r="461" spans="1:8" x14ac:dyDescent="0.35">
      <c r="A461" s="2">
        <v>473</v>
      </c>
      <c r="B461" s="2" t="s">
        <v>8372</v>
      </c>
      <c r="C461" s="2" t="s">
        <v>6141</v>
      </c>
      <c r="D461" s="2">
        <v>9.2943414999999998</v>
      </c>
      <c r="E461" s="2">
        <v>0.34559689999999998</v>
      </c>
      <c r="F461" s="2" t="s">
        <v>6141</v>
      </c>
      <c r="G461" s="2" t="s">
        <v>6141</v>
      </c>
      <c r="H461" s="2"/>
    </row>
    <row r="462" spans="1:8" x14ac:dyDescent="0.35">
      <c r="A462" s="2">
        <v>871</v>
      </c>
      <c r="B462" s="2" t="s">
        <v>8373</v>
      </c>
      <c r="C462" s="2" t="s">
        <v>6141</v>
      </c>
      <c r="D462" s="2">
        <v>9.2943414999999998</v>
      </c>
      <c r="E462" s="2">
        <v>0.34559689999999998</v>
      </c>
      <c r="F462" s="2" t="s">
        <v>6141</v>
      </c>
      <c r="G462" s="2" t="s">
        <v>6141</v>
      </c>
      <c r="H462" s="2"/>
    </row>
    <row r="463" spans="1:8" x14ac:dyDescent="0.35">
      <c r="A463" s="2">
        <v>893</v>
      </c>
      <c r="B463" s="2" t="s">
        <v>8374</v>
      </c>
      <c r="C463" s="2" t="s">
        <v>2416</v>
      </c>
      <c r="D463" s="2">
        <v>9.2943414999999998</v>
      </c>
      <c r="E463" s="2">
        <v>0.34559689999999998</v>
      </c>
      <c r="F463" s="2" t="s">
        <v>6141</v>
      </c>
      <c r="G463" s="2" t="s">
        <v>6141</v>
      </c>
      <c r="H463" s="2"/>
    </row>
    <row r="464" spans="1:8" x14ac:dyDescent="0.35">
      <c r="A464" s="2">
        <v>896</v>
      </c>
      <c r="B464" s="2" t="s">
        <v>8375</v>
      </c>
      <c r="C464" s="2" t="s">
        <v>2416</v>
      </c>
      <c r="D464" s="2">
        <v>9.2943414999999998</v>
      </c>
      <c r="E464" s="2">
        <v>0.34559689999999998</v>
      </c>
      <c r="F464" s="2" t="s">
        <v>6141</v>
      </c>
      <c r="G464" s="2" t="s">
        <v>6141</v>
      </c>
      <c r="H464" s="2"/>
    </row>
    <row r="465" spans="1:8" x14ac:dyDescent="0.35">
      <c r="A465" s="2">
        <v>902</v>
      </c>
      <c r="B465" s="2" t="s">
        <v>8376</v>
      </c>
      <c r="C465" s="2" t="s">
        <v>2416</v>
      </c>
      <c r="D465" s="2">
        <v>9.2943414999999998</v>
      </c>
      <c r="E465" s="2">
        <v>0.34559689999999998</v>
      </c>
      <c r="F465" s="2" t="s">
        <v>6141</v>
      </c>
      <c r="G465" s="2" t="s">
        <v>6141</v>
      </c>
      <c r="H465" s="2"/>
    </row>
    <row r="466" spans="1:8" x14ac:dyDescent="0.35">
      <c r="A466" s="2">
        <v>1120</v>
      </c>
      <c r="B466" s="2" t="s">
        <v>8377</v>
      </c>
      <c r="C466" s="2" t="s">
        <v>2416</v>
      </c>
      <c r="D466" s="2">
        <v>9.2943414999999998</v>
      </c>
      <c r="E466" s="2">
        <v>0.34559689999999998</v>
      </c>
      <c r="F466" s="2" t="s">
        <v>6141</v>
      </c>
      <c r="G466" s="2" t="s">
        <v>6141</v>
      </c>
      <c r="H466" s="2"/>
    </row>
    <row r="467" spans="1:8" x14ac:dyDescent="0.35">
      <c r="A467" s="2">
        <v>1525</v>
      </c>
      <c r="B467" s="2" t="s">
        <v>8378</v>
      </c>
      <c r="C467" s="2" t="s">
        <v>2416</v>
      </c>
      <c r="D467" s="2">
        <v>9.2943414999999998</v>
      </c>
      <c r="E467" s="2">
        <v>0.34559689999999998</v>
      </c>
      <c r="F467" s="2" t="s">
        <v>6141</v>
      </c>
      <c r="G467" s="2" t="s">
        <v>6141</v>
      </c>
      <c r="H467" s="2"/>
    </row>
    <row r="468" spans="1:8" x14ac:dyDescent="0.35">
      <c r="A468" s="2">
        <v>47</v>
      </c>
      <c r="B468" s="2" t="s">
        <v>8379</v>
      </c>
      <c r="C468" s="2" t="s">
        <v>8380</v>
      </c>
      <c r="D468" s="2">
        <v>9.2939963999999993</v>
      </c>
      <c r="E468" s="2">
        <v>0.37446069999999998</v>
      </c>
      <c r="F468" s="2" t="s">
        <v>6141</v>
      </c>
      <c r="G468" s="2" t="s">
        <v>6141</v>
      </c>
      <c r="H468" s="2"/>
    </row>
    <row r="469" spans="1:8" x14ac:dyDescent="0.35">
      <c r="A469" s="2">
        <v>467</v>
      </c>
      <c r="B469" s="2" t="s">
        <v>8381</v>
      </c>
      <c r="C469" s="2" t="s">
        <v>8382</v>
      </c>
      <c r="D469" s="2">
        <v>9.2807891999999992</v>
      </c>
      <c r="E469" s="2">
        <v>1.3604099999999999E-2</v>
      </c>
      <c r="F469" s="2" t="s">
        <v>6141</v>
      </c>
      <c r="G469" s="2" t="s">
        <v>6141</v>
      </c>
      <c r="H469" s="2"/>
    </row>
    <row r="470" spans="1:8" x14ac:dyDescent="0.35">
      <c r="A470" s="2">
        <v>514</v>
      </c>
      <c r="B470" s="2" t="s">
        <v>8383</v>
      </c>
      <c r="C470" s="2" t="s">
        <v>6141</v>
      </c>
      <c r="D470" s="2">
        <v>9.2515333000000002</v>
      </c>
      <c r="E470" s="2">
        <v>-0.25106869999999998</v>
      </c>
      <c r="F470" s="2" t="s">
        <v>6141</v>
      </c>
      <c r="G470" s="2" t="s">
        <v>6141</v>
      </c>
      <c r="H470" s="2"/>
    </row>
    <row r="471" spans="1:8" x14ac:dyDescent="0.35">
      <c r="A471" s="2">
        <v>1579</v>
      </c>
      <c r="B471" s="2" t="s">
        <v>8384</v>
      </c>
      <c r="C471" s="2" t="s">
        <v>8385</v>
      </c>
      <c r="D471" s="2">
        <v>9.221781</v>
      </c>
      <c r="E471" s="2">
        <v>-2.4232296</v>
      </c>
      <c r="F471" s="2" t="s">
        <v>6141</v>
      </c>
      <c r="G471" s="2" t="s">
        <v>6141</v>
      </c>
      <c r="H471" s="2"/>
    </row>
    <row r="472" spans="1:8" x14ac:dyDescent="0.35">
      <c r="A472" s="2">
        <v>1584</v>
      </c>
      <c r="B472" s="2" t="s">
        <v>8386</v>
      </c>
      <c r="C472" s="2" t="s">
        <v>6141</v>
      </c>
      <c r="D472" s="2">
        <v>9.221781</v>
      </c>
      <c r="E472" s="2">
        <v>-2.4232296</v>
      </c>
      <c r="F472" s="2" t="s">
        <v>6141</v>
      </c>
      <c r="G472" s="2" t="s">
        <v>6141</v>
      </c>
      <c r="H472" s="2"/>
    </row>
    <row r="473" spans="1:8" x14ac:dyDescent="0.35">
      <c r="A473" s="2">
        <v>492</v>
      </c>
      <c r="B473" s="2" t="s">
        <v>8387</v>
      </c>
      <c r="C473" s="2" t="s">
        <v>6141</v>
      </c>
      <c r="D473" s="2">
        <v>9.2193936000000001</v>
      </c>
      <c r="E473" s="2">
        <v>-0.25844430000000002</v>
      </c>
      <c r="F473" s="2" t="s">
        <v>6141</v>
      </c>
      <c r="G473" s="2" t="s">
        <v>6141</v>
      </c>
      <c r="H473" s="2"/>
    </row>
    <row r="474" spans="1:8" x14ac:dyDescent="0.35">
      <c r="A474" s="2">
        <v>1564</v>
      </c>
      <c r="B474" s="2" t="s">
        <v>8388</v>
      </c>
      <c r="C474" s="2" t="s">
        <v>6141</v>
      </c>
      <c r="D474" s="2">
        <v>9.2148372999999992</v>
      </c>
      <c r="E474" s="2">
        <v>-1.0658456999999999</v>
      </c>
      <c r="F474" s="2" t="s">
        <v>6141</v>
      </c>
      <c r="G474" s="2" t="s">
        <v>6141</v>
      </c>
      <c r="H474" s="2"/>
    </row>
    <row r="475" spans="1:8" x14ac:dyDescent="0.35">
      <c r="A475" s="2">
        <v>1612</v>
      </c>
      <c r="B475" s="2" t="s">
        <v>8388</v>
      </c>
      <c r="C475" s="2" t="s">
        <v>6141</v>
      </c>
      <c r="D475" s="2">
        <v>9.2148372999999992</v>
      </c>
      <c r="E475" s="2">
        <v>-1.0658456999999999</v>
      </c>
      <c r="F475" s="2" t="s">
        <v>6141</v>
      </c>
      <c r="G475" s="2" t="s">
        <v>6141</v>
      </c>
      <c r="H475" s="2"/>
    </row>
    <row r="476" spans="1:8" x14ac:dyDescent="0.35">
      <c r="A476" s="2">
        <v>1140</v>
      </c>
      <c r="B476" s="2" t="s">
        <v>8389</v>
      </c>
      <c r="C476" s="2" t="s">
        <v>8390</v>
      </c>
      <c r="D476" s="2">
        <v>9.1397601999999996</v>
      </c>
      <c r="E476" s="2">
        <v>5.7980900000000002E-2</v>
      </c>
      <c r="F476" s="2" t="s">
        <v>6141</v>
      </c>
      <c r="G476" s="2" t="s">
        <v>6141</v>
      </c>
      <c r="H476" s="2"/>
    </row>
    <row r="477" spans="1:8" x14ac:dyDescent="0.35">
      <c r="A477" s="2">
        <v>1538</v>
      </c>
      <c r="B477" s="2" t="s">
        <v>8391</v>
      </c>
      <c r="C477" s="2" t="s">
        <v>8390</v>
      </c>
      <c r="D477" s="2">
        <v>9.1397601999999996</v>
      </c>
      <c r="E477" s="2">
        <v>5.7980900000000002E-2</v>
      </c>
      <c r="F477" s="2" t="s">
        <v>6141</v>
      </c>
      <c r="G477" s="2" t="s">
        <v>6141</v>
      </c>
      <c r="H477" s="2"/>
    </row>
    <row r="478" spans="1:8" x14ac:dyDescent="0.35">
      <c r="A478" s="2">
        <v>1563</v>
      </c>
      <c r="B478" s="2" t="s">
        <v>8391</v>
      </c>
      <c r="C478" s="2" t="s">
        <v>8390</v>
      </c>
      <c r="D478" s="2">
        <v>9.1397601999999996</v>
      </c>
      <c r="E478" s="2">
        <v>5.7980900000000002E-2</v>
      </c>
      <c r="F478" s="2" t="s">
        <v>6141</v>
      </c>
      <c r="G478" s="2" t="s">
        <v>6141</v>
      </c>
      <c r="H478" s="2"/>
    </row>
    <row r="479" spans="1:8" x14ac:dyDescent="0.35">
      <c r="A479" s="2">
        <v>53</v>
      </c>
      <c r="B479" s="2" t="s">
        <v>8392</v>
      </c>
      <c r="C479" s="2" t="s">
        <v>2416</v>
      </c>
      <c r="D479" s="2">
        <v>9.0894516000000003</v>
      </c>
      <c r="E479" s="2">
        <v>-1.0247600000000001E-2</v>
      </c>
      <c r="F479" s="2" t="s">
        <v>6141</v>
      </c>
      <c r="G479" s="2" t="s">
        <v>6141</v>
      </c>
      <c r="H479" s="2"/>
    </row>
    <row r="480" spans="1:8" x14ac:dyDescent="0.35">
      <c r="A480" s="2">
        <v>877</v>
      </c>
      <c r="B480" s="2" t="s">
        <v>8393</v>
      </c>
      <c r="C480" s="2" t="s">
        <v>2416</v>
      </c>
      <c r="D480" s="2">
        <v>9.0894516000000003</v>
      </c>
      <c r="E480" s="2">
        <v>-1.0247600000000001E-2</v>
      </c>
      <c r="F480" s="2" t="s">
        <v>6141</v>
      </c>
      <c r="G480" s="2" t="s">
        <v>6141</v>
      </c>
      <c r="H480" s="2"/>
    </row>
    <row r="481" spans="1:8" x14ac:dyDescent="0.35">
      <c r="A481" s="2">
        <v>1575</v>
      </c>
      <c r="B481" s="2" t="s">
        <v>8394</v>
      </c>
      <c r="C481" s="2" t="s">
        <v>6141</v>
      </c>
      <c r="D481" s="2">
        <v>9.0890017000000007</v>
      </c>
      <c r="E481" s="2">
        <v>-1.8444589</v>
      </c>
      <c r="F481" s="2" t="s">
        <v>6141</v>
      </c>
      <c r="G481" s="2" t="s">
        <v>6141</v>
      </c>
      <c r="H481" s="2"/>
    </row>
    <row r="482" spans="1:8" x14ac:dyDescent="0.35">
      <c r="A482" s="2">
        <v>23</v>
      </c>
      <c r="B482" s="2" t="s">
        <v>8395</v>
      </c>
      <c r="C482" s="2" t="s">
        <v>8396</v>
      </c>
      <c r="D482" s="2">
        <v>9.0546860000000002</v>
      </c>
      <c r="E482" s="2">
        <v>-0.63918870000000005</v>
      </c>
      <c r="F482" s="2" t="s">
        <v>6141</v>
      </c>
      <c r="G482" s="2" t="s">
        <v>6141</v>
      </c>
      <c r="H482" s="2"/>
    </row>
    <row r="483" spans="1:8" x14ac:dyDescent="0.35">
      <c r="A483" s="2">
        <v>1588</v>
      </c>
      <c r="B483" s="2" t="s">
        <v>8397</v>
      </c>
      <c r="C483" s="2" t="s">
        <v>6141</v>
      </c>
      <c r="D483" s="2">
        <v>8.9810958000000003</v>
      </c>
      <c r="E483" s="2">
        <v>0.31564239999999999</v>
      </c>
      <c r="F483" s="2" t="s">
        <v>6141</v>
      </c>
      <c r="G483" s="2" t="s">
        <v>6141</v>
      </c>
      <c r="H483" s="2"/>
    </row>
    <row r="484" spans="1:8" x14ac:dyDescent="0.35">
      <c r="A484" s="2">
        <v>1589</v>
      </c>
      <c r="B484" s="2" t="s">
        <v>8397</v>
      </c>
      <c r="C484" s="2" t="s">
        <v>8398</v>
      </c>
      <c r="D484" s="2">
        <v>8.9810958000000003</v>
      </c>
      <c r="E484" s="2">
        <v>0.31564239999999999</v>
      </c>
      <c r="F484" s="2" t="s">
        <v>6141</v>
      </c>
      <c r="G484" s="2" t="s">
        <v>6141</v>
      </c>
      <c r="H484" s="2"/>
    </row>
    <row r="485" spans="1:8" x14ac:dyDescent="0.35">
      <c r="A485" s="2">
        <v>1593</v>
      </c>
      <c r="B485" s="2" t="s">
        <v>8397</v>
      </c>
      <c r="C485" s="2" t="s">
        <v>6141</v>
      </c>
      <c r="D485" s="2">
        <v>8.9810958000000003</v>
      </c>
      <c r="E485" s="2">
        <v>0.31564239999999999</v>
      </c>
      <c r="F485" s="2" t="s">
        <v>6141</v>
      </c>
      <c r="G485" s="2" t="s">
        <v>6141</v>
      </c>
      <c r="H485" s="2"/>
    </row>
    <row r="486" spans="1:8" x14ac:dyDescent="0.35">
      <c r="A486" s="2">
        <v>874</v>
      </c>
      <c r="B486" s="2" t="s">
        <v>8399</v>
      </c>
      <c r="C486" s="2" t="s">
        <v>8400</v>
      </c>
      <c r="D486" s="2">
        <v>8.9809900999999996</v>
      </c>
      <c r="E486" s="2">
        <v>0.31697959999999997</v>
      </c>
      <c r="F486" s="2" t="s">
        <v>6141</v>
      </c>
      <c r="G486" s="2" t="s">
        <v>6141</v>
      </c>
      <c r="H486" s="2"/>
    </row>
    <row r="487" spans="1:8" x14ac:dyDescent="0.35">
      <c r="A487" s="2">
        <v>1252</v>
      </c>
      <c r="B487" s="2" t="s">
        <v>8401</v>
      </c>
      <c r="C487" s="2" t="s">
        <v>6141</v>
      </c>
      <c r="D487" s="2">
        <v>8.9664087000000006</v>
      </c>
      <c r="E487" s="2">
        <v>-1.9048714</v>
      </c>
      <c r="F487" s="2" t="s">
        <v>6141</v>
      </c>
      <c r="G487" s="2" t="s">
        <v>6141</v>
      </c>
      <c r="H487" s="2"/>
    </row>
    <row r="488" spans="1:8" x14ac:dyDescent="0.35">
      <c r="A488" s="2">
        <v>1254</v>
      </c>
      <c r="B488" s="2" t="s">
        <v>8402</v>
      </c>
      <c r="C488" s="2" t="s">
        <v>6141</v>
      </c>
      <c r="D488" s="2">
        <v>8.9607019999999995</v>
      </c>
      <c r="E488" s="2">
        <v>-2.6552099999999998</v>
      </c>
      <c r="F488" s="2" t="s">
        <v>6141</v>
      </c>
      <c r="G488" s="2" t="s">
        <v>6141</v>
      </c>
      <c r="H488" s="2"/>
    </row>
    <row r="489" spans="1:8" x14ac:dyDescent="0.35">
      <c r="A489" s="2">
        <v>1591</v>
      </c>
      <c r="B489" s="2" t="s">
        <v>8403</v>
      </c>
      <c r="C489" s="2" t="s">
        <v>6141</v>
      </c>
      <c r="D489" s="2">
        <v>8.9400300000000001</v>
      </c>
      <c r="E489" s="2">
        <v>-2.0886352000000001</v>
      </c>
      <c r="F489" s="2" t="s">
        <v>6141</v>
      </c>
      <c r="G489" s="2" t="s">
        <v>6141</v>
      </c>
      <c r="H489" s="2"/>
    </row>
    <row r="490" spans="1:8" x14ac:dyDescent="0.35">
      <c r="A490" s="2">
        <v>872</v>
      </c>
      <c r="B490" s="2" t="s">
        <v>8404</v>
      </c>
      <c r="C490" s="2" t="s">
        <v>8405</v>
      </c>
      <c r="D490" s="2">
        <v>8.9214549999999999</v>
      </c>
      <c r="E490" s="2">
        <v>-0.42302830000000002</v>
      </c>
      <c r="F490" s="2" t="s">
        <v>6141</v>
      </c>
      <c r="G490" s="2" t="s">
        <v>6141</v>
      </c>
      <c r="H490" s="2"/>
    </row>
    <row r="491" spans="1:8" x14ac:dyDescent="0.35">
      <c r="A491" s="2">
        <v>1576</v>
      </c>
      <c r="B491" s="2" t="s">
        <v>8404</v>
      </c>
      <c r="C491" s="2" t="s">
        <v>8405</v>
      </c>
      <c r="D491" s="2">
        <v>8.9214549999999999</v>
      </c>
      <c r="E491" s="2">
        <v>-0.42302830000000002</v>
      </c>
      <c r="F491" s="2" t="s">
        <v>6141</v>
      </c>
      <c r="G491" s="2" t="s">
        <v>6141</v>
      </c>
      <c r="H491" s="2"/>
    </row>
    <row r="492" spans="1:8" x14ac:dyDescent="0.35">
      <c r="A492" s="2">
        <v>485</v>
      </c>
      <c r="B492" s="2" t="s">
        <v>8406</v>
      </c>
      <c r="C492" s="2" t="s">
        <v>8407</v>
      </c>
      <c r="D492" s="2">
        <v>8.8672375999999993</v>
      </c>
      <c r="E492" s="2">
        <v>4.5404100000000003E-2</v>
      </c>
      <c r="F492" s="2" t="s">
        <v>6141</v>
      </c>
      <c r="G492" s="2" t="s">
        <v>6141</v>
      </c>
      <c r="H492" s="2"/>
    </row>
    <row r="493" spans="1:8" x14ac:dyDescent="0.35">
      <c r="A493" s="2">
        <v>496</v>
      </c>
      <c r="B493" s="2" t="s">
        <v>8408</v>
      </c>
      <c r="C493" s="2" t="s">
        <v>6141</v>
      </c>
      <c r="D493" s="2">
        <v>8.7659702999999993</v>
      </c>
      <c r="E493" s="2">
        <v>-0.31091679999999999</v>
      </c>
      <c r="F493" s="2" t="s">
        <v>6141</v>
      </c>
      <c r="G493" s="2" t="s">
        <v>6141</v>
      </c>
      <c r="H493" s="2"/>
    </row>
    <row r="494" spans="1:8" x14ac:dyDescent="0.35">
      <c r="A494" s="2">
        <v>1561</v>
      </c>
      <c r="B494" s="2" t="s">
        <v>8409</v>
      </c>
      <c r="C494" s="2" t="s">
        <v>8410</v>
      </c>
      <c r="D494" s="2">
        <v>8.7659702999999993</v>
      </c>
      <c r="E494" s="2">
        <v>-0.31091679999999999</v>
      </c>
      <c r="F494" s="2" t="s">
        <v>6141</v>
      </c>
      <c r="G494" s="2" t="s">
        <v>6141</v>
      </c>
      <c r="H494" s="2"/>
    </row>
    <row r="495" spans="1:8" x14ac:dyDescent="0.35">
      <c r="A495" s="2">
        <v>1034</v>
      </c>
      <c r="B495" s="2" t="s">
        <v>8007</v>
      </c>
      <c r="C495" s="2" t="s">
        <v>8411</v>
      </c>
      <c r="D495" s="2">
        <v>8.7400304000000002</v>
      </c>
      <c r="E495" s="2">
        <v>-1.1985292000000001</v>
      </c>
      <c r="F495" s="2" t="s">
        <v>6141</v>
      </c>
      <c r="G495" s="2" t="s">
        <v>6141</v>
      </c>
      <c r="H495" s="2"/>
    </row>
    <row r="496" spans="1:8" x14ac:dyDescent="0.35">
      <c r="A496" s="2">
        <v>1574</v>
      </c>
      <c r="B496" s="2" t="s">
        <v>8412</v>
      </c>
      <c r="C496" s="2" t="s">
        <v>6141</v>
      </c>
      <c r="D496" s="2">
        <v>8.7321244</v>
      </c>
      <c r="E496" s="2">
        <v>0.101421</v>
      </c>
      <c r="F496" s="2" t="s">
        <v>6141</v>
      </c>
      <c r="G496" s="2" t="s">
        <v>6141</v>
      </c>
      <c r="H496" s="2"/>
    </row>
    <row r="497" spans="1:8" x14ac:dyDescent="0.35">
      <c r="A497" s="2">
        <v>1560</v>
      </c>
      <c r="B497" s="2" t="s">
        <v>8413</v>
      </c>
      <c r="C497" s="2" t="s">
        <v>8414</v>
      </c>
      <c r="D497" s="2">
        <v>8.7241680000000006</v>
      </c>
      <c r="E497" s="2">
        <v>-1.1703920999999999</v>
      </c>
      <c r="F497" s="2" t="s">
        <v>6141</v>
      </c>
      <c r="G497" s="2" t="s">
        <v>6141</v>
      </c>
      <c r="H497" s="2"/>
    </row>
    <row r="498" spans="1:8" x14ac:dyDescent="0.35">
      <c r="A498" s="2">
        <v>736</v>
      </c>
      <c r="B498" s="2" t="s">
        <v>8415</v>
      </c>
      <c r="C498" s="2" t="s">
        <v>8416</v>
      </c>
      <c r="D498" s="2">
        <v>8.7186339000000004</v>
      </c>
      <c r="E498" s="2">
        <v>-1.4922903000000001</v>
      </c>
      <c r="F498" s="2" t="s">
        <v>6141</v>
      </c>
      <c r="G498" s="2" t="s">
        <v>6141</v>
      </c>
      <c r="H498" s="2"/>
    </row>
    <row r="499" spans="1:8" x14ac:dyDescent="0.35">
      <c r="A499" s="2">
        <v>450</v>
      </c>
      <c r="B499" s="2" t="s">
        <v>8417</v>
      </c>
      <c r="C499" s="2" t="s">
        <v>6141</v>
      </c>
      <c r="D499" s="2">
        <v>8.6962112000000005</v>
      </c>
      <c r="E499" s="2">
        <v>-1.5978445999999999</v>
      </c>
      <c r="F499" s="2" t="s">
        <v>6141</v>
      </c>
      <c r="G499" s="2" t="s">
        <v>6141</v>
      </c>
      <c r="H499" s="2"/>
    </row>
    <row r="500" spans="1:8" x14ac:dyDescent="0.35">
      <c r="A500" s="2">
        <v>501</v>
      </c>
      <c r="B500" s="2" t="s">
        <v>8418</v>
      </c>
      <c r="C500" s="2" t="s">
        <v>8419</v>
      </c>
      <c r="D500" s="2">
        <v>8.6955781000000005</v>
      </c>
      <c r="E500" s="2">
        <v>-0.14758589999999999</v>
      </c>
      <c r="F500" s="2" t="s">
        <v>6141</v>
      </c>
      <c r="G500" s="2" t="s">
        <v>6141</v>
      </c>
      <c r="H500" s="2"/>
    </row>
    <row r="501" spans="1:8" x14ac:dyDescent="0.35">
      <c r="A501" s="2">
        <v>1031</v>
      </c>
      <c r="B501" s="2" t="s">
        <v>8009</v>
      </c>
      <c r="C501" s="2" t="s">
        <v>8420</v>
      </c>
      <c r="D501" s="2">
        <v>8.6907475999999999</v>
      </c>
      <c r="E501" s="2">
        <v>-2.9229948000000001</v>
      </c>
      <c r="F501" s="2" t="s">
        <v>6141</v>
      </c>
      <c r="G501" s="2" t="s">
        <v>6141</v>
      </c>
      <c r="H501" s="2"/>
    </row>
    <row r="502" spans="1:8" x14ac:dyDescent="0.35">
      <c r="A502" s="2">
        <v>1139</v>
      </c>
      <c r="B502" s="2" t="s">
        <v>8421</v>
      </c>
      <c r="C502" s="2" t="s">
        <v>6141</v>
      </c>
      <c r="D502" s="2">
        <v>8.5509774000000007</v>
      </c>
      <c r="E502" s="2">
        <v>-5.34841E-2</v>
      </c>
      <c r="F502" s="2" t="s">
        <v>6141</v>
      </c>
      <c r="G502" s="2" t="s">
        <v>6141</v>
      </c>
      <c r="H502" s="2"/>
    </row>
    <row r="503" spans="1:8" x14ac:dyDescent="0.35">
      <c r="A503" s="2">
        <v>1142</v>
      </c>
      <c r="B503" s="2" t="s">
        <v>8422</v>
      </c>
      <c r="C503" s="2" t="s">
        <v>8423</v>
      </c>
      <c r="D503" s="2">
        <v>8.5509774000000007</v>
      </c>
      <c r="E503" s="2">
        <v>-5.34841E-2</v>
      </c>
      <c r="F503" s="2" t="s">
        <v>6141</v>
      </c>
      <c r="G503" s="2" t="s">
        <v>6141</v>
      </c>
      <c r="H503" s="2"/>
    </row>
    <row r="504" spans="1:8" x14ac:dyDescent="0.35">
      <c r="A504" s="2">
        <v>1143</v>
      </c>
      <c r="B504" s="2" t="s">
        <v>8422</v>
      </c>
      <c r="C504" s="2" t="s">
        <v>8423</v>
      </c>
      <c r="D504" s="2">
        <v>8.5509774000000007</v>
      </c>
      <c r="E504" s="2">
        <v>-5.34841E-2</v>
      </c>
      <c r="F504" s="2" t="s">
        <v>6141</v>
      </c>
      <c r="G504" s="2" t="s">
        <v>6141</v>
      </c>
      <c r="H504" s="2"/>
    </row>
    <row r="505" spans="1:8" x14ac:dyDescent="0.35">
      <c r="A505" s="2">
        <v>37</v>
      </c>
      <c r="B505" s="2" t="s">
        <v>8424</v>
      </c>
      <c r="C505" s="2" t="s">
        <v>8425</v>
      </c>
      <c r="D505" s="2">
        <v>8.5421078999999995</v>
      </c>
      <c r="E505" s="2">
        <v>-0.51250819999999997</v>
      </c>
      <c r="F505" s="2" t="s">
        <v>6141</v>
      </c>
      <c r="G505" s="2" t="s">
        <v>6141</v>
      </c>
      <c r="H505" s="2"/>
    </row>
    <row r="506" spans="1:8" x14ac:dyDescent="0.35">
      <c r="A506" s="2">
        <v>251</v>
      </c>
      <c r="B506" s="2" t="s">
        <v>8426</v>
      </c>
      <c r="C506" s="2" t="s">
        <v>8427</v>
      </c>
      <c r="D506" s="2">
        <v>8.4768032000000009</v>
      </c>
      <c r="E506" s="2">
        <v>-1.5664233999999999</v>
      </c>
      <c r="F506" s="2" t="s">
        <v>6141</v>
      </c>
      <c r="G506" s="2" t="s">
        <v>6141</v>
      </c>
      <c r="H506" s="2"/>
    </row>
    <row r="507" spans="1:8" x14ac:dyDescent="0.35">
      <c r="A507" s="2">
        <v>1659</v>
      </c>
      <c r="B507" s="2" t="s">
        <v>8428</v>
      </c>
      <c r="C507" s="2" t="s">
        <v>8427</v>
      </c>
      <c r="D507" s="2">
        <v>8.4768032000000009</v>
      </c>
      <c r="E507" s="2">
        <v>-1.5664233999999999</v>
      </c>
      <c r="F507" s="2" t="s">
        <v>6141</v>
      </c>
      <c r="G507" s="2" t="s">
        <v>6141</v>
      </c>
      <c r="H507" s="2"/>
    </row>
    <row r="508" spans="1:8" x14ac:dyDescent="0.35">
      <c r="A508" s="2">
        <v>213</v>
      </c>
      <c r="B508" s="2" t="s">
        <v>8429</v>
      </c>
      <c r="C508" s="2" t="s">
        <v>8430</v>
      </c>
      <c r="D508" s="2">
        <v>8.4705282000000004</v>
      </c>
      <c r="E508" s="2">
        <v>-1.42335E-2</v>
      </c>
      <c r="F508" s="2" t="s">
        <v>6141</v>
      </c>
      <c r="G508" s="2" t="s">
        <v>6141</v>
      </c>
      <c r="H508" s="2"/>
    </row>
    <row r="509" spans="1:8" x14ac:dyDescent="0.35">
      <c r="A509" s="2">
        <v>68</v>
      </c>
      <c r="B509" s="2" t="s">
        <v>8431</v>
      </c>
      <c r="C509" s="2" t="s">
        <v>8432</v>
      </c>
      <c r="D509" s="2">
        <v>8.4693158000000004</v>
      </c>
      <c r="E509" s="2">
        <v>-2.1114500000000001E-2</v>
      </c>
      <c r="F509" s="2" t="s">
        <v>6141</v>
      </c>
      <c r="G509" s="2" t="s">
        <v>6141</v>
      </c>
      <c r="H509" s="2"/>
    </row>
    <row r="510" spans="1:8" x14ac:dyDescent="0.35">
      <c r="A510" s="2">
        <v>91</v>
      </c>
      <c r="B510" s="2" t="s">
        <v>8433</v>
      </c>
      <c r="C510" s="2" t="s">
        <v>6141</v>
      </c>
      <c r="D510" s="2">
        <v>8.4693158000000004</v>
      </c>
      <c r="E510" s="2">
        <v>-2.1114500000000001E-2</v>
      </c>
      <c r="F510" s="2" t="s">
        <v>6141</v>
      </c>
      <c r="G510" s="2" t="s">
        <v>6141</v>
      </c>
      <c r="H510" s="2"/>
    </row>
    <row r="511" spans="1:8" x14ac:dyDescent="0.35">
      <c r="A511" s="2">
        <v>103</v>
      </c>
      <c r="B511" s="2" t="s">
        <v>8434</v>
      </c>
      <c r="C511" s="2" t="s">
        <v>6141</v>
      </c>
      <c r="D511" s="2">
        <v>8.4693158000000004</v>
      </c>
      <c r="E511" s="2">
        <v>-2.1114500000000001E-2</v>
      </c>
      <c r="F511" s="2" t="s">
        <v>6141</v>
      </c>
      <c r="G511" s="2" t="s">
        <v>6141</v>
      </c>
      <c r="H511" s="2"/>
    </row>
    <row r="512" spans="1:8" x14ac:dyDescent="0.35">
      <c r="A512" s="2">
        <v>135</v>
      </c>
      <c r="B512" s="2" t="s">
        <v>8435</v>
      </c>
      <c r="C512" s="2" t="s">
        <v>8432</v>
      </c>
      <c r="D512" s="2">
        <v>8.4693158000000004</v>
      </c>
      <c r="E512" s="2">
        <v>-2.1114500000000001E-2</v>
      </c>
      <c r="F512" s="2" t="s">
        <v>6141</v>
      </c>
      <c r="G512" s="2" t="s">
        <v>6141</v>
      </c>
      <c r="H512" s="2"/>
    </row>
    <row r="513" spans="1:8" x14ac:dyDescent="0.35">
      <c r="A513" s="2">
        <v>138</v>
      </c>
      <c r="B513" s="2" t="s">
        <v>8436</v>
      </c>
      <c r="C513" s="2" t="s">
        <v>8432</v>
      </c>
      <c r="D513" s="2">
        <v>8.4693158000000004</v>
      </c>
      <c r="E513" s="2">
        <v>-2.1114500000000001E-2</v>
      </c>
      <c r="F513" s="2" t="s">
        <v>6141</v>
      </c>
      <c r="G513" s="2" t="s">
        <v>6141</v>
      </c>
      <c r="H513" s="2"/>
    </row>
    <row r="514" spans="1:8" x14ac:dyDescent="0.35">
      <c r="A514" s="2">
        <v>141</v>
      </c>
      <c r="B514" s="2" t="s">
        <v>8437</v>
      </c>
      <c r="C514" s="2" t="s">
        <v>6141</v>
      </c>
      <c r="D514" s="2">
        <v>8.4693158000000004</v>
      </c>
      <c r="E514" s="2">
        <v>-2.1114500000000001E-2</v>
      </c>
      <c r="F514" s="2" t="s">
        <v>6141</v>
      </c>
      <c r="G514" s="2" t="s">
        <v>6141</v>
      </c>
      <c r="H514" s="2"/>
    </row>
    <row r="515" spans="1:8" x14ac:dyDescent="0.35">
      <c r="A515" s="2">
        <v>154</v>
      </c>
      <c r="B515" s="2" t="s">
        <v>8438</v>
      </c>
      <c r="C515" s="2" t="s">
        <v>6141</v>
      </c>
      <c r="D515" s="2">
        <v>8.4693158000000004</v>
      </c>
      <c r="E515" s="2">
        <v>-2.1114500000000001E-2</v>
      </c>
      <c r="F515" s="2" t="s">
        <v>6141</v>
      </c>
      <c r="G515" s="2" t="s">
        <v>6141</v>
      </c>
      <c r="H515" s="2"/>
    </row>
    <row r="516" spans="1:8" x14ac:dyDescent="0.35">
      <c r="A516" s="2">
        <v>166</v>
      </c>
      <c r="B516" s="2" t="s">
        <v>8439</v>
      </c>
      <c r="C516" s="2" t="s">
        <v>8432</v>
      </c>
      <c r="D516" s="2">
        <v>8.4693158000000004</v>
      </c>
      <c r="E516" s="2">
        <v>-2.1114500000000001E-2</v>
      </c>
      <c r="F516" s="2" t="s">
        <v>6141</v>
      </c>
      <c r="G516" s="2" t="s">
        <v>6141</v>
      </c>
      <c r="H516" s="2"/>
    </row>
    <row r="517" spans="1:8" x14ac:dyDescent="0.35">
      <c r="A517" s="2">
        <v>193</v>
      </c>
      <c r="B517" s="2" t="s">
        <v>8440</v>
      </c>
      <c r="C517" s="2" t="s">
        <v>8432</v>
      </c>
      <c r="D517" s="2">
        <v>8.4693158000000004</v>
      </c>
      <c r="E517" s="2">
        <v>-2.1114500000000001E-2</v>
      </c>
      <c r="F517" s="2" t="s">
        <v>6141</v>
      </c>
      <c r="G517" s="2" t="s">
        <v>6141</v>
      </c>
      <c r="H517" s="2"/>
    </row>
    <row r="518" spans="1:8" x14ac:dyDescent="0.35">
      <c r="A518" s="2">
        <v>199</v>
      </c>
      <c r="B518" s="2" t="s">
        <v>8441</v>
      </c>
      <c r="C518" s="2" t="s">
        <v>8432</v>
      </c>
      <c r="D518" s="2">
        <v>8.4693158000000004</v>
      </c>
      <c r="E518" s="2">
        <v>-2.1114500000000001E-2</v>
      </c>
      <c r="F518" s="2" t="s">
        <v>6141</v>
      </c>
      <c r="G518" s="2" t="s">
        <v>6141</v>
      </c>
      <c r="H518" s="2"/>
    </row>
    <row r="519" spans="1:8" x14ac:dyDescent="0.35">
      <c r="A519" s="2">
        <v>200</v>
      </c>
      <c r="B519" s="2" t="s">
        <v>8442</v>
      </c>
      <c r="C519" s="2" t="s">
        <v>6141</v>
      </c>
      <c r="D519" s="2">
        <v>8.4693158000000004</v>
      </c>
      <c r="E519" s="2">
        <v>-2.1114500000000001E-2</v>
      </c>
      <c r="F519" s="2" t="s">
        <v>6141</v>
      </c>
      <c r="G519" s="2" t="s">
        <v>6141</v>
      </c>
      <c r="H519" s="2"/>
    </row>
    <row r="520" spans="1:8" x14ac:dyDescent="0.35">
      <c r="A520" s="2">
        <v>202</v>
      </c>
      <c r="B520" s="2" t="s">
        <v>8443</v>
      </c>
      <c r="C520" s="2" t="s">
        <v>6141</v>
      </c>
      <c r="D520" s="2">
        <v>8.4693158000000004</v>
      </c>
      <c r="E520" s="2">
        <v>-2.1114500000000001E-2</v>
      </c>
      <c r="F520" s="2" t="s">
        <v>6141</v>
      </c>
      <c r="G520" s="2" t="s">
        <v>6141</v>
      </c>
      <c r="H520" s="2"/>
    </row>
    <row r="521" spans="1:8" x14ac:dyDescent="0.35">
      <c r="A521" s="2">
        <v>203</v>
      </c>
      <c r="B521" s="2" t="s">
        <v>8444</v>
      </c>
      <c r="C521" s="2" t="s">
        <v>6141</v>
      </c>
      <c r="D521" s="2">
        <v>8.4693158000000004</v>
      </c>
      <c r="E521" s="2">
        <v>-2.1114500000000001E-2</v>
      </c>
      <c r="F521" s="2" t="s">
        <v>6141</v>
      </c>
      <c r="G521" s="2" t="s">
        <v>6141</v>
      </c>
      <c r="H521" s="2"/>
    </row>
    <row r="522" spans="1:8" x14ac:dyDescent="0.35">
      <c r="A522" s="2">
        <v>206</v>
      </c>
      <c r="B522" s="2" t="s">
        <v>8445</v>
      </c>
      <c r="C522" s="2" t="s">
        <v>6141</v>
      </c>
      <c r="D522" s="2">
        <v>8.4693158000000004</v>
      </c>
      <c r="E522" s="2">
        <v>-2.1114500000000001E-2</v>
      </c>
      <c r="F522" s="2" t="s">
        <v>6141</v>
      </c>
      <c r="G522" s="2" t="s">
        <v>6141</v>
      </c>
      <c r="H522" s="2"/>
    </row>
    <row r="523" spans="1:8" x14ac:dyDescent="0.35">
      <c r="A523" s="2">
        <v>209</v>
      </c>
      <c r="B523" s="2" t="s">
        <v>8446</v>
      </c>
      <c r="C523" s="2" t="s">
        <v>6141</v>
      </c>
      <c r="D523" s="2">
        <v>8.4693158000000004</v>
      </c>
      <c r="E523" s="2">
        <v>-2.1114500000000001E-2</v>
      </c>
      <c r="F523" s="2" t="s">
        <v>6141</v>
      </c>
      <c r="G523" s="2" t="s">
        <v>6141</v>
      </c>
      <c r="H523" s="2"/>
    </row>
    <row r="524" spans="1:8" x14ac:dyDescent="0.35">
      <c r="A524" s="2">
        <v>210</v>
      </c>
      <c r="B524" s="2" t="s">
        <v>8447</v>
      </c>
      <c r="C524" s="2" t="s">
        <v>8432</v>
      </c>
      <c r="D524" s="2">
        <v>8.4693158000000004</v>
      </c>
      <c r="E524" s="2">
        <v>-2.1114500000000001E-2</v>
      </c>
      <c r="F524" s="2" t="s">
        <v>6141</v>
      </c>
      <c r="G524" s="2" t="s">
        <v>6141</v>
      </c>
      <c r="H524" s="2"/>
    </row>
    <row r="525" spans="1:8" x14ac:dyDescent="0.35">
      <c r="A525" s="2">
        <v>479</v>
      </c>
      <c r="B525" s="2" t="s">
        <v>8448</v>
      </c>
      <c r="C525" s="2" t="s">
        <v>6141</v>
      </c>
      <c r="D525" s="2">
        <v>8.4693158000000004</v>
      </c>
      <c r="E525" s="2">
        <v>-2.1114500000000001E-2</v>
      </c>
      <c r="F525" s="2" t="s">
        <v>6141</v>
      </c>
      <c r="G525" s="2" t="s">
        <v>6141</v>
      </c>
      <c r="H525" s="2"/>
    </row>
    <row r="526" spans="1:8" x14ac:dyDescent="0.35">
      <c r="A526" s="2">
        <v>1610</v>
      </c>
      <c r="B526" s="2" t="s">
        <v>8449</v>
      </c>
      <c r="C526" s="2" t="s">
        <v>8450</v>
      </c>
      <c r="D526" s="2">
        <v>8.4497897000000002</v>
      </c>
      <c r="E526" s="2">
        <v>-1.5707873999999999</v>
      </c>
      <c r="F526" s="2" t="s">
        <v>6141</v>
      </c>
      <c r="G526" s="2" t="s">
        <v>6141</v>
      </c>
      <c r="H526" s="2"/>
    </row>
    <row r="527" spans="1:8" x14ac:dyDescent="0.35">
      <c r="A527" s="2">
        <v>1485</v>
      </c>
      <c r="B527" s="2" t="s">
        <v>8451</v>
      </c>
      <c r="C527" s="2" t="s">
        <v>8452</v>
      </c>
      <c r="D527" s="2">
        <v>8.3992290000000001</v>
      </c>
      <c r="E527" s="2">
        <v>0.40160180000000001</v>
      </c>
      <c r="F527" s="2" t="s">
        <v>6141</v>
      </c>
      <c r="G527" s="2" t="s">
        <v>6141</v>
      </c>
      <c r="H527" s="2"/>
    </row>
    <row r="528" spans="1:8" x14ac:dyDescent="0.35">
      <c r="A528" s="2">
        <v>190</v>
      </c>
      <c r="B528" s="2" t="s">
        <v>8453</v>
      </c>
      <c r="C528" s="2" t="s">
        <v>8432</v>
      </c>
      <c r="D528" s="2">
        <v>8.3863683000000009</v>
      </c>
      <c r="E528" s="2">
        <v>-0.3701721</v>
      </c>
      <c r="F528" s="2" t="s">
        <v>6141</v>
      </c>
      <c r="G528" s="2" t="s">
        <v>6141</v>
      </c>
      <c r="H528" s="2"/>
    </row>
    <row r="529" spans="1:8" x14ac:dyDescent="0.35">
      <c r="A529" s="2">
        <v>196</v>
      </c>
      <c r="B529" s="2" t="s">
        <v>8454</v>
      </c>
      <c r="C529" s="2" t="s">
        <v>8432</v>
      </c>
      <c r="D529" s="2">
        <v>8.3863683000000009</v>
      </c>
      <c r="E529" s="2">
        <v>-0.3701721</v>
      </c>
      <c r="F529" s="2" t="s">
        <v>6141</v>
      </c>
      <c r="G529" s="2" t="s">
        <v>6141</v>
      </c>
      <c r="H529" s="2"/>
    </row>
    <row r="530" spans="1:8" x14ac:dyDescent="0.35">
      <c r="A530" s="2">
        <v>205</v>
      </c>
      <c r="B530" s="2" t="s">
        <v>8455</v>
      </c>
      <c r="C530" s="2" t="s">
        <v>8432</v>
      </c>
      <c r="D530" s="2">
        <v>8.3863683000000009</v>
      </c>
      <c r="E530" s="2">
        <v>-0.3701721</v>
      </c>
      <c r="F530" s="2" t="s">
        <v>6141</v>
      </c>
      <c r="G530" s="2" t="s">
        <v>6141</v>
      </c>
      <c r="H530" s="2"/>
    </row>
    <row r="531" spans="1:8" x14ac:dyDescent="0.35">
      <c r="A531" s="2">
        <v>216</v>
      </c>
      <c r="B531" s="2" t="s">
        <v>8456</v>
      </c>
      <c r="C531" s="2" t="s">
        <v>8432</v>
      </c>
      <c r="D531" s="2">
        <v>8.3863683000000009</v>
      </c>
      <c r="E531" s="2">
        <v>-0.3701721</v>
      </c>
      <c r="F531" s="2" t="s">
        <v>6141</v>
      </c>
      <c r="G531" s="2" t="s">
        <v>6141</v>
      </c>
      <c r="H531" s="2"/>
    </row>
    <row r="532" spans="1:8" x14ac:dyDescent="0.35">
      <c r="A532" s="2">
        <v>642</v>
      </c>
      <c r="B532" s="2" t="s">
        <v>8457</v>
      </c>
      <c r="C532" s="2" t="s">
        <v>8458</v>
      </c>
      <c r="D532" s="2">
        <v>8.3860489000000005</v>
      </c>
      <c r="E532" s="2">
        <v>-2.2456182</v>
      </c>
      <c r="F532" s="2" t="s">
        <v>6141</v>
      </c>
      <c r="G532" s="2" t="s">
        <v>6141</v>
      </c>
      <c r="H532" s="2"/>
    </row>
    <row r="533" spans="1:8" x14ac:dyDescent="0.35">
      <c r="A533" s="2">
        <v>645</v>
      </c>
      <c r="B533" s="2" t="s">
        <v>8459</v>
      </c>
      <c r="C533" s="2" t="s">
        <v>8458</v>
      </c>
      <c r="D533" s="2">
        <v>8.3860489000000005</v>
      </c>
      <c r="E533" s="2">
        <v>-2.2456182</v>
      </c>
      <c r="F533" s="2" t="s">
        <v>6141</v>
      </c>
      <c r="G533" s="2" t="s">
        <v>6141</v>
      </c>
      <c r="H533" s="2"/>
    </row>
    <row r="534" spans="1:8" x14ac:dyDescent="0.35">
      <c r="A534" s="2">
        <v>648</v>
      </c>
      <c r="B534" s="2" t="s">
        <v>8460</v>
      </c>
      <c r="C534" s="2" t="s">
        <v>8458</v>
      </c>
      <c r="D534" s="2">
        <v>8.3860489000000005</v>
      </c>
      <c r="E534" s="2">
        <v>-2.2456182</v>
      </c>
      <c r="F534" s="2" t="s">
        <v>6141</v>
      </c>
      <c r="G534" s="2" t="s">
        <v>6141</v>
      </c>
      <c r="H534" s="2"/>
    </row>
    <row r="535" spans="1:8" x14ac:dyDescent="0.35">
      <c r="A535" s="2">
        <v>660</v>
      </c>
      <c r="B535" s="2" t="s">
        <v>8461</v>
      </c>
      <c r="C535" s="2" t="s">
        <v>8458</v>
      </c>
      <c r="D535" s="2">
        <v>8.3860489000000005</v>
      </c>
      <c r="E535" s="2">
        <v>-2.2456182</v>
      </c>
      <c r="F535" s="2" t="s">
        <v>6141</v>
      </c>
      <c r="G535" s="2" t="s">
        <v>6141</v>
      </c>
      <c r="H535" s="2"/>
    </row>
    <row r="536" spans="1:8" x14ac:dyDescent="0.35">
      <c r="A536" s="2">
        <v>663</v>
      </c>
      <c r="B536" s="2" t="s">
        <v>8462</v>
      </c>
      <c r="C536" s="2" t="s">
        <v>8458</v>
      </c>
      <c r="D536" s="2">
        <v>8.3860489000000005</v>
      </c>
      <c r="E536" s="2">
        <v>-2.2456182</v>
      </c>
      <c r="F536" s="2" t="s">
        <v>6141</v>
      </c>
      <c r="G536" s="2" t="s">
        <v>6141</v>
      </c>
      <c r="H536" s="2"/>
    </row>
    <row r="537" spans="1:8" x14ac:dyDescent="0.35">
      <c r="A537" s="2">
        <v>666</v>
      </c>
      <c r="B537" s="2" t="s">
        <v>8463</v>
      </c>
      <c r="C537" s="2" t="s">
        <v>8458</v>
      </c>
      <c r="D537" s="2">
        <v>8.3860489000000005</v>
      </c>
      <c r="E537" s="2">
        <v>-2.2456182</v>
      </c>
      <c r="F537" s="2" t="s">
        <v>6141</v>
      </c>
      <c r="G537" s="2" t="s">
        <v>6141</v>
      </c>
      <c r="H537" s="2"/>
    </row>
    <row r="538" spans="1:8" x14ac:dyDescent="0.35">
      <c r="A538" s="2">
        <v>669</v>
      </c>
      <c r="B538" s="2" t="s">
        <v>8464</v>
      </c>
      <c r="C538" s="2" t="s">
        <v>8458</v>
      </c>
      <c r="D538" s="2">
        <v>8.3860489000000005</v>
      </c>
      <c r="E538" s="2">
        <v>-2.2456182</v>
      </c>
      <c r="F538" s="2" t="s">
        <v>6141</v>
      </c>
      <c r="G538" s="2" t="s">
        <v>6141</v>
      </c>
      <c r="H538" s="2"/>
    </row>
    <row r="539" spans="1:8" x14ac:dyDescent="0.35">
      <c r="A539" s="2">
        <v>672</v>
      </c>
      <c r="B539" s="2" t="s">
        <v>8465</v>
      </c>
      <c r="C539" s="2" t="s">
        <v>8458</v>
      </c>
      <c r="D539" s="2">
        <v>8.3860489000000005</v>
      </c>
      <c r="E539" s="2">
        <v>-2.2456182</v>
      </c>
      <c r="F539" s="2" t="s">
        <v>6141</v>
      </c>
      <c r="G539" s="2" t="s">
        <v>6141</v>
      </c>
      <c r="H539" s="2"/>
    </row>
    <row r="540" spans="1:8" x14ac:dyDescent="0.35">
      <c r="A540" s="2">
        <v>689</v>
      </c>
      <c r="B540" s="2" t="s">
        <v>8466</v>
      </c>
      <c r="C540" s="2" t="s">
        <v>8458</v>
      </c>
      <c r="D540" s="2">
        <v>8.3860489000000005</v>
      </c>
      <c r="E540" s="2">
        <v>-2.2456182</v>
      </c>
      <c r="F540" s="2" t="s">
        <v>6141</v>
      </c>
      <c r="G540" s="2" t="s">
        <v>6141</v>
      </c>
      <c r="H540" s="2"/>
    </row>
    <row r="541" spans="1:8" x14ac:dyDescent="0.35">
      <c r="A541" s="2">
        <v>730</v>
      </c>
      <c r="B541" s="2" t="s">
        <v>8467</v>
      </c>
      <c r="C541" s="2" t="s">
        <v>8458</v>
      </c>
      <c r="D541" s="2">
        <v>8.3860489000000005</v>
      </c>
      <c r="E541" s="2">
        <v>-2.2456182</v>
      </c>
      <c r="F541" s="2" t="s">
        <v>6141</v>
      </c>
      <c r="G541" s="2" t="s">
        <v>6141</v>
      </c>
      <c r="H541" s="2"/>
    </row>
    <row r="542" spans="1:8" x14ac:dyDescent="0.35">
      <c r="A542" s="2">
        <v>733</v>
      </c>
      <c r="B542" s="2" t="s">
        <v>8468</v>
      </c>
      <c r="C542" s="2" t="s">
        <v>8458</v>
      </c>
      <c r="D542" s="2">
        <v>8.3860489000000005</v>
      </c>
      <c r="E542" s="2">
        <v>-2.2456182</v>
      </c>
      <c r="F542" s="2" t="s">
        <v>6141</v>
      </c>
      <c r="G542" s="2" t="s">
        <v>6141</v>
      </c>
      <c r="H542" s="2"/>
    </row>
    <row r="543" spans="1:8" x14ac:dyDescent="0.35">
      <c r="A543" s="2">
        <v>1384</v>
      </c>
      <c r="B543" s="2" t="s">
        <v>8469</v>
      </c>
      <c r="C543" s="2" t="s">
        <v>6141</v>
      </c>
      <c r="D543" s="2">
        <v>8.3860489000000005</v>
      </c>
      <c r="E543" s="2">
        <v>-2.2456182</v>
      </c>
      <c r="F543" s="2" t="s">
        <v>6141</v>
      </c>
      <c r="G543" s="2" t="s">
        <v>6141</v>
      </c>
      <c r="H543" s="2"/>
    </row>
    <row r="544" spans="1:8" x14ac:dyDescent="0.35">
      <c r="A544" s="2">
        <v>1607</v>
      </c>
      <c r="B544" s="2" t="s">
        <v>8470</v>
      </c>
      <c r="C544" s="2" t="s">
        <v>8458</v>
      </c>
      <c r="D544" s="2">
        <v>8.3860489000000005</v>
      </c>
      <c r="E544" s="2">
        <v>-2.2456182</v>
      </c>
      <c r="F544" s="2" t="s">
        <v>6141</v>
      </c>
      <c r="G544" s="2" t="s">
        <v>6141</v>
      </c>
      <c r="H544" s="2"/>
    </row>
    <row r="545" spans="1:8" x14ac:dyDescent="0.35">
      <c r="A545" s="2">
        <v>1613</v>
      </c>
      <c r="B545" s="2" t="s">
        <v>8471</v>
      </c>
      <c r="C545" s="2" t="s">
        <v>8458</v>
      </c>
      <c r="D545" s="2">
        <v>8.3860489000000005</v>
      </c>
      <c r="E545" s="2">
        <v>-2.2456182</v>
      </c>
      <c r="F545" s="2" t="s">
        <v>6141</v>
      </c>
      <c r="G545" s="2" t="s">
        <v>6141</v>
      </c>
      <c r="H545" s="2"/>
    </row>
    <row r="546" spans="1:8" x14ac:dyDescent="0.35">
      <c r="A546" s="2">
        <v>1662</v>
      </c>
      <c r="B546" s="2" t="s">
        <v>8472</v>
      </c>
      <c r="C546" s="2" t="s">
        <v>8458</v>
      </c>
      <c r="D546" s="2">
        <v>8.3860489000000005</v>
      </c>
      <c r="E546" s="2">
        <v>-2.2456182</v>
      </c>
      <c r="F546" s="2" t="s">
        <v>6141</v>
      </c>
      <c r="G546" s="2" t="s">
        <v>6141</v>
      </c>
      <c r="H546" s="2"/>
    </row>
    <row r="547" spans="1:8" x14ac:dyDescent="0.35">
      <c r="A547" s="2">
        <v>686</v>
      </c>
      <c r="B547" s="2" t="s">
        <v>8473</v>
      </c>
      <c r="C547" s="2" t="s">
        <v>8458</v>
      </c>
      <c r="D547" s="2">
        <v>8.3860484</v>
      </c>
      <c r="E547" s="2">
        <v>-2.2459348000000001</v>
      </c>
      <c r="F547" s="2" t="s">
        <v>6141</v>
      </c>
      <c r="G547" s="2" t="s">
        <v>6141</v>
      </c>
      <c r="H547" s="2"/>
    </row>
    <row r="548" spans="1:8" x14ac:dyDescent="0.35">
      <c r="A548" s="2">
        <v>195</v>
      </c>
      <c r="B548" s="2" t="s">
        <v>8474</v>
      </c>
      <c r="C548" s="2" t="s">
        <v>6141</v>
      </c>
      <c r="D548" s="2">
        <v>8.3528857999999993</v>
      </c>
      <c r="E548" s="2">
        <v>-2.6898407999999998</v>
      </c>
      <c r="F548" s="2" t="s">
        <v>6141</v>
      </c>
      <c r="G548" s="2" t="s">
        <v>6141</v>
      </c>
      <c r="H548" s="2"/>
    </row>
    <row r="549" spans="1:8" x14ac:dyDescent="0.35">
      <c r="A549" s="2">
        <v>198</v>
      </c>
      <c r="B549" s="2" t="s">
        <v>8475</v>
      </c>
      <c r="C549" s="2" t="s">
        <v>6141</v>
      </c>
      <c r="D549" s="2">
        <v>8.3528857999999993</v>
      </c>
      <c r="E549" s="2">
        <v>-2.6939500999999999</v>
      </c>
      <c r="F549" s="2" t="s">
        <v>6141</v>
      </c>
      <c r="G549" s="2" t="s">
        <v>6141</v>
      </c>
      <c r="H549" s="2"/>
    </row>
    <row r="550" spans="1:8" x14ac:dyDescent="0.35">
      <c r="A550" s="2">
        <v>204</v>
      </c>
      <c r="B550" s="2" t="s">
        <v>8476</v>
      </c>
      <c r="C550" s="2" t="s">
        <v>6141</v>
      </c>
      <c r="D550" s="2">
        <v>8.3528857999999993</v>
      </c>
      <c r="E550" s="2">
        <v>-2.6939500999999999</v>
      </c>
      <c r="F550" s="2" t="s">
        <v>6141</v>
      </c>
      <c r="G550" s="2" t="s">
        <v>6141</v>
      </c>
      <c r="H550" s="2"/>
    </row>
    <row r="551" spans="1:8" x14ac:dyDescent="0.35">
      <c r="A551" s="2">
        <v>441</v>
      </c>
      <c r="B551" s="2" t="s">
        <v>8477</v>
      </c>
      <c r="C551" s="2" t="s">
        <v>6141</v>
      </c>
      <c r="D551" s="2">
        <v>8.3208385000000007</v>
      </c>
      <c r="E551" s="2">
        <v>-0.45949420000000002</v>
      </c>
      <c r="F551" s="2" t="s">
        <v>6141</v>
      </c>
      <c r="G551" s="2" t="s">
        <v>6141</v>
      </c>
      <c r="H551" s="2"/>
    </row>
    <row r="552" spans="1:8" x14ac:dyDescent="0.35">
      <c r="A552" s="2">
        <v>1480</v>
      </c>
      <c r="B552" s="2" t="s">
        <v>8478</v>
      </c>
      <c r="C552" s="2" t="s">
        <v>4375</v>
      </c>
      <c r="D552" s="2">
        <v>8.2592692000000003</v>
      </c>
      <c r="E552" s="2">
        <v>0.47816150000000002</v>
      </c>
      <c r="F552" s="2" t="s">
        <v>6141</v>
      </c>
      <c r="G552" s="2" t="s">
        <v>6141</v>
      </c>
      <c r="H552" s="2"/>
    </row>
    <row r="553" spans="1:8" x14ac:dyDescent="0.35">
      <c r="A553" s="2">
        <v>1488</v>
      </c>
      <c r="B553" s="2" t="s">
        <v>8479</v>
      </c>
      <c r="C553" s="2" t="s">
        <v>4375</v>
      </c>
      <c r="D553" s="2">
        <v>8.2592692000000003</v>
      </c>
      <c r="E553" s="2">
        <v>0.47816150000000002</v>
      </c>
      <c r="F553" s="2" t="s">
        <v>6141</v>
      </c>
      <c r="G553" s="2" t="s">
        <v>6141</v>
      </c>
      <c r="H553" s="2"/>
    </row>
    <row r="554" spans="1:8" x14ac:dyDescent="0.35">
      <c r="A554" s="2">
        <v>1483</v>
      </c>
      <c r="B554" s="2" t="s">
        <v>8480</v>
      </c>
      <c r="C554" s="2" t="s">
        <v>8481</v>
      </c>
      <c r="D554" s="2">
        <v>8.2577634999999994</v>
      </c>
      <c r="E554" s="2">
        <v>0.42877900000000002</v>
      </c>
      <c r="F554" s="2" t="s">
        <v>6141</v>
      </c>
      <c r="G554" s="2" t="s">
        <v>6141</v>
      </c>
      <c r="H554" s="2"/>
    </row>
    <row r="555" spans="1:8" x14ac:dyDescent="0.35">
      <c r="A555" s="2">
        <v>148</v>
      </c>
      <c r="B555" s="2" t="s">
        <v>8482</v>
      </c>
      <c r="C555" s="2" t="s">
        <v>8483</v>
      </c>
      <c r="D555" s="2">
        <v>8.2449414000000001</v>
      </c>
      <c r="E555" s="2">
        <v>0.1152063</v>
      </c>
      <c r="F555" s="2" t="s">
        <v>6141</v>
      </c>
      <c r="G555" s="2" t="s">
        <v>6141</v>
      </c>
      <c r="H555" s="2"/>
    </row>
    <row r="556" spans="1:8" x14ac:dyDescent="0.35">
      <c r="A556" s="2">
        <v>653</v>
      </c>
      <c r="B556" s="2" t="s">
        <v>8484</v>
      </c>
      <c r="C556" s="2" t="s">
        <v>8485</v>
      </c>
      <c r="D556" s="2">
        <v>8.2330029000000007</v>
      </c>
      <c r="E556" s="2">
        <v>-0.65244049999999998</v>
      </c>
      <c r="F556" s="2" t="s">
        <v>6141</v>
      </c>
      <c r="G556" s="2" t="s">
        <v>6141</v>
      </c>
      <c r="H556" s="2"/>
    </row>
    <row r="557" spans="1:8" x14ac:dyDescent="0.35">
      <c r="A557" s="2">
        <v>1656</v>
      </c>
      <c r="B557" s="2" t="s">
        <v>8486</v>
      </c>
      <c r="C557" s="2" t="s">
        <v>6141</v>
      </c>
      <c r="D557" s="2">
        <v>8.2210046999999999</v>
      </c>
      <c r="E557" s="2">
        <v>-1.8121433</v>
      </c>
      <c r="F557" s="2" t="s">
        <v>6141</v>
      </c>
      <c r="G557" s="2" t="s">
        <v>6141</v>
      </c>
      <c r="H557" s="2"/>
    </row>
    <row r="558" spans="1:8" x14ac:dyDescent="0.35">
      <c r="A558" s="2">
        <v>1639</v>
      </c>
      <c r="B558" s="2" t="s">
        <v>8487</v>
      </c>
      <c r="C558" s="2" t="s">
        <v>6141</v>
      </c>
      <c r="D558" s="2">
        <v>8.1930178999999992</v>
      </c>
      <c r="E558" s="2">
        <v>-4.1680181000000003</v>
      </c>
      <c r="F558" s="2" t="s">
        <v>6141</v>
      </c>
      <c r="G558" s="2" t="s">
        <v>6141</v>
      </c>
      <c r="H558" s="2"/>
    </row>
    <row r="559" spans="1:8" x14ac:dyDescent="0.35">
      <c r="A559" s="2">
        <v>507</v>
      </c>
      <c r="B559" s="2" t="s">
        <v>8488</v>
      </c>
      <c r="C559" s="2" t="s">
        <v>6141</v>
      </c>
      <c r="D559" s="2">
        <v>8.1925419999999995</v>
      </c>
      <c r="E559" s="2">
        <v>-0.77416720000000006</v>
      </c>
      <c r="F559" s="2" t="s">
        <v>6141</v>
      </c>
      <c r="G559" s="2" t="s">
        <v>6141</v>
      </c>
      <c r="H559" s="2"/>
    </row>
    <row r="560" spans="1:8" x14ac:dyDescent="0.35">
      <c r="A560" s="2">
        <v>894</v>
      </c>
      <c r="B560" s="2" t="s">
        <v>8489</v>
      </c>
      <c r="C560" s="2" t="s">
        <v>8490</v>
      </c>
      <c r="D560" s="2">
        <v>8.1882816999999992</v>
      </c>
      <c r="E560" s="2">
        <v>-0.42653809999999998</v>
      </c>
      <c r="F560" s="2" t="s">
        <v>6141</v>
      </c>
      <c r="G560" s="2" t="s">
        <v>6141</v>
      </c>
      <c r="H560" s="2"/>
    </row>
    <row r="561" spans="1:8" x14ac:dyDescent="0.35">
      <c r="A561" s="2">
        <v>1426</v>
      </c>
      <c r="B561" s="2" t="s">
        <v>8491</v>
      </c>
      <c r="C561" s="2" t="s">
        <v>8490</v>
      </c>
      <c r="D561" s="2">
        <v>8.1882816999999992</v>
      </c>
      <c r="E561" s="2">
        <v>-0.42653809999999998</v>
      </c>
      <c r="F561" s="2" t="s">
        <v>6141</v>
      </c>
      <c r="G561" s="2" t="s">
        <v>6141</v>
      </c>
      <c r="H561" s="2"/>
    </row>
    <row r="562" spans="1:8" x14ac:dyDescent="0.35">
      <c r="A562" s="2">
        <v>1429</v>
      </c>
      <c r="B562" s="2" t="s">
        <v>8492</v>
      </c>
      <c r="C562" s="2" t="s">
        <v>8490</v>
      </c>
      <c r="D562" s="2">
        <v>8.1882816999999992</v>
      </c>
      <c r="E562" s="2">
        <v>-0.42653809999999998</v>
      </c>
      <c r="F562" s="2" t="s">
        <v>6141</v>
      </c>
      <c r="G562" s="2" t="s">
        <v>6141</v>
      </c>
      <c r="H562" s="2"/>
    </row>
    <row r="563" spans="1:8" x14ac:dyDescent="0.35">
      <c r="A563" s="2">
        <v>1432</v>
      </c>
      <c r="B563" s="2" t="s">
        <v>8493</v>
      </c>
      <c r="C563" s="2" t="s">
        <v>8490</v>
      </c>
      <c r="D563" s="2">
        <v>8.1882816999999992</v>
      </c>
      <c r="E563" s="2">
        <v>-0.42653809999999998</v>
      </c>
      <c r="F563" s="2" t="s">
        <v>6141</v>
      </c>
      <c r="G563" s="2" t="s">
        <v>6141</v>
      </c>
      <c r="H563" s="2"/>
    </row>
    <row r="564" spans="1:8" x14ac:dyDescent="0.35">
      <c r="A564" s="2">
        <v>1450</v>
      </c>
      <c r="B564" s="2" t="s">
        <v>8494</v>
      </c>
      <c r="C564" s="2" t="s">
        <v>8490</v>
      </c>
      <c r="D564" s="2">
        <v>8.1882816999999992</v>
      </c>
      <c r="E564" s="2">
        <v>-0.42653809999999998</v>
      </c>
      <c r="F564" s="2" t="s">
        <v>6141</v>
      </c>
      <c r="G564" s="2" t="s">
        <v>6141</v>
      </c>
      <c r="H564" s="2"/>
    </row>
    <row r="565" spans="1:8" x14ac:dyDescent="0.35">
      <c r="A565" s="2">
        <v>1452</v>
      </c>
      <c r="B565" s="2" t="s">
        <v>8495</v>
      </c>
      <c r="C565" s="2" t="s">
        <v>8490</v>
      </c>
      <c r="D565" s="2">
        <v>8.1882816999999992</v>
      </c>
      <c r="E565" s="2">
        <v>-0.42653809999999998</v>
      </c>
      <c r="F565" s="2" t="s">
        <v>6141</v>
      </c>
      <c r="G565" s="2" t="s">
        <v>6141</v>
      </c>
      <c r="H565" s="2"/>
    </row>
    <row r="566" spans="1:8" x14ac:dyDescent="0.35">
      <c r="A566" s="2">
        <v>1453</v>
      </c>
      <c r="B566" s="2" t="s">
        <v>8496</v>
      </c>
      <c r="C566" s="2" t="s">
        <v>6141</v>
      </c>
      <c r="D566" s="2">
        <v>8.1882816999999992</v>
      </c>
      <c r="E566" s="2">
        <v>-0.42653809999999998</v>
      </c>
      <c r="F566" s="2" t="s">
        <v>6141</v>
      </c>
      <c r="G566" s="2" t="s">
        <v>6141</v>
      </c>
      <c r="H566" s="2"/>
    </row>
    <row r="567" spans="1:8" x14ac:dyDescent="0.35">
      <c r="A567" s="2">
        <v>1455</v>
      </c>
      <c r="B567" s="2" t="s">
        <v>8497</v>
      </c>
      <c r="C567" s="2" t="s">
        <v>6141</v>
      </c>
      <c r="D567" s="2">
        <v>8.1882816999999992</v>
      </c>
      <c r="E567" s="2">
        <v>-0.42653809999999998</v>
      </c>
      <c r="F567" s="2" t="s">
        <v>6141</v>
      </c>
      <c r="G567" s="2" t="s">
        <v>6141</v>
      </c>
      <c r="H567" s="2"/>
    </row>
    <row r="568" spans="1:8" x14ac:dyDescent="0.35">
      <c r="A568" s="2">
        <v>1462</v>
      </c>
      <c r="B568" s="2" t="s">
        <v>8498</v>
      </c>
      <c r="C568" s="2" t="s">
        <v>8490</v>
      </c>
      <c r="D568" s="2">
        <v>8.1882816999999992</v>
      </c>
      <c r="E568" s="2">
        <v>-0.42653809999999998</v>
      </c>
      <c r="F568" s="2" t="s">
        <v>6141</v>
      </c>
      <c r="G568" s="2" t="s">
        <v>6141</v>
      </c>
      <c r="H568" s="2"/>
    </row>
    <row r="569" spans="1:8" x14ac:dyDescent="0.35">
      <c r="A569" s="2">
        <v>1465</v>
      </c>
      <c r="B569" s="2" t="s">
        <v>8499</v>
      </c>
      <c r="C569" s="2" t="s">
        <v>8490</v>
      </c>
      <c r="D569" s="2">
        <v>8.1882816999999992</v>
      </c>
      <c r="E569" s="2">
        <v>-0.42653809999999998</v>
      </c>
      <c r="F569" s="2" t="s">
        <v>6141</v>
      </c>
      <c r="G569" s="2" t="s">
        <v>6141</v>
      </c>
      <c r="H569" s="2"/>
    </row>
    <row r="570" spans="1:8" x14ac:dyDescent="0.35">
      <c r="A570" s="2">
        <v>1468</v>
      </c>
      <c r="B570" s="2" t="s">
        <v>8500</v>
      </c>
      <c r="C570" s="2" t="s">
        <v>8490</v>
      </c>
      <c r="D570" s="2">
        <v>8.1882816999999992</v>
      </c>
      <c r="E570" s="2">
        <v>-0.42653809999999998</v>
      </c>
      <c r="F570" s="2" t="s">
        <v>6141</v>
      </c>
      <c r="G570" s="2" t="s">
        <v>6141</v>
      </c>
      <c r="H570" s="2"/>
    </row>
    <row r="571" spans="1:8" x14ac:dyDescent="0.35">
      <c r="A571" s="2">
        <v>1470</v>
      </c>
      <c r="B571" s="2" t="s">
        <v>8501</v>
      </c>
      <c r="C571" s="2" t="s">
        <v>8490</v>
      </c>
      <c r="D571" s="2">
        <v>8.1882816999999992</v>
      </c>
      <c r="E571" s="2">
        <v>-0.42653809999999998</v>
      </c>
      <c r="F571" s="2" t="s">
        <v>6141</v>
      </c>
      <c r="G571" s="2" t="s">
        <v>6141</v>
      </c>
      <c r="H571" s="2"/>
    </row>
    <row r="572" spans="1:8" x14ac:dyDescent="0.35">
      <c r="A572" s="2">
        <v>656</v>
      </c>
      <c r="B572" s="2" t="s">
        <v>8502</v>
      </c>
      <c r="C572" s="2" t="s">
        <v>8503</v>
      </c>
      <c r="D572" s="2">
        <v>8.1700210000000002</v>
      </c>
      <c r="E572" s="2">
        <v>-0.74742489999999995</v>
      </c>
      <c r="F572" s="2" t="s">
        <v>6141</v>
      </c>
      <c r="G572" s="2" t="s">
        <v>6141</v>
      </c>
      <c r="H572" s="2"/>
    </row>
    <row r="573" spans="1:8" x14ac:dyDescent="0.35">
      <c r="A573" s="2">
        <v>1392</v>
      </c>
      <c r="B573" s="2" t="s">
        <v>8504</v>
      </c>
      <c r="C573" s="2" t="s">
        <v>8505</v>
      </c>
      <c r="D573" s="2">
        <v>8.1612118999999996</v>
      </c>
      <c r="E573" s="2">
        <v>9.9398E-2</v>
      </c>
      <c r="F573" s="2" t="s">
        <v>6141</v>
      </c>
      <c r="G573" s="2" t="s">
        <v>6141</v>
      </c>
      <c r="H573" s="2"/>
    </row>
    <row r="574" spans="1:8" x14ac:dyDescent="0.35">
      <c r="A574" s="2">
        <v>1435</v>
      </c>
      <c r="B574" s="2" t="s">
        <v>8506</v>
      </c>
      <c r="C574" s="2" t="s">
        <v>8507</v>
      </c>
      <c r="D574" s="2">
        <v>8.1484927000000003</v>
      </c>
      <c r="E574" s="2">
        <v>-0.163885</v>
      </c>
      <c r="F574" s="2" t="s">
        <v>6141</v>
      </c>
      <c r="G574" s="2" t="s">
        <v>6141</v>
      </c>
      <c r="H574" s="2"/>
    </row>
    <row r="575" spans="1:8" x14ac:dyDescent="0.35">
      <c r="A575" s="2">
        <v>1476</v>
      </c>
      <c r="B575" s="2" t="s">
        <v>8508</v>
      </c>
      <c r="C575" s="2" t="s">
        <v>8507</v>
      </c>
      <c r="D575" s="2">
        <v>8.1484927000000003</v>
      </c>
      <c r="E575" s="2">
        <v>-0.163885</v>
      </c>
      <c r="F575" s="2" t="s">
        <v>6141</v>
      </c>
      <c r="G575" s="2" t="s">
        <v>6141</v>
      </c>
      <c r="H575" s="2"/>
    </row>
    <row r="576" spans="1:8" x14ac:dyDescent="0.35">
      <c r="A576" s="2">
        <v>649</v>
      </c>
      <c r="B576" s="2" t="s">
        <v>8509</v>
      </c>
      <c r="C576" s="2" t="s">
        <v>8510</v>
      </c>
      <c r="D576" s="2">
        <v>8.1336867000000002</v>
      </c>
      <c r="E576" s="2">
        <v>-1.1346677999999999</v>
      </c>
      <c r="F576" s="2" t="s">
        <v>6141</v>
      </c>
      <c r="G576" s="2" t="s">
        <v>6141</v>
      </c>
      <c r="H576" s="2"/>
    </row>
    <row r="577" spans="1:8" x14ac:dyDescent="0.35">
      <c r="A577" s="2">
        <v>695</v>
      </c>
      <c r="B577" s="2" t="s">
        <v>8511</v>
      </c>
      <c r="C577" s="2" t="s">
        <v>8510</v>
      </c>
      <c r="D577" s="2">
        <v>8.1336867000000002</v>
      </c>
      <c r="E577" s="2">
        <v>-1.1346677999999999</v>
      </c>
      <c r="F577" s="2" t="s">
        <v>6141</v>
      </c>
      <c r="G577" s="2" t="s">
        <v>6141</v>
      </c>
      <c r="H577" s="2"/>
    </row>
    <row r="578" spans="1:8" x14ac:dyDescent="0.35">
      <c r="A578" s="2">
        <v>1175</v>
      </c>
      <c r="B578" s="2" t="s">
        <v>8512</v>
      </c>
      <c r="C578" s="2" t="s">
        <v>8513</v>
      </c>
      <c r="D578" s="2">
        <v>8.1333322999999993</v>
      </c>
      <c r="E578" s="2">
        <v>-0.17059969999999999</v>
      </c>
      <c r="F578" s="2" t="s">
        <v>6141</v>
      </c>
      <c r="G578" s="2" t="s">
        <v>6141</v>
      </c>
      <c r="H578" s="2"/>
    </row>
    <row r="579" spans="1:8" x14ac:dyDescent="0.35">
      <c r="A579" s="2">
        <v>1473</v>
      </c>
      <c r="B579" s="2" t="s">
        <v>8514</v>
      </c>
      <c r="C579" s="2" t="s">
        <v>8513</v>
      </c>
      <c r="D579" s="2">
        <v>8.1333322999999993</v>
      </c>
      <c r="E579" s="2">
        <v>-0.17059969999999999</v>
      </c>
      <c r="F579" s="2" t="s">
        <v>6141</v>
      </c>
      <c r="G579" s="2" t="s">
        <v>6141</v>
      </c>
      <c r="H579" s="2"/>
    </row>
    <row r="580" spans="1:8" x14ac:dyDescent="0.35">
      <c r="A580" s="2">
        <v>1491</v>
      </c>
      <c r="B580" s="2" t="s">
        <v>8515</v>
      </c>
      <c r="C580" s="2" t="s">
        <v>6141</v>
      </c>
      <c r="D580" s="2">
        <v>8.1146832999999994</v>
      </c>
      <c r="E580" s="2">
        <v>0.35454540000000001</v>
      </c>
      <c r="F580" s="2" t="s">
        <v>6141</v>
      </c>
      <c r="G580" s="2" t="s">
        <v>6141</v>
      </c>
      <c r="H580" s="2"/>
    </row>
    <row r="581" spans="1:8" x14ac:dyDescent="0.35">
      <c r="A581" s="2">
        <v>1321</v>
      </c>
      <c r="B581" s="2" t="s">
        <v>8516</v>
      </c>
      <c r="C581" s="2" t="s">
        <v>6141</v>
      </c>
      <c r="D581" s="2">
        <v>8.0889404999999996</v>
      </c>
      <c r="E581" s="2">
        <v>-1.7013571000000001</v>
      </c>
      <c r="F581" s="2" t="s">
        <v>6141</v>
      </c>
      <c r="G581" s="2" t="s">
        <v>6141</v>
      </c>
      <c r="H581" s="2"/>
    </row>
    <row r="582" spans="1:8" x14ac:dyDescent="0.35">
      <c r="A582" s="2">
        <v>1315</v>
      </c>
      <c r="B582" s="2" t="s">
        <v>8517</v>
      </c>
      <c r="C582" s="2" t="s">
        <v>8518</v>
      </c>
      <c r="D582" s="2">
        <v>8.0799742000000006</v>
      </c>
      <c r="E582" s="2">
        <v>-2.5542590000000001</v>
      </c>
      <c r="F582" s="2" t="s">
        <v>6141</v>
      </c>
      <c r="G582" s="2" t="s">
        <v>6141</v>
      </c>
      <c r="H582" s="2"/>
    </row>
    <row r="583" spans="1:8" x14ac:dyDescent="0.35">
      <c r="A583" s="2">
        <v>377</v>
      </c>
      <c r="B583" s="2" t="s">
        <v>8519</v>
      </c>
      <c r="C583" s="2" t="s">
        <v>6141</v>
      </c>
      <c r="D583" s="2">
        <v>8.0780407000000007</v>
      </c>
      <c r="E583" s="2">
        <v>-3.6626631000000001</v>
      </c>
      <c r="F583" s="2" t="s">
        <v>6141</v>
      </c>
      <c r="G583" s="2" t="s">
        <v>6141</v>
      </c>
      <c r="H583" s="2"/>
    </row>
    <row r="584" spans="1:8" x14ac:dyDescent="0.35">
      <c r="A584" s="2">
        <v>1249</v>
      </c>
      <c r="B584" s="2" t="s">
        <v>8520</v>
      </c>
      <c r="C584" s="2" t="s">
        <v>6141</v>
      </c>
      <c r="D584" s="2">
        <v>8.0724868999999995</v>
      </c>
      <c r="E584" s="2">
        <v>-1.6698846000000001</v>
      </c>
      <c r="F584" s="2" t="s">
        <v>6141</v>
      </c>
      <c r="G584" s="2" t="s">
        <v>6141</v>
      </c>
      <c r="H584" s="2"/>
    </row>
    <row r="585" spans="1:8" x14ac:dyDescent="0.35">
      <c r="A585" s="2">
        <v>1251</v>
      </c>
      <c r="B585" s="2" t="s">
        <v>8521</v>
      </c>
      <c r="C585" s="2" t="s">
        <v>8522</v>
      </c>
      <c r="D585" s="2">
        <v>8.0724868999999995</v>
      </c>
      <c r="E585" s="2">
        <v>-1.6698846000000001</v>
      </c>
      <c r="F585" s="2" t="s">
        <v>6141</v>
      </c>
      <c r="G585" s="2" t="s">
        <v>6141</v>
      </c>
      <c r="H585" s="2"/>
    </row>
    <row r="586" spans="1:8" x14ac:dyDescent="0.35">
      <c r="A586" s="2">
        <v>1306</v>
      </c>
      <c r="B586" s="2" t="s">
        <v>8523</v>
      </c>
      <c r="C586" s="2" t="s">
        <v>6141</v>
      </c>
      <c r="D586" s="2">
        <v>8.0724868999999995</v>
      </c>
      <c r="E586" s="2">
        <v>-1.6698846000000001</v>
      </c>
      <c r="F586" s="2" t="s">
        <v>6141</v>
      </c>
      <c r="G586" s="2" t="s">
        <v>6141</v>
      </c>
      <c r="H586" s="2"/>
    </row>
    <row r="587" spans="1:8" x14ac:dyDescent="0.35">
      <c r="A587" s="2">
        <v>1363</v>
      </c>
      <c r="B587" s="2" t="s">
        <v>8524</v>
      </c>
      <c r="C587" s="2" t="s">
        <v>8522</v>
      </c>
      <c r="D587" s="2">
        <v>8.0724868999999995</v>
      </c>
      <c r="E587" s="2">
        <v>-1.6698846000000001</v>
      </c>
      <c r="F587" s="2" t="s">
        <v>6141</v>
      </c>
      <c r="G587" s="2" t="s">
        <v>6141</v>
      </c>
      <c r="H587" s="2"/>
    </row>
    <row r="588" spans="1:8" x14ac:dyDescent="0.35">
      <c r="A588" s="2">
        <v>1636</v>
      </c>
      <c r="B588" s="2" t="s">
        <v>8521</v>
      </c>
      <c r="C588" s="2" t="s">
        <v>8522</v>
      </c>
      <c r="D588" s="2">
        <v>8.0724868999999995</v>
      </c>
      <c r="E588" s="2">
        <v>-1.6698846000000001</v>
      </c>
      <c r="F588" s="2" t="s">
        <v>6141</v>
      </c>
      <c r="G588" s="2" t="s">
        <v>6141</v>
      </c>
      <c r="H588" s="2"/>
    </row>
    <row r="589" spans="1:8" x14ac:dyDescent="0.35">
      <c r="A589" s="2">
        <v>1466</v>
      </c>
      <c r="B589" s="2" t="s">
        <v>8525</v>
      </c>
      <c r="C589" s="2" t="s">
        <v>8526</v>
      </c>
      <c r="D589" s="2">
        <v>8.0608015999999996</v>
      </c>
      <c r="E589" s="2">
        <v>-0.16552449999999999</v>
      </c>
      <c r="F589" s="2" t="s">
        <v>6141</v>
      </c>
      <c r="G589" s="2" t="s">
        <v>6141</v>
      </c>
      <c r="H589" s="2"/>
    </row>
    <row r="590" spans="1:8" x14ac:dyDescent="0.35">
      <c r="A590" s="2">
        <v>1502</v>
      </c>
      <c r="B590" s="2" t="s">
        <v>8527</v>
      </c>
      <c r="C590" s="2" t="s">
        <v>8528</v>
      </c>
      <c r="D590" s="2">
        <v>8.0608009999999997</v>
      </c>
      <c r="E590" s="2">
        <v>0.16080349999999999</v>
      </c>
      <c r="F590" s="2" t="s">
        <v>6141</v>
      </c>
      <c r="G590" s="2" t="s">
        <v>6141</v>
      </c>
      <c r="H590" s="2"/>
    </row>
    <row r="591" spans="1:8" x14ac:dyDescent="0.35">
      <c r="A591" s="2">
        <v>1550</v>
      </c>
      <c r="B591" s="2" t="s">
        <v>8529</v>
      </c>
      <c r="C591" s="2" t="s">
        <v>8530</v>
      </c>
      <c r="D591" s="2">
        <v>8.0601196000000002</v>
      </c>
      <c r="E591" s="2">
        <v>0.18205789999999999</v>
      </c>
      <c r="F591" s="2" t="s">
        <v>6141</v>
      </c>
      <c r="G591" s="2" t="s">
        <v>6141</v>
      </c>
      <c r="H591" s="2"/>
    </row>
    <row r="592" spans="1:8" x14ac:dyDescent="0.35">
      <c r="A592" s="2">
        <v>718</v>
      </c>
      <c r="B592" s="2" t="s">
        <v>8459</v>
      </c>
      <c r="C592" s="2" t="s">
        <v>6141</v>
      </c>
      <c r="D592" s="2">
        <v>8.0565630000000006</v>
      </c>
      <c r="E592" s="2">
        <v>-1.7400823000000001</v>
      </c>
      <c r="F592" s="2" t="s">
        <v>6141</v>
      </c>
      <c r="G592" s="2" t="s">
        <v>6141</v>
      </c>
      <c r="H592" s="2"/>
    </row>
    <row r="593" spans="1:8" x14ac:dyDescent="0.35">
      <c r="A593" s="2">
        <v>671</v>
      </c>
      <c r="B593" s="2" t="s">
        <v>8531</v>
      </c>
      <c r="C593" s="2" t="s">
        <v>8532</v>
      </c>
      <c r="D593" s="2">
        <v>8.0470565999999994</v>
      </c>
      <c r="E593" s="2">
        <v>-1.7378467</v>
      </c>
      <c r="F593" s="2" t="s">
        <v>6141</v>
      </c>
      <c r="G593" s="2" t="s">
        <v>6141</v>
      </c>
      <c r="H593" s="2"/>
    </row>
    <row r="594" spans="1:8" x14ac:dyDescent="0.35">
      <c r="A594" s="2">
        <v>1542</v>
      </c>
      <c r="B594" s="2" t="s">
        <v>8533</v>
      </c>
      <c r="C594" s="2" t="s">
        <v>8534</v>
      </c>
      <c r="D594" s="2">
        <v>8.0432766999999998</v>
      </c>
      <c r="E594" s="2">
        <v>0.1937075</v>
      </c>
      <c r="F594" s="2" t="s">
        <v>6141</v>
      </c>
      <c r="G594" s="2" t="s">
        <v>6141</v>
      </c>
      <c r="H594" s="2"/>
    </row>
    <row r="595" spans="1:8" x14ac:dyDescent="0.35">
      <c r="A595" s="2">
        <v>657</v>
      </c>
      <c r="B595" s="2" t="s">
        <v>8026</v>
      </c>
      <c r="C595" s="2" t="s">
        <v>8535</v>
      </c>
      <c r="D595" s="2">
        <v>8.0377714999999998</v>
      </c>
      <c r="E595" s="2">
        <v>-1.6140992000000001</v>
      </c>
      <c r="F595" s="2" t="s">
        <v>6141</v>
      </c>
      <c r="G595" s="2" t="s">
        <v>6141</v>
      </c>
      <c r="H595" s="2"/>
    </row>
    <row r="596" spans="1:8" x14ac:dyDescent="0.35">
      <c r="A596" s="2">
        <v>678</v>
      </c>
      <c r="B596" s="2" t="s">
        <v>8026</v>
      </c>
      <c r="C596" s="2" t="s">
        <v>8535</v>
      </c>
      <c r="D596" s="2">
        <v>8.0377714999999998</v>
      </c>
      <c r="E596" s="2">
        <v>-1.6140992000000001</v>
      </c>
      <c r="F596" s="2" t="s">
        <v>6141</v>
      </c>
      <c r="G596" s="2" t="s">
        <v>6141</v>
      </c>
      <c r="H596" s="2"/>
    </row>
    <row r="597" spans="1:8" x14ac:dyDescent="0.35">
      <c r="A597" s="2">
        <v>724</v>
      </c>
      <c r="B597" s="2" t="s">
        <v>8023</v>
      </c>
      <c r="C597" s="2" t="s">
        <v>6141</v>
      </c>
      <c r="D597" s="2">
        <v>8.0377714999999998</v>
      </c>
      <c r="E597" s="2">
        <v>-1.5315653</v>
      </c>
      <c r="F597" s="2" t="s">
        <v>6141</v>
      </c>
      <c r="G597" s="2" t="s">
        <v>6141</v>
      </c>
      <c r="H597" s="2"/>
    </row>
    <row r="598" spans="1:8" x14ac:dyDescent="0.35">
      <c r="A598" s="2">
        <v>1724</v>
      </c>
      <c r="B598" s="2" t="s">
        <v>8536</v>
      </c>
      <c r="C598" s="2" t="s">
        <v>6141</v>
      </c>
      <c r="D598" s="2">
        <v>8.0361636999999995</v>
      </c>
      <c r="E598" s="2">
        <v>-2.5480730999999999</v>
      </c>
      <c r="F598" s="2" t="s">
        <v>6141</v>
      </c>
      <c r="G598" s="2" t="s">
        <v>6141</v>
      </c>
      <c r="H598" s="2"/>
    </row>
    <row r="599" spans="1:8" x14ac:dyDescent="0.35">
      <c r="A599" s="2">
        <v>1381</v>
      </c>
      <c r="B599" s="2" t="s">
        <v>8537</v>
      </c>
      <c r="C599" s="2" t="s">
        <v>6141</v>
      </c>
      <c r="D599" s="2">
        <v>8.0285443999999995</v>
      </c>
      <c r="E599" s="2">
        <v>-1.7453474</v>
      </c>
      <c r="F599" s="2" t="s">
        <v>6141</v>
      </c>
      <c r="G599" s="2" t="s">
        <v>6141</v>
      </c>
      <c r="H599" s="2"/>
    </row>
    <row r="600" spans="1:8" x14ac:dyDescent="0.35">
      <c r="A600" s="2">
        <v>712</v>
      </c>
      <c r="B600" s="2" t="s">
        <v>8538</v>
      </c>
      <c r="C600" s="2" t="s">
        <v>8539</v>
      </c>
      <c r="D600" s="2">
        <v>8.0091716000000002</v>
      </c>
      <c r="E600" s="2">
        <v>-1.5782976</v>
      </c>
      <c r="F600" s="2" t="s">
        <v>6141</v>
      </c>
      <c r="G600" s="2" t="s">
        <v>6141</v>
      </c>
      <c r="H600" s="2"/>
    </row>
    <row r="601" spans="1:8" x14ac:dyDescent="0.35">
      <c r="A601" s="2">
        <v>721</v>
      </c>
      <c r="B601" s="2" t="s">
        <v>8025</v>
      </c>
      <c r="C601" s="2" t="s">
        <v>6141</v>
      </c>
      <c r="D601" s="2">
        <v>8.0052781</v>
      </c>
      <c r="E601" s="2">
        <v>-1.0277183000000001</v>
      </c>
      <c r="F601" s="2" t="s">
        <v>6141</v>
      </c>
      <c r="G601" s="2" t="s">
        <v>6141</v>
      </c>
      <c r="H601" s="2"/>
    </row>
    <row r="602" spans="1:8" x14ac:dyDescent="0.35">
      <c r="A602" s="2">
        <v>1313</v>
      </c>
      <c r="B602" s="2" t="s">
        <v>8540</v>
      </c>
      <c r="C602" s="2" t="s">
        <v>8541</v>
      </c>
      <c r="D602" s="2">
        <v>7.9949985999999997</v>
      </c>
      <c r="E602" s="2">
        <v>-2.6712870999999998</v>
      </c>
      <c r="F602" s="2" t="s">
        <v>6141</v>
      </c>
      <c r="G602" s="2" t="s">
        <v>6141</v>
      </c>
      <c r="H602" s="2"/>
    </row>
    <row r="603" spans="1:8" x14ac:dyDescent="0.35">
      <c r="A603" s="2">
        <v>654</v>
      </c>
      <c r="B603" s="2" t="s">
        <v>8542</v>
      </c>
      <c r="C603" s="2" t="s">
        <v>8543</v>
      </c>
      <c r="D603" s="2">
        <v>7.9923826</v>
      </c>
      <c r="E603" s="2">
        <v>-0.88932599999999995</v>
      </c>
      <c r="F603" s="2" t="s">
        <v>6141</v>
      </c>
      <c r="G603" s="2" t="s">
        <v>6141</v>
      </c>
      <c r="H603" s="2"/>
    </row>
    <row r="604" spans="1:8" x14ac:dyDescent="0.35">
      <c r="A604" s="2">
        <v>675</v>
      </c>
      <c r="B604" s="2" t="s">
        <v>8542</v>
      </c>
      <c r="C604" s="2" t="s">
        <v>8543</v>
      </c>
      <c r="D604" s="2">
        <v>7.9923826</v>
      </c>
      <c r="E604" s="2">
        <v>-0.88932599999999995</v>
      </c>
      <c r="F604" s="2" t="s">
        <v>6141</v>
      </c>
      <c r="G604" s="2" t="s">
        <v>6141</v>
      </c>
      <c r="H604" s="2"/>
    </row>
    <row r="605" spans="1:8" x14ac:dyDescent="0.35">
      <c r="A605" s="2">
        <v>727</v>
      </c>
      <c r="B605" s="2" t="s">
        <v>8544</v>
      </c>
      <c r="C605" s="2" t="s">
        <v>8545</v>
      </c>
      <c r="D605" s="2">
        <v>7.9877099999999999</v>
      </c>
      <c r="E605" s="2">
        <v>-1.0959721</v>
      </c>
      <c r="F605" s="2" t="s">
        <v>6141</v>
      </c>
      <c r="G605" s="2" t="s">
        <v>6141</v>
      </c>
      <c r="H605" s="2"/>
    </row>
    <row r="606" spans="1:8" x14ac:dyDescent="0.35">
      <c r="A606" s="2">
        <v>1255</v>
      </c>
      <c r="B606" s="2" t="s">
        <v>8546</v>
      </c>
      <c r="C606" s="2" t="s">
        <v>8545</v>
      </c>
      <c r="D606" s="2">
        <v>7.9877099999999999</v>
      </c>
      <c r="E606" s="2">
        <v>-1.0959721</v>
      </c>
      <c r="F606" s="2" t="s">
        <v>6141</v>
      </c>
      <c r="G606" s="2" t="s">
        <v>6141</v>
      </c>
      <c r="H606" s="2"/>
    </row>
    <row r="607" spans="1:8" x14ac:dyDescent="0.35">
      <c r="A607" s="2">
        <v>1471</v>
      </c>
      <c r="B607" s="2" t="s">
        <v>8547</v>
      </c>
      <c r="C607" s="2" t="s">
        <v>6141</v>
      </c>
      <c r="D607" s="2">
        <v>7.9851463999999996</v>
      </c>
      <c r="E607" s="2">
        <v>-0.35372959999999998</v>
      </c>
      <c r="F607" s="2" t="s">
        <v>6141</v>
      </c>
      <c r="G607" s="2" t="s">
        <v>6141</v>
      </c>
      <c r="H607" s="2"/>
    </row>
    <row r="608" spans="1:8" x14ac:dyDescent="0.35">
      <c r="A608" s="2">
        <v>1176</v>
      </c>
      <c r="B608" s="2" t="s">
        <v>8548</v>
      </c>
      <c r="C608" s="2" t="s">
        <v>6141</v>
      </c>
      <c r="D608" s="2">
        <v>7.9821052999999997</v>
      </c>
      <c r="E608" s="2">
        <v>-0.39833990000000002</v>
      </c>
      <c r="F608" s="2" t="s">
        <v>6141</v>
      </c>
      <c r="G608" s="2" t="s">
        <v>6141</v>
      </c>
      <c r="H608" s="2"/>
    </row>
    <row r="609" spans="1:8" x14ac:dyDescent="0.35">
      <c r="A609" s="2">
        <v>1412</v>
      </c>
      <c r="B609" s="2" t="s">
        <v>8549</v>
      </c>
      <c r="C609" s="2" t="s">
        <v>6141</v>
      </c>
      <c r="D609" s="2">
        <v>7.9821052999999997</v>
      </c>
      <c r="E609" s="2">
        <v>-0.39833990000000002</v>
      </c>
      <c r="F609" s="2" t="s">
        <v>6141</v>
      </c>
      <c r="G609" s="2" t="s">
        <v>6141</v>
      </c>
      <c r="H609" s="2"/>
    </row>
    <row r="610" spans="1:8" x14ac:dyDescent="0.35">
      <c r="A610" s="2">
        <v>1536</v>
      </c>
      <c r="B610" s="2" t="s">
        <v>8550</v>
      </c>
      <c r="C610" s="2" t="s">
        <v>6141</v>
      </c>
      <c r="D610" s="2">
        <v>7.9821052999999997</v>
      </c>
      <c r="E610" s="2">
        <v>-0.39833990000000002</v>
      </c>
      <c r="F610" s="2" t="s">
        <v>6141</v>
      </c>
      <c r="G610" s="2" t="s">
        <v>6141</v>
      </c>
      <c r="H610" s="2"/>
    </row>
    <row r="611" spans="1:8" x14ac:dyDescent="0.35">
      <c r="A611" s="2">
        <v>17</v>
      </c>
      <c r="B611" s="2" t="s">
        <v>8551</v>
      </c>
      <c r="C611" s="2" t="s">
        <v>4298</v>
      </c>
      <c r="D611" s="2">
        <v>7.9813777000000004</v>
      </c>
      <c r="E611" s="2">
        <v>-1.3531637000000001</v>
      </c>
      <c r="F611" s="2" t="s">
        <v>6141</v>
      </c>
      <c r="G611" s="2" t="s">
        <v>6141</v>
      </c>
      <c r="H611" s="2"/>
    </row>
    <row r="612" spans="1:8" x14ac:dyDescent="0.35">
      <c r="A612" s="2">
        <v>1602</v>
      </c>
      <c r="B612" s="2" t="s">
        <v>8552</v>
      </c>
      <c r="C612" s="2" t="s">
        <v>4298</v>
      </c>
      <c r="D612" s="2">
        <v>7.9813777000000004</v>
      </c>
      <c r="E612" s="2">
        <v>-1.3531637000000001</v>
      </c>
      <c r="F612" s="2" t="s">
        <v>6141</v>
      </c>
      <c r="G612" s="2" t="s">
        <v>6141</v>
      </c>
      <c r="H612" s="2"/>
    </row>
    <row r="613" spans="1:8" x14ac:dyDescent="0.35">
      <c r="A613" s="2">
        <v>1339</v>
      </c>
      <c r="B613" s="2" t="s">
        <v>8553</v>
      </c>
      <c r="C613" s="2" t="s">
        <v>8554</v>
      </c>
      <c r="D613" s="2">
        <v>7.9792950999999999</v>
      </c>
      <c r="E613" s="2">
        <v>-2.4353170999999998</v>
      </c>
      <c r="F613" s="2" t="s">
        <v>6141</v>
      </c>
      <c r="G613" s="2" t="s">
        <v>6141</v>
      </c>
      <c r="H613" s="2"/>
    </row>
    <row r="614" spans="1:8" x14ac:dyDescent="0.35">
      <c r="A614" s="2">
        <v>636</v>
      </c>
      <c r="B614" s="2" t="s">
        <v>8555</v>
      </c>
      <c r="C614" s="2" t="s">
        <v>8556</v>
      </c>
      <c r="D614" s="2">
        <v>7.9747443999999996</v>
      </c>
      <c r="E614" s="2">
        <v>-1.8218642</v>
      </c>
      <c r="F614" s="2" t="s">
        <v>6141</v>
      </c>
      <c r="G614" s="2" t="s">
        <v>6141</v>
      </c>
      <c r="H614" s="2"/>
    </row>
    <row r="615" spans="1:8" x14ac:dyDescent="0.35">
      <c r="A615" s="2">
        <v>639</v>
      </c>
      <c r="B615" s="2" t="s">
        <v>8555</v>
      </c>
      <c r="C615" s="2" t="s">
        <v>8556</v>
      </c>
      <c r="D615" s="2">
        <v>7.9747443999999996</v>
      </c>
      <c r="E615" s="2">
        <v>-1.8218642</v>
      </c>
      <c r="F615" s="2" t="s">
        <v>6141</v>
      </c>
      <c r="G615" s="2" t="s">
        <v>6141</v>
      </c>
      <c r="H615" s="2"/>
    </row>
    <row r="616" spans="1:8" x14ac:dyDescent="0.35">
      <c r="A616" s="2">
        <v>715</v>
      </c>
      <c r="B616" s="2" t="s">
        <v>8555</v>
      </c>
      <c r="C616" s="2" t="s">
        <v>8556</v>
      </c>
      <c r="D616" s="2">
        <v>7.9747443999999996</v>
      </c>
      <c r="E616" s="2">
        <v>-1.8218642</v>
      </c>
      <c r="F616" s="2" t="s">
        <v>6141</v>
      </c>
      <c r="G616" s="2" t="s">
        <v>6141</v>
      </c>
      <c r="H616" s="2"/>
    </row>
    <row r="617" spans="1:8" x14ac:dyDescent="0.35">
      <c r="A617" s="2">
        <v>1479</v>
      </c>
      <c r="B617" s="2" t="s">
        <v>8557</v>
      </c>
      <c r="C617" s="2" t="s">
        <v>6141</v>
      </c>
      <c r="D617" s="2">
        <v>7.9711175000000001</v>
      </c>
      <c r="E617" s="2">
        <v>-2.1154799999999998</v>
      </c>
      <c r="F617" s="2" t="s">
        <v>6141</v>
      </c>
      <c r="G617" s="2" t="s">
        <v>6141</v>
      </c>
      <c r="H617" s="2"/>
    </row>
    <row r="618" spans="1:8" x14ac:dyDescent="0.35">
      <c r="A618" s="2">
        <v>1821</v>
      </c>
      <c r="B618" s="2" t="s">
        <v>8558</v>
      </c>
      <c r="C618" s="2" t="s">
        <v>6141</v>
      </c>
      <c r="D618" s="2">
        <v>7.9643642000000003</v>
      </c>
      <c r="E618" s="2">
        <v>-3.4188964999999998</v>
      </c>
      <c r="F618" s="2" t="s">
        <v>6141</v>
      </c>
      <c r="G618" s="2" t="s">
        <v>6141</v>
      </c>
      <c r="H618" s="2"/>
    </row>
    <row r="619" spans="1:8" x14ac:dyDescent="0.35">
      <c r="A619" s="2">
        <v>651</v>
      </c>
      <c r="B619" s="2" t="s">
        <v>8559</v>
      </c>
      <c r="C619" s="2" t="s">
        <v>8560</v>
      </c>
      <c r="D619" s="2">
        <v>7.9580023000000004</v>
      </c>
      <c r="E619" s="2">
        <v>-1.1871243</v>
      </c>
      <c r="F619" s="2" t="s">
        <v>6141</v>
      </c>
      <c r="G619" s="2" t="s">
        <v>6141</v>
      </c>
      <c r="H619" s="2"/>
    </row>
    <row r="620" spans="1:8" x14ac:dyDescent="0.35">
      <c r="A620" s="2">
        <v>658</v>
      </c>
      <c r="B620" s="2" t="s">
        <v>8561</v>
      </c>
      <c r="C620" s="2" t="s">
        <v>6141</v>
      </c>
      <c r="D620" s="2">
        <v>7.9572056</v>
      </c>
      <c r="E620" s="2">
        <v>-1.7519316</v>
      </c>
      <c r="F620" s="2" t="s">
        <v>6141</v>
      </c>
      <c r="G620" s="2" t="s">
        <v>6141</v>
      </c>
      <c r="H620" s="2"/>
    </row>
    <row r="621" spans="1:8" x14ac:dyDescent="0.35">
      <c r="A621" s="2">
        <v>1614</v>
      </c>
      <c r="B621" s="2" t="s">
        <v>8562</v>
      </c>
      <c r="C621" s="2" t="s">
        <v>8563</v>
      </c>
      <c r="D621" s="2">
        <v>7.9495440000000004</v>
      </c>
      <c r="E621" s="2">
        <v>-2.7052117</v>
      </c>
      <c r="F621" s="2" t="s">
        <v>6141</v>
      </c>
      <c r="G621" s="2" t="s">
        <v>6141</v>
      </c>
      <c r="H621" s="2"/>
    </row>
    <row r="622" spans="1:8" x14ac:dyDescent="0.35">
      <c r="A622" s="2">
        <v>692</v>
      </c>
      <c r="B622" s="2" t="s">
        <v>8023</v>
      </c>
      <c r="C622" s="2" t="s">
        <v>8564</v>
      </c>
      <c r="D622" s="2">
        <v>7.9465269999999997</v>
      </c>
      <c r="E622" s="2">
        <v>-1.0257689000000001</v>
      </c>
      <c r="F622" s="2" t="s">
        <v>6141</v>
      </c>
      <c r="G622" s="2" t="s">
        <v>6141</v>
      </c>
      <c r="H622" s="2"/>
    </row>
    <row r="623" spans="1:8" x14ac:dyDescent="0.35">
      <c r="A623" s="2">
        <v>866</v>
      </c>
      <c r="B623" s="2" t="s">
        <v>8565</v>
      </c>
      <c r="C623" s="2" t="s">
        <v>6141</v>
      </c>
      <c r="D623" s="2">
        <v>7.9465269999999997</v>
      </c>
      <c r="E623" s="2">
        <v>-1.0257689000000001</v>
      </c>
      <c r="F623" s="2" t="s">
        <v>6141</v>
      </c>
      <c r="G623" s="2" t="s">
        <v>6141</v>
      </c>
      <c r="H623" s="2"/>
    </row>
    <row r="624" spans="1:8" x14ac:dyDescent="0.35">
      <c r="A624" s="2">
        <v>1642</v>
      </c>
      <c r="B624" s="2" t="s">
        <v>8566</v>
      </c>
      <c r="C624" s="2" t="s">
        <v>8567</v>
      </c>
      <c r="D624" s="2">
        <v>7.9465269999999997</v>
      </c>
      <c r="E624" s="2">
        <v>-1.0257689000000001</v>
      </c>
      <c r="F624" s="2" t="s">
        <v>6141</v>
      </c>
      <c r="G624" s="2" t="s">
        <v>6141</v>
      </c>
      <c r="H624" s="2"/>
    </row>
    <row r="625" spans="1:8" x14ac:dyDescent="0.35">
      <c r="A625" s="2">
        <v>680</v>
      </c>
      <c r="B625" s="2" t="s">
        <v>8568</v>
      </c>
      <c r="C625" s="2" t="s">
        <v>8569</v>
      </c>
      <c r="D625" s="2">
        <v>7.9429549000000002</v>
      </c>
      <c r="E625" s="2">
        <v>-2.1362853999999998</v>
      </c>
      <c r="F625" s="2" t="s">
        <v>6141</v>
      </c>
      <c r="G625" s="2" t="s">
        <v>6141</v>
      </c>
      <c r="H625" s="2"/>
    </row>
    <row r="626" spans="1:8" x14ac:dyDescent="0.35">
      <c r="A626" s="2">
        <v>681</v>
      </c>
      <c r="B626" s="2" t="s">
        <v>8570</v>
      </c>
      <c r="C626" s="2" t="s">
        <v>8569</v>
      </c>
      <c r="D626" s="2">
        <v>7.9429549000000002</v>
      </c>
      <c r="E626" s="2">
        <v>-2.1362853999999998</v>
      </c>
      <c r="F626" s="2" t="s">
        <v>6141</v>
      </c>
      <c r="G626" s="2" t="s">
        <v>6141</v>
      </c>
      <c r="H626" s="2"/>
    </row>
    <row r="627" spans="1:8" x14ac:dyDescent="0.35">
      <c r="A627" s="2">
        <v>706</v>
      </c>
      <c r="B627" s="2" t="s">
        <v>8571</v>
      </c>
      <c r="C627" s="2" t="s">
        <v>6141</v>
      </c>
      <c r="D627" s="2">
        <v>7.9429549000000002</v>
      </c>
      <c r="E627" s="2">
        <v>-2.1362853999999998</v>
      </c>
      <c r="F627" s="2" t="s">
        <v>6141</v>
      </c>
      <c r="G627" s="2" t="s">
        <v>6141</v>
      </c>
      <c r="H627" s="2"/>
    </row>
    <row r="628" spans="1:8" x14ac:dyDescent="0.35">
      <c r="A628" s="2">
        <v>1571</v>
      </c>
      <c r="B628" s="2" t="s">
        <v>8572</v>
      </c>
      <c r="C628" s="2" t="s">
        <v>6141</v>
      </c>
      <c r="D628" s="2">
        <v>7.9429549000000002</v>
      </c>
      <c r="E628" s="2">
        <v>-2.1362853999999998</v>
      </c>
      <c r="F628" s="2" t="s">
        <v>6141</v>
      </c>
      <c r="G628" s="2" t="s">
        <v>6141</v>
      </c>
      <c r="H628" s="2"/>
    </row>
    <row r="629" spans="1:8" x14ac:dyDescent="0.35">
      <c r="A629" s="2">
        <v>1667</v>
      </c>
      <c r="B629" s="2" t="s">
        <v>8573</v>
      </c>
      <c r="C629" s="2" t="s">
        <v>6141</v>
      </c>
      <c r="D629" s="2">
        <v>7.9429549000000002</v>
      </c>
      <c r="E629" s="2">
        <v>-2.1362853999999998</v>
      </c>
      <c r="F629" s="2" t="s">
        <v>6141</v>
      </c>
      <c r="G629" s="2" t="s">
        <v>6141</v>
      </c>
      <c r="H629" s="2"/>
    </row>
    <row r="630" spans="1:8" x14ac:dyDescent="0.35">
      <c r="A630" s="2">
        <v>1482</v>
      </c>
      <c r="B630" s="2" t="s">
        <v>8574</v>
      </c>
      <c r="C630" s="2" t="s">
        <v>8575</v>
      </c>
      <c r="D630" s="2">
        <v>7.9373031999999997</v>
      </c>
      <c r="E630" s="2">
        <v>0.53403849999999997</v>
      </c>
      <c r="F630" s="2" t="s">
        <v>6141</v>
      </c>
      <c r="G630" s="2" t="s">
        <v>6141</v>
      </c>
      <c r="H630" s="2"/>
    </row>
    <row r="631" spans="1:8" x14ac:dyDescent="0.35">
      <c r="A631" s="2">
        <v>1367</v>
      </c>
      <c r="B631" s="2" t="s">
        <v>8576</v>
      </c>
      <c r="C631" s="2" t="s">
        <v>6141</v>
      </c>
      <c r="D631" s="2">
        <v>7.9256994000000001</v>
      </c>
      <c r="E631" s="2">
        <v>-2.3868227000000002</v>
      </c>
      <c r="F631" s="2" t="s">
        <v>6141</v>
      </c>
      <c r="G631" s="2" t="s">
        <v>6141</v>
      </c>
      <c r="H631" s="2"/>
    </row>
    <row r="632" spans="1:8" x14ac:dyDescent="0.35">
      <c r="A632" s="2">
        <v>993</v>
      </c>
      <c r="B632" s="2" t="s">
        <v>8577</v>
      </c>
      <c r="C632" s="2" t="s">
        <v>8578</v>
      </c>
      <c r="D632" s="2">
        <v>7.9135061000000002</v>
      </c>
      <c r="E632" s="2">
        <v>-3.0008623999999999</v>
      </c>
      <c r="F632" s="2" t="s">
        <v>6141</v>
      </c>
      <c r="G632" s="2" t="s">
        <v>6141</v>
      </c>
      <c r="H632" s="2"/>
    </row>
    <row r="633" spans="1:8" x14ac:dyDescent="0.35">
      <c r="A633" s="2">
        <v>1309</v>
      </c>
      <c r="B633" s="2" t="s">
        <v>8579</v>
      </c>
      <c r="C633" s="2" t="s">
        <v>8578</v>
      </c>
      <c r="D633" s="2">
        <v>7.9135061000000002</v>
      </c>
      <c r="E633" s="2">
        <v>-3.0008623999999999</v>
      </c>
      <c r="F633" s="2" t="s">
        <v>6141</v>
      </c>
      <c r="G633" s="2" t="s">
        <v>6141</v>
      </c>
      <c r="H633" s="2"/>
    </row>
    <row r="634" spans="1:8" x14ac:dyDescent="0.35">
      <c r="A634" s="2">
        <v>1366</v>
      </c>
      <c r="B634" s="2" t="s">
        <v>8580</v>
      </c>
      <c r="C634" s="2" t="s">
        <v>8578</v>
      </c>
      <c r="D634" s="2">
        <v>7.9135061000000002</v>
      </c>
      <c r="E634" s="2">
        <v>-3.0008623999999999</v>
      </c>
      <c r="F634" s="2" t="s">
        <v>6141</v>
      </c>
      <c r="G634" s="2" t="s">
        <v>6141</v>
      </c>
      <c r="H634" s="2"/>
    </row>
    <row r="635" spans="1:8" x14ac:dyDescent="0.35">
      <c r="A635" s="2">
        <v>1372</v>
      </c>
      <c r="B635" s="2" t="s">
        <v>8581</v>
      </c>
      <c r="C635" s="2" t="s">
        <v>8578</v>
      </c>
      <c r="D635" s="2">
        <v>7.9135061000000002</v>
      </c>
      <c r="E635" s="2">
        <v>-3.0008623999999999</v>
      </c>
      <c r="F635" s="2" t="s">
        <v>6141</v>
      </c>
      <c r="G635" s="2" t="s">
        <v>6141</v>
      </c>
      <c r="H635" s="2"/>
    </row>
    <row r="636" spans="1:8" x14ac:dyDescent="0.35">
      <c r="A636" s="2">
        <v>1364</v>
      </c>
      <c r="B636" s="2" t="s">
        <v>8582</v>
      </c>
      <c r="C636" s="2" t="s">
        <v>6141</v>
      </c>
      <c r="D636" s="2">
        <v>7.9087709999999998</v>
      </c>
      <c r="E636" s="2">
        <v>-2.4255219000000001</v>
      </c>
      <c r="F636" s="2" t="s">
        <v>6141</v>
      </c>
      <c r="G636" s="2" t="s">
        <v>6141</v>
      </c>
      <c r="H636" s="2"/>
    </row>
    <row r="637" spans="1:8" x14ac:dyDescent="0.35">
      <c r="A637" s="2">
        <v>1318</v>
      </c>
      <c r="B637" s="2" t="s">
        <v>8583</v>
      </c>
      <c r="C637" s="2" t="s">
        <v>8584</v>
      </c>
      <c r="D637" s="2">
        <v>7.9070124000000002</v>
      </c>
      <c r="E637" s="2">
        <v>-2.6466490999999999</v>
      </c>
      <c r="F637" s="2" t="s">
        <v>6141</v>
      </c>
      <c r="G637" s="2" t="s">
        <v>6141</v>
      </c>
      <c r="H637" s="2"/>
    </row>
    <row r="638" spans="1:8" x14ac:dyDescent="0.35">
      <c r="A638" s="2">
        <v>1375</v>
      </c>
      <c r="B638" s="2" t="s">
        <v>8585</v>
      </c>
      <c r="C638" s="2" t="s">
        <v>4300</v>
      </c>
      <c r="D638" s="2">
        <v>7.9038084</v>
      </c>
      <c r="E638" s="2">
        <v>-2.6369335</v>
      </c>
      <c r="F638" s="2" t="s">
        <v>6141</v>
      </c>
      <c r="G638" s="2" t="s">
        <v>6141</v>
      </c>
      <c r="H638" s="2"/>
    </row>
    <row r="639" spans="1:8" x14ac:dyDescent="0.35">
      <c r="A639" s="2">
        <v>20</v>
      </c>
      <c r="B639" s="2" t="s">
        <v>8586</v>
      </c>
      <c r="C639" s="2" t="s">
        <v>6141</v>
      </c>
      <c r="D639" s="2">
        <v>7.9027510000000003</v>
      </c>
      <c r="E639" s="2">
        <v>-1.7889964</v>
      </c>
      <c r="F639" s="2" t="s">
        <v>6141</v>
      </c>
      <c r="G639" s="2" t="s">
        <v>6141</v>
      </c>
      <c r="H639" s="2"/>
    </row>
    <row r="640" spans="1:8" x14ac:dyDescent="0.35">
      <c r="A640" s="2">
        <v>1287</v>
      </c>
      <c r="B640" s="2" t="s">
        <v>8587</v>
      </c>
      <c r="C640" s="2" t="s">
        <v>8588</v>
      </c>
      <c r="D640" s="2">
        <v>7.9017679999999997</v>
      </c>
      <c r="E640" s="2">
        <v>-2.4923945000000001</v>
      </c>
      <c r="F640" s="2" t="s">
        <v>6141</v>
      </c>
      <c r="G640" s="2" t="s">
        <v>6141</v>
      </c>
      <c r="H640" s="2"/>
    </row>
    <row r="641" spans="1:8" x14ac:dyDescent="0.35">
      <c r="A641" s="2">
        <v>60</v>
      </c>
      <c r="B641" s="2" t="s">
        <v>8589</v>
      </c>
      <c r="C641" s="2" t="s">
        <v>8590</v>
      </c>
      <c r="D641" s="2">
        <v>7.8961632000000002</v>
      </c>
      <c r="E641" s="2">
        <v>-3.6733937000000001</v>
      </c>
      <c r="F641" s="2" t="s">
        <v>6141</v>
      </c>
      <c r="G641" s="2" t="s">
        <v>6141</v>
      </c>
      <c r="H641" s="2"/>
    </row>
    <row r="642" spans="1:8" x14ac:dyDescent="0.35">
      <c r="A642" s="2">
        <v>372</v>
      </c>
      <c r="B642" s="2" t="s">
        <v>8591</v>
      </c>
      <c r="C642" s="2" t="s">
        <v>6141</v>
      </c>
      <c r="D642" s="2">
        <v>7.8961632000000002</v>
      </c>
      <c r="E642" s="2">
        <v>-3.6733937000000001</v>
      </c>
      <c r="F642" s="2" t="s">
        <v>6141</v>
      </c>
      <c r="G642" s="2" t="s">
        <v>6141</v>
      </c>
      <c r="H642" s="2"/>
    </row>
    <row r="643" spans="1:8" x14ac:dyDescent="0.35">
      <c r="A643" s="2">
        <v>423</v>
      </c>
      <c r="B643" s="2" t="s">
        <v>8592</v>
      </c>
      <c r="C643" s="2" t="s">
        <v>6141</v>
      </c>
      <c r="D643" s="2">
        <v>7.8961632000000002</v>
      </c>
      <c r="E643" s="2">
        <v>-3.6733937000000001</v>
      </c>
      <c r="F643" s="2" t="s">
        <v>6141</v>
      </c>
      <c r="G643" s="2" t="s">
        <v>6141</v>
      </c>
      <c r="H643" s="2"/>
    </row>
    <row r="644" spans="1:8" x14ac:dyDescent="0.35">
      <c r="A644" s="2">
        <v>560</v>
      </c>
      <c r="B644" s="2" t="s">
        <v>8593</v>
      </c>
      <c r="C644" s="2" t="s">
        <v>8594</v>
      </c>
      <c r="D644" s="2">
        <v>7.8961632000000002</v>
      </c>
      <c r="E644" s="2">
        <v>-3.6733937000000001</v>
      </c>
      <c r="F644" s="2" t="s">
        <v>6141</v>
      </c>
      <c r="G644" s="2" t="s">
        <v>6141</v>
      </c>
      <c r="H644" s="2"/>
    </row>
    <row r="645" spans="1:8" x14ac:dyDescent="0.35">
      <c r="A645" s="2">
        <v>768</v>
      </c>
      <c r="B645" s="2" t="s">
        <v>7911</v>
      </c>
      <c r="C645" s="2" t="s">
        <v>7911</v>
      </c>
      <c r="D645" s="2">
        <v>7.8961632000000002</v>
      </c>
      <c r="E645" s="2">
        <v>-3.6733937000000001</v>
      </c>
      <c r="F645" s="2" t="s">
        <v>6141</v>
      </c>
      <c r="G645" s="2" t="s">
        <v>6141</v>
      </c>
      <c r="H645" s="2"/>
    </row>
    <row r="646" spans="1:8" x14ac:dyDescent="0.35">
      <c r="A646" s="2">
        <v>788</v>
      </c>
      <c r="B646" s="2" t="s">
        <v>7911</v>
      </c>
      <c r="C646" s="2" t="s">
        <v>7911</v>
      </c>
      <c r="D646" s="2">
        <v>7.8961632000000002</v>
      </c>
      <c r="E646" s="2">
        <v>-3.6733937000000001</v>
      </c>
      <c r="F646" s="2" t="s">
        <v>6141</v>
      </c>
      <c r="G646" s="2" t="s">
        <v>6141</v>
      </c>
      <c r="H646" s="2"/>
    </row>
    <row r="647" spans="1:8" x14ac:dyDescent="0.35">
      <c r="A647" s="2">
        <v>791</v>
      </c>
      <c r="B647" s="2" t="s">
        <v>7911</v>
      </c>
      <c r="C647" s="2" t="s">
        <v>7911</v>
      </c>
      <c r="D647" s="2">
        <v>7.8961632000000002</v>
      </c>
      <c r="E647" s="2">
        <v>-3.6733937000000001</v>
      </c>
      <c r="F647" s="2" t="s">
        <v>6141</v>
      </c>
      <c r="G647" s="2" t="s">
        <v>6141</v>
      </c>
      <c r="H647" s="2"/>
    </row>
    <row r="648" spans="1:8" x14ac:dyDescent="0.35">
      <c r="A648" s="2">
        <v>901</v>
      </c>
      <c r="B648" s="2" t="s">
        <v>8595</v>
      </c>
      <c r="C648" s="2" t="s">
        <v>6141</v>
      </c>
      <c r="D648" s="2">
        <v>7.8961632000000002</v>
      </c>
      <c r="E648" s="2">
        <v>-3.6733937000000001</v>
      </c>
      <c r="F648" s="2" t="s">
        <v>6141</v>
      </c>
      <c r="G648" s="2" t="s">
        <v>6141</v>
      </c>
      <c r="H648" s="2"/>
    </row>
    <row r="649" spans="1:8" x14ac:dyDescent="0.35">
      <c r="A649" s="2">
        <v>1005</v>
      </c>
      <c r="B649" s="2" t="s">
        <v>8596</v>
      </c>
      <c r="C649" s="2" t="s">
        <v>6141</v>
      </c>
      <c r="D649" s="2">
        <v>7.8961632000000002</v>
      </c>
      <c r="E649" s="2">
        <v>-3.6733937000000001</v>
      </c>
      <c r="F649" s="2" t="s">
        <v>6141</v>
      </c>
      <c r="G649" s="2" t="s">
        <v>6141</v>
      </c>
      <c r="H649" s="2"/>
    </row>
    <row r="650" spans="1:8" x14ac:dyDescent="0.35">
      <c r="A650" s="2">
        <v>1025</v>
      </c>
      <c r="B650" s="2" t="s">
        <v>8597</v>
      </c>
      <c r="C650" s="2" t="s">
        <v>6141</v>
      </c>
      <c r="D650" s="2">
        <v>7.8961632000000002</v>
      </c>
      <c r="E650" s="2">
        <v>-3.6733937000000001</v>
      </c>
      <c r="F650" s="2" t="s">
        <v>6141</v>
      </c>
      <c r="G650" s="2" t="s">
        <v>6141</v>
      </c>
      <c r="H650" s="2"/>
    </row>
    <row r="651" spans="1:8" x14ac:dyDescent="0.35">
      <c r="A651" s="2">
        <v>1169</v>
      </c>
      <c r="B651" s="2" t="s">
        <v>8598</v>
      </c>
      <c r="C651" s="2" t="s">
        <v>6141</v>
      </c>
      <c r="D651" s="2">
        <v>7.8961632000000002</v>
      </c>
      <c r="E651" s="2">
        <v>-3.6733937000000001</v>
      </c>
      <c r="F651" s="2" t="s">
        <v>6141</v>
      </c>
      <c r="G651" s="2" t="s">
        <v>6141</v>
      </c>
      <c r="H651" s="2"/>
    </row>
    <row r="652" spans="1:8" x14ac:dyDescent="0.35">
      <c r="A652" s="2">
        <v>1218</v>
      </c>
      <c r="B652" s="2" t="s">
        <v>7911</v>
      </c>
      <c r="C652" s="2" t="s">
        <v>7911</v>
      </c>
      <c r="D652" s="2">
        <v>7.8961632000000002</v>
      </c>
      <c r="E652" s="2">
        <v>-3.6733937000000001</v>
      </c>
      <c r="F652" s="2" t="s">
        <v>6141</v>
      </c>
      <c r="G652" s="2" t="s">
        <v>6141</v>
      </c>
      <c r="H652" s="2"/>
    </row>
    <row r="653" spans="1:8" x14ac:dyDescent="0.35">
      <c r="A653" s="2">
        <v>1273</v>
      </c>
      <c r="B653" s="2" t="s">
        <v>8599</v>
      </c>
      <c r="C653" s="2" t="s">
        <v>6141</v>
      </c>
      <c r="D653" s="2">
        <v>7.8961632000000002</v>
      </c>
      <c r="E653" s="2">
        <v>-3.6733937000000001</v>
      </c>
      <c r="F653" s="2" t="s">
        <v>6141</v>
      </c>
      <c r="G653" s="2" t="s">
        <v>6141</v>
      </c>
      <c r="H653" s="2"/>
    </row>
    <row r="654" spans="1:8" x14ac:dyDescent="0.35">
      <c r="A654" s="2">
        <v>1319</v>
      </c>
      <c r="B654" s="2" t="s">
        <v>7911</v>
      </c>
      <c r="C654" s="2" t="s">
        <v>6141</v>
      </c>
      <c r="D654" s="2">
        <v>7.8961632000000002</v>
      </c>
      <c r="E654" s="2">
        <v>-3.6733937000000001</v>
      </c>
      <c r="F654" s="2" t="s">
        <v>6141</v>
      </c>
      <c r="G654" s="2" t="s">
        <v>6141</v>
      </c>
      <c r="H654" s="2"/>
    </row>
    <row r="655" spans="1:8" x14ac:dyDescent="0.35">
      <c r="A655" s="2">
        <v>1323</v>
      </c>
      <c r="B655" s="2" t="s">
        <v>7911</v>
      </c>
      <c r="C655" s="2" t="s">
        <v>7911</v>
      </c>
      <c r="D655" s="2">
        <v>7.8961632000000002</v>
      </c>
      <c r="E655" s="2">
        <v>-3.6733937000000001</v>
      </c>
      <c r="F655" s="2" t="s">
        <v>6141</v>
      </c>
      <c r="G655" s="2" t="s">
        <v>6141</v>
      </c>
      <c r="H655" s="2"/>
    </row>
    <row r="656" spans="1:8" x14ac:dyDescent="0.35">
      <c r="A656" s="2">
        <v>1371</v>
      </c>
      <c r="B656" s="2" t="s">
        <v>7911</v>
      </c>
      <c r="C656" s="2" t="s">
        <v>7911</v>
      </c>
      <c r="D656" s="2">
        <v>7.8961632000000002</v>
      </c>
      <c r="E656" s="2">
        <v>-3.6733937000000001</v>
      </c>
      <c r="F656" s="2" t="s">
        <v>6141</v>
      </c>
      <c r="G656" s="2" t="s">
        <v>6141</v>
      </c>
      <c r="H656" s="2"/>
    </row>
    <row r="657" spans="1:8" x14ac:dyDescent="0.35">
      <c r="A657" s="2">
        <v>1423</v>
      </c>
      <c r="B657" s="2" t="s">
        <v>8600</v>
      </c>
      <c r="C657" s="2" t="s">
        <v>6141</v>
      </c>
      <c r="D657" s="2">
        <v>7.8961632000000002</v>
      </c>
      <c r="E657" s="2">
        <v>-3.6733937000000001</v>
      </c>
      <c r="F657" s="2" t="s">
        <v>6141</v>
      </c>
      <c r="G657" s="2" t="s">
        <v>6141</v>
      </c>
      <c r="H657" s="2"/>
    </row>
    <row r="658" spans="1:8" x14ac:dyDescent="0.35">
      <c r="A658" s="2">
        <v>1442</v>
      </c>
      <c r="B658" s="2" t="s">
        <v>7911</v>
      </c>
      <c r="C658" s="2" t="s">
        <v>7911</v>
      </c>
      <c r="D658" s="2">
        <v>7.8961632000000002</v>
      </c>
      <c r="E658" s="2">
        <v>-3.6733937000000001</v>
      </c>
      <c r="F658" s="2" t="s">
        <v>6141</v>
      </c>
      <c r="G658" s="2" t="s">
        <v>6141</v>
      </c>
      <c r="H658" s="2"/>
    </row>
    <row r="659" spans="1:8" x14ac:dyDescent="0.35">
      <c r="A659" s="2">
        <v>1445</v>
      </c>
      <c r="B659" s="2" t="s">
        <v>7911</v>
      </c>
      <c r="C659" s="2" t="s">
        <v>6141</v>
      </c>
      <c r="D659" s="2">
        <v>7.8961632000000002</v>
      </c>
      <c r="E659" s="2">
        <v>-3.6733937000000001</v>
      </c>
      <c r="F659" s="2" t="s">
        <v>6141</v>
      </c>
      <c r="G659" s="2" t="s">
        <v>6141</v>
      </c>
      <c r="H659" s="2"/>
    </row>
    <row r="660" spans="1:8" x14ac:dyDescent="0.35">
      <c r="A660" s="2">
        <v>1496</v>
      </c>
      <c r="B660" s="2" t="s">
        <v>7911</v>
      </c>
      <c r="C660" s="2" t="s">
        <v>7911</v>
      </c>
      <c r="D660" s="2">
        <v>7.8961632000000002</v>
      </c>
      <c r="E660" s="2">
        <v>-3.6733937000000001</v>
      </c>
      <c r="F660" s="2" t="s">
        <v>6141</v>
      </c>
      <c r="G660" s="2" t="s">
        <v>6141</v>
      </c>
      <c r="H660" s="2"/>
    </row>
    <row r="661" spans="1:8" x14ac:dyDescent="0.35">
      <c r="A661" s="2">
        <v>1632</v>
      </c>
      <c r="B661" s="2" t="s">
        <v>8601</v>
      </c>
      <c r="C661" s="2" t="s">
        <v>6141</v>
      </c>
      <c r="D661" s="2">
        <v>7.8961632000000002</v>
      </c>
      <c r="E661" s="2">
        <v>-3.6733937000000001</v>
      </c>
      <c r="F661" s="2" t="s">
        <v>6141</v>
      </c>
      <c r="G661" s="2" t="s">
        <v>6141</v>
      </c>
      <c r="H661" s="2"/>
    </row>
    <row r="662" spans="1:8" x14ac:dyDescent="0.35">
      <c r="A662" s="2">
        <v>1733</v>
      </c>
      <c r="B662" s="2" t="s">
        <v>8602</v>
      </c>
      <c r="C662" s="2" t="s">
        <v>6141</v>
      </c>
      <c r="D662" s="2">
        <v>7.8961632000000002</v>
      </c>
      <c r="E662" s="2">
        <v>-3.6733937000000001</v>
      </c>
      <c r="F662" s="2" t="s">
        <v>6141</v>
      </c>
      <c r="G662" s="2" t="s">
        <v>6141</v>
      </c>
      <c r="H662" s="2"/>
    </row>
    <row r="663" spans="1:8" x14ac:dyDescent="0.35">
      <c r="A663" s="2">
        <v>34</v>
      </c>
      <c r="B663" s="2" t="s">
        <v>8603</v>
      </c>
      <c r="C663" s="2" t="s">
        <v>4297</v>
      </c>
      <c r="D663" s="2">
        <v>7.8959140000000003</v>
      </c>
      <c r="E663" s="2">
        <v>-1.7901644999999999</v>
      </c>
      <c r="F663" s="2" t="s">
        <v>6141</v>
      </c>
      <c r="G663" s="2" t="s">
        <v>6141</v>
      </c>
      <c r="H663" s="2"/>
    </row>
    <row r="664" spans="1:8" x14ac:dyDescent="0.35">
      <c r="A664" s="2">
        <v>673</v>
      </c>
      <c r="B664" s="2" t="s">
        <v>8568</v>
      </c>
      <c r="C664" s="2" t="s">
        <v>6141</v>
      </c>
      <c r="D664" s="2">
        <v>7.8895210999999996</v>
      </c>
      <c r="E664" s="2">
        <v>-1.7782659999999999</v>
      </c>
      <c r="F664" s="2" t="s">
        <v>6141</v>
      </c>
      <c r="G664" s="2" t="s">
        <v>6141</v>
      </c>
      <c r="H664" s="2"/>
    </row>
    <row r="665" spans="1:8" x14ac:dyDescent="0.35">
      <c r="A665" s="2">
        <v>1284</v>
      </c>
      <c r="B665" s="2" t="s">
        <v>8604</v>
      </c>
      <c r="C665" s="2" t="s">
        <v>3904</v>
      </c>
      <c r="D665" s="2">
        <v>7.8761350999999999</v>
      </c>
      <c r="E665" s="2">
        <v>-2.3254538</v>
      </c>
      <c r="F665" s="2" t="s">
        <v>6141</v>
      </c>
      <c r="G665" s="2" t="s">
        <v>6141</v>
      </c>
      <c r="H665" s="2"/>
    </row>
    <row r="666" spans="1:8" x14ac:dyDescent="0.35">
      <c r="A666" s="2">
        <v>1379</v>
      </c>
      <c r="B666" s="2" t="s">
        <v>8605</v>
      </c>
      <c r="C666" s="2" t="s">
        <v>3904</v>
      </c>
      <c r="D666" s="2">
        <v>7.8761350999999999</v>
      </c>
      <c r="E666" s="2">
        <v>-2.3254538</v>
      </c>
      <c r="F666" s="2" t="s">
        <v>6141</v>
      </c>
      <c r="G666" s="2" t="s">
        <v>6141</v>
      </c>
      <c r="H666" s="2"/>
    </row>
    <row r="667" spans="1:8" x14ac:dyDescent="0.35">
      <c r="A667" s="2">
        <v>1459</v>
      </c>
      <c r="B667" s="2" t="s">
        <v>8606</v>
      </c>
      <c r="C667" s="2" t="s">
        <v>4061</v>
      </c>
      <c r="D667" s="2">
        <v>7.8742007999999997</v>
      </c>
      <c r="E667" s="2">
        <v>-2.3151416999999999</v>
      </c>
      <c r="F667" s="2" t="s">
        <v>6141</v>
      </c>
      <c r="G667" s="2" t="s">
        <v>6141</v>
      </c>
      <c r="H667" s="2"/>
    </row>
    <row r="668" spans="1:8" x14ac:dyDescent="0.35">
      <c r="A668" s="2">
        <v>1605</v>
      </c>
      <c r="B668" s="2" t="s">
        <v>8607</v>
      </c>
      <c r="C668" s="2" t="s">
        <v>8608</v>
      </c>
      <c r="D668" s="2">
        <v>7.8516484000000002</v>
      </c>
      <c r="E668" s="2">
        <v>-2.6530266</v>
      </c>
      <c r="F668" s="2" t="s">
        <v>6141</v>
      </c>
      <c r="G668" s="2" t="s">
        <v>6141</v>
      </c>
      <c r="H668" s="2"/>
    </row>
    <row r="669" spans="1:8" x14ac:dyDescent="0.35">
      <c r="A669" s="2">
        <v>1172</v>
      </c>
      <c r="B669" s="2" t="s">
        <v>8609</v>
      </c>
      <c r="C669" s="2" t="s">
        <v>6141</v>
      </c>
      <c r="D669" s="2">
        <v>7.8351997999999998</v>
      </c>
      <c r="E669" s="2">
        <v>8.4196599999999996E-2</v>
      </c>
      <c r="F669" s="2" t="s">
        <v>6141</v>
      </c>
      <c r="G669" s="2" t="s">
        <v>6141</v>
      </c>
      <c r="H669" s="2"/>
    </row>
    <row r="670" spans="1:8" x14ac:dyDescent="0.35">
      <c r="A670" s="2">
        <v>31</v>
      </c>
      <c r="B670" s="2" t="s">
        <v>8610</v>
      </c>
      <c r="C670" s="2" t="s">
        <v>8611</v>
      </c>
      <c r="D670" s="2">
        <v>7.8308648999999999</v>
      </c>
      <c r="E670" s="2">
        <v>-1.7986571</v>
      </c>
      <c r="F670" s="2" t="s">
        <v>6141</v>
      </c>
      <c r="G670" s="2" t="s">
        <v>6141</v>
      </c>
      <c r="H670" s="2"/>
    </row>
    <row r="671" spans="1:8" x14ac:dyDescent="0.35">
      <c r="A671" s="2">
        <v>1539</v>
      </c>
      <c r="B671" s="2" t="s">
        <v>8612</v>
      </c>
      <c r="C671" s="2" t="s">
        <v>8613</v>
      </c>
      <c r="D671" s="2">
        <v>7.8286451000000001</v>
      </c>
      <c r="E671" s="2">
        <v>-2.35316E-2</v>
      </c>
      <c r="F671" s="2" t="s">
        <v>6141</v>
      </c>
      <c r="G671" s="2" t="s">
        <v>6141</v>
      </c>
      <c r="H671" s="2"/>
    </row>
    <row r="672" spans="1:8" x14ac:dyDescent="0.35">
      <c r="A672" s="2">
        <v>1149</v>
      </c>
      <c r="B672" s="2" t="s">
        <v>8614</v>
      </c>
      <c r="C672" s="2" t="s">
        <v>8615</v>
      </c>
      <c r="D672" s="2">
        <v>7.8224995000000002</v>
      </c>
      <c r="E672" s="2">
        <v>0.54820179999999996</v>
      </c>
      <c r="F672" s="2" t="s">
        <v>6141</v>
      </c>
      <c r="G672" s="2" t="s">
        <v>6141</v>
      </c>
      <c r="H672" s="2"/>
    </row>
    <row r="673" spans="1:8" x14ac:dyDescent="0.35">
      <c r="A673" s="2">
        <v>713</v>
      </c>
      <c r="B673" s="2" t="s">
        <v>8616</v>
      </c>
      <c r="C673" s="2" t="s">
        <v>6141</v>
      </c>
      <c r="D673" s="2">
        <v>7.8074082000000002</v>
      </c>
      <c r="E673" s="2">
        <v>-1.9317905</v>
      </c>
      <c r="F673" s="2" t="s">
        <v>6141</v>
      </c>
      <c r="G673" s="2" t="s">
        <v>6141</v>
      </c>
      <c r="H673" s="2"/>
    </row>
    <row r="674" spans="1:8" x14ac:dyDescent="0.35">
      <c r="A674" s="2">
        <v>1592</v>
      </c>
      <c r="B674" s="2" t="s">
        <v>8617</v>
      </c>
      <c r="C674" s="2" t="s">
        <v>4377</v>
      </c>
      <c r="D674" s="2">
        <v>7.7949790999999999</v>
      </c>
      <c r="E674" s="2">
        <v>-0.34759640000000003</v>
      </c>
      <c r="F674" s="2" t="s">
        <v>6141</v>
      </c>
      <c r="G674" s="2" t="s">
        <v>6141</v>
      </c>
      <c r="H674" s="2"/>
    </row>
    <row r="675" spans="1:8" x14ac:dyDescent="0.35">
      <c r="A675" s="2">
        <v>1352</v>
      </c>
      <c r="B675" s="2" t="s">
        <v>8618</v>
      </c>
      <c r="C675" s="2" t="s">
        <v>3960</v>
      </c>
      <c r="D675" s="2">
        <v>7.7940544000000003</v>
      </c>
      <c r="E675" s="2">
        <v>-2.2234886999999999</v>
      </c>
      <c r="F675" s="2" t="s">
        <v>6141</v>
      </c>
      <c r="G675" s="2" t="s">
        <v>6141</v>
      </c>
      <c r="H675" s="2"/>
    </row>
    <row r="676" spans="1:8" x14ac:dyDescent="0.35">
      <c r="A676" s="2">
        <v>1451</v>
      </c>
      <c r="B676" s="2" t="s">
        <v>8619</v>
      </c>
      <c r="C676" s="2" t="s">
        <v>3960</v>
      </c>
      <c r="D676" s="2">
        <v>7.7940544000000003</v>
      </c>
      <c r="E676" s="2">
        <v>-2.2234886999999999</v>
      </c>
      <c r="F676" s="2" t="s">
        <v>6141</v>
      </c>
      <c r="G676" s="2" t="s">
        <v>6141</v>
      </c>
      <c r="H676" s="2"/>
    </row>
    <row r="677" spans="1:8" x14ac:dyDescent="0.35">
      <c r="A677" s="2">
        <v>987</v>
      </c>
      <c r="B677" s="2" t="s">
        <v>8620</v>
      </c>
      <c r="C677" s="2" t="s">
        <v>8621</v>
      </c>
      <c r="D677" s="2">
        <v>7.7911628999999998</v>
      </c>
      <c r="E677" s="2">
        <v>-2.7019286999999998</v>
      </c>
      <c r="F677" s="2" t="s">
        <v>6141</v>
      </c>
      <c r="G677" s="2" t="s">
        <v>6141</v>
      </c>
      <c r="H677" s="2"/>
    </row>
    <row r="678" spans="1:8" x14ac:dyDescent="0.35">
      <c r="A678" s="2">
        <v>1336</v>
      </c>
      <c r="B678" s="2" t="s">
        <v>8622</v>
      </c>
      <c r="C678" s="2" t="s">
        <v>6141</v>
      </c>
      <c r="D678" s="2">
        <v>7.7911628999999998</v>
      </c>
      <c r="E678" s="2">
        <v>-2.7019286999999998</v>
      </c>
      <c r="F678" s="2" t="s">
        <v>6141</v>
      </c>
      <c r="G678" s="2" t="s">
        <v>6141</v>
      </c>
      <c r="H678" s="2"/>
    </row>
    <row r="679" spans="1:8" x14ac:dyDescent="0.35">
      <c r="A679" s="2">
        <v>1355</v>
      </c>
      <c r="B679" s="2" t="s">
        <v>8623</v>
      </c>
      <c r="C679" s="2" t="s">
        <v>8621</v>
      </c>
      <c r="D679" s="2">
        <v>7.7911628999999998</v>
      </c>
      <c r="E679" s="2">
        <v>-2.7019286999999998</v>
      </c>
      <c r="F679" s="2" t="s">
        <v>6141</v>
      </c>
      <c r="G679" s="2" t="s">
        <v>6141</v>
      </c>
      <c r="H679" s="2"/>
    </row>
    <row r="680" spans="1:8" x14ac:dyDescent="0.35">
      <c r="A680" s="2">
        <v>1376</v>
      </c>
      <c r="B680" s="2" t="s">
        <v>8624</v>
      </c>
      <c r="C680" s="2" t="s">
        <v>8621</v>
      </c>
      <c r="D680" s="2">
        <v>7.7911628999999998</v>
      </c>
      <c r="E680" s="2">
        <v>-2.7019286999999998</v>
      </c>
      <c r="F680" s="2" t="s">
        <v>6141</v>
      </c>
      <c r="G680" s="2" t="s">
        <v>6141</v>
      </c>
      <c r="H680" s="2"/>
    </row>
    <row r="681" spans="1:8" x14ac:dyDescent="0.35">
      <c r="A681" s="2">
        <v>652</v>
      </c>
      <c r="B681" s="2" t="s">
        <v>8625</v>
      </c>
      <c r="C681" s="2" t="s">
        <v>8626</v>
      </c>
      <c r="D681" s="2">
        <v>7.7831542000000002</v>
      </c>
      <c r="E681" s="2">
        <v>-1.8869449</v>
      </c>
      <c r="F681" s="2" t="s">
        <v>6141</v>
      </c>
      <c r="G681" s="2" t="s">
        <v>6141</v>
      </c>
      <c r="H681" s="2"/>
    </row>
    <row r="682" spans="1:8" x14ac:dyDescent="0.35">
      <c r="A682" s="2">
        <v>655</v>
      </c>
      <c r="B682" s="2" t="s">
        <v>8625</v>
      </c>
      <c r="C682" s="2" t="s">
        <v>8626</v>
      </c>
      <c r="D682" s="2">
        <v>7.7831542000000002</v>
      </c>
      <c r="E682" s="2">
        <v>-1.8869449</v>
      </c>
      <c r="F682" s="2" t="s">
        <v>6141</v>
      </c>
      <c r="G682" s="2" t="s">
        <v>6141</v>
      </c>
      <c r="H682" s="2"/>
    </row>
    <row r="683" spans="1:8" x14ac:dyDescent="0.35">
      <c r="A683" s="2">
        <v>659</v>
      </c>
      <c r="B683" s="2" t="s">
        <v>8625</v>
      </c>
      <c r="C683" s="2" t="s">
        <v>8626</v>
      </c>
      <c r="D683" s="2">
        <v>7.7831542000000002</v>
      </c>
      <c r="E683" s="2">
        <v>-1.8869449</v>
      </c>
      <c r="F683" s="2" t="s">
        <v>6141</v>
      </c>
      <c r="G683" s="2" t="s">
        <v>6141</v>
      </c>
      <c r="H683" s="2"/>
    </row>
    <row r="684" spans="1:8" x14ac:dyDescent="0.35">
      <c r="A684" s="2">
        <v>665</v>
      </c>
      <c r="B684" s="2" t="s">
        <v>8625</v>
      </c>
      <c r="C684" s="2" t="s">
        <v>8626</v>
      </c>
      <c r="D684" s="2">
        <v>7.7831542000000002</v>
      </c>
      <c r="E684" s="2">
        <v>-1.8869449</v>
      </c>
      <c r="F684" s="2" t="s">
        <v>6141</v>
      </c>
      <c r="G684" s="2" t="s">
        <v>6141</v>
      </c>
      <c r="H684" s="2"/>
    </row>
    <row r="685" spans="1:8" x14ac:dyDescent="0.35">
      <c r="A685" s="2">
        <v>709</v>
      </c>
      <c r="B685" s="2" t="s">
        <v>8625</v>
      </c>
      <c r="C685" s="2" t="s">
        <v>8626</v>
      </c>
      <c r="D685" s="2">
        <v>7.7831542000000002</v>
      </c>
      <c r="E685" s="2">
        <v>-1.8869449</v>
      </c>
      <c r="F685" s="2" t="s">
        <v>6141</v>
      </c>
      <c r="G685" s="2" t="s">
        <v>6141</v>
      </c>
      <c r="H685" s="2"/>
    </row>
    <row r="686" spans="1:8" x14ac:dyDescent="0.35">
      <c r="A686" s="2">
        <v>1331</v>
      </c>
      <c r="B686" s="2" t="s">
        <v>8627</v>
      </c>
      <c r="C686" s="2" t="s">
        <v>8628</v>
      </c>
      <c r="D686" s="2">
        <v>7.7816235000000002</v>
      </c>
      <c r="E686" s="2">
        <v>-1.2348460999999999</v>
      </c>
      <c r="F686" s="2" t="s">
        <v>6141</v>
      </c>
      <c r="G686" s="2" t="s">
        <v>6141</v>
      </c>
      <c r="H686" s="2"/>
    </row>
    <row r="687" spans="1:8" x14ac:dyDescent="0.35">
      <c r="A687" s="2">
        <v>1335</v>
      </c>
      <c r="B687" s="2" t="s">
        <v>8627</v>
      </c>
      <c r="C687" s="2" t="s">
        <v>8628</v>
      </c>
      <c r="D687" s="2">
        <v>7.7816235000000002</v>
      </c>
      <c r="E687" s="2">
        <v>-1.2348460999999999</v>
      </c>
      <c r="F687" s="2" t="s">
        <v>6141</v>
      </c>
      <c r="G687" s="2" t="s">
        <v>6141</v>
      </c>
      <c r="H687" s="2"/>
    </row>
    <row r="688" spans="1:8" x14ac:dyDescent="0.35">
      <c r="A688" s="2">
        <v>1258</v>
      </c>
      <c r="B688" s="2" t="s">
        <v>8629</v>
      </c>
      <c r="C688" s="2" t="s">
        <v>8630</v>
      </c>
      <c r="D688" s="2">
        <v>7.7788124999999999</v>
      </c>
      <c r="E688" s="2">
        <v>-0.61201240000000001</v>
      </c>
      <c r="F688" s="2" t="s">
        <v>6141</v>
      </c>
      <c r="G688" s="2" t="s">
        <v>6141</v>
      </c>
      <c r="H688" s="2"/>
    </row>
    <row r="689" spans="1:8" x14ac:dyDescent="0.35">
      <c r="A689" s="2">
        <v>1611</v>
      </c>
      <c r="B689" s="2" t="s">
        <v>8631</v>
      </c>
      <c r="C689" s="2" t="s">
        <v>4309</v>
      </c>
      <c r="D689" s="2">
        <v>7.776351</v>
      </c>
      <c r="E689" s="2">
        <v>-1.3475847000000001</v>
      </c>
      <c r="F689" s="2" t="s">
        <v>6141</v>
      </c>
      <c r="G689" s="2" t="s">
        <v>6141</v>
      </c>
      <c r="H689" s="2"/>
    </row>
    <row r="690" spans="1:8" x14ac:dyDescent="0.35">
      <c r="A690" s="2">
        <v>1529</v>
      </c>
      <c r="B690" s="2" t="s">
        <v>8632</v>
      </c>
      <c r="C690" s="2" t="s">
        <v>6141</v>
      </c>
      <c r="D690" s="2">
        <v>7.7532188</v>
      </c>
      <c r="E690" s="2">
        <v>-0.99400529999999998</v>
      </c>
      <c r="F690" s="2" t="s">
        <v>6141</v>
      </c>
      <c r="G690" s="2" t="s">
        <v>6141</v>
      </c>
      <c r="H690" s="2"/>
    </row>
    <row r="691" spans="1:8" x14ac:dyDescent="0.35">
      <c r="A691" s="2">
        <v>1329</v>
      </c>
      <c r="B691" s="2" t="s">
        <v>8633</v>
      </c>
      <c r="C691" s="2" t="s">
        <v>8634</v>
      </c>
      <c r="D691" s="2">
        <v>7.7524600000000001</v>
      </c>
      <c r="E691" s="2">
        <v>-1.0489645000000001</v>
      </c>
      <c r="F691" s="2" t="s">
        <v>6141</v>
      </c>
      <c r="G691" s="2" t="s">
        <v>6141</v>
      </c>
      <c r="H691" s="2"/>
    </row>
    <row r="692" spans="1:8" x14ac:dyDescent="0.35">
      <c r="A692" s="2">
        <v>697</v>
      </c>
      <c r="B692" s="2" t="s">
        <v>8635</v>
      </c>
      <c r="C692" s="2" t="s">
        <v>8636</v>
      </c>
      <c r="D692" s="2">
        <v>7.7516271000000003</v>
      </c>
      <c r="E692" s="2">
        <v>-0.15161259999999999</v>
      </c>
      <c r="F692" s="2" t="s">
        <v>6141</v>
      </c>
      <c r="G692" s="2" t="s">
        <v>6141</v>
      </c>
      <c r="H692" s="2"/>
    </row>
    <row r="693" spans="1:8" x14ac:dyDescent="0.35">
      <c r="A693" s="2">
        <v>667</v>
      </c>
      <c r="B693" s="2" t="s">
        <v>8637</v>
      </c>
      <c r="C693" s="2" t="s">
        <v>8638</v>
      </c>
      <c r="D693" s="2">
        <v>7.7489739999999996</v>
      </c>
      <c r="E693" s="2">
        <v>-1.2326489</v>
      </c>
      <c r="F693" s="2" t="s">
        <v>6141</v>
      </c>
      <c r="G693" s="2" t="s">
        <v>6141</v>
      </c>
      <c r="H693" s="2"/>
    </row>
    <row r="694" spans="1:8" x14ac:dyDescent="0.35">
      <c r="A694" s="2">
        <v>674</v>
      </c>
      <c r="B694" s="2" t="s">
        <v>8639</v>
      </c>
      <c r="C694" s="2" t="s">
        <v>8638</v>
      </c>
      <c r="D694" s="2">
        <v>7.7489739999999996</v>
      </c>
      <c r="E694" s="2">
        <v>-1.2326489</v>
      </c>
      <c r="F694" s="2" t="s">
        <v>6141</v>
      </c>
      <c r="G694" s="2" t="s">
        <v>6141</v>
      </c>
      <c r="H694" s="2"/>
    </row>
    <row r="695" spans="1:8" x14ac:dyDescent="0.35">
      <c r="A695" s="2">
        <v>677</v>
      </c>
      <c r="B695" s="2" t="s">
        <v>8640</v>
      </c>
      <c r="C695" s="2" t="s">
        <v>8638</v>
      </c>
      <c r="D695" s="2">
        <v>7.7489739999999996</v>
      </c>
      <c r="E695" s="2">
        <v>-1.2326489</v>
      </c>
      <c r="F695" s="2" t="s">
        <v>6141</v>
      </c>
      <c r="G695" s="2" t="s">
        <v>6141</v>
      </c>
      <c r="H695" s="2"/>
    </row>
    <row r="696" spans="1:8" x14ac:dyDescent="0.35">
      <c r="A696" s="2">
        <v>691</v>
      </c>
      <c r="B696" s="2" t="s">
        <v>8641</v>
      </c>
      <c r="C696" s="2" t="s">
        <v>8638</v>
      </c>
      <c r="D696" s="2">
        <v>7.7489739999999996</v>
      </c>
      <c r="E696" s="2">
        <v>-1.2326489</v>
      </c>
      <c r="F696" s="2" t="s">
        <v>6141</v>
      </c>
      <c r="G696" s="2" t="s">
        <v>6141</v>
      </c>
      <c r="H696" s="2"/>
    </row>
    <row r="697" spans="1:8" x14ac:dyDescent="0.35">
      <c r="A697" s="2">
        <v>694</v>
      </c>
      <c r="B697" s="2" t="s">
        <v>8642</v>
      </c>
      <c r="C697" s="2" t="s">
        <v>6141</v>
      </c>
      <c r="D697" s="2">
        <v>7.7489739999999996</v>
      </c>
      <c r="E697" s="2">
        <v>-1.2326489</v>
      </c>
      <c r="F697" s="2" t="s">
        <v>6141</v>
      </c>
      <c r="G697" s="2" t="s">
        <v>6141</v>
      </c>
      <c r="H697" s="2"/>
    </row>
    <row r="698" spans="1:8" x14ac:dyDescent="0.35">
      <c r="A698" s="2">
        <v>700</v>
      </c>
      <c r="B698" s="2" t="s">
        <v>8643</v>
      </c>
      <c r="C698" s="2" t="s">
        <v>8638</v>
      </c>
      <c r="D698" s="2">
        <v>7.7489739999999996</v>
      </c>
      <c r="E698" s="2">
        <v>-1.2326489</v>
      </c>
      <c r="F698" s="2" t="s">
        <v>6141</v>
      </c>
      <c r="G698" s="2" t="s">
        <v>6141</v>
      </c>
      <c r="H698" s="2"/>
    </row>
    <row r="699" spans="1:8" x14ac:dyDescent="0.35">
      <c r="A699" s="2">
        <v>855</v>
      </c>
      <c r="B699" s="2" t="s">
        <v>8644</v>
      </c>
      <c r="C699" s="2" t="s">
        <v>8638</v>
      </c>
      <c r="D699" s="2">
        <v>7.7489739999999996</v>
      </c>
      <c r="E699" s="2">
        <v>-1.2326489</v>
      </c>
      <c r="F699" s="2" t="s">
        <v>6141</v>
      </c>
      <c r="G699" s="2" t="s">
        <v>6141</v>
      </c>
      <c r="H699" s="2"/>
    </row>
    <row r="700" spans="1:8" x14ac:dyDescent="0.35">
      <c r="A700" s="2">
        <v>1257</v>
      </c>
      <c r="B700" s="2" t="s">
        <v>8645</v>
      </c>
      <c r="C700" s="2" t="s">
        <v>6141</v>
      </c>
      <c r="D700" s="2">
        <v>7.7489739999999996</v>
      </c>
      <c r="E700" s="2">
        <v>-1.2326489</v>
      </c>
      <c r="F700" s="2" t="s">
        <v>6141</v>
      </c>
      <c r="G700" s="2" t="s">
        <v>6141</v>
      </c>
      <c r="H700" s="2"/>
    </row>
    <row r="701" spans="1:8" x14ac:dyDescent="0.35">
      <c r="A701" s="2">
        <v>1261</v>
      </c>
      <c r="B701" s="2" t="s">
        <v>8646</v>
      </c>
      <c r="C701" s="2" t="s">
        <v>6141</v>
      </c>
      <c r="D701" s="2">
        <v>7.7489739999999996</v>
      </c>
      <c r="E701" s="2">
        <v>-1.2326489</v>
      </c>
      <c r="F701" s="2" t="s">
        <v>6141</v>
      </c>
      <c r="G701" s="2" t="s">
        <v>6141</v>
      </c>
      <c r="H701" s="2"/>
    </row>
    <row r="702" spans="1:8" x14ac:dyDescent="0.35">
      <c r="A702" s="2">
        <v>1263</v>
      </c>
      <c r="B702" s="2" t="s">
        <v>8647</v>
      </c>
      <c r="C702" s="2" t="s">
        <v>8648</v>
      </c>
      <c r="D702" s="2">
        <v>7.7489739999999996</v>
      </c>
      <c r="E702" s="2">
        <v>-1.2326489</v>
      </c>
      <c r="F702" s="2" t="s">
        <v>6141</v>
      </c>
      <c r="G702" s="2" t="s">
        <v>6141</v>
      </c>
      <c r="H702" s="2"/>
    </row>
    <row r="703" spans="1:8" x14ac:dyDescent="0.35">
      <c r="A703" s="2">
        <v>1297</v>
      </c>
      <c r="B703" s="2" t="s">
        <v>8646</v>
      </c>
      <c r="C703" s="2" t="s">
        <v>6141</v>
      </c>
      <c r="D703" s="2">
        <v>7.7489739999999996</v>
      </c>
      <c r="E703" s="2">
        <v>-1.2326489</v>
      </c>
      <c r="F703" s="2" t="s">
        <v>6141</v>
      </c>
      <c r="G703" s="2" t="s">
        <v>6141</v>
      </c>
      <c r="H703" s="2"/>
    </row>
    <row r="704" spans="1:8" x14ac:dyDescent="0.35">
      <c r="A704" s="2">
        <v>1304</v>
      </c>
      <c r="B704" s="2" t="s">
        <v>8649</v>
      </c>
      <c r="C704" s="2" t="s">
        <v>8648</v>
      </c>
      <c r="D704" s="2">
        <v>7.7489739999999996</v>
      </c>
      <c r="E704" s="2">
        <v>-1.2326489</v>
      </c>
      <c r="F704" s="2" t="s">
        <v>6141</v>
      </c>
      <c r="G704" s="2" t="s">
        <v>6141</v>
      </c>
      <c r="H704" s="2"/>
    </row>
    <row r="705" spans="1:8" x14ac:dyDescent="0.35">
      <c r="A705" s="2">
        <v>1357</v>
      </c>
      <c r="B705" s="2" t="s">
        <v>8649</v>
      </c>
      <c r="C705" s="2" t="s">
        <v>8648</v>
      </c>
      <c r="D705" s="2">
        <v>7.7489739999999996</v>
      </c>
      <c r="E705" s="2">
        <v>-1.2326489</v>
      </c>
      <c r="F705" s="2" t="s">
        <v>6141</v>
      </c>
      <c r="G705" s="2" t="s">
        <v>6141</v>
      </c>
      <c r="H705" s="2"/>
    </row>
    <row r="706" spans="1:8" x14ac:dyDescent="0.35">
      <c r="A706" s="2">
        <v>1643</v>
      </c>
      <c r="B706" s="2" t="s">
        <v>8650</v>
      </c>
      <c r="C706" s="2" t="s">
        <v>6141</v>
      </c>
      <c r="D706" s="2">
        <v>7.7489739999999996</v>
      </c>
      <c r="E706" s="2">
        <v>-1.2326489</v>
      </c>
      <c r="F706" s="2" t="s">
        <v>6141</v>
      </c>
      <c r="G706" s="2" t="s">
        <v>6141</v>
      </c>
      <c r="H706" s="2"/>
    </row>
    <row r="707" spans="1:8" x14ac:dyDescent="0.35">
      <c r="A707" s="2">
        <v>1645</v>
      </c>
      <c r="B707" s="2" t="s">
        <v>8649</v>
      </c>
      <c r="C707" s="2" t="s">
        <v>8648</v>
      </c>
      <c r="D707" s="2">
        <v>7.7489739999999996</v>
      </c>
      <c r="E707" s="2">
        <v>-1.2326489</v>
      </c>
      <c r="F707" s="2" t="s">
        <v>6141</v>
      </c>
      <c r="G707" s="2" t="s">
        <v>6141</v>
      </c>
      <c r="H707" s="2"/>
    </row>
    <row r="708" spans="1:8" x14ac:dyDescent="0.35">
      <c r="A708" s="2">
        <v>1649</v>
      </c>
      <c r="B708" s="2" t="s">
        <v>8651</v>
      </c>
      <c r="C708" s="2" t="s">
        <v>8648</v>
      </c>
      <c r="D708" s="2">
        <v>7.7489739999999996</v>
      </c>
      <c r="E708" s="2">
        <v>-1.2326489</v>
      </c>
      <c r="F708" s="2" t="s">
        <v>6141</v>
      </c>
      <c r="G708" s="2" t="s">
        <v>6141</v>
      </c>
      <c r="H708" s="2"/>
    </row>
    <row r="709" spans="1:8" x14ac:dyDescent="0.35">
      <c r="A709" s="2">
        <v>1651</v>
      </c>
      <c r="B709" s="2" t="s">
        <v>8652</v>
      </c>
      <c r="C709" s="2" t="s">
        <v>6141</v>
      </c>
      <c r="D709" s="2">
        <v>7.7489739999999996</v>
      </c>
      <c r="E709" s="2">
        <v>-1.2326489</v>
      </c>
      <c r="F709" s="2" t="s">
        <v>6141</v>
      </c>
      <c r="G709" s="2" t="s">
        <v>6141</v>
      </c>
      <c r="H709" s="2"/>
    </row>
    <row r="710" spans="1:8" x14ac:dyDescent="0.35">
      <c r="A710" s="2">
        <v>1333</v>
      </c>
      <c r="B710" s="2" t="s">
        <v>8653</v>
      </c>
      <c r="C710" s="2" t="s">
        <v>8654</v>
      </c>
      <c r="D710" s="2">
        <v>7.7419915000000001</v>
      </c>
      <c r="E710" s="2">
        <v>-2.1034293000000002</v>
      </c>
      <c r="F710" s="2" t="s">
        <v>6141</v>
      </c>
      <c r="G710" s="2" t="s">
        <v>6141</v>
      </c>
      <c r="H710" s="2"/>
    </row>
    <row r="711" spans="1:8" x14ac:dyDescent="0.35">
      <c r="A711" s="2">
        <v>1665</v>
      </c>
      <c r="B711" s="2" t="s">
        <v>8655</v>
      </c>
      <c r="C711" s="2" t="s">
        <v>6141</v>
      </c>
      <c r="D711" s="2">
        <v>7.7419585</v>
      </c>
      <c r="E711" s="2">
        <v>-2.1034234999999999</v>
      </c>
      <c r="F711" s="2" t="s">
        <v>6141</v>
      </c>
      <c r="G711" s="2" t="s">
        <v>6141</v>
      </c>
      <c r="H711" s="2"/>
    </row>
    <row r="712" spans="1:8" x14ac:dyDescent="0.35">
      <c r="A712" s="2">
        <v>1278</v>
      </c>
      <c r="B712" s="2" t="s">
        <v>8656</v>
      </c>
      <c r="C712" s="2" t="s">
        <v>4477</v>
      </c>
      <c r="D712" s="2">
        <v>7.7405565999999997</v>
      </c>
      <c r="E712" s="2">
        <v>-2.1257689000000002</v>
      </c>
      <c r="F712" s="2" t="s">
        <v>6141</v>
      </c>
      <c r="G712" s="2" t="s">
        <v>6141</v>
      </c>
      <c r="H712" s="2"/>
    </row>
    <row r="713" spans="1:8" x14ac:dyDescent="0.35">
      <c r="A713" s="2">
        <v>1604</v>
      </c>
      <c r="B713" s="2" t="s">
        <v>8657</v>
      </c>
      <c r="C713" s="2" t="s">
        <v>4477</v>
      </c>
      <c r="D713" s="2">
        <v>7.7405565999999997</v>
      </c>
      <c r="E713" s="2">
        <v>-2.1257689000000002</v>
      </c>
      <c r="F713" s="2" t="s">
        <v>6141</v>
      </c>
      <c r="G713" s="2" t="s">
        <v>6141</v>
      </c>
      <c r="H713" s="2"/>
    </row>
    <row r="714" spans="1:8" x14ac:dyDescent="0.35">
      <c r="A714" s="2">
        <v>1648</v>
      </c>
      <c r="B714" s="2" t="s">
        <v>8658</v>
      </c>
      <c r="C714" s="2" t="s">
        <v>8659</v>
      </c>
      <c r="D714" s="2">
        <v>7.735671</v>
      </c>
      <c r="E714" s="2">
        <v>-0.6820929</v>
      </c>
      <c r="F714" s="2" t="s">
        <v>6141</v>
      </c>
      <c r="G714" s="2" t="s">
        <v>6141</v>
      </c>
      <c r="H714" s="2"/>
    </row>
    <row r="715" spans="1:8" x14ac:dyDescent="0.35">
      <c r="A715" s="2">
        <v>1260</v>
      </c>
      <c r="B715" s="2" t="s">
        <v>8047</v>
      </c>
      <c r="C715" s="2" t="s">
        <v>8660</v>
      </c>
      <c r="D715" s="2">
        <v>7.7318718000000004</v>
      </c>
      <c r="E715" s="2">
        <v>-0.68904889999999996</v>
      </c>
      <c r="F715" s="2" t="s">
        <v>6141</v>
      </c>
      <c r="G715" s="2" t="s">
        <v>6141</v>
      </c>
      <c r="H715" s="2"/>
    </row>
    <row r="716" spans="1:8" x14ac:dyDescent="0.35">
      <c r="A716" s="2">
        <v>1300</v>
      </c>
      <c r="B716" s="2" t="s">
        <v>8047</v>
      </c>
      <c r="C716" s="2" t="s">
        <v>8660</v>
      </c>
      <c r="D716" s="2">
        <v>7.7318718000000004</v>
      </c>
      <c r="E716" s="2">
        <v>-0.68904889999999996</v>
      </c>
      <c r="F716" s="2" t="s">
        <v>6141</v>
      </c>
      <c r="G716" s="2" t="s">
        <v>6141</v>
      </c>
      <c r="H716" s="2"/>
    </row>
    <row r="717" spans="1:8" x14ac:dyDescent="0.35">
      <c r="A717" s="2">
        <v>1360</v>
      </c>
      <c r="B717" s="2" t="s">
        <v>8047</v>
      </c>
      <c r="C717" s="2" t="s">
        <v>8660</v>
      </c>
      <c r="D717" s="2">
        <v>7.7318718000000004</v>
      </c>
      <c r="E717" s="2">
        <v>-0.68904889999999996</v>
      </c>
      <c r="F717" s="2" t="s">
        <v>6141</v>
      </c>
      <c r="G717" s="2" t="s">
        <v>6141</v>
      </c>
      <c r="H717" s="2"/>
    </row>
    <row r="718" spans="1:8" x14ac:dyDescent="0.35">
      <c r="A718" s="2">
        <v>1640</v>
      </c>
      <c r="B718" s="2" t="s">
        <v>8661</v>
      </c>
      <c r="C718" s="2" t="s">
        <v>8662</v>
      </c>
      <c r="D718" s="2">
        <v>7.7293263999999997</v>
      </c>
      <c r="E718" s="2">
        <v>-0.68880580000000002</v>
      </c>
      <c r="F718" s="2" t="s">
        <v>6141</v>
      </c>
      <c r="G718" s="2" t="s">
        <v>6141</v>
      </c>
      <c r="H718" s="2"/>
    </row>
    <row r="719" spans="1:8" x14ac:dyDescent="0.35">
      <c r="A719" s="2">
        <v>481</v>
      </c>
      <c r="B719" s="2" t="s">
        <v>8663</v>
      </c>
      <c r="C719" s="2" t="s">
        <v>8664</v>
      </c>
      <c r="D719" s="2">
        <v>7.7284503000000004</v>
      </c>
      <c r="E719" s="2">
        <v>-1.4164368000000001</v>
      </c>
      <c r="F719" s="2" t="s">
        <v>6141</v>
      </c>
      <c r="G719" s="2" t="s">
        <v>6141</v>
      </c>
      <c r="H719" s="2"/>
    </row>
    <row r="720" spans="1:8" x14ac:dyDescent="0.35">
      <c r="A720" s="2">
        <v>661</v>
      </c>
      <c r="B720" s="2" t="s">
        <v>8665</v>
      </c>
      <c r="C720" s="2" t="s">
        <v>8664</v>
      </c>
      <c r="D720" s="2">
        <v>7.7284503000000004</v>
      </c>
      <c r="E720" s="2">
        <v>-1.4164368000000001</v>
      </c>
      <c r="F720" s="2" t="s">
        <v>6141</v>
      </c>
      <c r="G720" s="2" t="s">
        <v>6141</v>
      </c>
      <c r="H720" s="2"/>
    </row>
    <row r="721" spans="1:8" x14ac:dyDescent="0.35">
      <c r="A721" s="2">
        <v>664</v>
      </c>
      <c r="B721" s="2" t="s">
        <v>8048</v>
      </c>
      <c r="C721" s="2" t="s">
        <v>8664</v>
      </c>
      <c r="D721" s="2">
        <v>7.7284503000000004</v>
      </c>
      <c r="E721" s="2">
        <v>-1.4164368000000001</v>
      </c>
      <c r="F721" s="2" t="s">
        <v>6141</v>
      </c>
      <c r="G721" s="2" t="s">
        <v>6141</v>
      </c>
      <c r="H721" s="2"/>
    </row>
    <row r="722" spans="1:8" x14ac:dyDescent="0.35">
      <c r="A722" s="2">
        <v>668</v>
      </c>
      <c r="B722" s="2" t="s">
        <v>8665</v>
      </c>
      <c r="C722" s="2" t="s">
        <v>8664</v>
      </c>
      <c r="D722" s="2">
        <v>7.7284503000000004</v>
      </c>
      <c r="E722" s="2">
        <v>-1.4164368000000001</v>
      </c>
      <c r="F722" s="2" t="s">
        <v>6141</v>
      </c>
      <c r="G722" s="2" t="s">
        <v>6141</v>
      </c>
      <c r="H722" s="2"/>
    </row>
    <row r="723" spans="1:8" x14ac:dyDescent="0.35">
      <c r="A723" s="2">
        <v>1322</v>
      </c>
      <c r="B723" s="2" t="s">
        <v>8666</v>
      </c>
      <c r="C723" s="2" t="s">
        <v>8664</v>
      </c>
      <c r="D723" s="2">
        <v>7.7284503000000004</v>
      </c>
      <c r="E723" s="2">
        <v>-1.4164368000000001</v>
      </c>
      <c r="F723" s="2" t="s">
        <v>6141</v>
      </c>
      <c r="G723" s="2" t="s">
        <v>6141</v>
      </c>
      <c r="H723" s="2"/>
    </row>
    <row r="724" spans="1:8" x14ac:dyDescent="0.35">
      <c r="A724" s="2">
        <v>1325</v>
      </c>
      <c r="B724" s="2" t="s">
        <v>8667</v>
      </c>
      <c r="C724" s="2" t="s">
        <v>8664</v>
      </c>
      <c r="D724" s="2">
        <v>7.7284503000000004</v>
      </c>
      <c r="E724" s="2">
        <v>-1.4164368000000001</v>
      </c>
      <c r="F724" s="2" t="s">
        <v>6141</v>
      </c>
      <c r="G724" s="2" t="s">
        <v>6141</v>
      </c>
      <c r="H724" s="2"/>
    </row>
    <row r="725" spans="1:8" x14ac:dyDescent="0.35">
      <c r="A725" s="2">
        <v>1520</v>
      </c>
      <c r="B725" s="2" t="s">
        <v>8668</v>
      </c>
      <c r="C725" s="2" t="s">
        <v>8664</v>
      </c>
      <c r="D725" s="2">
        <v>7.7284503000000004</v>
      </c>
      <c r="E725" s="2">
        <v>-1.4164368000000001</v>
      </c>
      <c r="F725" s="2" t="s">
        <v>6141</v>
      </c>
      <c r="G725" s="2" t="s">
        <v>6141</v>
      </c>
      <c r="H725" s="2"/>
    </row>
    <row r="726" spans="1:8" x14ac:dyDescent="0.35">
      <c r="A726" s="2">
        <v>1523</v>
      </c>
      <c r="B726" s="2" t="s">
        <v>8669</v>
      </c>
      <c r="C726" s="2" t="s">
        <v>8664</v>
      </c>
      <c r="D726" s="2">
        <v>7.7284503000000004</v>
      </c>
      <c r="E726" s="2">
        <v>-1.4164368000000001</v>
      </c>
      <c r="F726" s="2" t="s">
        <v>6141</v>
      </c>
      <c r="G726" s="2" t="s">
        <v>6141</v>
      </c>
      <c r="H726" s="2"/>
    </row>
    <row r="727" spans="1:8" x14ac:dyDescent="0.35">
      <c r="A727" s="2">
        <v>1526</v>
      </c>
      <c r="B727" s="2" t="s">
        <v>8670</v>
      </c>
      <c r="C727" s="2" t="s">
        <v>6141</v>
      </c>
      <c r="D727" s="2">
        <v>7.7284503000000004</v>
      </c>
      <c r="E727" s="2">
        <v>-1.4164368000000001</v>
      </c>
      <c r="F727" s="2" t="s">
        <v>6141</v>
      </c>
      <c r="G727" s="2" t="s">
        <v>6141</v>
      </c>
      <c r="H727" s="2"/>
    </row>
    <row r="728" spans="1:8" x14ac:dyDescent="0.35">
      <c r="A728" s="2">
        <v>1528</v>
      </c>
      <c r="B728" s="2" t="s">
        <v>8671</v>
      </c>
      <c r="C728" s="2" t="s">
        <v>6141</v>
      </c>
      <c r="D728" s="2">
        <v>7.7284503000000004</v>
      </c>
      <c r="E728" s="2">
        <v>-1.4164368000000001</v>
      </c>
      <c r="F728" s="2" t="s">
        <v>6141</v>
      </c>
      <c r="G728" s="2" t="s">
        <v>6141</v>
      </c>
      <c r="H728" s="2"/>
    </row>
    <row r="729" spans="1:8" x14ac:dyDescent="0.35">
      <c r="A729" s="2">
        <v>1540</v>
      </c>
      <c r="B729" s="2" t="s">
        <v>8672</v>
      </c>
      <c r="C729" s="2" t="s">
        <v>8664</v>
      </c>
      <c r="D729" s="2">
        <v>7.7284503000000004</v>
      </c>
      <c r="E729" s="2">
        <v>-1.4164368000000001</v>
      </c>
      <c r="F729" s="2" t="s">
        <v>6141</v>
      </c>
      <c r="G729" s="2" t="s">
        <v>6141</v>
      </c>
      <c r="H729" s="2"/>
    </row>
    <row r="730" spans="1:8" x14ac:dyDescent="0.35">
      <c r="A730" s="2">
        <v>1543</v>
      </c>
      <c r="B730" s="2" t="s">
        <v>8673</v>
      </c>
      <c r="C730" s="2" t="s">
        <v>8664</v>
      </c>
      <c r="D730" s="2">
        <v>7.7284503000000004</v>
      </c>
      <c r="E730" s="2">
        <v>-1.4164368000000001</v>
      </c>
      <c r="F730" s="2" t="s">
        <v>6141</v>
      </c>
      <c r="G730" s="2" t="s">
        <v>6141</v>
      </c>
      <c r="H730" s="2"/>
    </row>
    <row r="731" spans="1:8" x14ac:dyDescent="0.35">
      <c r="A731" s="2">
        <v>1552</v>
      </c>
      <c r="B731" s="2" t="s">
        <v>8674</v>
      </c>
      <c r="C731" s="2" t="s">
        <v>8664</v>
      </c>
      <c r="D731" s="2">
        <v>7.7284503000000004</v>
      </c>
      <c r="E731" s="2">
        <v>-1.4164368000000001</v>
      </c>
      <c r="F731" s="2" t="s">
        <v>6141</v>
      </c>
      <c r="G731" s="2" t="s">
        <v>6141</v>
      </c>
      <c r="H731" s="2"/>
    </row>
    <row r="732" spans="1:8" x14ac:dyDescent="0.35">
      <c r="A732" s="2">
        <v>1562</v>
      </c>
      <c r="B732" s="2" t="s">
        <v>8675</v>
      </c>
      <c r="C732" s="2" t="s">
        <v>8664</v>
      </c>
      <c r="D732" s="2">
        <v>7.7284503000000004</v>
      </c>
      <c r="E732" s="2">
        <v>-1.4164368000000001</v>
      </c>
      <c r="F732" s="2" t="s">
        <v>6141</v>
      </c>
      <c r="G732" s="2" t="s">
        <v>6141</v>
      </c>
      <c r="H732" s="2"/>
    </row>
    <row r="733" spans="1:8" x14ac:dyDescent="0.35">
      <c r="A733" s="2">
        <v>1633</v>
      </c>
      <c r="B733" s="2" t="s">
        <v>8676</v>
      </c>
      <c r="C733" s="2" t="s">
        <v>6141</v>
      </c>
      <c r="D733" s="2">
        <v>7.7284503000000004</v>
      </c>
      <c r="E733" s="2">
        <v>-1.4164368000000001</v>
      </c>
      <c r="F733" s="2" t="s">
        <v>6141</v>
      </c>
      <c r="G733" s="2" t="s">
        <v>6141</v>
      </c>
      <c r="H733" s="2"/>
    </row>
    <row r="734" spans="1:8" x14ac:dyDescent="0.35">
      <c r="A734" s="2">
        <v>1387</v>
      </c>
      <c r="B734" s="2" t="s">
        <v>8677</v>
      </c>
      <c r="C734" s="2" t="s">
        <v>8678</v>
      </c>
      <c r="D734" s="2">
        <v>7.7265987999999997</v>
      </c>
      <c r="E734" s="2">
        <v>-2.8052902</v>
      </c>
      <c r="F734" s="2" t="s">
        <v>6141</v>
      </c>
      <c r="G734" s="2" t="s">
        <v>6141</v>
      </c>
      <c r="H734" s="2"/>
    </row>
    <row r="735" spans="1:8" x14ac:dyDescent="0.35">
      <c r="A735" s="2">
        <v>1293</v>
      </c>
      <c r="B735" s="2" t="s">
        <v>8679</v>
      </c>
      <c r="C735" s="2" t="s">
        <v>6141</v>
      </c>
      <c r="D735" s="2">
        <v>7.7253689999999997</v>
      </c>
      <c r="E735" s="2">
        <v>-3.5291500999999998</v>
      </c>
      <c r="F735" s="2" t="s">
        <v>6141</v>
      </c>
      <c r="G735" s="2" t="s">
        <v>6141</v>
      </c>
      <c r="H735" s="2"/>
    </row>
    <row r="736" spans="1:8" x14ac:dyDescent="0.35">
      <c r="A736" s="2">
        <v>1349</v>
      </c>
      <c r="B736" s="2" t="s">
        <v>8680</v>
      </c>
      <c r="C736" s="2" t="s">
        <v>6141</v>
      </c>
      <c r="D736" s="2">
        <v>7.7227712999999998</v>
      </c>
      <c r="E736" s="2">
        <v>-2.5270701999999998</v>
      </c>
      <c r="F736" s="2" t="s">
        <v>6141</v>
      </c>
      <c r="G736" s="2" t="s">
        <v>6141</v>
      </c>
      <c r="H736" s="2"/>
    </row>
    <row r="737" spans="1:8" x14ac:dyDescent="0.35">
      <c r="A737" s="2">
        <v>910</v>
      </c>
      <c r="B737" s="2" t="s">
        <v>8681</v>
      </c>
      <c r="C737" s="2" t="s">
        <v>8682</v>
      </c>
      <c r="D737" s="2">
        <v>7.7202715</v>
      </c>
      <c r="E737" s="2">
        <v>-1.9257142</v>
      </c>
      <c r="F737" s="2" t="s">
        <v>6141</v>
      </c>
      <c r="G737" s="2" t="s">
        <v>6141</v>
      </c>
      <c r="H737" s="2"/>
    </row>
    <row r="738" spans="1:8" x14ac:dyDescent="0.35">
      <c r="A738" s="2">
        <v>1595</v>
      </c>
      <c r="B738" s="2" t="s">
        <v>8683</v>
      </c>
      <c r="C738" s="2" t="s">
        <v>8682</v>
      </c>
      <c r="D738" s="2">
        <v>7.7202715</v>
      </c>
      <c r="E738" s="2">
        <v>-1.9257142</v>
      </c>
      <c r="F738" s="2" t="s">
        <v>6141</v>
      </c>
      <c r="G738" s="2" t="s">
        <v>6141</v>
      </c>
      <c r="H738" s="2"/>
    </row>
    <row r="739" spans="1:8" x14ac:dyDescent="0.35">
      <c r="A739" s="2">
        <v>1570</v>
      </c>
      <c r="B739" s="2" t="s">
        <v>8684</v>
      </c>
      <c r="C739" s="2" t="s">
        <v>6141</v>
      </c>
      <c r="D739" s="2">
        <v>7.7189442000000001</v>
      </c>
      <c r="E739" s="2">
        <v>-1.6982889999999999</v>
      </c>
      <c r="F739" s="2" t="s">
        <v>6141</v>
      </c>
      <c r="G739" s="2" t="s">
        <v>6141</v>
      </c>
      <c r="H739" s="2"/>
    </row>
    <row r="740" spans="1:8" x14ac:dyDescent="0.35">
      <c r="A740" s="2">
        <v>1646</v>
      </c>
      <c r="B740" s="2" t="s">
        <v>8685</v>
      </c>
      <c r="C740" s="2" t="s">
        <v>4321</v>
      </c>
      <c r="D740" s="2">
        <v>7.7135007</v>
      </c>
      <c r="E740" s="2">
        <v>-0.75625430000000005</v>
      </c>
      <c r="F740" s="2" t="s">
        <v>6141</v>
      </c>
      <c r="G740" s="2" t="s">
        <v>6141</v>
      </c>
      <c r="H740" s="2"/>
    </row>
    <row r="741" spans="1:8" x14ac:dyDescent="0.35">
      <c r="A741" s="2">
        <v>1598</v>
      </c>
      <c r="B741" s="2" t="s">
        <v>8686</v>
      </c>
      <c r="C741" s="2" t="s">
        <v>8687</v>
      </c>
      <c r="D741" s="2">
        <v>7.7085523</v>
      </c>
      <c r="E741" s="2">
        <v>-1.6974781999999999</v>
      </c>
      <c r="F741" s="2" t="s">
        <v>6141</v>
      </c>
      <c r="G741" s="2" t="s">
        <v>6141</v>
      </c>
      <c r="H741" s="2"/>
    </row>
    <row r="742" spans="1:8" x14ac:dyDescent="0.35">
      <c r="A742" s="2">
        <v>1623</v>
      </c>
      <c r="B742" s="2" t="s">
        <v>8688</v>
      </c>
      <c r="C742" s="2" t="s">
        <v>8689</v>
      </c>
      <c r="D742" s="2">
        <v>7.6969681000000003</v>
      </c>
      <c r="E742" s="2">
        <v>-2.2371721999999998</v>
      </c>
      <c r="F742" s="2" t="s">
        <v>6141</v>
      </c>
      <c r="G742" s="2" t="s">
        <v>6141</v>
      </c>
      <c r="H742" s="2"/>
    </row>
    <row r="743" spans="1:8" x14ac:dyDescent="0.35">
      <c r="A743" s="2">
        <v>1281</v>
      </c>
      <c r="B743" s="2" t="s">
        <v>8690</v>
      </c>
      <c r="C743" s="2" t="s">
        <v>8691</v>
      </c>
      <c r="D743" s="2">
        <v>7.6921087999999997</v>
      </c>
      <c r="E743" s="2">
        <v>-2.2416832000000002</v>
      </c>
      <c r="F743" s="2" t="s">
        <v>6141</v>
      </c>
      <c r="G743" s="2" t="s">
        <v>6141</v>
      </c>
      <c r="H743" s="2"/>
    </row>
    <row r="744" spans="1:8" x14ac:dyDescent="0.35">
      <c r="A744" s="2">
        <v>1621</v>
      </c>
      <c r="B744" s="2" t="s">
        <v>8692</v>
      </c>
      <c r="C744" s="2" t="s">
        <v>8691</v>
      </c>
      <c r="D744" s="2">
        <v>7.6921087999999997</v>
      </c>
      <c r="E744" s="2">
        <v>-2.2416832000000002</v>
      </c>
      <c r="F744" s="2" t="s">
        <v>6141</v>
      </c>
      <c r="G744" s="2" t="s">
        <v>6141</v>
      </c>
      <c r="H744" s="2"/>
    </row>
    <row r="745" spans="1:8" x14ac:dyDescent="0.35">
      <c r="A745" s="2">
        <v>1334</v>
      </c>
      <c r="B745" s="2" t="s">
        <v>8693</v>
      </c>
      <c r="C745" s="2" t="s">
        <v>8694</v>
      </c>
      <c r="D745" s="2">
        <v>7.6890627</v>
      </c>
      <c r="E745" s="2">
        <v>-1.9449734000000001</v>
      </c>
      <c r="F745" s="2" t="s">
        <v>6141</v>
      </c>
      <c r="G745" s="2" t="s">
        <v>6141</v>
      </c>
      <c r="H745" s="2"/>
    </row>
    <row r="746" spans="1:8" x14ac:dyDescent="0.35">
      <c r="A746" s="2">
        <v>1402</v>
      </c>
      <c r="B746" s="2" t="s">
        <v>8695</v>
      </c>
      <c r="C746" s="2" t="s">
        <v>3914</v>
      </c>
      <c r="D746" s="2">
        <v>7.6883663999999996</v>
      </c>
      <c r="E746" s="2">
        <v>-1.6682482999999999</v>
      </c>
      <c r="F746" s="2" t="s">
        <v>6141</v>
      </c>
      <c r="G746" s="2" t="s">
        <v>6141</v>
      </c>
      <c r="H746" s="2"/>
    </row>
    <row r="747" spans="1:8" x14ac:dyDescent="0.35">
      <c r="A747" s="2">
        <v>1586</v>
      </c>
      <c r="B747" s="2" t="s">
        <v>8696</v>
      </c>
      <c r="C747" s="2" t="s">
        <v>6141</v>
      </c>
      <c r="D747" s="2">
        <v>7.6855118999999998</v>
      </c>
      <c r="E747" s="2">
        <v>-2.1272810999999998</v>
      </c>
      <c r="F747" s="2" t="s">
        <v>6141</v>
      </c>
      <c r="G747" s="2" t="s">
        <v>6141</v>
      </c>
      <c r="H747" s="2"/>
    </row>
    <row r="748" spans="1:8" x14ac:dyDescent="0.35">
      <c r="A748" s="2">
        <v>1573</v>
      </c>
      <c r="B748" s="2" t="s">
        <v>8697</v>
      </c>
      <c r="C748" s="2" t="s">
        <v>8698</v>
      </c>
      <c r="D748" s="2">
        <v>7.6827901000000001</v>
      </c>
      <c r="E748" s="2">
        <v>-1.654015</v>
      </c>
      <c r="F748" s="2" t="s">
        <v>6141</v>
      </c>
      <c r="G748" s="2" t="s">
        <v>6141</v>
      </c>
      <c r="H748" s="2"/>
    </row>
    <row r="749" spans="1:8" x14ac:dyDescent="0.35">
      <c r="A749" s="2">
        <v>1328</v>
      </c>
      <c r="B749" s="2" t="s">
        <v>8699</v>
      </c>
      <c r="C749" s="2" t="s">
        <v>8700</v>
      </c>
      <c r="D749" s="2">
        <v>7.6766503999999998</v>
      </c>
      <c r="E749" s="2">
        <v>-1.2143676999999999</v>
      </c>
      <c r="F749" s="2" t="s">
        <v>6141</v>
      </c>
      <c r="G749" s="2" t="s">
        <v>6141</v>
      </c>
      <c r="H749" s="2"/>
    </row>
    <row r="750" spans="1:8" x14ac:dyDescent="0.35">
      <c r="A750" s="2">
        <v>1332</v>
      </c>
      <c r="B750" s="2" t="s">
        <v>8699</v>
      </c>
      <c r="C750" s="2" t="s">
        <v>8700</v>
      </c>
      <c r="D750" s="2">
        <v>7.6766503999999998</v>
      </c>
      <c r="E750" s="2">
        <v>-1.2143676999999999</v>
      </c>
      <c r="F750" s="2" t="s">
        <v>6141</v>
      </c>
      <c r="G750" s="2" t="s">
        <v>6141</v>
      </c>
      <c r="H750" s="2"/>
    </row>
    <row r="751" spans="1:8" x14ac:dyDescent="0.35">
      <c r="A751" s="2">
        <v>1269</v>
      </c>
      <c r="B751" s="2" t="s">
        <v>8701</v>
      </c>
      <c r="C751" s="2" t="s">
        <v>8702</v>
      </c>
      <c r="D751" s="2">
        <v>7.6549624999999999</v>
      </c>
      <c r="E751" s="2">
        <v>-1.0616217999999999</v>
      </c>
      <c r="F751" s="2" t="s">
        <v>6141</v>
      </c>
      <c r="G751" s="2" t="s">
        <v>6141</v>
      </c>
      <c r="H751" s="2"/>
    </row>
    <row r="752" spans="1:8" x14ac:dyDescent="0.35">
      <c r="A752" s="2">
        <v>1549</v>
      </c>
      <c r="B752" s="2" t="s">
        <v>8703</v>
      </c>
      <c r="C752" s="2" t="s">
        <v>6141</v>
      </c>
      <c r="D752" s="2">
        <v>7.6525005999999998</v>
      </c>
      <c r="E752" s="2">
        <v>-1.0698451</v>
      </c>
      <c r="F752" s="2" t="s">
        <v>6141</v>
      </c>
      <c r="G752" s="2" t="s">
        <v>6141</v>
      </c>
      <c r="H752" s="2"/>
    </row>
    <row r="753" spans="1:8" x14ac:dyDescent="0.35">
      <c r="A753" s="2">
        <v>1532</v>
      </c>
      <c r="B753" s="2" t="s">
        <v>8703</v>
      </c>
      <c r="C753" s="2" t="s">
        <v>8704</v>
      </c>
      <c r="D753" s="2">
        <v>7.6499148000000003</v>
      </c>
      <c r="E753" s="2">
        <v>-1.0688217</v>
      </c>
      <c r="F753" s="2" t="s">
        <v>6141</v>
      </c>
      <c r="G753" s="2" t="s">
        <v>6141</v>
      </c>
      <c r="H753" s="2"/>
    </row>
    <row r="754" spans="1:8" x14ac:dyDescent="0.35">
      <c r="A754" s="2">
        <v>1544</v>
      </c>
      <c r="B754" s="2" t="s">
        <v>8703</v>
      </c>
      <c r="C754" s="2" t="s">
        <v>6141</v>
      </c>
      <c r="D754" s="2">
        <v>7.6499148000000003</v>
      </c>
      <c r="E754" s="2">
        <v>-1.0688217</v>
      </c>
      <c r="F754" s="2" t="s">
        <v>6141</v>
      </c>
      <c r="G754" s="2" t="s">
        <v>6141</v>
      </c>
      <c r="H754" s="2"/>
    </row>
    <row r="755" spans="1:8" x14ac:dyDescent="0.35">
      <c r="A755" s="2">
        <v>716</v>
      </c>
      <c r="B755" s="2" t="s">
        <v>8705</v>
      </c>
      <c r="C755" s="2" t="s">
        <v>8706</v>
      </c>
      <c r="D755" s="2">
        <v>7.6326434000000001</v>
      </c>
      <c r="E755" s="2">
        <v>-0.46415250000000002</v>
      </c>
      <c r="F755" s="2" t="s">
        <v>6141</v>
      </c>
      <c r="G755" s="2" t="s">
        <v>6141</v>
      </c>
      <c r="H755" s="2"/>
    </row>
    <row r="756" spans="1:8" x14ac:dyDescent="0.35">
      <c r="A756" s="2">
        <v>1301</v>
      </c>
      <c r="B756" s="2" t="s">
        <v>8707</v>
      </c>
      <c r="C756" s="2" t="s">
        <v>8708</v>
      </c>
      <c r="D756" s="2">
        <v>7.6217261000000001</v>
      </c>
      <c r="E756" s="2">
        <v>-2.9606956000000002</v>
      </c>
      <c r="F756" s="2" t="s">
        <v>6141</v>
      </c>
      <c r="G756" s="2" t="s">
        <v>6141</v>
      </c>
      <c r="H756" s="2"/>
    </row>
    <row r="757" spans="1:8" x14ac:dyDescent="0.35">
      <c r="A757" s="2">
        <v>1302</v>
      </c>
      <c r="B757" s="2" t="s">
        <v>8709</v>
      </c>
      <c r="C757" s="2" t="s">
        <v>8708</v>
      </c>
      <c r="D757" s="2">
        <v>7.6217261000000001</v>
      </c>
      <c r="E757" s="2">
        <v>-2.9606956000000002</v>
      </c>
      <c r="F757" s="2" t="s">
        <v>6141</v>
      </c>
      <c r="G757" s="2" t="s">
        <v>6141</v>
      </c>
      <c r="H757" s="2"/>
    </row>
    <row r="758" spans="1:8" x14ac:dyDescent="0.35">
      <c r="A758" s="2">
        <v>1305</v>
      </c>
      <c r="B758" s="2" t="s">
        <v>8710</v>
      </c>
      <c r="C758" s="2" t="s">
        <v>8708</v>
      </c>
      <c r="D758" s="2">
        <v>7.6217261000000001</v>
      </c>
      <c r="E758" s="2">
        <v>-2.9606956000000002</v>
      </c>
      <c r="F758" s="2" t="s">
        <v>6141</v>
      </c>
      <c r="G758" s="2" t="s">
        <v>6141</v>
      </c>
      <c r="H758" s="2"/>
    </row>
    <row r="759" spans="1:8" x14ac:dyDescent="0.35">
      <c r="A759" s="2">
        <v>1390</v>
      </c>
      <c r="B759" s="2" t="s">
        <v>8711</v>
      </c>
      <c r="C759" s="2" t="s">
        <v>8708</v>
      </c>
      <c r="D759" s="2">
        <v>7.6217261000000001</v>
      </c>
      <c r="E759" s="2">
        <v>-2.9606956000000002</v>
      </c>
      <c r="F759" s="2" t="s">
        <v>6141</v>
      </c>
      <c r="G759" s="2" t="s">
        <v>6141</v>
      </c>
      <c r="H759" s="2"/>
    </row>
    <row r="760" spans="1:8" x14ac:dyDescent="0.35">
      <c r="A760" s="2">
        <v>1393</v>
      </c>
      <c r="B760" s="2" t="s">
        <v>8712</v>
      </c>
      <c r="C760" s="2" t="s">
        <v>8708</v>
      </c>
      <c r="D760" s="2">
        <v>7.6217261000000001</v>
      </c>
      <c r="E760" s="2">
        <v>-2.9606956000000002</v>
      </c>
      <c r="F760" s="2" t="s">
        <v>6141</v>
      </c>
      <c r="G760" s="2" t="s">
        <v>6141</v>
      </c>
      <c r="H760" s="2"/>
    </row>
    <row r="761" spans="1:8" x14ac:dyDescent="0.35">
      <c r="A761" s="2">
        <v>1294</v>
      </c>
      <c r="B761" s="2" t="s">
        <v>8713</v>
      </c>
      <c r="C761" s="2" t="s">
        <v>6141</v>
      </c>
      <c r="D761" s="2">
        <v>7.6166663999999997</v>
      </c>
      <c r="E761" s="2">
        <v>-2.9205996999999999</v>
      </c>
      <c r="F761" s="2" t="s">
        <v>6141</v>
      </c>
      <c r="G761" s="2" t="s">
        <v>6141</v>
      </c>
      <c r="H761" s="2"/>
    </row>
    <row r="762" spans="1:8" x14ac:dyDescent="0.35">
      <c r="A762" s="2">
        <v>1298</v>
      </c>
      <c r="B762" s="2" t="s">
        <v>8714</v>
      </c>
      <c r="C762" s="2" t="s">
        <v>6141</v>
      </c>
      <c r="D762" s="2">
        <v>7.6141033</v>
      </c>
      <c r="E762" s="2">
        <v>-2.9172134999999999</v>
      </c>
      <c r="F762" s="2" t="s">
        <v>6141</v>
      </c>
      <c r="G762" s="2" t="s">
        <v>6141</v>
      </c>
      <c r="H762" s="2"/>
    </row>
    <row r="763" spans="1:8" x14ac:dyDescent="0.35">
      <c r="A763" s="2">
        <v>1308</v>
      </c>
      <c r="B763" s="2" t="s">
        <v>8715</v>
      </c>
      <c r="C763" s="2" t="s">
        <v>8716</v>
      </c>
      <c r="D763" s="2">
        <v>7.6141033</v>
      </c>
      <c r="E763" s="2">
        <v>-2.9172134999999999</v>
      </c>
      <c r="F763" s="2" t="s">
        <v>6141</v>
      </c>
      <c r="G763" s="2" t="s">
        <v>6141</v>
      </c>
      <c r="H763" s="2"/>
    </row>
    <row r="764" spans="1:8" x14ac:dyDescent="0.35">
      <c r="A764" s="2">
        <v>1629</v>
      </c>
      <c r="B764" s="2" t="s">
        <v>8717</v>
      </c>
      <c r="C764" s="2" t="s">
        <v>8718</v>
      </c>
      <c r="D764" s="2">
        <v>7.6112228000000002</v>
      </c>
      <c r="E764" s="2">
        <v>-1.9118482000000001</v>
      </c>
      <c r="F764" s="2" t="s">
        <v>6141</v>
      </c>
      <c r="G764" s="2" t="s">
        <v>6141</v>
      </c>
      <c r="H764" s="2"/>
    </row>
    <row r="765" spans="1:8" x14ac:dyDescent="0.35">
      <c r="A765" s="2">
        <v>1618</v>
      </c>
      <c r="B765" s="2" t="s">
        <v>8719</v>
      </c>
      <c r="C765" s="2" t="s">
        <v>6141</v>
      </c>
      <c r="D765" s="2">
        <v>7.6035518</v>
      </c>
      <c r="E765" s="2">
        <v>-1.8632371000000001</v>
      </c>
      <c r="F765" s="2" t="s">
        <v>6141</v>
      </c>
      <c r="G765" s="2" t="s">
        <v>6141</v>
      </c>
      <c r="H765" s="2"/>
    </row>
    <row r="766" spans="1:8" x14ac:dyDescent="0.35">
      <c r="A766" s="2">
        <v>1630</v>
      </c>
      <c r="B766" s="2" t="s">
        <v>8720</v>
      </c>
      <c r="C766" s="2" t="s">
        <v>8721</v>
      </c>
      <c r="D766" s="2">
        <v>7.6000727000000001</v>
      </c>
      <c r="E766" s="2">
        <v>-1.9475372</v>
      </c>
      <c r="F766" s="2" t="s">
        <v>6141</v>
      </c>
      <c r="G766" s="2" t="s">
        <v>6141</v>
      </c>
      <c r="H766" s="2"/>
    </row>
    <row r="767" spans="1:8" x14ac:dyDescent="0.35">
      <c r="A767" s="2">
        <v>1311</v>
      </c>
      <c r="B767" s="2" t="s">
        <v>8722</v>
      </c>
      <c r="C767" s="2" t="s">
        <v>8723</v>
      </c>
      <c r="D767" s="2">
        <v>7.5932380999999998</v>
      </c>
      <c r="E767" s="2">
        <v>-2.8309112000000001</v>
      </c>
      <c r="F767" s="2" t="s">
        <v>6141</v>
      </c>
      <c r="G767" s="2" t="s">
        <v>6141</v>
      </c>
      <c r="H767" s="2"/>
    </row>
    <row r="768" spans="1:8" x14ac:dyDescent="0.35">
      <c r="A768" s="2">
        <v>1338</v>
      </c>
      <c r="B768" s="2" t="s">
        <v>8724</v>
      </c>
      <c r="C768" s="2" t="s">
        <v>8725</v>
      </c>
      <c r="D768" s="2">
        <v>7.5909190000000004</v>
      </c>
      <c r="E768" s="2">
        <v>-1.9368734999999999</v>
      </c>
      <c r="F768" s="2" t="s">
        <v>6141</v>
      </c>
      <c r="G768" s="2" t="s">
        <v>6141</v>
      </c>
      <c r="H768" s="2"/>
    </row>
    <row r="769" spans="1:8" x14ac:dyDescent="0.35">
      <c r="A769" s="2">
        <v>1341</v>
      </c>
      <c r="B769" s="2" t="s">
        <v>8726</v>
      </c>
      <c r="C769" s="2" t="s">
        <v>8727</v>
      </c>
      <c r="D769" s="2">
        <v>7.5896429000000003</v>
      </c>
      <c r="E769" s="2">
        <v>-1.9543113999999999</v>
      </c>
      <c r="F769" s="2" t="s">
        <v>6141</v>
      </c>
      <c r="G769" s="2" t="s">
        <v>6141</v>
      </c>
      <c r="H769" s="2"/>
    </row>
    <row r="770" spans="1:8" x14ac:dyDescent="0.35">
      <c r="A770" s="2">
        <v>1404</v>
      </c>
      <c r="B770" s="2" t="s">
        <v>8728</v>
      </c>
      <c r="C770" s="2" t="s">
        <v>3962</v>
      </c>
      <c r="D770" s="2">
        <v>7.5893772999999998</v>
      </c>
      <c r="E770" s="2">
        <v>-2.2944076999999998</v>
      </c>
      <c r="F770" s="2" t="s">
        <v>6141</v>
      </c>
      <c r="G770" s="2" t="s">
        <v>6141</v>
      </c>
      <c r="H770" s="2"/>
    </row>
    <row r="771" spans="1:8" x14ac:dyDescent="0.35">
      <c r="A771" s="2">
        <v>1316</v>
      </c>
      <c r="B771" s="2" t="s">
        <v>8729</v>
      </c>
      <c r="C771" s="2" t="s">
        <v>8730</v>
      </c>
      <c r="D771" s="2">
        <v>7.5795458</v>
      </c>
      <c r="E771" s="2">
        <v>-1.9323425000000001</v>
      </c>
      <c r="F771" s="2" t="s">
        <v>6141</v>
      </c>
      <c r="G771" s="2" t="s">
        <v>6141</v>
      </c>
      <c r="H771" s="2"/>
    </row>
    <row r="772" spans="1:8" x14ac:dyDescent="0.35">
      <c r="A772" s="2">
        <v>1440</v>
      </c>
      <c r="B772" s="2" t="s">
        <v>8731</v>
      </c>
      <c r="C772" s="2" t="s">
        <v>8732</v>
      </c>
      <c r="D772" s="2">
        <v>7.5659904999999998</v>
      </c>
      <c r="E772" s="2">
        <v>-1.726742</v>
      </c>
      <c r="F772" s="2" t="s">
        <v>6141</v>
      </c>
      <c r="G772" s="2" t="s">
        <v>6141</v>
      </c>
      <c r="H772" s="2"/>
    </row>
    <row r="773" spans="1:8" x14ac:dyDescent="0.35">
      <c r="A773" s="2">
        <v>1626</v>
      </c>
      <c r="B773" s="2" t="s">
        <v>8731</v>
      </c>
      <c r="C773" s="2" t="s">
        <v>8732</v>
      </c>
      <c r="D773" s="2">
        <v>7.5659904999999998</v>
      </c>
      <c r="E773" s="2">
        <v>-1.726742</v>
      </c>
      <c r="F773" s="2" t="s">
        <v>6141</v>
      </c>
      <c r="G773" s="2" t="s">
        <v>6141</v>
      </c>
      <c r="H773" s="2"/>
    </row>
    <row r="774" spans="1:8" x14ac:dyDescent="0.35">
      <c r="A774" s="2">
        <v>1361</v>
      </c>
      <c r="B774" s="2" t="s">
        <v>8733</v>
      </c>
      <c r="C774" s="2" t="s">
        <v>8734</v>
      </c>
      <c r="D774" s="2">
        <v>7.5593117999999997</v>
      </c>
      <c r="E774" s="2">
        <v>-1.7126699000000001</v>
      </c>
      <c r="F774" s="2" t="s">
        <v>6141</v>
      </c>
      <c r="G774" s="2" t="s">
        <v>6141</v>
      </c>
      <c r="H774" s="2"/>
    </row>
    <row r="775" spans="1:8" x14ac:dyDescent="0.35">
      <c r="A775" s="2">
        <v>630</v>
      </c>
      <c r="B775" s="2" t="s">
        <v>8735</v>
      </c>
      <c r="C775" s="2" t="s">
        <v>8736</v>
      </c>
      <c r="D775" s="2">
        <v>7.5545904999999998</v>
      </c>
      <c r="E775" s="2">
        <v>-1.7003736</v>
      </c>
      <c r="F775" s="2" t="s">
        <v>6141</v>
      </c>
      <c r="G775" s="2" t="s">
        <v>6141</v>
      </c>
      <c r="H775" s="2"/>
    </row>
    <row r="776" spans="1:8" x14ac:dyDescent="0.35">
      <c r="A776" s="2">
        <v>633</v>
      </c>
      <c r="B776" s="2" t="s">
        <v>8735</v>
      </c>
      <c r="C776" s="2" t="s">
        <v>8736</v>
      </c>
      <c r="D776" s="2">
        <v>7.5545904999999998</v>
      </c>
      <c r="E776" s="2">
        <v>-1.7003736</v>
      </c>
      <c r="F776" s="2" t="s">
        <v>6141</v>
      </c>
      <c r="G776" s="2" t="s">
        <v>6141</v>
      </c>
      <c r="H776" s="2"/>
    </row>
    <row r="777" spans="1:8" x14ac:dyDescent="0.35">
      <c r="A777" s="2">
        <v>662</v>
      </c>
      <c r="B777" s="2" t="s">
        <v>8737</v>
      </c>
      <c r="C777" s="2" t="s">
        <v>8736</v>
      </c>
      <c r="D777" s="2">
        <v>7.5545904999999998</v>
      </c>
      <c r="E777" s="2">
        <v>-1.7003736</v>
      </c>
      <c r="F777" s="2" t="s">
        <v>6141</v>
      </c>
      <c r="G777" s="2" t="s">
        <v>6141</v>
      </c>
      <c r="H777" s="2"/>
    </row>
    <row r="778" spans="1:8" x14ac:dyDescent="0.35">
      <c r="A778" s="2">
        <v>670</v>
      </c>
      <c r="B778" s="2" t="s">
        <v>8738</v>
      </c>
      <c r="C778" s="2" t="s">
        <v>8739</v>
      </c>
      <c r="D778" s="2">
        <v>7.5545473999999997</v>
      </c>
      <c r="E778" s="2">
        <v>-1.9447517999999999</v>
      </c>
      <c r="F778" s="2" t="s">
        <v>6141</v>
      </c>
      <c r="G778" s="2" t="s">
        <v>6141</v>
      </c>
      <c r="H778" s="2"/>
    </row>
    <row r="779" spans="1:8" x14ac:dyDescent="0.35">
      <c r="A779" s="2">
        <v>688</v>
      </c>
      <c r="B779" s="2" t="s">
        <v>8740</v>
      </c>
      <c r="C779" s="2" t="s">
        <v>8741</v>
      </c>
      <c r="D779" s="2">
        <v>7.5541733999999998</v>
      </c>
      <c r="E779" s="2">
        <v>-2.0249253</v>
      </c>
      <c r="F779" s="2" t="s">
        <v>6141</v>
      </c>
      <c r="G779" s="2" t="s">
        <v>6141</v>
      </c>
      <c r="H779" s="2"/>
    </row>
    <row r="780" spans="1:8" x14ac:dyDescent="0.35">
      <c r="A780" s="2">
        <v>1307</v>
      </c>
      <c r="B780" s="2" t="s">
        <v>8742</v>
      </c>
      <c r="C780" s="2" t="s">
        <v>8743</v>
      </c>
      <c r="D780" s="2">
        <v>7.5525444000000004</v>
      </c>
      <c r="E780" s="2">
        <v>-2.8022817</v>
      </c>
      <c r="F780" s="2" t="s">
        <v>6141</v>
      </c>
      <c r="G780" s="2" t="s">
        <v>6141</v>
      </c>
      <c r="H780" s="2"/>
    </row>
    <row r="781" spans="1:8" x14ac:dyDescent="0.35">
      <c r="A781" s="2">
        <v>1438</v>
      </c>
      <c r="B781" s="2" t="s">
        <v>8744</v>
      </c>
      <c r="C781" s="2" t="s">
        <v>8745</v>
      </c>
      <c r="D781" s="2">
        <v>7.5519315999999996</v>
      </c>
      <c r="E781" s="2">
        <v>-1.725115</v>
      </c>
      <c r="F781" s="2" t="s">
        <v>6141</v>
      </c>
      <c r="G781" s="2" t="s">
        <v>6141</v>
      </c>
      <c r="H781" s="2"/>
    </row>
    <row r="782" spans="1:8" x14ac:dyDescent="0.35">
      <c r="A782" s="2">
        <v>1157</v>
      </c>
      <c r="B782" s="2" t="s">
        <v>8746</v>
      </c>
      <c r="C782" s="2" t="s">
        <v>8747</v>
      </c>
      <c r="D782" s="2">
        <v>7.5262975000000001</v>
      </c>
      <c r="E782" s="2">
        <v>0.45520280000000002</v>
      </c>
      <c r="F782" s="2" t="s">
        <v>6141</v>
      </c>
      <c r="G782" s="2" t="s">
        <v>6141</v>
      </c>
      <c r="H782" s="2"/>
    </row>
    <row r="783" spans="1:8" x14ac:dyDescent="0.35">
      <c r="A783" s="2">
        <v>701</v>
      </c>
      <c r="B783" s="2" t="s">
        <v>8748</v>
      </c>
      <c r="C783" s="2" t="s">
        <v>8749</v>
      </c>
      <c r="D783" s="2">
        <v>7.5260617999999999</v>
      </c>
      <c r="E783" s="2">
        <v>-2.1202603</v>
      </c>
      <c r="F783" s="2" t="s">
        <v>6141</v>
      </c>
      <c r="G783" s="2" t="s">
        <v>6141</v>
      </c>
      <c r="H783" s="2"/>
    </row>
    <row r="784" spans="1:8" x14ac:dyDescent="0.35">
      <c r="A784" s="2">
        <v>703</v>
      </c>
      <c r="B784" s="2" t="s">
        <v>8750</v>
      </c>
      <c r="C784" s="2" t="s">
        <v>6141</v>
      </c>
      <c r="D784" s="2">
        <v>7.5260617999999999</v>
      </c>
      <c r="E784" s="2">
        <v>-2.1202603</v>
      </c>
      <c r="F784" s="2" t="s">
        <v>6141</v>
      </c>
      <c r="G784" s="2" t="s">
        <v>6141</v>
      </c>
      <c r="H784" s="2"/>
    </row>
    <row r="785" spans="1:8" x14ac:dyDescent="0.35">
      <c r="A785" s="2">
        <v>704</v>
      </c>
      <c r="B785" s="2" t="s">
        <v>8751</v>
      </c>
      <c r="C785" s="2" t="s">
        <v>8749</v>
      </c>
      <c r="D785" s="2">
        <v>7.5260617999999999</v>
      </c>
      <c r="E785" s="2">
        <v>-2.1202603</v>
      </c>
      <c r="F785" s="2" t="s">
        <v>6141</v>
      </c>
      <c r="G785" s="2" t="s">
        <v>6141</v>
      </c>
      <c r="H785" s="2"/>
    </row>
    <row r="786" spans="1:8" x14ac:dyDescent="0.35">
      <c r="A786" s="2">
        <v>707</v>
      </c>
      <c r="B786" s="2" t="s">
        <v>8750</v>
      </c>
      <c r="C786" s="2" t="s">
        <v>8749</v>
      </c>
      <c r="D786" s="2">
        <v>7.5260617999999999</v>
      </c>
      <c r="E786" s="2">
        <v>-2.1202603</v>
      </c>
      <c r="F786" s="2" t="s">
        <v>6141</v>
      </c>
      <c r="G786" s="2" t="s">
        <v>6141</v>
      </c>
      <c r="H786" s="2"/>
    </row>
    <row r="787" spans="1:8" x14ac:dyDescent="0.35">
      <c r="A787" s="2">
        <v>1326</v>
      </c>
      <c r="B787" s="2" t="s">
        <v>8752</v>
      </c>
      <c r="C787" s="2" t="s">
        <v>6141</v>
      </c>
      <c r="D787" s="2">
        <v>7.5260617999999999</v>
      </c>
      <c r="E787" s="2">
        <v>-2.1202603</v>
      </c>
      <c r="F787" s="2" t="s">
        <v>6141</v>
      </c>
      <c r="G787" s="2" t="s">
        <v>6141</v>
      </c>
      <c r="H787" s="2"/>
    </row>
    <row r="788" spans="1:8" x14ac:dyDescent="0.35">
      <c r="A788" s="2">
        <v>1505</v>
      </c>
      <c r="B788" s="2" t="s">
        <v>8753</v>
      </c>
      <c r="C788" s="2" t="s">
        <v>8749</v>
      </c>
      <c r="D788" s="2">
        <v>7.5260617999999999</v>
      </c>
      <c r="E788" s="2">
        <v>-2.1202603</v>
      </c>
      <c r="F788" s="2" t="s">
        <v>6141</v>
      </c>
      <c r="G788" s="2" t="s">
        <v>6141</v>
      </c>
      <c r="H788" s="2"/>
    </row>
    <row r="789" spans="1:8" x14ac:dyDescent="0.35">
      <c r="A789" s="2">
        <v>1411</v>
      </c>
      <c r="B789" s="2" t="s">
        <v>8754</v>
      </c>
      <c r="C789" s="2" t="s">
        <v>6141</v>
      </c>
      <c r="D789" s="2">
        <v>7.5107346000000001</v>
      </c>
      <c r="E789" s="2">
        <v>-2.9495713000000001</v>
      </c>
      <c r="F789" s="2" t="s">
        <v>6141</v>
      </c>
      <c r="G789" s="2" t="s">
        <v>6141</v>
      </c>
      <c r="H789" s="2"/>
    </row>
    <row r="790" spans="1:8" x14ac:dyDescent="0.35">
      <c r="A790" s="2">
        <v>1441</v>
      </c>
      <c r="B790" s="2" t="s">
        <v>8755</v>
      </c>
      <c r="C790" s="2" t="s">
        <v>3973</v>
      </c>
      <c r="D790" s="2">
        <v>7.5107346000000001</v>
      </c>
      <c r="E790" s="2">
        <v>-2.9495713000000001</v>
      </c>
      <c r="F790" s="2" t="s">
        <v>6141</v>
      </c>
      <c r="G790" s="2" t="s">
        <v>6141</v>
      </c>
      <c r="H790" s="2"/>
    </row>
    <row r="791" spans="1:8" x14ac:dyDescent="0.35">
      <c r="A791" s="2">
        <v>698</v>
      </c>
      <c r="B791" s="2" t="s">
        <v>8756</v>
      </c>
      <c r="C791" s="2" t="s">
        <v>8757</v>
      </c>
      <c r="D791" s="2">
        <v>7.4981017999999997</v>
      </c>
      <c r="E791" s="2">
        <v>-2.0985919000000002</v>
      </c>
      <c r="F791" s="2" t="s">
        <v>6141</v>
      </c>
      <c r="G791" s="2" t="s">
        <v>6141</v>
      </c>
      <c r="H791" s="2"/>
    </row>
    <row r="792" spans="1:8" x14ac:dyDescent="0.35">
      <c r="A792" s="2">
        <v>1458</v>
      </c>
      <c r="B792" s="2" t="s">
        <v>8758</v>
      </c>
      <c r="C792" s="2" t="s">
        <v>8757</v>
      </c>
      <c r="D792" s="2">
        <v>7.4981017999999997</v>
      </c>
      <c r="E792" s="2">
        <v>-2.0985919000000002</v>
      </c>
      <c r="F792" s="2" t="s">
        <v>6141</v>
      </c>
      <c r="G792" s="2" t="s">
        <v>6141</v>
      </c>
      <c r="H792" s="2"/>
    </row>
    <row r="793" spans="1:8" x14ac:dyDescent="0.35">
      <c r="A793" s="2">
        <v>1292</v>
      </c>
      <c r="B793" s="2" t="s">
        <v>8759</v>
      </c>
      <c r="C793" s="2" t="s">
        <v>8760</v>
      </c>
      <c r="D793" s="2">
        <v>7.4929262999999997</v>
      </c>
      <c r="E793" s="2">
        <v>-1.8303164999999999</v>
      </c>
      <c r="F793" s="2" t="s">
        <v>6141</v>
      </c>
      <c r="G793" s="2" t="s">
        <v>6141</v>
      </c>
      <c r="H793" s="2"/>
    </row>
    <row r="794" spans="1:8" x14ac:dyDescent="0.35">
      <c r="A794" s="2">
        <v>1351</v>
      </c>
      <c r="B794" s="2" t="s">
        <v>8761</v>
      </c>
      <c r="C794" s="2" t="s">
        <v>8762</v>
      </c>
      <c r="D794" s="2">
        <v>7.4532775999999998</v>
      </c>
      <c r="E794" s="2">
        <v>-1.9739930999999999</v>
      </c>
      <c r="F794" s="2" t="s">
        <v>6141</v>
      </c>
      <c r="G794" s="2" t="s">
        <v>6141</v>
      </c>
      <c r="H794" s="2"/>
    </row>
    <row r="795" spans="1:8" x14ac:dyDescent="0.35">
      <c r="A795" s="2">
        <v>1627</v>
      </c>
      <c r="B795" s="2" t="s">
        <v>8763</v>
      </c>
      <c r="C795" s="2" t="s">
        <v>6141</v>
      </c>
      <c r="D795" s="2">
        <v>7.4532775999999998</v>
      </c>
      <c r="E795" s="2">
        <v>-1.9739930999999999</v>
      </c>
      <c r="F795" s="2" t="s">
        <v>6141</v>
      </c>
      <c r="G795" s="2" t="s">
        <v>6141</v>
      </c>
      <c r="H795" s="2"/>
    </row>
    <row r="796" spans="1:8" x14ac:dyDescent="0.35">
      <c r="A796" s="2">
        <v>1296</v>
      </c>
      <c r="B796" s="2" t="s">
        <v>8764</v>
      </c>
      <c r="C796" s="2" t="s">
        <v>3973</v>
      </c>
      <c r="D796" s="2">
        <v>7.4529427000000004</v>
      </c>
      <c r="E796" s="2">
        <v>-2.6007775</v>
      </c>
      <c r="F796" s="2" t="s">
        <v>6141</v>
      </c>
      <c r="G796" s="2" t="s">
        <v>6141</v>
      </c>
      <c r="H796" s="2"/>
    </row>
    <row r="797" spans="1:8" x14ac:dyDescent="0.35">
      <c r="A797" s="2">
        <v>1434</v>
      </c>
      <c r="B797" s="2" t="s">
        <v>8765</v>
      </c>
      <c r="C797" s="2" t="s">
        <v>3973</v>
      </c>
      <c r="D797" s="2">
        <v>7.4529427000000004</v>
      </c>
      <c r="E797" s="2">
        <v>-2.6007775</v>
      </c>
      <c r="F797" s="2" t="s">
        <v>6141</v>
      </c>
      <c r="G797" s="2" t="s">
        <v>6141</v>
      </c>
      <c r="H797" s="2"/>
    </row>
    <row r="798" spans="1:8" x14ac:dyDescent="0.35">
      <c r="A798" s="2">
        <v>1290</v>
      </c>
      <c r="B798" s="2" t="s">
        <v>8766</v>
      </c>
      <c r="C798" s="2" t="s">
        <v>8767</v>
      </c>
      <c r="D798" s="2">
        <v>7.4483047999999998</v>
      </c>
      <c r="E798" s="2">
        <v>-2.6617600000000001</v>
      </c>
      <c r="F798" s="2" t="s">
        <v>6141</v>
      </c>
      <c r="G798" s="2" t="s">
        <v>6141</v>
      </c>
      <c r="H798" s="2"/>
    </row>
    <row r="799" spans="1:8" x14ac:dyDescent="0.35">
      <c r="A799" s="2">
        <v>972</v>
      </c>
      <c r="B799" s="2" t="s">
        <v>8768</v>
      </c>
      <c r="C799" s="2" t="s">
        <v>6141</v>
      </c>
      <c r="D799" s="2">
        <v>7.4428273999999996</v>
      </c>
      <c r="E799" s="2">
        <v>-3.1565020000000001</v>
      </c>
      <c r="F799" s="2" t="s">
        <v>6141</v>
      </c>
      <c r="G799" s="2" t="s">
        <v>6141</v>
      </c>
      <c r="H799" s="2"/>
    </row>
    <row r="800" spans="1:8" x14ac:dyDescent="0.35">
      <c r="A800" s="2">
        <v>1431</v>
      </c>
      <c r="B800" s="2" t="s">
        <v>8769</v>
      </c>
      <c r="C800" s="2" t="s">
        <v>3972</v>
      </c>
      <c r="D800" s="2">
        <v>7.4357090000000001</v>
      </c>
      <c r="E800" s="2">
        <v>-2.5714874999999999</v>
      </c>
      <c r="F800" s="2" t="s">
        <v>6141</v>
      </c>
      <c r="G800" s="2" t="s">
        <v>6141</v>
      </c>
      <c r="H800" s="2"/>
    </row>
    <row r="801" spans="1:8" x14ac:dyDescent="0.35">
      <c r="A801" s="2">
        <v>1420</v>
      </c>
      <c r="B801" s="2" t="s">
        <v>8770</v>
      </c>
      <c r="C801" s="2" t="s">
        <v>3920</v>
      </c>
      <c r="D801" s="2">
        <v>7.4340972000000001</v>
      </c>
      <c r="E801" s="2">
        <v>-2.5837881</v>
      </c>
      <c r="F801" s="2" t="s">
        <v>6141</v>
      </c>
      <c r="G801" s="2" t="s">
        <v>6141</v>
      </c>
      <c r="H801" s="2"/>
    </row>
    <row r="802" spans="1:8" x14ac:dyDescent="0.35">
      <c r="A802" s="2">
        <v>710</v>
      </c>
      <c r="B802" s="2" t="s">
        <v>8771</v>
      </c>
      <c r="C802" s="2" t="s">
        <v>8772</v>
      </c>
      <c r="D802" s="2">
        <v>7.4295385999999999</v>
      </c>
      <c r="E802" s="2">
        <v>-1.6690206999999999</v>
      </c>
      <c r="F802" s="2" t="s">
        <v>6141</v>
      </c>
      <c r="G802" s="2" t="s">
        <v>6141</v>
      </c>
      <c r="H802" s="2"/>
    </row>
    <row r="803" spans="1:8" x14ac:dyDescent="0.35">
      <c r="A803" s="2">
        <v>1408</v>
      </c>
      <c r="B803" s="2" t="s">
        <v>8773</v>
      </c>
      <c r="C803" s="2" t="s">
        <v>8774</v>
      </c>
      <c r="D803" s="2">
        <v>7.4259639999999996</v>
      </c>
      <c r="E803" s="2">
        <v>-2.6323843</v>
      </c>
      <c r="F803" s="2" t="s">
        <v>6141</v>
      </c>
      <c r="G803" s="2" t="s">
        <v>6141</v>
      </c>
      <c r="H803" s="2"/>
    </row>
    <row r="804" spans="1:8" x14ac:dyDescent="0.35">
      <c r="A804" s="2">
        <v>990</v>
      </c>
      <c r="B804" s="2" t="s">
        <v>8775</v>
      </c>
      <c r="C804" s="2" t="s">
        <v>8776</v>
      </c>
      <c r="D804" s="2">
        <v>7.4242558000000001</v>
      </c>
      <c r="E804" s="2">
        <v>-2.6545961</v>
      </c>
      <c r="F804" s="2" t="s">
        <v>6141</v>
      </c>
      <c r="G804" s="2" t="s">
        <v>6141</v>
      </c>
      <c r="H804" s="2"/>
    </row>
    <row r="805" spans="1:8" x14ac:dyDescent="0.35">
      <c r="A805" s="2">
        <v>1151</v>
      </c>
      <c r="B805" s="2" t="s">
        <v>8777</v>
      </c>
      <c r="C805" s="2" t="s">
        <v>8778</v>
      </c>
      <c r="D805" s="2">
        <v>7.4148187999999999</v>
      </c>
      <c r="E805" s="2">
        <v>0.46320509999999998</v>
      </c>
      <c r="F805" s="2" t="s">
        <v>6141</v>
      </c>
      <c r="G805" s="2" t="s">
        <v>6141</v>
      </c>
      <c r="H805" s="2"/>
    </row>
    <row r="806" spans="1:8" x14ac:dyDescent="0.35">
      <c r="A806" s="2">
        <v>1474</v>
      </c>
      <c r="B806" s="2" t="s">
        <v>8779</v>
      </c>
      <c r="C806" s="2" t="s">
        <v>8780</v>
      </c>
      <c r="D806" s="2">
        <v>7.4093647000000002</v>
      </c>
      <c r="E806" s="2">
        <v>0.41932459999999999</v>
      </c>
      <c r="F806" s="2" t="s">
        <v>6141</v>
      </c>
      <c r="G806" s="2" t="s">
        <v>6141</v>
      </c>
      <c r="H806" s="2"/>
    </row>
    <row r="807" spans="1:8" x14ac:dyDescent="0.35">
      <c r="A807" s="2">
        <v>1625</v>
      </c>
      <c r="B807" s="2" t="s">
        <v>8781</v>
      </c>
      <c r="C807" s="2" t="s">
        <v>4535</v>
      </c>
      <c r="D807" s="2">
        <v>7.3996633999999997</v>
      </c>
      <c r="E807" s="2">
        <v>-1.9740203000000001</v>
      </c>
      <c r="F807" s="2" t="s">
        <v>6141</v>
      </c>
      <c r="G807" s="2" t="s">
        <v>6141</v>
      </c>
      <c r="H807" s="2"/>
    </row>
    <row r="808" spans="1:8" x14ac:dyDescent="0.35">
      <c r="A808" s="2">
        <v>1712</v>
      </c>
      <c r="B808" s="2" t="s">
        <v>8782</v>
      </c>
      <c r="C808" s="2" t="s">
        <v>4535</v>
      </c>
      <c r="D808" s="2">
        <v>7.3996633999999997</v>
      </c>
      <c r="E808" s="2">
        <v>-1.9740203000000001</v>
      </c>
      <c r="F808" s="2" t="s">
        <v>6141</v>
      </c>
      <c r="G808" s="2" t="s">
        <v>6141</v>
      </c>
      <c r="H808" s="2"/>
    </row>
    <row r="809" spans="1:8" x14ac:dyDescent="0.35">
      <c r="A809" s="2">
        <v>1342</v>
      </c>
      <c r="B809" s="2" t="s">
        <v>8576</v>
      </c>
      <c r="C809" s="2" t="s">
        <v>8783</v>
      </c>
      <c r="D809" s="2">
        <v>7.3963438999999997</v>
      </c>
      <c r="E809" s="2">
        <v>-2.2050765000000001</v>
      </c>
      <c r="F809" s="2" t="s">
        <v>6141</v>
      </c>
      <c r="G809" s="2" t="s">
        <v>6141</v>
      </c>
      <c r="H809" s="2"/>
    </row>
    <row r="810" spans="1:8" x14ac:dyDescent="0.35">
      <c r="A810" s="2">
        <v>770</v>
      </c>
      <c r="B810" s="2" t="s">
        <v>8784</v>
      </c>
      <c r="C810" s="2" t="s">
        <v>8785</v>
      </c>
      <c r="D810" s="2">
        <v>7.3744538000000004</v>
      </c>
      <c r="E810" s="2">
        <v>-1.3696235000000001</v>
      </c>
      <c r="F810" s="2" t="s">
        <v>6141</v>
      </c>
      <c r="G810" s="2" t="s">
        <v>6141</v>
      </c>
      <c r="H810" s="2"/>
    </row>
    <row r="811" spans="1:8" x14ac:dyDescent="0.35">
      <c r="A811" s="2">
        <v>1207</v>
      </c>
      <c r="B811" s="2" t="s">
        <v>8786</v>
      </c>
      <c r="C811" s="2" t="s">
        <v>8785</v>
      </c>
      <c r="D811" s="2">
        <v>7.3744538000000004</v>
      </c>
      <c r="E811" s="2">
        <v>-1.3696235000000001</v>
      </c>
      <c r="F811" s="2" t="s">
        <v>6141</v>
      </c>
      <c r="G811" s="2" t="s">
        <v>6141</v>
      </c>
      <c r="H811" s="2"/>
    </row>
    <row r="812" spans="1:8" x14ac:dyDescent="0.35">
      <c r="A812" s="2">
        <v>1152</v>
      </c>
      <c r="B812" s="2" t="s">
        <v>8787</v>
      </c>
      <c r="C812" s="2" t="s">
        <v>8788</v>
      </c>
      <c r="D812" s="2">
        <v>7.3645524</v>
      </c>
      <c r="E812" s="2">
        <v>0.48421380000000003</v>
      </c>
      <c r="F812" s="2" t="s">
        <v>6141</v>
      </c>
      <c r="G812" s="2" t="s">
        <v>6141</v>
      </c>
      <c r="H812" s="2"/>
    </row>
    <row r="813" spans="1:8" x14ac:dyDescent="0.35">
      <c r="A813" s="2">
        <v>1396</v>
      </c>
      <c r="B813" s="2" t="s">
        <v>8789</v>
      </c>
      <c r="C813" s="2" t="s">
        <v>8790</v>
      </c>
      <c r="D813" s="2">
        <v>7.3421950999999996</v>
      </c>
      <c r="E813" s="2">
        <v>-2.6840489999999999</v>
      </c>
      <c r="F813" s="2" t="s">
        <v>6141</v>
      </c>
      <c r="G813" s="2" t="s">
        <v>6141</v>
      </c>
      <c r="H813" s="2"/>
    </row>
    <row r="814" spans="1:8" x14ac:dyDescent="0.35">
      <c r="A814" s="2">
        <v>1340</v>
      </c>
      <c r="B814" s="2" t="s">
        <v>8791</v>
      </c>
      <c r="C814" s="2" t="s">
        <v>8792</v>
      </c>
      <c r="D814" s="2">
        <v>7.3399045000000003</v>
      </c>
      <c r="E814" s="2">
        <v>-2.3266667999999999</v>
      </c>
      <c r="F814" s="2" t="s">
        <v>6141</v>
      </c>
      <c r="G814" s="2" t="s">
        <v>6141</v>
      </c>
      <c r="H814" s="2"/>
    </row>
    <row r="815" spans="1:8" x14ac:dyDescent="0.35">
      <c r="A815" s="2">
        <v>1378</v>
      </c>
      <c r="B815" s="2" t="s">
        <v>8793</v>
      </c>
      <c r="C815" s="2" t="s">
        <v>8794</v>
      </c>
      <c r="D815" s="2">
        <v>7.3139082999999996</v>
      </c>
      <c r="E815" s="2">
        <v>-2.7034470000000002</v>
      </c>
      <c r="F815" s="2" t="s">
        <v>6141</v>
      </c>
      <c r="G815" s="2" t="s">
        <v>6141</v>
      </c>
      <c r="H815" s="2"/>
    </row>
    <row r="816" spans="1:8" x14ac:dyDescent="0.35">
      <c r="A816" s="2">
        <v>1180</v>
      </c>
      <c r="B816" s="2" t="s">
        <v>8795</v>
      </c>
      <c r="C816" s="2" t="s">
        <v>6141</v>
      </c>
      <c r="D816" s="2">
        <v>7.3050258000000001</v>
      </c>
      <c r="E816" s="2">
        <v>-1.5548759999999999</v>
      </c>
      <c r="F816" s="2" t="s">
        <v>6141</v>
      </c>
      <c r="G816" s="2" t="s">
        <v>6141</v>
      </c>
      <c r="H816" s="2"/>
    </row>
    <row r="817" spans="1:8" x14ac:dyDescent="0.35">
      <c r="A817" s="2">
        <v>1320</v>
      </c>
      <c r="B817" s="2" t="s">
        <v>8796</v>
      </c>
      <c r="C817" s="2" t="s">
        <v>8797</v>
      </c>
      <c r="D817" s="2">
        <v>7.3047636000000002</v>
      </c>
      <c r="E817" s="2">
        <v>-2.8553511</v>
      </c>
      <c r="F817" s="2" t="s">
        <v>6141</v>
      </c>
      <c r="G817" s="2" t="s">
        <v>6141</v>
      </c>
      <c r="H817" s="2"/>
    </row>
    <row r="818" spans="1:8" x14ac:dyDescent="0.35">
      <c r="A818" s="2">
        <v>1477</v>
      </c>
      <c r="B818" s="2" t="s">
        <v>8798</v>
      </c>
      <c r="C818" s="2" t="s">
        <v>8799</v>
      </c>
      <c r="D818" s="2">
        <v>7.3040685999999999</v>
      </c>
      <c r="E818" s="2">
        <v>0.63317299999999999</v>
      </c>
      <c r="F818" s="2" t="s">
        <v>6141</v>
      </c>
      <c r="G818" s="2" t="s">
        <v>6141</v>
      </c>
      <c r="H818" s="2"/>
    </row>
    <row r="819" spans="1:8" x14ac:dyDescent="0.35">
      <c r="A819" s="2">
        <v>1096</v>
      </c>
      <c r="B819" s="2" t="s">
        <v>8800</v>
      </c>
      <c r="C819" s="2" t="s">
        <v>4445</v>
      </c>
      <c r="D819" s="2">
        <v>7.2949371999999997</v>
      </c>
      <c r="E819" s="2">
        <v>-2.721155</v>
      </c>
      <c r="F819" s="2" t="s">
        <v>6141</v>
      </c>
      <c r="G819" s="2" t="s">
        <v>6141</v>
      </c>
      <c r="H819" s="2"/>
    </row>
    <row r="820" spans="1:8" x14ac:dyDescent="0.35">
      <c r="A820" s="2">
        <v>1345</v>
      </c>
      <c r="B820" s="2" t="s">
        <v>8801</v>
      </c>
      <c r="C820" s="2" t="s">
        <v>8802</v>
      </c>
      <c r="D820" s="2">
        <v>7.2899694000000004</v>
      </c>
      <c r="E820" s="2">
        <v>-2.2998641000000002</v>
      </c>
      <c r="F820" s="2" t="s">
        <v>6141</v>
      </c>
      <c r="G820" s="2" t="s">
        <v>6141</v>
      </c>
      <c r="H820" s="2"/>
    </row>
    <row r="821" spans="1:8" x14ac:dyDescent="0.35">
      <c r="A821" s="2">
        <v>1145</v>
      </c>
      <c r="B821" s="2" t="s">
        <v>8803</v>
      </c>
      <c r="C821" s="2" t="s">
        <v>8804</v>
      </c>
      <c r="D821" s="2">
        <v>7.2883304999999998</v>
      </c>
      <c r="E821" s="2">
        <v>0.62618779999999996</v>
      </c>
      <c r="F821" s="2" t="s">
        <v>6141</v>
      </c>
      <c r="G821" s="2" t="s">
        <v>6141</v>
      </c>
      <c r="H821" s="2"/>
    </row>
    <row r="822" spans="1:8" x14ac:dyDescent="0.35">
      <c r="A822" s="2">
        <v>1148</v>
      </c>
      <c r="B822" s="2" t="s">
        <v>8805</v>
      </c>
      <c r="C822" s="2" t="s">
        <v>8806</v>
      </c>
      <c r="D822" s="2">
        <v>7.2876798999999997</v>
      </c>
      <c r="E822" s="2">
        <v>0.58111659999999998</v>
      </c>
      <c r="F822" s="2" t="s">
        <v>6141</v>
      </c>
      <c r="G822" s="2" t="s">
        <v>6141</v>
      </c>
      <c r="H822" s="2"/>
    </row>
    <row r="823" spans="1:8" x14ac:dyDescent="0.35">
      <c r="A823" s="2">
        <v>955</v>
      </c>
      <c r="B823" s="2" t="s">
        <v>8807</v>
      </c>
      <c r="C823" s="2" t="s">
        <v>8808</v>
      </c>
      <c r="D823" s="2">
        <v>7.2797878999999996</v>
      </c>
      <c r="E823" s="2">
        <v>-2.2178895000000001</v>
      </c>
      <c r="F823" s="2" t="s">
        <v>6141</v>
      </c>
      <c r="G823" s="2" t="s">
        <v>6141</v>
      </c>
      <c r="H823" s="2"/>
    </row>
    <row r="824" spans="1:8" x14ac:dyDescent="0.35">
      <c r="A824" s="2">
        <v>1628</v>
      </c>
      <c r="B824" s="2" t="s">
        <v>8809</v>
      </c>
      <c r="C824" s="2" t="s">
        <v>8808</v>
      </c>
      <c r="D824" s="2">
        <v>7.2797878999999996</v>
      </c>
      <c r="E824" s="2">
        <v>-2.2178895000000001</v>
      </c>
      <c r="F824" s="2" t="s">
        <v>6141</v>
      </c>
      <c r="G824" s="2" t="s">
        <v>6141</v>
      </c>
      <c r="H824" s="2"/>
    </row>
    <row r="825" spans="1:8" x14ac:dyDescent="0.35">
      <c r="A825" s="2">
        <v>1767</v>
      </c>
      <c r="B825" s="2" t="s">
        <v>8810</v>
      </c>
      <c r="C825" s="2" t="s">
        <v>8808</v>
      </c>
      <c r="D825" s="2">
        <v>7.2797878999999996</v>
      </c>
      <c r="E825" s="2">
        <v>-2.2178895000000001</v>
      </c>
      <c r="F825" s="2" t="s">
        <v>6141</v>
      </c>
      <c r="G825" s="2" t="s">
        <v>6141</v>
      </c>
      <c r="H825" s="2"/>
    </row>
    <row r="826" spans="1:8" x14ac:dyDescent="0.35">
      <c r="A826" s="2">
        <v>1486</v>
      </c>
      <c r="B826" s="2" t="s">
        <v>8811</v>
      </c>
      <c r="C826" s="2" t="s">
        <v>8812</v>
      </c>
      <c r="D826" s="2">
        <v>7.2756327000000001</v>
      </c>
      <c r="E826" s="2">
        <v>0.46503060000000002</v>
      </c>
      <c r="F826" s="2" t="s">
        <v>6141</v>
      </c>
      <c r="G826" s="2" t="s">
        <v>6141</v>
      </c>
      <c r="H826" s="2"/>
    </row>
    <row r="827" spans="1:8" x14ac:dyDescent="0.35">
      <c r="A827" s="2">
        <v>1317</v>
      </c>
      <c r="B827" s="2" t="s">
        <v>8813</v>
      </c>
      <c r="C827" s="2" t="s">
        <v>6141</v>
      </c>
      <c r="D827" s="2">
        <v>7.2724802000000004</v>
      </c>
      <c r="E827" s="2">
        <v>-2.9105629</v>
      </c>
      <c r="F827" s="2" t="s">
        <v>6141</v>
      </c>
      <c r="G827" s="2" t="s">
        <v>6141</v>
      </c>
      <c r="H827" s="2"/>
    </row>
    <row r="828" spans="1:8" x14ac:dyDescent="0.35">
      <c r="A828" s="2">
        <v>1405</v>
      </c>
      <c r="B828" s="2" t="s">
        <v>8814</v>
      </c>
      <c r="C828" s="2" t="s">
        <v>3915</v>
      </c>
      <c r="D828" s="2">
        <v>7.2724802000000004</v>
      </c>
      <c r="E828" s="2">
        <v>-2.9105629</v>
      </c>
      <c r="F828" s="2" t="s">
        <v>6141</v>
      </c>
      <c r="G828" s="2" t="s">
        <v>6141</v>
      </c>
      <c r="H828" s="2"/>
    </row>
    <row r="829" spans="1:8" x14ac:dyDescent="0.35">
      <c r="A829" s="2">
        <v>1428</v>
      </c>
      <c r="B829" s="2" t="s">
        <v>8815</v>
      </c>
      <c r="C829" s="2" t="s">
        <v>3915</v>
      </c>
      <c r="D829" s="2">
        <v>7.2724802000000004</v>
      </c>
      <c r="E829" s="2">
        <v>-2.9105629</v>
      </c>
      <c r="F829" s="2" t="s">
        <v>6141</v>
      </c>
      <c r="G829" s="2" t="s">
        <v>6141</v>
      </c>
      <c r="H829" s="2"/>
    </row>
    <row r="830" spans="1:8" x14ac:dyDescent="0.35">
      <c r="A830" s="2">
        <v>1346</v>
      </c>
      <c r="B830" s="2" t="s">
        <v>8816</v>
      </c>
      <c r="C830" s="2" t="s">
        <v>8817</v>
      </c>
      <c r="D830" s="2">
        <v>7.2670646999999997</v>
      </c>
      <c r="E830" s="2">
        <v>-2.8702760999999999</v>
      </c>
      <c r="F830" s="2" t="s">
        <v>6141</v>
      </c>
      <c r="G830" s="2" t="s">
        <v>6141</v>
      </c>
      <c r="H830" s="2"/>
    </row>
    <row r="831" spans="1:8" x14ac:dyDescent="0.35">
      <c r="A831" s="2">
        <v>1324</v>
      </c>
      <c r="B831" s="2" t="s">
        <v>8818</v>
      </c>
      <c r="C831" s="2" t="s">
        <v>8819</v>
      </c>
      <c r="D831" s="2">
        <v>7.2647348000000003</v>
      </c>
      <c r="E831" s="2">
        <v>-2.7281713999999999</v>
      </c>
      <c r="F831" s="2" t="s">
        <v>6141</v>
      </c>
      <c r="G831" s="2" t="s">
        <v>6141</v>
      </c>
      <c r="H831" s="2"/>
    </row>
    <row r="832" spans="1:8" x14ac:dyDescent="0.35">
      <c r="A832" s="2">
        <v>912</v>
      </c>
      <c r="B832" s="2" t="s">
        <v>8820</v>
      </c>
      <c r="C832" s="2" t="s">
        <v>8821</v>
      </c>
      <c r="D832" s="2">
        <v>7.2635810999999997</v>
      </c>
      <c r="E832" s="2">
        <v>-2.8089200999999999</v>
      </c>
      <c r="F832" s="2" t="s">
        <v>6141</v>
      </c>
      <c r="G832" s="2" t="s">
        <v>6141</v>
      </c>
      <c r="H832" s="2"/>
    </row>
    <row r="833" spans="1:8" x14ac:dyDescent="0.35">
      <c r="A833" s="2">
        <v>1146</v>
      </c>
      <c r="B833" s="2" t="s">
        <v>8822</v>
      </c>
      <c r="C833" s="2" t="s">
        <v>6141</v>
      </c>
      <c r="D833" s="2">
        <v>7.2588144000000003</v>
      </c>
      <c r="E833" s="2">
        <v>0.51953190000000005</v>
      </c>
      <c r="F833" s="2" t="s">
        <v>6141</v>
      </c>
      <c r="G833" s="2" t="s">
        <v>6141</v>
      </c>
      <c r="H833" s="2"/>
    </row>
    <row r="834" spans="1:8" x14ac:dyDescent="0.35">
      <c r="A834" s="2">
        <v>632</v>
      </c>
      <c r="B834" s="2" t="s">
        <v>8823</v>
      </c>
      <c r="C834" s="2" t="s">
        <v>8824</v>
      </c>
      <c r="D834" s="2">
        <v>7.2492600999999999</v>
      </c>
      <c r="E834" s="2">
        <v>-2.2444939000000002</v>
      </c>
      <c r="F834" s="2" t="s">
        <v>6141</v>
      </c>
      <c r="G834" s="2" t="s">
        <v>6141</v>
      </c>
      <c r="H834" s="2"/>
    </row>
    <row r="835" spans="1:8" x14ac:dyDescent="0.35">
      <c r="A835" s="2">
        <v>1820</v>
      </c>
      <c r="B835" s="2" t="s">
        <v>8825</v>
      </c>
      <c r="C835" s="2" t="s">
        <v>8826</v>
      </c>
      <c r="D835" s="2">
        <v>7.2452643999999999</v>
      </c>
      <c r="E835" s="2">
        <v>-1.5804729</v>
      </c>
      <c r="F835" s="2" t="s">
        <v>6141</v>
      </c>
      <c r="G835" s="2" t="s">
        <v>6141</v>
      </c>
      <c r="H835" s="2"/>
    </row>
    <row r="836" spans="1:8" x14ac:dyDescent="0.35">
      <c r="A836" s="2">
        <v>911</v>
      </c>
      <c r="B836" s="2" t="s">
        <v>8827</v>
      </c>
      <c r="C836" s="2" t="s">
        <v>8828</v>
      </c>
      <c r="D836" s="2">
        <v>7.2379625000000001</v>
      </c>
      <c r="E836" s="2">
        <v>-3.1894306000000001</v>
      </c>
      <c r="F836" s="2" t="s">
        <v>6141</v>
      </c>
      <c r="G836" s="2" t="s">
        <v>6141</v>
      </c>
      <c r="H836" s="2"/>
    </row>
    <row r="837" spans="1:8" x14ac:dyDescent="0.35">
      <c r="A837" s="2">
        <v>1310</v>
      </c>
      <c r="B837" s="2" t="s">
        <v>8829</v>
      </c>
      <c r="C837" s="2" t="s">
        <v>8828</v>
      </c>
      <c r="D837" s="2">
        <v>7.2379625000000001</v>
      </c>
      <c r="E837" s="2">
        <v>-3.1894306000000001</v>
      </c>
      <c r="F837" s="2" t="s">
        <v>6141</v>
      </c>
      <c r="G837" s="2" t="s">
        <v>6141</v>
      </c>
      <c r="H837" s="2"/>
    </row>
    <row r="838" spans="1:8" x14ac:dyDescent="0.35">
      <c r="A838" s="2">
        <v>1002</v>
      </c>
      <c r="B838" s="2" t="s">
        <v>8830</v>
      </c>
      <c r="C838" s="2" t="s">
        <v>8831</v>
      </c>
      <c r="D838" s="2">
        <v>7.2280892999999997</v>
      </c>
      <c r="E838" s="2">
        <v>-2.5168669000000001</v>
      </c>
      <c r="F838" s="2" t="s">
        <v>6141</v>
      </c>
      <c r="G838" s="2" t="s">
        <v>6141</v>
      </c>
      <c r="H838" s="2"/>
    </row>
    <row r="839" spans="1:8" x14ac:dyDescent="0.35">
      <c r="A839" s="2">
        <v>1679</v>
      </c>
      <c r="B839" s="2" t="s">
        <v>8832</v>
      </c>
      <c r="C839" s="2" t="s">
        <v>6141</v>
      </c>
      <c r="D839" s="2">
        <v>7.2170753000000003</v>
      </c>
      <c r="E839" s="2">
        <v>-1.4958130999999999</v>
      </c>
      <c r="F839" s="2" t="s">
        <v>6141</v>
      </c>
      <c r="G839" s="2" t="s">
        <v>6141</v>
      </c>
      <c r="H839" s="2"/>
    </row>
    <row r="840" spans="1:8" x14ac:dyDescent="0.35">
      <c r="A840" s="2">
        <v>1703</v>
      </c>
      <c r="B840" s="2" t="s">
        <v>8833</v>
      </c>
      <c r="C840" s="2" t="s">
        <v>8834</v>
      </c>
      <c r="D840" s="2">
        <v>7.2170753000000003</v>
      </c>
      <c r="E840" s="2">
        <v>-1.4958130999999999</v>
      </c>
      <c r="F840" s="2" t="s">
        <v>6141</v>
      </c>
      <c r="G840" s="2" t="s">
        <v>6141</v>
      </c>
      <c r="H840" s="2"/>
    </row>
    <row r="841" spans="1:8" x14ac:dyDescent="0.35">
      <c r="A841" s="2">
        <v>1705</v>
      </c>
      <c r="B841" s="2" t="s">
        <v>8835</v>
      </c>
      <c r="C841" s="2" t="s">
        <v>8834</v>
      </c>
      <c r="D841" s="2">
        <v>7.2170753000000003</v>
      </c>
      <c r="E841" s="2">
        <v>-1.4958130999999999</v>
      </c>
      <c r="F841" s="2" t="s">
        <v>6141</v>
      </c>
      <c r="G841" s="2" t="s">
        <v>6141</v>
      </c>
      <c r="H841" s="2"/>
    </row>
    <row r="842" spans="1:8" x14ac:dyDescent="0.35">
      <c r="A842" s="2">
        <v>1708</v>
      </c>
      <c r="B842" s="2" t="s">
        <v>8835</v>
      </c>
      <c r="C842" s="2" t="s">
        <v>8834</v>
      </c>
      <c r="D842" s="2">
        <v>7.2170753000000003</v>
      </c>
      <c r="E842" s="2">
        <v>-1.4958130999999999</v>
      </c>
      <c r="F842" s="2" t="s">
        <v>6141</v>
      </c>
      <c r="G842" s="2" t="s">
        <v>6141</v>
      </c>
      <c r="H842" s="2"/>
    </row>
    <row r="843" spans="1:8" x14ac:dyDescent="0.35">
      <c r="A843" s="2">
        <v>1711</v>
      </c>
      <c r="B843" s="2" t="s">
        <v>8835</v>
      </c>
      <c r="C843" s="2" t="s">
        <v>8834</v>
      </c>
      <c r="D843" s="2">
        <v>7.2170753000000003</v>
      </c>
      <c r="E843" s="2">
        <v>-1.4958130999999999</v>
      </c>
      <c r="F843" s="2" t="s">
        <v>6141</v>
      </c>
      <c r="G843" s="2" t="s">
        <v>6141</v>
      </c>
      <c r="H843" s="2"/>
    </row>
    <row r="844" spans="1:8" x14ac:dyDescent="0.35">
      <c r="A844" s="2">
        <v>1761</v>
      </c>
      <c r="B844" s="2" t="s">
        <v>8833</v>
      </c>
      <c r="C844" s="2" t="s">
        <v>8834</v>
      </c>
      <c r="D844" s="2">
        <v>7.2170753000000003</v>
      </c>
      <c r="E844" s="2">
        <v>-1.4958130999999999</v>
      </c>
      <c r="F844" s="2" t="s">
        <v>6141</v>
      </c>
      <c r="G844" s="2" t="s">
        <v>6141</v>
      </c>
      <c r="H844" s="2"/>
    </row>
    <row r="845" spans="1:8" x14ac:dyDescent="0.35">
      <c r="A845" s="2">
        <v>1774</v>
      </c>
      <c r="B845" s="2" t="s">
        <v>8835</v>
      </c>
      <c r="C845" s="2" t="s">
        <v>8834</v>
      </c>
      <c r="D845" s="2">
        <v>7.2170753000000003</v>
      </c>
      <c r="E845" s="2">
        <v>-1.4958130999999999</v>
      </c>
      <c r="F845" s="2" t="s">
        <v>6141</v>
      </c>
      <c r="G845" s="2" t="s">
        <v>6141</v>
      </c>
      <c r="H845" s="2"/>
    </row>
    <row r="846" spans="1:8" x14ac:dyDescent="0.35">
      <c r="A846" s="2">
        <v>1822</v>
      </c>
      <c r="B846" s="2" t="s">
        <v>8836</v>
      </c>
      <c r="C846" s="2" t="s">
        <v>8834</v>
      </c>
      <c r="D846" s="2">
        <v>7.2170753000000003</v>
      </c>
      <c r="E846" s="2">
        <v>-1.4958130999999999</v>
      </c>
      <c r="F846" s="2" t="s">
        <v>6141</v>
      </c>
      <c r="G846" s="2" t="s">
        <v>6141</v>
      </c>
      <c r="H846" s="2"/>
    </row>
    <row r="847" spans="1:8" x14ac:dyDescent="0.35">
      <c r="A847" s="2">
        <v>1847</v>
      </c>
      <c r="B847" s="2" t="s">
        <v>8837</v>
      </c>
      <c r="C847" s="2" t="s">
        <v>8834</v>
      </c>
      <c r="D847" s="2">
        <v>7.2170753000000003</v>
      </c>
      <c r="E847" s="2">
        <v>-1.4958130999999999</v>
      </c>
      <c r="F847" s="2" t="s">
        <v>6141</v>
      </c>
      <c r="G847" s="2" t="s">
        <v>6141</v>
      </c>
      <c r="H847" s="2"/>
    </row>
    <row r="848" spans="1:8" x14ac:dyDescent="0.35">
      <c r="A848" s="2">
        <v>1190</v>
      </c>
      <c r="B848" s="2" t="s">
        <v>8838</v>
      </c>
      <c r="C848" s="2" t="s">
        <v>8839</v>
      </c>
      <c r="D848" s="2">
        <v>7.2108309999999998</v>
      </c>
      <c r="E848" s="2">
        <v>-1.3860919</v>
      </c>
      <c r="F848" s="2" t="s">
        <v>6141</v>
      </c>
      <c r="G848" s="2" t="s">
        <v>6141</v>
      </c>
      <c r="H848" s="2"/>
    </row>
    <row r="849" spans="1:8" x14ac:dyDescent="0.35">
      <c r="A849" s="2">
        <v>634</v>
      </c>
      <c r="B849" s="2" t="s">
        <v>8840</v>
      </c>
      <c r="C849" s="2" t="s">
        <v>6141</v>
      </c>
      <c r="D849" s="2">
        <v>7.1945505000000001</v>
      </c>
      <c r="E849" s="2">
        <v>-2.3647672000000002</v>
      </c>
      <c r="F849" s="2" t="s">
        <v>6141</v>
      </c>
      <c r="G849" s="2" t="s">
        <v>6141</v>
      </c>
      <c r="H849" s="2"/>
    </row>
    <row r="850" spans="1:8" x14ac:dyDescent="0.35">
      <c r="A850" s="2">
        <v>1666</v>
      </c>
      <c r="B850" s="2" t="s">
        <v>8841</v>
      </c>
      <c r="C850" s="2" t="s">
        <v>6141</v>
      </c>
      <c r="D850" s="2">
        <v>7.1904560999999996</v>
      </c>
      <c r="E850" s="2">
        <v>-2.4070784999999999</v>
      </c>
      <c r="F850" s="2" t="s">
        <v>6141</v>
      </c>
      <c r="G850" s="2" t="s">
        <v>6141</v>
      </c>
      <c r="H850" s="2"/>
    </row>
    <row r="851" spans="1:8" x14ac:dyDescent="0.35">
      <c r="A851" s="2">
        <v>637</v>
      </c>
      <c r="B851" s="2" t="s">
        <v>8842</v>
      </c>
      <c r="C851" s="2" t="s">
        <v>6141</v>
      </c>
      <c r="D851" s="2">
        <v>7.1779234000000001</v>
      </c>
      <c r="E851" s="2">
        <v>-2.1185592</v>
      </c>
      <c r="F851" s="2" t="s">
        <v>6141</v>
      </c>
      <c r="G851" s="2" t="s">
        <v>6141</v>
      </c>
      <c r="H851" s="2"/>
    </row>
    <row r="852" spans="1:8" x14ac:dyDescent="0.35">
      <c r="A852" s="2">
        <v>1348</v>
      </c>
      <c r="B852" s="2" t="s">
        <v>8843</v>
      </c>
      <c r="C852" s="2" t="s">
        <v>8844</v>
      </c>
      <c r="D852" s="2">
        <v>7.1779234000000001</v>
      </c>
      <c r="E852" s="2">
        <v>-2.1185592</v>
      </c>
      <c r="F852" s="2" t="s">
        <v>6141</v>
      </c>
      <c r="G852" s="2" t="s">
        <v>6141</v>
      </c>
      <c r="H852" s="2"/>
    </row>
    <row r="853" spans="1:8" x14ac:dyDescent="0.35">
      <c r="A853" s="2">
        <v>1489</v>
      </c>
      <c r="B853" s="2" t="s">
        <v>8845</v>
      </c>
      <c r="C853" s="2" t="s">
        <v>8846</v>
      </c>
      <c r="D853" s="2">
        <v>7.1674081000000003</v>
      </c>
      <c r="E853" s="2">
        <v>0.46480569999999999</v>
      </c>
      <c r="F853" s="2" t="s">
        <v>6141</v>
      </c>
      <c r="G853" s="2" t="s">
        <v>6141</v>
      </c>
      <c r="H853" s="2"/>
    </row>
    <row r="854" spans="1:8" x14ac:dyDescent="0.35">
      <c r="A854" s="2">
        <v>1314</v>
      </c>
      <c r="B854" s="2" t="s">
        <v>8847</v>
      </c>
      <c r="C854" s="2" t="s">
        <v>6141</v>
      </c>
      <c r="D854" s="2">
        <v>7.1653624000000002</v>
      </c>
      <c r="E854" s="2">
        <v>-3.1243424000000002</v>
      </c>
      <c r="F854" s="2" t="s">
        <v>6141</v>
      </c>
      <c r="G854" s="2" t="s">
        <v>6141</v>
      </c>
      <c r="H854" s="2"/>
    </row>
    <row r="855" spans="1:8" x14ac:dyDescent="0.35">
      <c r="A855" s="2">
        <v>638</v>
      </c>
      <c r="B855" s="2" t="s">
        <v>8848</v>
      </c>
      <c r="C855" s="2" t="s">
        <v>6141</v>
      </c>
      <c r="D855" s="2">
        <v>7.1610728999999997</v>
      </c>
      <c r="E855" s="2">
        <v>-2.1299008000000001</v>
      </c>
      <c r="F855" s="2" t="s">
        <v>6141</v>
      </c>
      <c r="G855" s="2" t="s">
        <v>6141</v>
      </c>
      <c r="H855" s="2"/>
    </row>
    <row r="856" spans="1:8" x14ac:dyDescent="0.35">
      <c r="A856" s="2">
        <v>646</v>
      </c>
      <c r="B856" s="2" t="s">
        <v>8849</v>
      </c>
      <c r="C856" s="2" t="s">
        <v>8850</v>
      </c>
      <c r="D856" s="2">
        <v>7.1610728999999997</v>
      </c>
      <c r="E856" s="2">
        <v>-2.1469938000000002</v>
      </c>
      <c r="F856" s="2" t="s">
        <v>6141</v>
      </c>
      <c r="G856" s="2" t="s">
        <v>6141</v>
      </c>
      <c r="H856" s="2"/>
    </row>
    <row r="857" spans="1:8" x14ac:dyDescent="0.35">
      <c r="A857" s="2">
        <v>647</v>
      </c>
      <c r="B857" s="2" t="s">
        <v>8849</v>
      </c>
      <c r="C857" s="2" t="s">
        <v>8850</v>
      </c>
      <c r="D857" s="2">
        <v>7.1610728999999997</v>
      </c>
      <c r="E857" s="2">
        <v>-2.1469938000000002</v>
      </c>
      <c r="F857" s="2" t="s">
        <v>6141</v>
      </c>
      <c r="G857" s="2" t="s">
        <v>6141</v>
      </c>
      <c r="H857" s="2"/>
    </row>
    <row r="858" spans="1:8" x14ac:dyDescent="0.35">
      <c r="A858" s="2">
        <v>650</v>
      </c>
      <c r="B858" s="2" t="s">
        <v>8851</v>
      </c>
      <c r="C858" s="2" t="s">
        <v>8850</v>
      </c>
      <c r="D858" s="2">
        <v>7.1610728999999997</v>
      </c>
      <c r="E858" s="2">
        <v>-2.1469938000000002</v>
      </c>
      <c r="F858" s="2" t="s">
        <v>6141</v>
      </c>
      <c r="G858" s="2" t="s">
        <v>6141</v>
      </c>
      <c r="H858" s="2"/>
    </row>
    <row r="859" spans="1:8" x14ac:dyDescent="0.35">
      <c r="A859" s="2">
        <v>864</v>
      </c>
      <c r="B859" s="2" t="s">
        <v>8852</v>
      </c>
      <c r="C859" s="2" t="s">
        <v>8850</v>
      </c>
      <c r="D859" s="2">
        <v>7.1610728999999997</v>
      </c>
      <c r="E859" s="2">
        <v>-2.1469938000000002</v>
      </c>
      <c r="F859" s="2" t="s">
        <v>6141</v>
      </c>
      <c r="G859" s="2" t="s">
        <v>6141</v>
      </c>
      <c r="H859" s="2"/>
    </row>
    <row r="860" spans="1:8" x14ac:dyDescent="0.35">
      <c r="A860" s="2">
        <v>1272</v>
      </c>
      <c r="B860" s="2" t="s">
        <v>8853</v>
      </c>
      <c r="C860" s="2" t="s">
        <v>6141</v>
      </c>
      <c r="D860" s="2">
        <v>7.1610728999999997</v>
      </c>
      <c r="E860" s="2">
        <v>-2.1469938000000002</v>
      </c>
      <c r="F860" s="2" t="s">
        <v>6141</v>
      </c>
      <c r="G860" s="2" t="s">
        <v>6141</v>
      </c>
      <c r="H860" s="2"/>
    </row>
    <row r="861" spans="1:8" x14ac:dyDescent="0.35">
      <c r="A861" s="2">
        <v>1374</v>
      </c>
      <c r="B861" s="2" t="s">
        <v>8854</v>
      </c>
      <c r="C861" s="2" t="s">
        <v>6141</v>
      </c>
      <c r="D861" s="2">
        <v>7.1582236999999997</v>
      </c>
      <c r="E861" s="2">
        <v>-2.6785326</v>
      </c>
      <c r="F861" s="2" t="s">
        <v>6141</v>
      </c>
      <c r="G861" s="2" t="s">
        <v>6141</v>
      </c>
      <c r="H861" s="2"/>
    </row>
    <row r="862" spans="1:8" x14ac:dyDescent="0.35">
      <c r="A862" s="2">
        <v>1497</v>
      </c>
      <c r="B862" s="2" t="s">
        <v>8855</v>
      </c>
      <c r="C862" s="2" t="s">
        <v>8856</v>
      </c>
      <c r="D862" s="2">
        <v>7.1572367000000003</v>
      </c>
      <c r="E862" s="2">
        <v>0.47594799999999998</v>
      </c>
      <c r="F862" s="2" t="s">
        <v>6141</v>
      </c>
      <c r="G862" s="2" t="s">
        <v>6141</v>
      </c>
      <c r="H862" s="2"/>
    </row>
    <row r="863" spans="1:8" x14ac:dyDescent="0.35">
      <c r="A863" s="2">
        <v>1370</v>
      </c>
      <c r="B863" s="2" t="s">
        <v>8068</v>
      </c>
      <c r="C863" s="2" t="s">
        <v>8857</v>
      </c>
      <c r="D863" s="2">
        <v>7.1534408999999997</v>
      </c>
      <c r="E863" s="2">
        <v>-2.4106836999999999</v>
      </c>
      <c r="F863" s="2" t="s">
        <v>6141</v>
      </c>
      <c r="G863" s="2" t="s">
        <v>6141</v>
      </c>
      <c r="H863" s="2"/>
    </row>
    <row r="864" spans="1:8" x14ac:dyDescent="0.35">
      <c r="A864" s="2">
        <v>1494</v>
      </c>
      <c r="B864" s="2" t="s">
        <v>8858</v>
      </c>
      <c r="C864" s="2" t="s">
        <v>8859</v>
      </c>
      <c r="D864" s="2">
        <v>7.1486210000000003</v>
      </c>
      <c r="E864" s="2">
        <v>0.46976479999999998</v>
      </c>
      <c r="F864" s="2" t="s">
        <v>6141</v>
      </c>
      <c r="G864" s="2" t="s">
        <v>6141</v>
      </c>
      <c r="H864" s="2"/>
    </row>
    <row r="865" spans="1:8" x14ac:dyDescent="0.35">
      <c r="A865" s="2">
        <v>1757</v>
      </c>
      <c r="B865" s="2" t="s">
        <v>8860</v>
      </c>
      <c r="C865" s="2" t="s">
        <v>6141</v>
      </c>
      <c r="D865" s="2">
        <v>7.1317953999999997</v>
      </c>
      <c r="E865" s="2">
        <v>-2.143259</v>
      </c>
      <c r="F865" s="2" t="s">
        <v>6141</v>
      </c>
      <c r="G865" s="2" t="s">
        <v>6141</v>
      </c>
      <c r="H865" s="2"/>
    </row>
    <row r="866" spans="1:8" x14ac:dyDescent="0.35">
      <c r="A866" s="2">
        <v>773</v>
      </c>
      <c r="B866" s="2" t="s">
        <v>8861</v>
      </c>
      <c r="C866" s="2" t="s">
        <v>6141</v>
      </c>
      <c r="D866" s="2">
        <v>7.1135571999999998</v>
      </c>
      <c r="E866" s="2">
        <v>-1.5861111999999999</v>
      </c>
      <c r="F866" s="2" t="s">
        <v>6141</v>
      </c>
      <c r="G866" s="2" t="s">
        <v>6141</v>
      </c>
      <c r="H866" s="2"/>
    </row>
    <row r="867" spans="1:8" x14ac:dyDescent="0.35">
      <c r="A867" s="2">
        <v>1798</v>
      </c>
      <c r="B867" s="2" t="s">
        <v>8862</v>
      </c>
      <c r="C867" s="2" t="s">
        <v>6141</v>
      </c>
      <c r="D867" s="2">
        <v>7.1135571999999998</v>
      </c>
      <c r="E867" s="2">
        <v>-1.5861111999999999</v>
      </c>
      <c r="F867" s="2" t="s">
        <v>6141</v>
      </c>
      <c r="G867" s="2" t="s">
        <v>6141</v>
      </c>
      <c r="H867" s="2"/>
    </row>
    <row r="868" spans="1:8" x14ac:dyDescent="0.35">
      <c r="A868" s="2">
        <v>1804</v>
      </c>
      <c r="B868" s="2" t="s">
        <v>8863</v>
      </c>
      <c r="C868" s="2" t="s">
        <v>8864</v>
      </c>
      <c r="D868" s="2">
        <v>7.1127067000000004</v>
      </c>
      <c r="E868" s="2">
        <v>-1.4286333</v>
      </c>
      <c r="F868" s="2" t="s">
        <v>6141</v>
      </c>
      <c r="G868" s="2" t="s">
        <v>6141</v>
      </c>
      <c r="H868" s="2"/>
    </row>
    <row r="869" spans="1:8" x14ac:dyDescent="0.35">
      <c r="A869" s="2">
        <v>1795</v>
      </c>
      <c r="B869" s="2" t="s">
        <v>8865</v>
      </c>
      <c r="C869" s="2" t="s">
        <v>8866</v>
      </c>
      <c r="D869" s="2">
        <v>7.1110296999999996</v>
      </c>
      <c r="E869" s="2">
        <v>-1.4277489000000001</v>
      </c>
      <c r="F869" s="2" t="s">
        <v>6141</v>
      </c>
      <c r="G869" s="2" t="s">
        <v>6141</v>
      </c>
      <c r="H869" s="2"/>
    </row>
    <row r="870" spans="1:8" x14ac:dyDescent="0.35">
      <c r="A870" s="2">
        <v>472</v>
      </c>
      <c r="B870" s="2" t="s">
        <v>8867</v>
      </c>
      <c r="C870" s="2" t="s">
        <v>6141</v>
      </c>
      <c r="D870" s="2">
        <v>7.1018575000000004</v>
      </c>
      <c r="E870" s="2">
        <v>-1.9855669</v>
      </c>
      <c r="F870" s="2" t="s">
        <v>6141</v>
      </c>
      <c r="G870" s="2" t="s">
        <v>6141</v>
      </c>
      <c r="H870" s="2"/>
    </row>
    <row r="871" spans="1:8" x14ac:dyDescent="0.35">
      <c r="A871" s="2">
        <v>475</v>
      </c>
      <c r="B871" s="2" t="s">
        <v>8867</v>
      </c>
      <c r="C871" s="2" t="s">
        <v>8868</v>
      </c>
      <c r="D871" s="2">
        <v>7.1018575000000004</v>
      </c>
      <c r="E871" s="2">
        <v>-1.9855669</v>
      </c>
      <c r="F871" s="2" t="s">
        <v>6141</v>
      </c>
      <c r="G871" s="2" t="s">
        <v>6141</v>
      </c>
      <c r="H871" s="2"/>
    </row>
    <row r="872" spans="1:8" x14ac:dyDescent="0.35">
      <c r="A872" s="2">
        <v>1407</v>
      </c>
      <c r="B872" s="2" t="s">
        <v>8869</v>
      </c>
      <c r="C872" s="2" t="s">
        <v>3963</v>
      </c>
      <c r="D872" s="2">
        <v>7.0879776000000003</v>
      </c>
      <c r="E872" s="2">
        <v>-2.6105900000000002</v>
      </c>
      <c r="F872" s="2" t="s">
        <v>6141</v>
      </c>
      <c r="G872" s="2" t="s">
        <v>6141</v>
      </c>
      <c r="H872" s="2"/>
    </row>
    <row r="873" spans="1:8" x14ac:dyDescent="0.35">
      <c r="A873" s="2">
        <v>764</v>
      </c>
      <c r="B873" s="2" t="s">
        <v>8870</v>
      </c>
      <c r="C873" s="2" t="s">
        <v>4772</v>
      </c>
      <c r="D873" s="2">
        <v>7.0875786999999999</v>
      </c>
      <c r="E873" s="2">
        <v>-1.5646095</v>
      </c>
      <c r="F873" s="2" t="s">
        <v>6141</v>
      </c>
      <c r="G873" s="2" t="s">
        <v>6141</v>
      </c>
      <c r="H873" s="2"/>
    </row>
    <row r="874" spans="1:8" x14ac:dyDescent="0.35">
      <c r="A874" s="2">
        <v>420</v>
      </c>
      <c r="B874" s="2" t="s">
        <v>8871</v>
      </c>
      <c r="C874" s="2" t="s">
        <v>4380</v>
      </c>
      <c r="D874" s="2">
        <v>7.0873923999999997</v>
      </c>
      <c r="E874" s="2">
        <v>-2.0383073</v>
      </c>
      <c r="F874" s="2" t="s">
        <v>6141</v>
      </c>
      <c r="G874" s="2" t="s">
        <v>6141</v>
      </c>
      <c r="H874" s="2"/>
    </row>
    <row r="875" spans="1:8" x14ac:dyDescent="0.35">
      <c r="A875" s="2">
        <v>426</v>
      </c>
      <c r="B875" s="2" t="s">
        <v>8872</v>
      </c>
      <c r="C875" s="2" t="s">
        <v>4380</v>
      </c>
      <c r="D875" s="2">
        <v>7.0873923999999997</v>
      </c>
      <c r="E875" s="2">
        <v>-2.0383073</v>
      </c>
      <c r="F875" s="2" t="s">
        <v>6141</v>
      </c>
      <c r="G875" s="2" t="s">
        <v>6141</v>
      </c>
      <c r="H875" s="2"/>
    </row>
    <row r="876" spans="1:8" x14ac:dyDescent="0.35">
      <c r="A876" s="2">
        <v>1275</v>
      </c>
      <c r="B876" s="2" t="s">
        <v>8871</v>
      </c>
      <c r="C876" s="2" t="s">
        <v>4380</v>
      </c>
      <c r="D876" s="2">
        <v>7.0873923999999997</v>
      </c>
      <c r="E876" s="2">
        <v>-2.0383073</v>
      </c>
      <c r="F876" s="2" t="s">
        <v>6141</v>
      </c>
      <c r="G876" s="2" t="s">
        <v>6141</v>
      </c>
      <c r="H876" s="2"/>
    </row>
    <row r="877" spans="1:8" x14ac:dyDescent="0.35">
      <c r="A877" s="2">
        <v>1369</v>
      </c>
      <c r="B877" s="2" t="s">
        <v>8873</v>
      </c>
      <c r="C877" s="2" t="s">
        <v>4380</v>
      </c>
      <c r="D877" s="2">
        <v>7.0873923999999997</v>
      </c>
      <c r="E877" s="2">
        <v>-2.0383073</v>
      </c>
      <c r="F877" s="2" t="s">
        <v>6141</v>
      </c>
      <c r="G877" s="2" t="s">
        <v>6141</v>
      </c>
      <c r="H877" s="2"/>
    </row>
    <row r="878" spans="1:8" x14ac:dyDescent="0.35">
      <c r="A878" s="2">
        <v>1601</v>
      </c>
      <c r="B878" s="2" t="s">
        <v>8874</v>
      </c>
      <c r="C878" s="2" t="s">
        <v>4380</v>
      </c>
      <c r="D878" s="2">
        <v>7.0873923999999997</v>
      </c>
      <c r="E878" s="2">
        <v>-2.0383073</v>
      </c>
      <c r="F878" s="2" t="s">
        <v>6141</v>
      </c>
      <c r="G878" s="2" t="s">
        <v>6141</v>
      </c>
      <c r="H878" s="2"/>
    </row>
    <row r="879" spans="1:8" x14ac:dyDescent="0.35">
      <c r="A879" s="2">
        <v>1768</v>
      </c>
      <c r="B879" s="2" t="s">
        <v>8875</v>
      </c>
      <c r="C879" s="2" t="s">
        <v>8876</v>
      </c>
      <c r="D879" s="2">
        <v>7.0863873000000002</v>
      </c>
      <c r="E879" s="2">
        <v>-1.8969431999999999</v>
      </c>
      <c r="F879" s="2" t="s">
        <v>6141</v>
      </c>
      <c r="G879" s="2" t="s">
        <v>6141</v>
      </c>
      <c r="H879" s="2"/>
    </row>
    <row r="880" spans="1:8" x14ac:dyDescent="0.35">
      <c r="A880" s="2">
        <v>1788</v>
      </c>
      <c r="B880" s="2" t="s">
        <v>8875</v>
      </c>
      <c r="C880" s="2" t="s">
        <v>8876</v>
      </c>
      <c r="D880" s="2">
        <v>7.0863873000000002</v>
      </c>
      <c r="E880" s="2">
        <v>-1.8969431999999999</v>
      </c>
      <c r="F880" s="2" t="s">
        <v>6141</v>
      </c>
      <c r="G880" s="2" t="s">
        <v>6141</v>
      </c>
      <c r="H880" s="2"/>
    </row>
    <row r="881" spans="1:8" x14ac:dyDescent="0.35">
      <c r="A881" s="2">
        <v>397</v>
      </c>
      <c r="B881" s="2" t="s">
        <v>8069</v>
      </c>
      <c r="C881" s="2" t="s">
        <v>4772</v>
      </c>
      <c r="D881" s="2">
        <v>7.0856890000000003</v>
      </c>
      <c r="E881" s="2">
        <v>-1.5719890999999999</v>
      </c>
      <c r="F881" s="2" t="s">
        <v>6141</v>
      </c>
      <c r="G881" s="2" t="s">
        <v>6141</v>
      </c>
      <c r="H881" s="2"/>
    </row>
    <row r="882" spans="1:8" x14ac:dyDescent="0.35">
      <c r="A882" s="2">
        <v>684</v>
      </c>
      <c r="B882" s="2" t="s">
        <v>8069</v>
      </c>
      <c r="C882" s="2" t="s">
        <v>4772</v>
      </c>
      <c r="D882" s="2">
        <v>7.0856890000000003</v>
      </c>
      <c r="E882" s="2">
        <v>-1.5719890999999999</v>
      </c>
      <c r="F882" s="2" t="s">
        <v>6141</v>
      </c>
      <c r="G882" s="2" t="s">
        <v>6141</v>
      </c>
      <c r="H882" s="2"/>
    </row>
    <row r="883" spans="1:8" x14ac:dyDescent="0.35">
      <c r="A883" s="2">
        <v>741</v>
      </c>
      <c r="B883" s="2" t="s">
        <v>8877</v>
      </c>
      <c r="C883" s="2" t="s">
        <v>4772</v>
      </c>
      <c r="D883" s="2">
        <v>7.0856890000000003</v>
      </c>
      <c r="E883" s="2">
        <v>-1.5719890999999999</v>
      </c>
      <c r="F883" s="2" t="s">
        <v>6141</v>
      </c>
      <c r="G883" s="2" t="s">
        <v>6141</v>
      </c>
      <c r="H883" s="2"/>
    </row>
    <row r="884" spans="1:8" x14ac:dyDescent="0.35">
      <c r="A884" s="2">
        <v>1848</v>
      </c>
      <c r="B884" s="2" t="s">
        <v>8069</v>
      </c>
      <c r="C884" s="2" t="s">
        <v>4772</v>
      </c>
      <c r="D884" s="2">
        <v>7.0856890000000003</v>
      </c>
      <c r="E884" s="2">
        <v>-1.5719890999999999</v>
      </c>
      <c r="F884" s="2" t="s">
        <v>6141</v>
      </c>
      <c r="G884" s="2" t="s">
        <v>6141</v>
      </c>
      <c r="H884" s="2"/>
    </row>
    <row r="885" spans="1:8" x14ac:dyDescent="0.35">
      <c r="A885" s="2">
        <v>635</v>
      </c>
      <c r="B885" s="2" t="s">
        <v>8878</v>
      </c>
      <c r="C885" s="2" t="s">
        <v>8879</v>
      </c>
      <c r="D885" s="2">
        <v>7.0845815999999999</v>
      </c>
      <c r="E885" s="2">
        <v>-2.1780396</v>
      </c>
      <c r="F885" s="2" t="s">
        <v>6141</v>
      </c>
      <c r="G885" s="2" t="s">
        <v>6141</v>
      </c>
      <c r="H885" s="2"/>
    </row>
    <row r="886" spans="1:8" x14ac:dyDescent="0.35">
      <c r="A886" s="2">
        <v>676</v>
      </c>
      <c r="B886" s="2" t="s">
        <v>8880</v>
      </c>
      <c r="C886" s="2" t="s">
        <v>6141</v>
      </c>
      <c r="D886" s="2">
        <v>7.0820884</v>
      </c>
      <c r="E886" s="2">
        <v>-2.0348277000000001</v>
      </c>
      <c r="F886" s="2" t="s">
        <v>6141</v>
      </c>
      <c r="G886" s="2" t="s">
        <v>6141</v>
      </c>
      <c r="H886" s="2"/>
    </row>
    <row r="887" spans="1:8" x14ac:dyDescent="0.35">
      <c r="A887" s="2">
        <v>1383</v>
      </c>
      <c r="B887" s="2" t="s">
        <v>8881</v>
      </c>
      <c r="C887" s="2" t="s">
        <v>8882</v>
      </c>
      <c r="D887" s="2">
        <v>7.0764830999999999</v>
      </c>
      <c r="E887" s="2">
        <v>-2.8590333999999999</v>
      </c>
      <c r="F887" s="2" t="s">
        <v>6141</v>
      </c>
      <c r="G887" s="2" t="s">
        <v>6141</v>
      </c>
      <c r="H887" s="2"/>
    </row>
    <row r="888" spans="1:8" x14ac:dyDescent="0.35">
      <c r="A888" s="2">
        <v>732</v>
      </c>
      <c r="B888" s="2" t="s">
        <v>8883</v>
      </c>
      <c r="C888" s="2" t="s">
        <v>6141</v>
      </c>
      <c r="D888" s="2">
        <v>7.0726538999999997</v>
      </c>
      <c r="E888" s="2">
        <v>-2.1998335</v>
      </c>
      <c r="F888" s="2" t="s">
        <v>6141</v>
      </c>
      <c r="G888" s="2" t="s">
        <v>6141</v>
      </c>
      <c r="H888" s="2"/>
    </row>
    <row r="889" spans="1:8" x14ac:dyDescent="0.35">
      <c r="A889" s="2">
        <v>1198</v>
      </c>
      <c r="B889" s="2" t="s">
        <v>8884</v>
      </c>
      <c r="C889" s="2" t="s">
        <v>8885</v>
      </c>
      <c r="D889" s="2">
        <v>7.0721571000000001</v>
      </c>
      <c r="E889" s="2">
        <v>-1.9234465000000001</v>
      </c>
      <c r="F889" s="2" t="s">
        <v>6141</v>
      </c>
      <c r="G889" s="2" t="s">
        <v>6141</v>
      </c>
      <c r="H889" s="2"/>
    </row>
    <row r="890" spans="1:8" x14ac:dyDescent="0.35">
      <c r="A890" s="2">
        <v>1330</v>
      </c>
      <c r="B890" s="2" t="s">
        <v>8886</v>
      </c>
      <c r="C890" s="2" t="s">
        <v>8887</v>
      </c>
      <c r="D890" s="2">
        <v>7.0689726999999998</v>
      </c>
      <c r="E890" s="2">
        <v>-2.0252743</v>
      </c>
      <c r="F890" s="2" t="s">
        <v>6141</v>
      </c>
      <c r="G890" s="2" t="s">
        <v>6141</v>
      </c>
      <c r="H890" s="2"/>
    </row>
    <row r="891" spans="1:8" x14ac:dyDescent="0.35">
      <c r="A891" s="2">
        <v>1401</v>
      </c>
      <c r="B891" s="2" t="s">
        <v>8888</v>
      </c>
      <c r="C891" s="2" t="s">
        <v>8889</v>
      </c>
      <c r="D891" s="2">
        <v>7.0637131999999996</v>
      </c>
      <c r="E891" s="2">
        <v>-2.3313332</v>
      </c>
      <c r="F891" s="2" t="s">
        <v>6141</v>
      </c>
      <c r="G891" s="2" t="s">
        <v>6141</v>
      </c>
      <c r="H891" s="2"/>
    </row>
    <row r="892" spans="1:8" x14ac:dyDescent="0.35">
      <c r="A892" s="2">
        <v>1706</v>
      </c>
      <c r="B892" s="2" t="s">
        <v>8890</v>
      </c>
      <c r="C892" s="2" t="s">
        <v>6141</v>
      </c>
      <c r="D892" s="2">
        <v>7.0632077000000004</v>
      </c>
      <c r="E892" s="2">
        <v>-1.1273624</v>
      </c>
      <c r="F892" s="2" t="s">
        <v>6141</v>
      </c>
      <c r="G892" s="2" t="s">
        <v>6141</v>
      </c>
      <c r="H892" s="2"/>
    </row>
    <row r="893" spans="1:8" x14ac:dyDescent="0.35">
      <c r="A893" s="2">
        <v>1751</v>
      </c>
      <c r="B893" s="2" t="s">
        <v>8890</v>
      </c>
      <c r="C893" s="2" t="s">
        <v>8891</v>
      </c>
      <c r="D893" s="2">
        <v>7.0632077000000004</v>
      </c>
      <c r="E893" s="2">
        <v>-1.1273624</v>
      </c>
      <c r="F893" s="2" t="s">
        <v>6141</v>
      </c>
      <c r="G893" s="2" t="s">
        <v>6141</v>
      </c>
      <c r="H893" s="2"/>
    </row>
    <row r="894" spans="1:8" x14ac:dyDescent="0.35">
      <c r="A894" s="2">
        <v>1831</v>
      </c>
      <c r="B894" s="2" t="s">
        <v>8890</v>
      </c>
      <c r="C894" s="2" t="s">
        <v>8891</v>
      </c>
      <c r="D894" s="2">
        <v>7.0632077000000004</v>
      </c>
      <c r="E894" s="2">
        <v>-1.1273624</v>
      </c>
      <c r="F894" s="2" t="s">
        <v>6141</v>
      </c>
      <c r="G894" s="2" t="s">
        <v>6141</v>
      </c>
      <c r="H894" s="2"/>
    </row>
    <row r="895" spans="1:8" x14ac:dyDescent="0.35">
      <c r="A895" s="2">
        <v>114</v>
      </c>
      <c r="B895" s="2" t="s">
        <v>8892</v>
      </c>
      <c r="C895" s="2" t="s">
        <v>6141</v>
      </c>
      <c r="D895" s="2">
        <v>7.0585646999999998</v>
      </c>
      <c r="E895" s="2">
        <v>-1.9195768</v>
      </c>
      <c r="F895" s="2" t="s">
        <v>6141</v>
      </c>
      <c r="G895" s="2" t="s">
        <v>6141</v>
      </c>
      <c r="H895" s="2"/>
    </row>
    <row r="896" spans="1:8" x14ac:dyDescent="0.35">
      <c r="A896" s="2">
        <v>171</v>
      </c>
      <c r="B896" s="2" t="s">
        <v>8893</v>
      </c>
      <c r="C896" s="2" t="s">
        <v>6141</v>
      </c>
      <c r="D896" s="2">
        <v>7.0585646999999998</v>
      </c>
      <c r="E896" s="2">
        <v>-1.9195768</v>
      </c>
      <c r="F896" s="2" t="s">
        <v>6141</v>
      </c>
      <c r="G896" s="2" t="s">
        <v>6141</v>
      </c>
      <c r="H896" s="2"/>
    </row>
    <row r="897" spans="1:8" x14ac:dyDescent="0.35">
      <c r="A897" s="2">
        <v>513</v>
      </c>
      <c r="B897" s="2" t="s">
        <v>8894</v>
      </c>
      <c r="C897" s="2" t="s">
        <v>8895</v>
      </c>
      <c r="D897" s="2">
        <v>7.0585646999999998</v>
      </c>
      <c r="E897" s="2">
        <v>-1.9195768</v>
      </c>
      <c r="F897" s="2" t="s">
        <v>6141</v>
      </c>
      <c r="G897" s="2" t="s">
        <v>6141</v>
      </c>
      <c r="H897" s="2"/>
    </row>
    <row r="898" spans="1:8" x14ac:dyDescent="0.35">
      <c r="A898" s="2">
        <v>943</v>
      </c>
      <c r="B898" s="2" t="s">
        <v>8896</v>
      </c>
      <c r="C898" s="2" t="s">
        <v>8895</v>
      </c>
      <c r="D898" s="2">
        <v>7.0585646999999998</v>
      </c>
      <c r="E898" s="2">
        <v>-1.9195768</v>
      </c>
      <c r="F898" s="2" t="s">
        <v>6141</v>
      </c>
      <c r="G898" s="2" t="s">
        <v>6141</v>
      </c>
      <c r="H898" s="2"/>
    </row>
    <row r="899" spans="1:8" x14ac:dyDescent="0.35">
      <c r="A899" s="2">
        <v>1738</v>
      </c>
      <c r="B899" s="2" t="s">
        <v>8897</v>
      </c>
      <c r="C899" s="2" t="s">
        <v>8895</v>
      </c>
      <c r="D899" s="2">
        <v>7.0585646999999998</v>
      </c>
      <c r="E899" s="2">
        <v>-1.9195768</v>
      </c>
      <c r="F899" s="2" t="s">
        <v>6141</v>
      </c>
      <c r="G899" s="2" t="s">
        <v>6141</v>
      </c>
      <c r="H899" s="2"/>
    </row>
    <row r="900" spans="1:8" x14ac:dyDescent="0.35">
      <c r="A900" s="2">
        <v>1079</v>
      </c>
      <c r="B900" s="2" t="s">
        <v>8898</v>
      </c>
      <c r="C900" s="2" t="s">
        <v>8899</v>
      </c>
      <c r="D900" s="2">
        <v>7.0572397000000002</v>
      </c>
      <c r="E900" s="2">
        <v>-0.1191759</v>
      </c>
      <c r="F900" s="2" t="s">
        <v>6141</v>
      </c>
      <c r="G900" s="2" t="s">
        <v>6141</v>
      </c>
      <c r="H900" s="2"/>
    </row>
    <row r="901" spans="1:8" x14ac:dyDescent="0.35">
      <c r="A901" s="2">
        <v>1206</v>
      </c>
      <c r="B901" s="2" t="s">
        <v>8900</v>
      </c>
      <c r="C901" s="2" t="s">
        <v>8901</v>
      </c>
      <c r="D901" s="2">
        <v>7.0531084000000002</v>
      </c>
      <c r="E901" s="2">
        <v>2.0041400000000001E-2</v>
      </c>
      <c r="F901" s="2" t="s">
        <v>6141</v>
      </c>
      <c r="G901" s="2" t="s">
        <v>6141</v>
      </c>
      <c r="H901" s="2"/>
    </row>
    <row r="902" spans="1:8" x14ac:dyDescent="0.35">
      <c r="A902" s="2">
        <v>1203</v>
      </c>
      <c r="B902" s="2" t="s">
        <v>8902</v>
      </c>
      <c r="C902" s="2" t="s">
        <v>8903</v>
      </c>
      <c r="D902" s="2">
        <v>7.0499993999999999</v>
      </c>
      <c r="E902" s="2">
        <v>-0.1205997</v>
      </c>
      <c r="F902" s="2" t="s">
        <v>6141</v>
      </c>
      <c r="G902" s="2" t="s">
        <v>6141</v>
      </c>
      <c r="H902" s="2"/>
    </row>
    <row r="903" spans="1:8" x14ac:dyDescent="0.35">
      <c r="A903" s="2">
        <v>1457</v>
      </c>
      <c r="B903" s="2" t="s">
        <v>8904</v>
      </c>
      <c r="C903" s="2" t="s">
        <v>8905</v>
      </c>
      <c r="D903" s="2">
        <v>7.0340273</v>
      </c>
      <c r="E903" s="2">
        <v>0.28920639999999997</v>
      </c>
      <c r="F903" s="2" t="s">
        <v>6141</v>
      </c>
      <c r="G903" s="2" t="s">
        <v>6141</v>
      </c>
      <c r="H903" s="2"/>
    </row>
    <row r="904" spans="1:8" x14ac:dyDescent="0.35">
      <c r="A904" s="2">
        <v>797</v>
      </c>
      <c r="B904" s="2" t="s">
        <v>8906</v>
      </c>
      <c r="C904" s="2" t="s">
        <v>4821</v>
      </c>
      <c r="D904" s="2">
        <v>7.0324285</v>
      </c>
      <c r="E904" s="2">
        <v>-1.4992106000000001</v>
      </c>
      <c r="F904" s="2" t="s">
        <v>6141</v>
      </c>
      <c r="G904" s="2" t="s">
        <v>6141</v>
      </c>
      <c r="H904" s="2"/>
    </row>
    <row r="905" spans="1:8" x14ac:dyDescent="0.35">
      <c r="A905" s="2">
        <v>512</v>
      </c>
      <c r="B905" s="2" t="s">
        <v>8072</v>
      </c>
      <c r="C905" s="2" t="s">
        <v>4844</v>
      </c>
      <c r="D905" s="2">
        <v>7.0303433000000002</v>
      </c>
      <c r="E905" s="2">
        <v>-1.713878</v>
      </c>
      <c r="F905" s="2" t="s">
        <v>6141</v>
      </c>
      <c r="G905" s="2" t="s">
        <v>6141</v>
      </c>
      <c r="H905" s="2"/>
    </row>
    <row r="906" spans="1:8" x14ac:dyDescent="0.35">
      <c r="A906" s="2">
        <v>1503</v>
      </c>
      <c r="B906" s="2" t="s">
        <v>8907</v>
      </c>
      <c r="C906" s="2" t="s">
        <v>6141</v>
      </c>
      <c r="D906" s="2">
        <v>7.0257244999999999</v>
      </c>
      <c r="E906" s="2">
        <v>0.32897710000000002</v>
      </c>
      <c r="F906" s="2" t="s">
        <v>6141</v>
      </c>
      <c r="G906" s="2" t="s">
        <v>6141</v>
      </c>
      <c r="H906" s="2"/>
    </row>
    <row r="907" spans="1:8" x14ac:dyDescent="0.35">
      <c r="A907" s="2">
        <v>1755</v>
      </c>
      <c r="B907" s="2" t="s">
        <v>8908</v>
      </c>
      <c r="C907" s="2" t="s">
        <v>6141</v>
      </c>
      <c r="D907" s="2">
        <v>7.0242813999999996</v>
      </c>
      <c r="E907" s="2">
        <v>-2.0272777999999998</v>
      </c>
      <c r="F907" s="2" t="s">
        <v>6141</v>
      </c>
      <c r="G907" s="2" t="s">
        <v>6141</v>
      </c>
      <c r="H907" s="2"/>
    </row>
    <row r="908" spans="1:8" x14ac:dyDescent="0.35">
      <c r="A908" s="2">
        <v>169</v>
      </c>
      <c r="B908" s="2" t="s">
        <v>8909</v>
      </c>
      <c r="C908" s="2" t="s">
        <v>4778</v>
      </c>
      <c r="D908" s="2">
        <v>7.0234325000000002</v>
      </c>
      <c r="E908" s="2">
        <v>-1.7117429</v>
      </c>
      <c r="F908" s="2" t="s">
        <v>6141</v>
      </c>
      <c r="G908" s="2" t="s">
        <v>6141</v>
      </c>
      <c r="H908" s="2"/>
    </row>
    <row r="909" spans="1:8" x14ac:dyDescent="0.35">
      <c r="A909" s="2">
        <v>1715</v>
      </c>
      <c r="B909" s="2" t="s">
        <v>8910</v>
      </c>
      <c r="C909" s="2" t="s">
        <v>8911</v>
      </c>
      <c r="D909" s="2">
        <v>7.0214416999999996</v>
      </c>
      <c r="E909" s="2">
        <v>-1.7454741</v>
      </c>
      <c r="F909" s="2" t="s">
        <v>6141</v>
      </c>
      <c r="G909" s="2" t="s">
        <v>6141</v>
      </c>
      <c r="H909" s="2"/>
    </row>
    <row r="910" spans="1:8" x14ac:dyDescent="0.35">
      <c r="A910" s="2">
        <v>1501</v>
      </c>
      <c r="B910" s="2" t="s">
        <v>8912</v>
      </c>
      <c r="C910" s="2" t="s">
        <v>8913</v>
      </c>
      <c r="D910" s="2">
        <v>7.0165642999999998</v>
      </c>
      <c r="E910" s="2">
        <v>0.31826019999999999</v>
      </c>
      <c r="F910" s="2" t="s">
        <v>6141</v>
      </c>
      <c r="G910" s="2" t="s">
        <v>6141</v>
      </c>
      <c r="H910" s="2"/>
    </row>
    <row r="911" spans="1:8" x14ac:dyDescent="0.35">
      <c r="A911" s="2">
        <v>742</v>
      </c>
      <c r="B911" s="2" t="s">
        <v>8914</v>
      </c>
      <c r="C911" s="2" t="s">
        <v>8915</v>
      </c>
      <c r="D911" s="2">
        <v>7.0139129000000002</v>
      </c>
      <c r="E911" s="2">
        <v>-1.9993293999999999</v>
      </c>
      <c r="F911" s="2" t="s">
        <v>6141</v>
      </c>
      <c r="G911" s="2" t="s">
        <v>6141</v>
      </c>
      <c r="H911" s="2"/>
    </row>
    <row r="912" spans="1:8" x14ac:dyDescent="0.35">
      <c r="A912" s="2">
        <v>796</v>
      </c>
      <c r="B912" s="2" t="s">
        <v>8916</v>
      </c>
      <c r="C912" s="2" t="s">
        <v>8917</v>
      </c>
      <c r="D912" s="2">
        <v>7.0082623999999996</v>
      </c>
      <c r="E912" s="2">
        <v>-1.4013856</v>
      </c>
      <c r="F912" s="2" t="s">
        <v>6141</v>
      </c>
      <c r="G912" s="2" t="s">
        <v>6141</v>
      </c>
      <c r="H912" s="2"/>
    </row>
    <row r="913" spans="1:8" x14ac:dyDescent="0.35">
      <c r="A913" s="2">
        <v>1756</v>
      </c>
      <c r="B913" s="2" t="s">
        <v>8918</v>
      </c>
      <c r="C913" s="2" t="s">
        <v>6141</v>
      </c>
      <c r="D913" s="2">
        <v>7.0082623999999996</v>
      </c>
      <c r="E913" s="2">
        <v>-1.4013856</v>
      </c>
      <c r="F913" s="2" t="s">
        <v>6141</v>
      </c>
      <c r="G913" s="2" t="s">
        <v>6141</v>
      </c>
      <c r="H913" s="2"/>
    </row>
    <row r="914" spans="1:8" x14ac:dyDescent="0.35">
      <c r="A914" s="2">
        <v>1741</v>
      </c>
      <c r="B914" s="2" t="s">
        <v>8919</v>
      </c>
      <c r="C914" s="2" t="s">
        <v>6141</v>
      </c>
      <c r="D914" s="2">
        <v>7.0077467000000002</v>
      </c>
      <c r="E914" s="2">
        <v>-2.1886828</v>
      </c>
      <c r="F914" s="2" t="s">
        <v>6141</v>
      </c>
      <c r="G914" s="2" t="s">
        <v>6141</v>
      </c>
      <c r="H914" s="2"/>
    </row>
    <row r="915" spans="1:8" x14ac:dyDescent="0.35">
      <c r="A915" s="2">
        <v>1498</v>
      </c>
      <c r="B915" s="2" t="s">
        <v>8920</v>
      </c>
      <c r="C915" s="2" t="s">
        <v>8921</v>
      </c>
      <c r="D915" s="2">
        <v>7.0036373999999997</v>
      </c>
      <c r="E915" s="2">
        <v>0.37767040000000002</v>
      </c>
      <c r="F915" s="2" t="s">
        <v>6141</v>
      </c>
      <c r="G915" s="2" t="s">
        <v>6141</v>
      </c>
      <c r="H915" s="2"/>
    </row>
    <row r="916" spans="1:8" x14ac:dyDescent="0.35">
      <c r="A916" s="2">
        <v>1492</v>
      </c>
      <c r="B916" s="2" t="s">
        <v>8922</v>
      </c>
      <c r="C916" s="2" t="s">
        <v>8923</v>
      </c>
      <c r="D916" s="2">
        <v>7.0004596000000001</v>
      </c>
      <c r="E916" s="2">
        <v>0.140207</v>
      </c>
      <c r="F916" s="2" t="s">
        <v>6141</v>
      </c>
      <c r="G916" s="2" t="s">
        <v>6141</v>
      </c>
      <c r="H916" s="2"/>
    </row>
    <row r="917" spans="1:8" x14ac:dyDescent="0.35">
      <c r="A917" s="2">
        <v>1495</v>
      </c>
      <c r="B917" s="2" t="s">
        <v>8924</v>
      </c>
      <c r="C917" s="2" t="s">
        <v>8923</v>
      </c>
      <c r="D917" s="2">
        <v>7.0004596000000001</v>
      </c>
      <c r="E917" s="2">
        <v>0.140207</v>
      </c>
      <c r="F917" s="2" t="s">
        <v>6141</v>
      </c>
      <c r="G917" s="2" t="s">
        <v>6141</v>
      </c>
      <c r="H917" s="2"/>
    </row>
    <row r="918" spans="1:8" x14ac:dyDescent="0.35">
      <c r="A918" s="2">
        <v>1500</v>
      </c>
      <c r="B918" s="2" t="s">
        <v>8924</v>
      </c>
      <c r="C918" s="2" t="s">
        <v>8923</v>
      </c>
      <c r="D918" s="2">
        <v>7.0004596000000001</v>
      </c>
      <c r="E918" s="2">
        <v>0.140207</v>
      </c>
      <c r="F918" s="2" t="s">
        <v>6141</v>
      </c>
      <c r="G918" s="2" t="s">
        <v>6141</v>
      </c>
      <c r="H918" s="2"/>
    </row>
    <row r="919" spans="1:8" x14ac:dyDescent="0.35">
      <c r="A919" s="2">
        <v>1454</v>
      </c>
      <c r="B919" s="2" t="s">
        <v>8925</v>
      </c>
      <c r="C919" s="2" t="s">
        <v>8926</v>
      </c>
      <c r="D919" s="2">
        <v>6.9989299000000003</v>
      </c>
      <c r="E919" s="2">
        <v>0.37023060000000002</v>
      </c>
      <c r="F919" s="2" t="s">
        <v>6141</v>
      </c>
      <c r="G919" s="2" t="s">
        <v>6141</v>
      </c>
      <c r="H919" s="2"/>
    </row>
    <row r="920" spans="1:8" x14ac:dyDescent="0.35">
      <c r="A920" s="2">
        <v>1460</v>
      </c>
      <c r="B920" s="2" t="s">
        <v>8927</v>
      </c>
      <c r="C920" s="2" t="s">
        <v>8926</v>
      </c>
      <c r="D920" s="2">
        <v>6.9989299000000003</v>
      </c>
      <c r="E920" s="2">
        <v>0.37023060000000002</v>
      </c>
      <c r="F920" s="2" t="s">
        <v>6141</v>
      </c>
      <c r="G920" s="2" t="s">
        <v>6141</v>
      </c>
      <c r="H920" s="2"/>
    </row>
    <row r="921" spans="1:8" x14ac:dyDescent="0.35">
      <c r="A921" s="2">
        <v>112</v>
      </c>
      <c r="B921" s="2" t="s">
        <v>8928</v>
      </c>
      <c r="C921" s="2" t="s">
        <v>6141</v>
      </c>
      <c r="D921" s="2">
        <v>6.9984554000000001</v>
      </c>
      <c r="E921" s="2">
        <v>-2.3283718000000002</v>
      </c>
      <c r="F921" s="2" t="s">
        <v>6141</v>
      </c>
      <c r="G921" s="2" t="s">
        <v>6141</v>
      </c>
      <c r="H921" s="2"/>
    </row>
    <row r="922" spans="1:8" x14ac:dyDescent="0.35">
      <c r="A922" s="2">
        <v>1409</v>
      </c>
      <c r="B922" s="2" t="s">
        <v>8929</v>
      </c>
      <c r="C922" s="2" t="s">
        <v>8930</v>
      </c>
      <c r="D922" s="2">
        <v>6.9979076999999998</v>
      </c>
      <c r="E922" s="2">
        <v>0.42936800000000003</v>
      </c>
      <c r="F922" s="2" t="s">
        <v>6141</v>
      </c>
      <c r="G922" s="2" t="s">
        <v>6141</v>
      </c>
      <c r="H922" s="2"/>
    </row>
    <row r="923" spans="1:8" x14ac:dyDescent="0.35">
      <c r="A923" s="2">
        <v>1127</v>
      </c>
      <c r="B923" s="2" t="s">
        <v>8931</v>
      </c>
      <c r="C923" s="2" t="s">
        <v>8932</v>
      </c>
      <c r="D923" s="2">
        <v>6.9948888</v>
      </c>
      <c r="E923" s="2">
        <v>-2.7338144</v>
      </c>
      <c r="F923" s="2" t="s">
        <v>6141</v>
      </c>
      <c r="G923" s="2" t="s">
        <v>6141</v>
      </c>
      <c r="H923" s="2"/>
    </row>
    <row r="924" spans="1:8" x14ac:dyDescent="0.35">
      <c r="A924" s="2">
        <v>1616</v>
      </c>
      <c r="B924" s="2" t="s">
        <v>8933</v>
      </c>
      <c r="C924" s="2" t="s">
        <v>6141</v>
      </c>
      <c r="D924" s="2">
        <v>6.9906576999999999</v>
      </c>
      <c r="E924" s="2">
        <v>-2.1607460999999999</v>
      </c>
      <c r="F924" s="2" t="s">
        <v>6141</v>
      </c>
      <c r="G924" s="2" t="s">
        <v>6141</v>
      </c>
      <c r="H924" s="2"/>
    </row>
    <row r="925" spans="1:8" x14ac:dyDescent="0.35">
      <c r="A925" s="2">
        <v>1358</v>
      </c>
      <c r="B925" s="2" t="s">
        <v>8934</v>
      </c>
      <c r="C925" s="2" t="s">
        <v>6141</v>
      </c>
      <c r="D925" s="2">
        <v>6.9898784000000003</v>
      </c>
      <c r="E925" s="2">
        <v>-1.3868308</v>
      </c>
      <c r="F925" s="2" t="s">
        <v>6141</v>
      </c>
      <c r="G925" s="2" t="s">
        <v>6141</v>
      </c>
      <c r="H925" s="2"/>
    </row>
    <row r="926" spans="1:8" x14ac:dyDescent="0.35">
      <c r="A926" s="2">
        <v>1816</v>
      </c>
      <c r="B926" s="2" t="s">
        <v>8935</v>
      </c>
      <c r="C926" s="2" t="s">
        <v>6141</v>
      </c>
      <c r="D926" s="2">
        <v>6.9837052999999996</v>
      </c>
      <c r="E926" s="2">
        <v>-1.2852684000000001</v>
      </c>
      <c r="F926" s="2" t="s">
        <v>6141</v>
      </c>
      <c r="G926" s="2" t="s">
        <v>6141</v>
      </c>
      <c r="H926" s="2"/>
    </row>
    <row r="927" spans="1:8" x14ac:dyDescent="0.35">
      <c r="A927" s="2">
        <v>1124</v>
      </c>
      <c r="B927" s="2" t="s">
        <v>8936</v>
      </c>
      <c r="C927" s="2" t="s">
        <v>8937</v>
      </c>
      <c r="D927" s="2">
        <v>6.9818489000000001</v>
      </c>
      <c r="E927" s="2">
        <v>0.48700339999999998</v>
      </c>
      <c r="F927" s="2" t="s">
        <v>6141</v>
      </c>
      <c r="G927" s="2" t="s">
        <v>6141</v>
      </c>
      <c r="H927" s="2"/>
    </row>
    <row r="928" spans="1:8" x14ac:dyDescent="0.35">
      <c r="A928" s="2">
        <v>1386</v>
      </c>
      <c r="B928" s="2" t="s">
        <v>8938</v>
      </c>
      <c r="C928" s="2" t="s">
        <v>3906</v>
      </c>
      <c r="D928" s="2">
        <v>6.9798457000000003</v>
      </c>
      <c r="E928" s="2">
        <v>-2.4108223999999998</v>
      </c>
      <c r="F928" s="2" t="s">
        <v>6141</v>
      </c>
      <c r="G928" s="2" t="s">
        <v>6141</v>
      </c>
      <c r="H928" s="2"/>
    </row>
    <row r="929" spans="1:8" x14ac:dyDescent="0.35">
      <c r="A929" s="2">
        <v>631</v>
      </c>
      <c r="B929" s="2" t="s">
        <v>8939</v>
      </c>
      <c r="C929" s="2" t="s">
        <v>6141</v>
      </c>
      <c r="D929" s="2">
        <v>6.9786539000000003</v>
      </c>
      <c r="E929" s="2">
        <v>-2.3071719000000002</v>
      </c>
      <c r="F929" s="2" t="s">
        <v>6141</v>
      </c>
      <c r="G929" s="2" t="s">
        <v>6141</v>
      </c>
      <c r="H929" s="2"/>
    </row>
    <row r="930" spans="1:8" x14ac:dyDescent="0.35">
      <c r="A930" s="2">
        <v>1264</v>
      </c>
      <c r="B930" s="2" t="s">
        <v>8940</v>
      </c>
      <c r="C930" s="2" t="s">
        <v>8941</v>
      </c>
      <c r="D930" s="2">
        <v>6.9747637999999998</v>
      </c>
      <c r="E930" s="2">
        <v>-3.1125897</v>
      </c>
      <c r="F930" s="2" t="s">
        <v>6141</v>
      </c>
      <c r="G930" s="2" t="s">
        <v>6141</v>
      </c>
      <c r="H930" s="2"/>
    </row>
    <row r="931" spans="1:8" x14ac:dyDescent="0.35">
      <c r="A931" s="2">
        <v>1425</v>
      </c>
      <c r="B931" s="2" t="s">
        <v>8942</v>
      </c>
      <c r="C931" s="2" t="s">
        <v>6141</v>
      </c>
      <c r="D931" s="2">
        <v>6.9747637999999998</v>
      </c>
      <c r="E931" s="2">
        <v>-3.1125897</v>
      </c>
      <c r="F931" s="2" t="s">
        <v>6141</v>
      </c>
      <c r="G931" s="2" t="s">
        <v>6141</v>
      </c>
      <c r="H931" s="2"/>
    </row>
    <row r="932" spans="1:8" x14ac:dyDescent="0.35">
      <c r="A932" s="2">
        <v>1567</v>
      </c>
      <c r="B932" s="2" t="s">
        <v>8943</v>
      </c>
      <c r="C932" s="2" t="s">
        <v>8941</v>
      </c>
      <c r="D932" s="2">
        <v>6.9747637999999998</v>
      </c>
      <c r="E932" s="2">
        <v>-3.1125897</v>
      </c>
      <c r="F932" s="2" t="s">
        <v>6141</v>
      </c>
      <c r="G932" s="2" t="s">
        <v>6141</v>
      </c>
      <c r="H932" s="2"/>
    </row>
    <row r="933" spans="1:8" x14ac:dyDescent="0.35">
      <c r="A933" s="2">
        <v>798</v>
      </c>
      <c r="B933" s="2" t="s">
        <v>8944</v>
      </c>
      <c r="C933" s="2" t="s">
        <v>8945</v>
      </c>
      <c r="D933" s="2">
        <v>6.9741812999999997</v>
      </c>
      <c r="E933" s="2">
        <v>-1.4852143</v>
      </c>
      <c r="F933" s="2" t="s">
        <v>6141</v>
      </c>
      <c r="G933" s="2" t="s">
        <v>6141</v>
      </c>
      <c r="H933" s="2"/>
    </row>
    <row r="934" spans="1:8" x14ac:dyDescent="0.35">
      <c r="A934" s="2">
        <v>834</v>
      </c>
      <c r="B934" s="2" t="s">
        <v>8946</v>
      </c>
      <c r="C934" s="2" t="s">
        <v>6141</v>
      </c>
      <c r="D934" s="2">
        <v>6.9676121999999996</v>
      </c>
      <c r="E934" s="2">
        <v>0.39733659999999998</v>
      </c>
      <c r="F934" s="2" t="s">
        <v>6141</v>
      </c>
      <c r="G934" s="2" t="s">
        <v>6141</v>
      </c>
      <c r="H934" s="2"/>
    </row>
    <row r="935" spans="1:8" x14ac:dyDescent="0.35">
      <c r="A935" s="2">
        <v>398</v>
      </c>
      <c r="B935" s="2" t="s">
        <v>8947</v>
      </c>
      <c r="C935" s="2" t="s">
        <v>8948</v>
      </c>
      <c r="D935" s="2">
        <v>6.9627083000000001</v>
      </c>
      <c r="E935" s="2">
        <v>-1.4999199000000001</v>
      </c>
      <c r="F935" s="2" t="s">
        <v>6141</v>
      </c>
      <c r="G935" s="2" t="s">
        <v>6141</v>
      </c>
      <c r="H935" s="2"/>
    </row>
    <row r="936" spans="1:8" x14ac:dyDescent="0.35">
      <c r="A936" s="2">
        <v>729</v>
      </c>
      <c r="B936" s="2" t="s">
        <v>8949</v>
      </c>
      <c r="C936" s="2" t="s">
        <v>8950</v>
      </c>
      <c r="D936" s="2">
        <v>6.9572272000000002</v>
      </c>
      <c r="E936" s="2">
        <v>-2.1031952</v>
      </c>
      <c r="F936" s="2" t="s">
        <v>6141</v>
      </c>
      <c r="G936" s="2" t="s">
        <v>6141</v>
      </c>
      <c r="H936" s="2"/>
    </row>
    <row r="937" spans="1:8" x14ac:dyDescent="0.35">
      <c r="A937" s="2">
        <v>1693</v>
      </c>
      <c r="B937" s="2" t="s">
        <v>8951</v>
      </c>
      <c r="C937" s="2" t="s">
        <v>8950</v>
      </c>
      <c r="D937" s="2">
        <v>6.9572272000000002</v>
      </c>
      <c r="E937" s="2">
        <v>-2.1031952</v>
      </c>
      <c r="F937" s="2" t="s">
        <v>6141</v>
      </c>
      <c r="G937" s="2" t="s">
        <v>6141</v>
      </c>
      <c r="H937" s="2"/>
    </row>
    <row r="938" spans="1:8" x14ac:dyDescent="0.35">
      <c r="A938" s="2">
        <v>745</v>
      </c>
      <c r="B938" s="2" t="s">
        <v>8952</v>
      </c>
      <c r="C938" s="2" t="s">
        <v>6141</v>
      </c>
      <c r="D938" s="2">
        <v>6.9518861000000003</v>
      </c>
      <c r="E938" s="2">
        <v>-2.3648622000000001</v>
      </c>
      <c r="F938" s="2" t="s">
        <v>6141</v>
      </c>
      <c r="G938" s="2" t="s">
        <v>6141</v>
      </c>
      <c r="H938" s="2"/>
    </row>
    <row r="939" spans="1:8" x14ac:dyDescent="0.35">
      <c r="A939" s="2">
        <v>1825</v>
      </c>
      <c r="B939" s="2" t="s">
        <v>8953</v>
      </c>
      <c r="C939" s="2" t="s">
        <v>8954</v>
      </c>
      <c r="D939" s="2">
        <v>6.9466837000000003</v>
      </c>
      <c r="E939" s="2">
        <v>-1.4878488000000001</v>
      </c>
      <c r="F939" s="2" t="s">
        <v>6141</v>
      </c>
      <c r="G939" s="2" t="s">
        <v>6141</v>
      </c>
      <c r="H939" s="2"/>
    </row>
    <row r="940" spans="1:8" x14ac:dyDescent="0.35">
      <c r="A940" s="2">
        <v>1801</v>
      </c>
      <c r="B940" s="2" t="s">
        <v>8955</v>
      </c>
      <c r="C940" s="2" t="s">
        <v>6141</v>
      </c>
      <c r="D940" s="2">
        <v>6.9466631999999997</v>
      </c>
      <c r="E940" s="2">
        <v>-1.4328673999999999</v>
      </c>
      <c r="F940" s="2" t="s">
        <v>6141</v>
      </c>
      <c r="G940" s="2" t="s">
        <v>6141</v>
      </c>
      <c r="H940" s="2"/>
    </row>
    <row r="941" spans="1:8" x14ac:dyDescent="0.35">
      <c r="A941" s="2">
        <v>1608</v>
      </c>
      <c r="B941" s="2" t="s">
        <v>8956</v>
      </c>
      <c r="C941" s="2" t="s">
        <v>6141</v>
      </c>
      <c r="D941" s="2">
        <v>6.9435767000000004</v>
      </c>
      <c r="E941" s="2">
        <v>-2.7890220999999999</v>
      </c>
      <c r="F941" s="2" t="s">
        <v>6141</v>
      </c>
      <c r="G941" s="2" t="s">
        <v>6141</v>
      </c>
      <c r="H941" s="2"/>
    </row>
    <row r="942" spans="1:8" x14ac:dyDescent="0.35">
      <c r="A942" s="2">
        <v>1752</v>
      </c>
      <c r="B942" s="2" t="s">
        <v>8957</v>
      </c>
      <c r="C942" s="2" t="s">
        <v>6141</v>
      </c>
      <c r="D942" s="2">
        <v>6.943136</v>
      </c>
      <c r="E942" s="2">
        <v>-1.6963672999999999</v>
      </c>
      <c r="F942" s="2" t="s">
        <v>6141</v>
      </c>
      <c r="G942" s="2" t="s">
        <v>6141</v>
      </c>
      <c r="H942" s="2"/>
    </row>
    <row r="943" spans="1:8" x14ac:dyDescent="0.35">
      <c r="A943" s="2">
        <v>1744</v>
      </c>
      <c r="B943" s="2" t="s">
        <v>8958</v>
      </c>
      <c r="C943" s="2" t="s">
        <v>8959</v>
      </c>
      <c r="D943" s="2">
        <v>6.9424257000000003</v>
      </c>
      <c r="E943" s="2">
        <v>-1.6769166</v>
      </c>
      <c r="F943" s="2" t="s">
        <v>6141</v>
      </c>
      <c r="G943" s="2" t="s">
        <v>6141</v>
      </c>
      <c r="H943" s="2"/>
    </row>
    <row r="944" spans="1:8" x14ac:dyDescent="0.35">
      <c r="A944" s="2">
        <v>1754</v>
      </c>
      <c r="B944" s="2" t="s">
        <v>8960</v>
      </c>
      <c r="C944" s="2" t="s">
        <v>8959</v>
      </c>
      <c r="D944" s="2">
        <v>6.9424257000000003</v>
      </c>
      <c r="E944" s="2">
        <v>-1.6769166</v>
      </c>
      <c r="F944" s="2" t="s">
        <v>6141</v>
      </c>
      <c r="G944" s="2" t="s">
        <v>6141</v>
      </c>
      <c r="H944" s="2"/>
    </row>
    <row r="945" spans="1:8" x14ac:dyDescent="0.35">
      <c r="A945" s="2">
        <v>170</v>
      </c>
      <c r="B945" s="2" t="s">
        <v>8961</v>
      </c>
      <c r="C945" s="2" t="s">
        <v>8962</v>
      </c>
      <c r="D945" s="2">
        <v>6.9385925999999998</v>
      </c>
      <c r="E945" s="2">
        <v>-1.6744037000000001</v>
      </c>
      <c r="F945" s="2" t="s">
        <v>6141</v>
      </c>
      <c r="G945" s="2" t="s">
        <v>6141</v>
      </c>
      <c r="H945" s="2"/>
    </row>
    <row r="946" spans="1:8" x14ac:dyDescent="0.35">
      <c r="A946" s="2">
        <v>1717</v>
      </c>
      <c r="B946" s="2" t="s">
        <v>8963</v>
      </c>
      <c r="C946" s="2" t="s">
        <v>8964</v>
      </c>
      <c r="D946" s="2">
        <v>6.9360409000000001</v>
      </c>
      <c r="E946" s="2">
        <v>-1.4907113999999999</v>
      </c>
      <c r="F946" s="2" t="s">
        <v>6141</v>
      </c>
      <c r="G946" s="2" t="s">
        <v>6141</v>
      </c>
      <c r="H946" s="2"/>
    </row>
    <row r="947" spans="1:8" x14ac:dyDescent="0.35">
      <c r="A947" s="2">
        <v>399</v>
      </c>
      <c r="B947" s="2" t="s">
        <v>8965</v>
      </c>
      <c r="C947" s="2" t="s">
        <v>8966</v>
      </c>
      <c r="D947" s="2">
        <v>6.9346059999999996</v>
      </c>
      <c r="E947" s="2">
        <v>-1.5009642999999999</v>
      </c>
      <c r="F947" s="2" t="s">
        <v>6141</v>
      </c>
      <c r="G947" s="2" t="s">
        <v>6141</v>
      </c>
      <c r="H947" s="2"/>
    </row>
    <row r="948" spans="1:8" x14ac:dyDescent="0.35">
      <c r="A948" s="2">
        <v>1720</v>
      </c>
      <c r="B948" s="2" t="s">
        <v>8967</v>
      </c>
      <c r="C948" s="2" t="s">
        <v>8968</v>
      </c>
      <c r="D948" s="2">
        <v>6.9297998999999999</v>
      </c>
      <c r="E948" s="2">
        <v>-1.5067676000000001</v>
      </c>
      <c r="F948" s="2" t="s">
        <v>6141</v>
      </c>
      <c r="G948" s="2" t="s">
        <v>6141</v>
      </c>
      <c r="H948" s="2"/>
    </row>
    <row r="949" spans="1:8" x14ac:dyDescent="0.35">
      <c r="A949" s="2">
        <v>1681</v>
      </c>
      <c r="B949" s="2" t="s">
        <v>8969</v>
      </c>
      <c r="C949" s="2" t="s">
        <v>8970</v>
      </c>
      <c r="D949" s="2">
        <v>6.9245203000000002</v>
      </c>
      <c r="E949" s="2">
        <v>-1.6812944000000001</v>
      </c>
      <c r="F949" s="2" t="s">
        <v>6141</v>
      </c>
      <c r="G949" s="2" t="s">
        <v>6141</v>
      </c>
      <c r="H949" s="2"/>
    </row>
    <row r="950" spans="1:8" x14ac:dyDescent="0.35">
      <c r="A950" s="2">
        <v>1696</v>
      </c>
      <c r="B950" s="2" t="s">
        <v>8971</v>
      </c>
      <c r="C950" s="2" t="s">
        <v>8972</v>
      </c>
      <c r="D950" s="2">
        <v>6.9094563999999998</v>
      </c>
      <c r="E950" s="2">
        <v>-2.3969328000000001</v>
      </c>
      <c r="F950" s="2" t="s">
        <v>6141</v>
      </c>
      <c r="G950" s="2" t="s">
        <v>6141</v>
      </c>
      <c r="H950" s="2"/>
    </row>
    <row r="951" spans="1:8" x14ac:dyDescent="0.35">
      <c r="A951" s="2">
        <v>1736</v>
      </c>
      <c r="B951" s="2" t="s">
        <v>8973</v>
      </c>
      <c r="C951" s="2" t="s">
        <v>8972</v>
      </c>
      <c r="D951" s="2">
        <v>6.9094563999999998</v>
      </c>
      <c r="E951" s="2">
        <v>-2.3969328000000001</v>
      </c>
      <c r="F951" s="2" t="s">
        <v>6141</v>
      </c>
      <c r="G951" s="2" t="s">
        <v>6141</v>
      </c>
      <c r="H951" s="2"/>
    </row>
    <row r="952" spans="1:8" x14ac:dyDescent="0.35">
      <c r="A952" s="2">
        <v>1800</v>
      </c>
      <c r="B952" s="2" t="s">
        <v>8974</v>
      </c>
      <c r="C952" s="2" t="s">
        <v>8972</v>
      </c>
      <c r="D952" s="2">
        <v>6.9094563999999998</v>
      </c>
      <c r="E952" s="2">
        <v>-2.3969328000000001</v>
      </c>
      <c r="F952" s="2" t="s">
        <v>6141</v>
      </c>
      <c r="G952" s="2" t="s">
        <v>6141</v>
      </c>
      <c r="H952" s="2"/>
    </row>
    <row r="953" spans="1:8" x14ac:dyDescent="0.35">
      <c r="A953" s="2">
        <v>1291</v>
      </c>
      <c r="B953" s="2" t="s">
        <v>8975</v>
      </c>
      <c r="C953" s="2" t="s">
        <v>6141</v>
      </c>
      <c r="D953" s="2">
        <v>6.9067007</v>
      </c>
      <c r="E953" s="2">
        <v>-2.5831607000000001</v>
      </c>
      <c r="F953" s="2" t="s">
        <v>6141</v>
      </c>
      <c r="G953" s="2" t="s">
        <v>6141</v>
      </c>
      <c r="H953" s="2"/>
    </row>
    <row r="954" spans="1:8" x14ac:dyDescent="0.35">
      <c r="A954" s="2">
        <v>1299</v>
      </c>
      <c r="B954" s="2" t="s">
        <v>8975</v>
      </c>
      <c r="C954" s="2" t="s">
        <v>4306</v>
      </c>
      <c r="D954" s="2">
        <v>6.9067007</v>
      </c>
      <c r="E954" s="2">
        <v>-2.5831607000000001</v>
      </c>
      <c r="F954" s="2" t="s">
        <v>6141</v>
      </c>
      <c r="G954" s="2" t="s">
        <v>6141</v>
      </c>
      <c r="H954" s="2"/>
    </row>
    <row r="955" spans="1:8" x14ac:dyDescent="0.35">
      <c r="A955" s="2">
        <v>728</v>
      </c>
      <c r="B955" s="2" t="s">
        <v>8976</v>
      </c>
      <c r="C955" s="2" t="s">
        <v>8977</v>
      </c>
      <c r="D955" s="2">
        <v>6.9057700999999998</v>
      </c>
      <c r="E955" s="2">
        <v>-1.7369661999999999</v>
      </c>
      <c r="F955" s="2" t="s">
        <v>6141</v>
      </c>
      <c r="G955" s="2" t="s">
        <v>6141</v>
      </c>
      <c r="H955" s="2"/>
    </row>
    <row r="956" spans="1:8" x14ac:dyDescent="0.35">
      <c r="A956" s="2">
        <v>1826</v>
      </c>
      <c r="B956" s="2" t="s">
        <v>8978</v>
      </c>
      <c r="C956" s="2" t="s">
        <v>6141</v>
      </c>
      <c r="D956" s="2">
        <v>6.9012846000000003</v>
      </c>
      <c r="E956" s="2">
        <v>-2.3648623</v>
      </c>
      <c r="F956" s="2" t="s">
        <v>6141</v>
      </c>
      <c r="G956" s="2" t="s">
        <v>6141</v>
      </c>
      <c r="H956" s="2"/>
    </row>
    <row r="957" spans="1:8" x14ac:dyDescent="0.35">
      <c r="A957" s="2">
        <v>842</v>
      </c>
      <c r="B957" s="2" t="s">
        <v>8979</v>
      </c>
      <c r="C957" s="2" t="s">
        <v>6141</v>
      </c>
      <c r="D957" s="2">
        <v>6.8999945</v>
      </c>
      <c r="E957" s="2">
        <v>0.41364610000000002</v>
      </c>
      <c r="F957" s="2" t="s">
        <v>6141</v>
      </c>
      <c r="G957" s="2" t="s">
        <v>6141</v>
      </c>
      <c r="H957" s="2"/>
    </row>
    <row r="958" spans="1:8" x14ac:dyDescent="0.35">
      <c r="A958" s="2">
        <v>848</v>
      </c>
      <c r="B958" s="2" t="s">
        <v>8979</v>
      </c>
      <c r="C958" s="2" t="s">
        <v>8980</v>
      </c>
      <c r="D958" s="2">
        <v>6.8999945</v>
      </c>
      <c r="E958" s="2">
        <v>0.41364610000000002</v>
      </c>
      <c r="F958" s="2" t="s">
        <v>6141</v>
      </c>
      <c r="G958" s="2" t="s">
        <v>6141</v>
      </c>
      <c r="H958" s="2"/>
    </row>
    <row r="959" spans="1:8" x14ac:dyDescent="0.35">
      <c r="A959" s="2">
        <v>1727</v>
      </c>
      <c r="B959" s="2" t="s">
        <v>8981</v>
      </c>
      <c r="C959" s="2" t="s">
        <v>6141</v>
      </c>
      <c r="D959" s="2">
        <v>6.8938125000000001</v>
      </c>
      <c r="E959" s="2">
        <v>-1.5059967999999999</v>
      </c>
      <c r="F959" s="2" t="s">
        <v>6141</v>
      </c>
      <c r="G959" s="2" t="s">
        <v>6141</v>
      </c>
      <c r="H959" s="2"/>
    </row>
    <row r="960" spans="1:8" x14ac:dyDescent="0.35">
      <c r="A960" s="2">
        <v>1772</v>
      </c>
      <c r="B960" s="2" t="s">
        <v>8982</v>
      </c>
      <c r="C960" s="2" t="s">
        <v>6141</v>
      </c>
      <c r="D960" s="2">
        <v>6.8931696999999996</v>
      </c>
      <c r="E960" s="2">
        <v>-1.2583225</v>
      </c>
      <c r="F960" s="2" t="s">
        <v>6141</v>
      </c>
      <c r="G960" s="2" t="s">
        <v>6141</v>
      </c>
      <c r="H960" s="2"/>
    </row>
    <row r="961" spans="1:8" x14ac:dyDescent="0.35">
      <c r="A961" s="2">
        <v>1117</v>
      </c>
      <c r="B961" s="2" t="s">
        <v>8983</v>
      </c>
      <c r="C961" s="2" t="s">
        <v>8984</v>
      </c>
      <c r="D961" s="2">
        <v>6.8858892000000003</v>
      </c>
      <c r="E961" s="2">
        <v>0.27332770000000001</v>
      </c>
      <c r="F961" s="2" t="s">
        <v>6141</v>
      </c>
      <c r="G961" s="2" t="s">
        <v>6141</v>
      </c>
      <c r="H961" s="2"/>
    </row>
    <row r="962" spans="1:8" x14ac:dyDescent="0.35">
      <c r="A962" s="2">
        <v>787</v>
      </c>
      <c r="B962" s="2" t="s">
        <v>8985</v>
      </c>
      <c r="C962" s="2" t="s">
        <v>8986</v>
      </c>
      <c r="D962" s="2">
        <v>6.8825871999999997</v>
      </c>
      <c r="E962" s="2">
        <v>-0.28714659999999997</v>
      </c>
      <c r="F962" s="2" t="s">
        <v>6141</v>
      </c>
      <c r="G962" s="2" t="s">
        <v>6141</v>
      </c>
      <c r="H962" s="2"/>
    </row>
    <row r="963" spans="1:8" x14ac:dyDescent="0.35">
      <c r="A963" s="2">
        <v>743</v>
      </c>
      <c r="B963" s="2" t="s">
        <v>8987</v>
      </c>
      <c r="C963" s="2" t="s">
        <v>6141</v>
      </c>
      <c r="D963" s="2">
        <v>6.8791833000000002</v>
      </c>
      <c r="E963" s="2">
        <v>-1.9100248</v>
      </c>
      <c r="F963" s="2" t="s">
        <v>6141</v>
      </c>
      <c r="G963" s="2" t="s">
        <v>6141</v>
      </c>
      <c r="H963" s="2"/>
    </row>
    <row r="964" spans="1:8" x14ac:dyDescent="0.35">
      <c r="A964" s="2">
        <v>1838</v>
      </c>
      <c r="B964" s="2" t="s">
        <v>8988</v>
      </c>
      <c r="C964" s="2" t="s">
        <v>8989</v>
      </c>
      <c r="D964" s="2">
        <v>6.8785197</v>
      </c>
      <c r="E964" s="2">
        <v>-1.8543725</v>
      </c>
      <c r="F964" s="2" t="s">
        <v>6141</v>
      </c>
      <c r="G964" s="2" t="s">
        <v>6141</v>
      </c>
      <c r="H964" s="2"/>
    </row>
    <row r="965" spans="1:8" x14ac:dyDescent="0.35">
      <c r="A965" s="2">
        <v>133</v>
      </c>
      <c r="B965" s="2" t="s">
        <v>8990</v>
      </c>
      <c r="C965" s="2" t="s">
        <v>8991</v>
      </c>
      <c r="D965" s="2">
        <v>6.8779563000000001</v>
      </c>
      <c r="E965" s="2">
        <v>0.18438950000000001</v>
      </c>
      <c r="F965" s="2" t="s">
        <v>6141</v>
      </c>
      <c r="G965" s="2" t="s">
        <v>6141</v>
      </c>
      <c r="H965" s="2"/>
    </row>
    <row r="966" spans="1:8" x14ac:dyDescent="0.35">
      <c r="A966" s="2">
        <v>1097</v>
      </c>
      <c r="B966" s="2" t="s">
        <v>8992</v>
      </c>
      <c r="C966" s="2" t="s">
        <v>8993</v>
      </c>
      <c r="D966" s="2">
        <v>6.8771149999999999</v>
      </c>
      <c r="E966" s="2">
        <v>-0.74389059999999996</v>
      </c>
      <c r="F966" s="2" t="s">
        <v>6141</v>
      </c>
      <c r="G966" s="2" t="s">
        <v>6141</v>
      </c>
      <c r="H966" s="2"/>
    </row>
    <row r="967" spans="1:8" x14ac:dyDescent="0.35">
      <c r="A967" s="2">
        <v>828</v>
      </c>
      <c r="B967" s="2" t="s">
        <v>8994</v>
      </c>
      <c r="C967" s="2" t="s">
        <v>8995</v>
      </c>
      <c r="D967" s="2">
        <v>6.8757652</v>
      </c>
      <c r="E967" s="2">
        <v>0.26641700000000001</v>
      </c>
      <c r="F967" s="2" t="s">
        <v>6141</v>
      </c>
      <c r="G967" s="2" t="s">
        <v>6141</v>
      </c>
      <c r="H967" s="2"/>
    </row>
    <row r="968" spans="1:8" x14ac:dyDescent="0.35">
      <c r="A968" s="2">
        <v>831</v>
      </c>
      <c r="B968" s="2" t="s">
        <v>8994</v>
      </c>
      <c r="C968" s="2" t="s">
        <v>8995</v>
      </c>
      <c r="D968" s="2">
        <v>6.8757652</v>
      </c>
      <c r="E968" s="2">
        <v>0.26641700000000001</v>
      </c>
      <c r="F968" s="2" t="s">
        <v>6141</v>
      </c>
      <c r="G968" s="2" t="s">
        <v>6141</v>
      </c>
      <c r="H968" s="2"/>
    </row>
    <row r="969" spans="1:8" x14ac:dyDescent="0.35">
      <c r="A969" s="2">
        <v>845</v>
      </c>
      <c r="B969" s="2" t="s">
        <v>8994</v>
      </c>
      <c r="C969" s="2" t="s">
        <v>8995</v>
      </c>
      <c r="D969" s="2">
        <v>6.8757652</v>
      </c>
      <c r="E969" s="2">
        <v>0.26641700000000001</v>
      </c>
      <c r="F969" s="2" t="s">
        <v>6141</v>
      </c>
      <c r="G969" s="2" t="s">
        <v>6141</v>
      </c>
      <c r="H969" s="2"/>
    </row>
    <row r="970" spans="1:8" x14ac:dyDescent="0.35">
      <c r="A970" s="2">
        <v>1009</v>
      </c>
      <c r="B970" s="2" t="s">
        <v>8996</v>
      </c>
      <c r="C970" s="2" t="s">
        <v>6141</v>
      </c>
      <c r="D970" s="2">
        <v>6.8746115000000003</v>
      </c>
      <c r="E970" s="2">
        <v>-1.2626778000000001</v>
      </c>
      <c r="F970" s="2" t="s">
        <v>6141</v>
      </c>
      <c r="G970" s="2" t="s">
        <v>6141</v>
      </c>
      <c r="H970" s="2"/>
    </row>
    <row r="971" spans="1:8" x14ac:dyDescent="0.35">
      <c r="A971" s="2">
        <v>1081</v>
      </c>
      <c r="B971" s="2" t="s">
        <v>8997</v>
      </c>
      <c r="C971" s="2" t="s">
        <v>6141</v>
      </c>
      <c r="D971" s="2">
        <v>6.8708726999999996</v>
      </c>
      <c r="E971" s="2">
        <v>0.30624099999999999</v>
      </c>
      <c r="F971" s="2" t="s">
        <v>6141</v>
      </c>
      <c r="G971" s="2" t="s">
        <v>6141</v>
      </c>
      <c r="H971" s="2"/>
    </row>
    <row r="972" spans="1:8" x14ac:dyDescent="0.35">
      <c r="A972" s="2">
        <v>1205</v>
      </c>
      <c r="B972" s="2" t="s">
        <v>8998</v>
      </c>
      <c r="C972" s="2" t="s">
        <v>8999</v>
      </c>
      <c r="D972" s="2">
        <v>6.8664034999999997</v>
      </c>
      <c r="E972" s="2">
        <v>-0.29247469999999998</v>
      </c>
      <c r="F972" s="2" t="s">
        <v>6141</v>
      </c>
      <c r="G972" s="2" t="s">
        <v>6141</v>
      </c>
      <c r="H972" s="2"/>
    </row>
    <row r="973" spans="1:8" x14ac:dyDescent="0.35">
      <c r="A973" s="2">
        <v>1739</v>
      </c>
      <c r="B973" s="2" t="s">
        <v>9000</v>
      </c>
      <c r="C973" s="2" t="s">
        <v>6141</v>
      </c>
      <c r="D973" s="2">
        <v>6.8512354000000002</v>
      </c>
      <c r="E973" s="2">
        <v>-2.1630061</v>
      </c>
      <c r="F973" s="2" t="s">
        <v>6141</v>
      </c>
      <c r="G973" s="2" t="s">
        <v>6141</v>
      </c>
      <c r="H973" s="2"/>
    </row>
    <row r="974" spans="1:8" x14ac:dyDescent="0.35">
      <c r="A974" s="2">
        <v>629</v>
      </c>
      <c r="B974" s="2" t="s">
        <v>9001</v>
      </c>
      <c r="C974" s="2" t="s">
        <v>9002</v>
      </c>
      <c r="D974" s="2">
        <v>6.8497949</v>
      </c>
      <c r="E974" s="2">
        <v>-2.5465605</v>
      </c>
      <c r="F974" s="2" t="s">
        <v>6141</v>
      </c>
      <c r="G974" s="2" t="s">
        <v>6141</v>
      </c>
      <c r="H974" s="2"/>
    </row>
    <row r="975" spans="1:8" x14ac:dyDescent="0.35">
      <c r="A975" s="2">
        <v>1098</v>
      </c>
      <c r="B975" s="2" t="s">
        <v>9003</v>
      </c>
      <c r="C975" s="2" t="s">
        <v>6141</v>
      </c>
      <c r="D975" s="2">
        <v>6.8434090999999997</v>
      </c>
      <c r="E975" s="2">
        <v>-2.0806722</v>
      </c>
      <c r="F975" s="2" t="s">
        <v>6141</v>
      </c>
      <c r="G975" s="2" t="s">
        <v>6141</v>
      </c>
      <c r="H975" s="2"/>
    </row>
    <row r="976" spans="1:8" x14ac:dyDescent="0.35">
      <c r="A976" s="2">
        <v>1624</v>
      </c>
      <c r="B976" s="2" t="s">
        <v>9004</v>
      </c>
      <c r="C976" s="2" t="s">
        <v>6141</v>
      </c>
      <c r="D976" s="2">
        <v>6.8323118999999997</v>
      </c>
      <c r="E976" s="2">
        <v>-2.6459655999999998</v>
      </c>
      <c r="F976" s="2" t="s">
        <v>6141</v>
      </c>
      <c r="G976" s="2" t="s">
        <v>6141</v>
      </c>
      <c r="H976" s="2"/>
    </row>
    <row r="977" spans="1:8" x14ac:dyDescent="0.35">
      <c r="A977" s="2">
        <v>853</v>
      </c>
      <c r="B977" s="2" t="s">
        <v>9005</v>
      </c>
      <c r="C977" s="2" t="s">
        <v>9006</v>
      </c>
      <c r="D977" s="2">
        <v>6.8266654999999998</v>
      </c>
      <c r="E977" s="2">
        <v>-1.6288692</v>
      </c>
      <c r="F977" s="2" t="s">
        <v>6141</v>
      </c>
      <c r="G977" s="2" t="s">
        <v>6141</v>
      </c>
      <c r="H977" s="2"/>
    </row>
    <row r="978" spans="1:8" x14ac:dyDescent="0.35">
      <c r="A978" s="2">
        <v>705</v>
      </c>
      <c r="B978" s="2" t="s">
        <v>9007</v>
      </c>
      <c r="C978" s="2" t="s">
        <v>9008</v>
      </c>
      <c r="D978" s="2">
        <v>6.819477</v>
      </c>
      <c r="E978" s="2">
        <v>-1.8658562000000001</v>
      </c>
      <c r="F978" s="2" t="s">
        <v>6141</v>
      </c>
      <c r="G978" s="2" t="s">
        <v>6141</v>
      </c>
      <c r="H978" s="2"/>
    </row>
    <row r="979" spans="1:8" x14ac:dyDescent="0.35">
      <c r="A979" s="2">
        <v>1792</v>
      </c>
      <c r="B979" s="2" t="s">
        <v>9009</v>
      </c>
      <c r="C979" s="2" t="s">
        <v>9010</v>
      </c>
      <c r="D979" s="2">
        <v>6.8179214999999997</v>
      </c>
      <c r="E979" s="2">
        <v>-1.8731827000000001</v>
      </c>
      <c r="F979" s="2" t="s">
        <v>6141</v>
      </c>
      <c r="G979" s="2" t="s">
        <v>6141</v>
      </c>
      <c r="H979" s="2"/>
    </row>
    <row r="980" spans="1:8" x14ac:dyDescent="0.35">
      <c r="A980" s="2">
        <v>1344</v>
      </c>
      <c r="B980" s="2" t="s">
        <v>9011</v>
      </c>
      <c r="C980" s="2" t="s">
        <v>6141</v>
      </c>
      <c r="D980" s="2">
        <v>6.8148906</v>
      </c>
      <c r="E980" s="2">
        <v>-3.0126284000000001</v>
      </c>
      <c r="F980" s="2" t="s">
        <v>6141</v>
      </c>
      <c r="G980" s="2" t="s">
        <v>6141</v>
      </c>
      <c r="H980" s="2"/>
    </row>
    <row r="981" spans="1:8" x14ac:dyDescent="0.35">
      <c r="A981" s="2">
        <v>1617</v>
      </c>
      <c r="B981" s="2" t="s">
        <v>9012</v>
      </c>
      <c r="C981" s="2" t="s">
        <v>9013</v>
      </c>
      <c r="D981" s="2">
        <v>6.8148906</v>
      </c>
      <c r="E981" s="2">
        <v>-3.0126284000000001</v>
      </c>
      <c r="F981" s="2" t="s">
        <v>6141</v>
      </c>
      <c r="G981" s="2" t="s">
        <v>6141</v>
      </c>
      <c r="H981" s="2"/>
    </row>
    <row r="982" spans="1:8" x14ac:dyDescent="0.35">
      <c r="A982" s="2">
        <v>1620</v>
      </c>
      <c r="B982" s="2" t="s">
        <v>9014</v>
      </c>
      <c r="C982" s="2" t="s">
        <v>9013</v>
      </c>
      <c r="D982" s="2">
        <v>6.8148906</v>
      </c>
      <c r="E982" s="2">
        <v>-3.0126284000000001</v>
      </c>
      <c r="F982" s="2" t="s">
        <v>6141</v>
      </c>
      <c r="G982" s="2" t="s">
        <v>6141</v>
      </c>
      <c r="H982" s="2"/>
    </row>
    <row r="983" spans="1:8" x14ac:dyDescent="0.35">
      <c r="A983" s="2">
        <v>455</v>
      </c>
      <c r="B983" s="2" t="s">
        <v>9015</v>
      </c>
      <c r="C983" s="2" t="s">
        <v>9016</v>
      </c>
      <c r="D983" s="2">
        <v>6.8135741999999997</v>
      </c>
      <c r="E983" s="2">
        <v>-1.6553802</v>
      </c>
      <c r="F983" s="2" t="s">
        <v>6141</v>
      </c>
      <c r="G983" s="2" t="s">
        <v>6141</v>
      </c>
      <c r="H983" s="2"/>
    </row>
    <row r="984" spans="1:8" x14ac:dyDescent="0.35">
      <c r="A984" s="2">
        <v>1158</v>
      </c>
      <c r="B984" s="2" t="s">
        <v>9017</v>
      </c>
      <c r="C984" s="2" t="s">
        <v>9018</v>
      </c>
      <c r="D984" s="2">
        <v>6.8113348</v>
      </c>
      <c r="E984" s="2">
        <v>0.54857990000000001</v>
      </c>
      <c r="F984" s="2" t="s">
        <v>6141</v>
      </c>
      <c r="G984" s="2" t="s">
        <v>6141</v>
      </c>
      <c r="H984" s="2"/>
    </row>
    <row r="985" spans="1:8" x14ac:dyDescent="0.35">
      <c r="A985" s="2">
        <v>738</v>
      </c>
      <c r="B985" s="2" t="s">
        <v>9019</v>
      </c>
      <c r="C985" s="2" t="s">
        <v>9020</v>
      </c>
      <c r="D985" s="2">
        <v>6.7996257</v>
      </c>
      <c r="E985" s="2">
        <v>-1.0951139000000001</v>
      </c>
      <c r="F985" s="2" t="s">
        <v>6141</v>
      </c>
      <c r="G985" s="2" t="s">
        <v>6141</v>
      </c>
      <c r="H985" s="2"/>
    </row>
    <row r="986" spans="1:8" x14ac:dyDescent="0.35">
      <c r="A986" s="2">
        <v>711</v>
      </c>
      <c r="B986" s="2" t="s">
        <v>9021</v>
      </c>
      <c r="C986" s="2" t="s">
        <v>9022</v>
      </c>
      <c r="D986" s="2">
        <v>6.7993747000000004</v>
      </c>
      <c r="E986" s="2">
        <v>-1.7152658000000001</v>
      </c>
      <c r="F986" s="2" t="s">
        <v>6141</v>
      </c>
      <c r="G986" s="2" t="s">
        <v>6141</v>
      </c>
      <c r="H986" s="2"/>
    </row>
    <row r="987" spans="1:8" x14ac:dyDescent="0.35">
      <c r="A987" s="2">
        <v>1842</v>
      </c>
      <c r="B987" s="2" t="s">
        <v>9023</v>
      </c>
      <c r="C987" s="2" t="s">
        <v>9024</v>
      </c>
      <c r="D987" s="2">
        <v>6.7946825999999998</v>
      </c>
      <c r="E987" s="2">
        <v>-2.1481705999999998</v>
      </c>
      <c r="F987" s="2" t="s">
        <v>6141</v>
      </c>
      <c r="G987" s="2" t="s">
        <v>6141</v>
      </c>
      <c r="H987" s="2"/>
    </row>
    <row r="988" spans="1:8" x14ac:dyDescent="0.35">
      <c r="A988" s="2">
        <v>55</v>
      </c>
      <c r="B988" s="2" t="s">
        <v>9025</v>
      </c>
      <c r="C988" s="2" t="s">
        <v>9026</v>
      </c>
      <c r="D988" s="2">
        <v>6.7922294000000001</v>
      </c>
      <c r="E988" s="2">
        <v>-1.5628162000000001</v>
      </c>
      <c r="F988" s="2" t="s">
        <v>6141</v>
      </c>
      <c r="G988" s="2" t="s">
        <v>6141</v>
      </c>
      <c r="H988" s="2"/>
    </row>
    <row r="989" spans="1:8" x14ac:dyDescent="0.35">
      <c r="A989" s="2">
        <v>739</v>
      </c>
      <c r="B989" s="2" t="s">
        <v>9027</v>
      </c>
      <c r="C989" s="2" t="s">
        <v>2148</v>
      </c>
      <c r="D989" s="2">
        <v>6.7921484000000003</v>
      </c>
      <c r="E989" s="2">
        <v>-1.4746454</v>
      </c>
      <c r="F989" s="2" t="s">
        <v>6141</v>
      </c>
      <c r="G989" s="2" t="s">
        <v>6141</v>
      </c>
      <c r="H989" s="2"/>
    </row>
    <row r="990" spans="1:8" x14ac:dyDescent="0.35">
      <c r="A990" s="2">
        <v>1734</v>
      </c>
      <c r="B990" s="2" t="s">
        <v>9028</v>
      </c>
      <c r="C990" s="2" t="s">
        <v>4580</v>
      </c>
      <c r="D990" s="2">
        <v>6.7892570000000001</v>
      </c>
      <c r="E990" s="2">
        <v>-1.4754749</v>
      </c>
      <c r="F990" s="2" t="s">
        <v>6141</v>
      </c>
      <c r="G990" s="2" t="s">
        <v>6141</v>
      </c>
      <c r="H990" s="2"/>
    </row>
    <row r="991" spans="1:8" x14ac:dyDescent="0.35">
      <c r="A991" s="2">
        <v>795</v>
      </c>
      <c r="B991" s="2" t="s">
        <v>9029</v>
      </c>
      <c r="C991" s="2" t="s">
        <v>9030</v>
      </c>
      <c r="D991" s="2">
        <v>6.7884755999999999</v>
      </c>
      <c r="E991" s="2">
        <v>-1.6153921</v>
      </c>
      <c r="F991" s="2" t="s">
        <v>6141</v>
      </c>
      <c r="G991" s="2" t="s">
        <v>6141</v>
      </c>
      <c r="H991" s="2"/>
    </row>
    <row r="992" spans="1:8" x14ac:dyDescent="0.35">
      <c r="A992" s="2">
        <v>799</v>
      </c>
      <c r="B992" s="2" t="s">
        <v>9029</v>
      </c>
      <c r="C992" s="2" t="s">
        <v>9030</v>
      </c>
      <c r="D992" s="2">
        <v>6.7884755999999999</v>
      </c>
      <c r="E992" s="2">
        <v>-1.6153921</v>
      </c>
      <c r="F992" s="2" t="s">
        <v>6141</v>
      </c>
      <c r="G992" s="2" t="s">
        <v>6141</v>
      </c>
      <c r="H992" s="2"/>
    </row>
    <row r="993" spans="1:8" x14ac:dyDescent="0.35">
      <c r="A993" s="2">
        <v>802</v>
      </c>
      <c r="B993" s="2" t="s">
        <v>9029</v>
      </c>
      <c r="C993" s="2" t="s">
        <v>9030</v>
      </c>
      <c r="D993" s="2">
        <v>6.7884755999999999</v>
      </c>
      <c r="E993" s="2">
        <v>-1.6153921</v>
      </c>
      <c r="F993" s="2" t="s">
        <v>6141</v>
      </c>
      <c r="G993" s="2" t="s">
        <v>6141</v>
      </c>
      <c r="H993" s="2"/>
    </row>
    <row r="994" spans="1:8" x14ac:dyDescent="0.35">
      <c r="A994" s="2">
        <v>823</v>
      </c>
      <c r="B994" s="2" t="s">
        <v>9029</v>
      </c>
      <c r="C994" s="2" t="s">
        <v>9030</v>
      </c>
      <c r="D994" s="2">
        <v>6.7884755999999999</v>
      </c>
      <c r="E994" s="2">
        <v>-1.6153921</v>
      </c>
      <c r="F994" s="2" t="s">
        <v>6141</v>
      </c>
      <c r="G994" s="2" t="s">
        <v>6141</v>
      </c>
      <c r="H994" s="2"/>
    </row>
    <row r="995" spans="1:8" x14ac:dyDescent="0.35">
      <c r="A995" s="2">
        <v>826</v>
      </c>
      <c r="B995" s="2" t="s">
        <v>9029</v>
      </c>
      <c r="C995" s="2" t="s">
        <v>9030</v>
      </c>
      <c r="D995" s="2">
        <v>6.7884755999999999</v>
      </c>
      <c r="E995" s="2">
        <v>-1.6153921</v>
      </c>
      <c r="F995" s="2" t="s">
        <v>6141</v>
      </c>
      <c r="G995" s="2" t="s">
        <v>6141</v>
      </c>
      <c r="H995" s="2"/>
    </row>
    <row r="996" spans="1:8" x14ac:dyDescent="0.35">
      <c r="A996" s="2">
        <v>829</v>
      </c>
      <c r="B996" s="2" t="s">
        <v>9029</v>
      </c>
      <c r="C996" s="2" t="s">
        <v>9030</v>
      </c>
      <c r="D996" s="2">
        <v>6.7884755999999999</v>
      </c>
      <c r="E996" s="2">
        <v>-1.6153921</v>
      </c>
      <c r="F996" s="2" t="s">
        <v>6141</v>
      </c>
      <c r="G996" s="2" t="s">
        <v>6141</v>
      </c>
      <c r="H996" s="2"/>
    </row>
    <row r="997" spans="1:8" x14ac:dyDescent="0.35">
      <c r="A997" s="2">
        <v>1817</v>
      </c>
      <c r="B997" s="2" t="s">
        <v>9031</v>
      </c>
      <c r="C997" s="2" t="s">
        <v>9030</v>
      </c>
      <c r="D997" s="2">
        <v>6.7884755999999999</v>
      </c>
      <c r="E997" s="2">
        <v>-1.6153921</v>
      </c>
      <c r="F997" s="2" t="s">
        <v>6141</v>
      </c>
      <c r="G997" s="2" t="s">
        <v>6141</v>
      </c>
      <c r="H997" s="2"/>
    </row>
    <row r="998" spans="1:8" x14ac:dyDescent="0.35">
      <c r="A998" s="2">
        <v>1834</v>
      </c>
      <c r="B998" s="2" t="s">
        <v>9032</v>
      </c>
      <c r="C998" s="2" t="s">
        <v>9030</v>
      </c>
      <c r="D998" s="2">
        <v>6.7884755999999999</v>
      </c>
      <c r="E998" s="2">
        <v>-1.6153921</v>
      </c>
      <c r="F998" s="2" t="s">
        <v>6141</v>
      </c>
      <c r="G998" s="2" t="s">
        <v>6141</v>
      </c>
      <c r="H998" s="2"/>
    </row>
    <row r="999" spans="1:8" x14ac:dyDescent="0.35">
      <c r="A999" s="2">
        <v>1699</v>
      </c>
      <c r="B999" s="2" t="s">
        <v>9033</v>
      </c>
      <c r="C999" s="2" t="s">
        <v>6141</v>
      </c>
      <c r="D999" s="2">
        <v>6.7816042000000003</v>
      </c>
      <c r="E999" s="2">
        <v>-1.9714020000000001</v>
      </c>
      <c r="F999" s="2" t="s">
        <v>6141</v>
      </c>
      <c r="G999" s="2" t="s">
        <v>6141</v>
      </c>
      <c r="H999" s="2"/>
    </row>
    <row r="1000" spans="1:8" x14ac:dyDescent="0.35">
      <c r="A1000" s="2">
        <v>1833</v>
      </c>
      <c r="B1000" s="2" t="s">
        <v>9034</v>
      </c>
      <c r="C1000" s="2" t="s">
        <v>6141</v>
      </c>
      <c r="D1000" s="2">
        <v>6.7801926999999997</v>
      </c>
      <c r="E1000" s="2">
        <v>-2.0725552999999999</v>
      </c>
      <c r="F1000" s="2" t="s">
        <v>6141</v>
      </c>
      <c r="G1000" s="2" t="s">
        <v>6141</v>
      </c>
      <c r="H1000" s="2"/>
    </row>
    <row r="1001" spans="1:8" x14ac:dyDescent="0.35">
      <c r="A1001" s="2">
        <v>1109</v>
      </c>
      <c r="B1001" s="2" t="s">
        <v>9035</v>
      </c>
      <c r="C1001" s="2" t="s">
        <v>9036</v>
      </c>
      <c r="D1001" s="2">
        <v>6.7717131999999998</v>
      </c>
      <c r="E1001" s="2">
        <v>0.46966540000000001</v>
      </c>
      <c r="F1001" s="2" t="s">
        <v>6141</v>
      </c>
      <c r="G1001" s="2" t="s">
        <v>6141</v>
      </c>
      <c r="H1001" s="2"/>
    </row>
    <row r="1002" spans="1:8" x14ac:dyDescent="0.35">
      <c r="A1002" s="2">
        <v>1168</v>
      </c>
      <c r="B1002" s="2" t="s">
        <v>9037</v>
      </c>
      <c r="C1002" s="2" t="s">
        <v>6141</v>
      </c>
      <c r="D1002" s="2">
        <v>6.7633282000000001</v>
      </c>
      <c r="E1002" s="2">
        <v>-1.6454648999999999</v>
      </c>
      <c r="F1002" s="2" t="s">
        <v>6141</v>
      </c>
      <c r="G1002" s="2" t="s">
        <v>6141</v>
      </c>
      <c r="H1002" s="2"/>
    </row>
    <row r="1003" spans="1:8" x14ac:dyDescent="0.35">
      <c r="A1003" s="2">
        <v>1778</v>
      </c>
      <c r="B1003" s="2" t="s">
        <v>9038</v>
      </c>
      <c r="C1003" s="2" t="s">
        <v>6141</v>
      </c>
      <c r="D1003" s="2">
        <v>6.7585234999999999</v>
      </c>
      <c r="E1003" s="2">
        <v>-2.0351637</v>
      </c>
      <c r="F1003" s="2" t="s">
        <v>6141</v>
      </c>
      <c r="G1003" s="2" t="s">
        <v>6141</v>
      </c>
      <c r="H1003" s="2"/>
    </row>
    <row r="1004" spans="1:8" x14ac:dyDescent="0.35">
      <c r="A1004" s="2">
        <v>1638</v>
      </c>
      <c r="B1004" s="2" t="s">
        <v>9039</v>
      </c>
      <c r="C1004" s="2" t="s">
        <v>6141</v>
      </c>
      <c r="D1004" s="2">
        <v>6.7526945999999999</v>
      </c>
      <c r="E1004" s="2">
        <v>-1.6111711</v>
      </c>
      <c r="F1004" s="2" t="s">
        <v>6141</v>
      </c>
      <c r="G1004" s="2" t="s">
        <v>6141</v>
      </c>
      <c r="H1004" s="2"/>
    </row>
    <row r="1005" spans="1:8" x14ac:dyDescent="0.35">
      <c r="A1005" s="2">
        <v>758</v>
      </c>
      <c r="B1005" s="2" t="s">
        <v>9040</v>
      </c>
      <c r="C1005" s="2" t="s">
        <v>9041</v>
      </c>
      <c r="D1005" s="2">
        <v>6.7523669999999996</v>
      </c>
      <c r="E1005" s="2">
        <v>-1.6792739999999999</v>
      </c>
      <c r="F1005" s="2" t="s">
        <v>6141</v>
      </c>
      <c r="G1005" s="2" t="s">
        <v>6141</v>
      </c>
      <c r="H1005" s="2"/>
    </row>
    <row r="1006" spans="1:8" x14ac:dyDescent="0.35">
      <c r="A1006" s="2">
        <v>714</v>
      </c>
      <c r="B1006" s="2" t="s">
        <v>9042</v>
      </c>
      <c r="C1006" s="2" t="s">
        <v>9043</v>
      </c>
      <c r="D1006" s="2">
        <v>6.7486468000000004</v>
      </c>
      <c r="E1006" s="2">
        <v>-1.6585494000000001</v>
      </c>
      <c r="F1006" s="2" t="s">
        <v>6141</v>
      </c>
      <c r="G1006" s="2" t="s">
        <v>6141</v>
      </c>
      <c r="H1006" s="2"/>
    </row>
    <row r="1007" spans="1:8" x14ac:dyDescent="0.35">
      <c r="A1007" s="2">
        <v>749</v>
      </c>
      <c r="B1007" s="2" t="s">
        <v>9042</v>
      </c>
      <c r="C1007" s="2" t="s">
        <v>6141</v>
      </c>
      <c r="D1007" s="2">
        <v>6.7486468000000004</v>
      </c>
      <c r="E1007" s="2">
        <v>-1.6585494000000001</v>
      </c>
      <c r="F1007" s="2" t="s">
        <v>6141</v>
      </c>
      <c r="G1007" s="2" t="s">
        <v>6141</v>
      </c>
      <c r="H1007" s="2"/>
    </row>
    <row r="1008" spans="1:8" x14ac:dyDescent="0.35">
      <c r="A1008" s="2">
        <v>779</v>
      </c>
      <c r="B1008" s="2" t="s">
        <v>9044</v>
      </c>
      <c r="C1008" s="2" t="s">
        <v>9043</v>
      </c>
      <c r="D1008" s="2">
        <v>6.7486468000000004</v>
      </c>
      <c r="E1008" s="2">
        <v>-1.6585494000000001</v>
      </c>
      <c r="F1008" s="2" t="s">
        <v>6141</v>
      </c>
      <c r="G1008" s="2" t="s">
        <v>6141</v>
      </c>
      <c r="H1008" s="2"/>
    </row>
    <row r="1009" spans="1:8" x14ac:dyDescent="0.35">
      <c r="A1009" s="2">
        <v>1078</v>
      </c>
      <c r="B1009" s="2" t="s">
        <v>9045</v>
      </c>
      <c r="C1009" s="2" t="s">
        <v>6141</v>
      </c>
      <c r="D1009" s="2">
        <v>6.7456737000000002</v>
      </c>
      <c r="E1009" s="2">
        <v>-1.4201965000000001</v>
      </c>
      <c r="F1009" s="2" t="s">
        <v>6141</v>
      </c>
      <c r="G1009" s="2" t="s">
        <v>6141</v>
      </c>
      <c r="H1009" s="2"/>
    </row>
    <row r="1010" spans="1:8" x14ac:dyDescent="0.35">
      <c r="A1010" s="2">
        <v>785</v>
      </c>
      <c r="B1010" s="2" t="s">
        <v>9046</v>
      </c>
      <c r="C1010" s="2" t="s">
        <v>9047</v>
      </c>
      <c r="D1010" s="2">
        <v>6.7417935</v>
      </c>
      <c r="E1010" s="2">
        <v>-1.6129747000000001</v>
      </c>
      <c r="F1010" s="2" t="s">
        <v>6141</v>
      </c>
      <c r="G1010" s="2" t="s">
        <v>6141</v>
      </c>
      <c r="H1010" s="2"/>
    </row>
    <row r="1011" spans="1:8" x14ac:dyDescent="0.35">
      <c r="A1011" s="2">
        <v>506</v>
      </c>
      <c r="B1011" s="2" t="s">
        <v>9048</v>
      </c>
      <c r="C1011" s="2" t="s">
        <v>8915</v>
      </c>
      <c r="D1011" s="2">
        <v>6.7406613000000002</v>
      </c>
      <c r="E1011" s="2">
        <v>-2.0301211000000001</v>
      </c>
      <c r="F1011" s="2" t="s">
        <v>6141</v>
      </c>
      <c r="G1011" s="2" t="s">
        <v>6141</v>
      </c>
      <c r="H1011" s="2"/>
    </row>
    <row r="1012" spans="1:8" x14ac:dyDescent="0.35">
      <c r="A1012" s="2">
        <v>1188</v>
      </c>
      <c r="B1012" s="2" t="s">
        <v>9049</v>
      </c>
      <c r="C1012" s="2" t="s">
        <v>9050</v>
      </c>
      <c r="D1012" s="2">
        <v>6.7388190000000003</v>
      </c>
      <c r="E1012" s="2">
        <v>-0.64239880000000005</v>
      </c>
      <c r="F1012" s="2" t="s">
        <v>6141</v>
      </c>
      <c r="G1012" s="2" t="s">
        <v>6141</v>
      </c>
      <c r="H1012" s="2"/>
    </row>
    <row r="1013" spans="1:8" x14ac:dyDescent="0.35">
      <c r="A1013" s="2">
        <v>1700</v>
      </c>
      <c r="B1013" s="2" t="s">
        <v>9051</v>
      </c>
      <c r="C1013" s="2" t="s">
        <v>6141</v>
      </c>
      <c r="D1013" s="2">
        <v>6.7384078000000001</v>
      </c>
      <c r="E1013" s="2">
        <v>-1.6466742000000001</v>
      </c>
      <c r="F1013" s="2" t="s">
        <v>6141</v>
      </c>
      <c r="G1013" s="2" t="s">
        <v>6141</v>
      </c>
      <c r="H1013" s="2"/>
    </row>
    <row r="1014" spans="1:8" x14ac:dyDescent="0.35">
      <c r="A1014" s="2">
        <v>744</v>
      </c>
      <c r="B1014" s="2" t="s">
        <v>9052</v>
      </c>
      <c r="C1014" s="2" t="s">
        <v>9053</v>
      </c>
      <c r="D1014" s="2">
        <v>6.7378217999999999</v>
      </c>
      <c r="E1014" s="2">
        <v>-1.6440442</v>
      </c>
      <c r="F1014" s="2" t="s">
        <v>6141</v>
      </c>
      <c r="G1014" s="2" t="s">
        <v>6141</v>
      </c>
      <c r="H1014" s="2"/>
    </row>
    <row r="1015" spans="1:8" x14ac:dyDescent="0.35">
      <c r="A1015" s="2">
        <v>1846</v>
      </c>
      <c r="B1015" s="2" t="s">
        <v>9054</v>
      </c>
      <c r="C1015" s="2" t="s">
        <v>9055</v>
      </c>
      <c r="D1015" s="2">
        <v>6.7362079000000001</v>
      </c>
      <c r="E1015" s="2">
        <v>-1.7262484</v>
      </c>
      <c r="F1015" s="2" t="s">
        <v>6141</v>
      </c>
      <c r="G1015" s="2" t="s">
        <v>6141</v>
      </c>
      <c r="H1015" s="2"/>
    </row>
    <row r="1016" spans="1:8" x14ac:dyDescent="0.35">
      <c r="A1016" s="2">
        <v>786</v>
      </c>
      <c r="B1016" s="2" t="s">
        <v>9056</v>
      </c>
      <c r="C1016" s="2" t="s">
        <v>9057</v>
      </c>
      <c r="D1016" s="2">
        <v>6.7352888000000002</v>
      </c>
      <c r="E1016" s="2">
        <v>-1.7098096</v>
      </c>
      <c r="F1016" s="2" t="s">
        <v>6141</v>
      </c>
      <c r="G1016" s="2" t="s">
        <v>6141</v>
      </c>
      <c r="H1016" s="2"/>
    </row>
    <row r="1017" spans="1:8" x14ac:dyDescent="0.35">
      <c r="A1017" s="2">
        <v>230</v>
      </c>
      <c r="B1017" s="2" t="s">
        <v>9058</v>
      </c>
      <c r="C1017" s="2" t="s">
        <v>6141</v>
      </c>
      <c r="D1017" s="2">
        <v>6.7352835999999998</v>
      </c>
      <c r="E1017" s="2">
        <v>-1.7510173</v>
      </c>
      <c r="F1017" s="2" t="s">
        <v>6141</v>
      </c>
      <c r="G1017" s="2" t="s">
        <v>6141</v>
      </c>
      <c r="H1017" s="2"/>
    </row>
    <row r="1018" spans="1:8" x14ac:dyDescent="0.35">
      <c r="A1018" s="2">
        <v>1814</v>
      </c>
      <c r="B1018" s="2" t="s">
        <v>9059</v>
      </c>
      <c r="C1018" s="2" t="s">
        <v>9060</v>
      </c>
      <c r="D1018" s="2">
        <v>6.7333458999999998</v>
      </c>
      <c r="E1018" s="2">
        <v>-1.6573325000000001</v>
      </c>
      <c r="F1018" s="2" t="s">
        <v>6141</v>
      </c>
      <c r="G1018" s="2" t="s">
        <v>6141</v>
      </c>
      <c r="H1018" s="2"/>
    </row>
    <row r="1019" spans="1:8" x14ac:dyDescent="0.35">
      <c r="A1019" s="2">
        <v>1200</v>
      </c>
      <c r="B1019" s="2" t="s">
        <v>9061</v>
      </c>
      <c r="C1019" s="2" t="s">
        <v>6141</v>
      </c>
      <c r="D1019" s="2">
        <v>6.7326509000000003</v>
      </c>
      <c r="E1019" s="2">
        <v>-1.6035733999999999</v>
      </c>
      <c r="F1019" s="2" t="s">
        <v>6141</v>
      </c>
      <c r="G1019" s="2" t="s">
        <v>6141</v>
      </c>
      <c r="H1019" s="2"/>
    </row>
    <row r="1020" spans="1:8" x14ac:dyDescent="0.35">
      <c r="A1020" s="2">
        <v>1653</v>
      </c>
      <c r="B1020" s="2" t="s">
        <v>9062</v>
      </c>
      <c r="C1020" s="2" t="s">
        <v>6141</v>
      </c>
      <c r="D1020" s="2">
        <v>6.731636</v>
      </c>
      <c r="E1020" s="2">
        <v>-1.6169325999999999</v>
      </c>
      <c r="F1020" s="2" t="s">
        <v>6141</v>
      </c>
      <c r="G1020" s="2" t="s">
        <v>6141</v>
      </c>
      <c r="H1020" s="2"/>
    </row>
    <row r="1021" spans="1:8" x14ac:dyDescent="0.35">
      <c r="A1021" s="2">
        <v>679</v>
      </c>
      <c r="B1021" s="2" t="s">
        <v>9063</v>
      </c>
      <c r="C1021" s="2" t="s">
        <v>9064</v>
      </c>
      <c r="D1021" s="2">
        <v>6.7303835000000003</v>
      </c>
      <c r="E1021" s="2">
        <v>-2.5786304000000002</v>
      </c>
      <c r="F1021" s="2" t="s">
        <v>6141</v>
      </c>
      <c r="G1021" s="2" t="s">
        <v>6141</v>
      </c>
      <c r="H1021" s="2"/>
    </row>
    <row r="1022" spans="1:8" x14ac:dyDescent="0.35">
      <c r="A1022" s="2">
        <v>1704</v>
      </c>
      <c r="B1022" s="2" t="s">
        <v>9065</v>
      </c>
      <c r="C1022" s="2" t="s">
        <v>9066</v>
      </c>
      <c r="D1022" s="2">
        <v>6.7291192000000004</v>
      </c>
      <c r="E1022" s="2">
        <v>-1.6528254</v>
      </c>
      <c r="F1022" s="2" t="s">
        <v>6141</v>
      </c>
      <c r="G1022" s="2" t="s">
        <v>6141</v>
      </c>
      <c r="H1022" s="2"/>
    </row>
    <row r="1023" spans="1:8" x14ac:dyDescent="0.35">
      <c r="A1023" s="2">
        <v>1171</v>
      </c>
      <c r="B1023" s="2" t="s">
        <v>9067</v>
      </c>
      <c r="C1023" s="2" t="s">
        <v>9068</v>
      </c>
      <c r="D1023" s="2">
        <v>6.7275238999999996</v>
      </c>
      <c r="E1023" s="2">
        <v>-1.6402137000000001</v>
      </c>
      <c r="F1023" s="2" t="s">
        <v>6141</v>
      </c>
      <c r="G1023" s="2" t="s">
        <v>6141</v>
      </c>
      <c r="H1023" s="2"/>
    </row>
    <row r="1024" spans="1:8" x14ac:dyDescent="0.35">
      <c r="A1024" s="2">
        <v>1141</v>
      </c>
      <c r="B1024" s="2" t="s">
        <v>9069</v>
      </c>
      <c r="C1024" s="2" t="s">
        <v>6141</v>
      </c>
      <c r="D1024" s="2">
        <v>6.7258053999999996</v>
      </c>
      <c r="E1024" s="2">
        <v>-0.81167400000000001</v>
      </c>
      <c r="F1024" s="2" t="s">
        <v>6141</v>
      </c>
      <c r="G1024" s="2" t="s">
        <v>6141</v>
      </c>
      <c r="H1024" s="2"/>
    </row>
    <row r="1025" spans="1:8" x14ac:dyDescent="0.35">
      <c r="A1025" s="2">
        <v>1680</v>
      </c>
      <c r="B1025" s="2" t="s">
        <v>9070</v>
      </c>
      <c r="C1025" s="2" t="s">
        <v>9071</v>
      </c>
      <c r="D1025" s="2">
        <v>6.7238737000000004</v>
      </c>
      <c r="E1025" s="2">
        <v>-1.667948</v>
      </c>
      <c r="F1025" s="2" t="s">
        <v>6141</v>
      </c>
      <c r="G1025" s="2" t="s">
        <v>6141</v>
      </c>
      <c r="H1025" s="2"/>
    </row>
    <row r="1026" spans="1:8" x14ac:dyDescent="0.35">
      <c r="A1026" s="2">
        <v>1770</v>
      </c>
      <c r="B1026" s="2" t="s">
        <v>9072</v>
      </c>
      <c r="C1026" s="2" t="s">
        <v>9073</v>
      </c>
      <c r="D1026" s="2">
        <v>6.7224328</v>
      </c>
      <c r="E1026" s="2">
        <v>-1.4733503999999999</v>
      </c>
      <c r="F1026" s="2" t="s">
        <v>6141</v>
      </c>
      <c r="G1026" s="2" t="s">
        <v>6141</v>
      </c>
      <c r="H1026" s="2"/>
    </row>
    <row r="1027" spans="1:8" x14ac:dyDescent="0.35">
      <c r="A1027" s="2">
        <v>1758</v>
      </c>
      <c r="B1027" s="2" t="s">
        <v>9074</v>
      </c>
      <c r="C1027" s="2" t="s">
        <v>6141</v>
      </c>
      <c r="D1027" s="2">
        <v>6.7187562999999999</v>
      </c>
      <c r="E1027" s="2">
        <v>-1.5105459999999999</v>
      </c>
      <c r="F1027" s="2" t="s">
        <v>6141</v>
      </c>
      <c r="G1027" s="2" t="s">
        <v>6141</v>
      </c>
      <c r="H1027" s="2"/>
    </row>
    <row r="1028" spans="1:8" x14ac:dyDescent="0.35">
      <c r="A1028" s="2">
        <v>1650</v>
      </c>
      <c r="B1028" s="2" t="s">
        <v>9075</v>
      </c>
      <c r="C1028" s="2" t="s">
        <v>6141</v>
      </c>
      <c r="D1028" s="2">
        <v>6.7181335999999998</v>
      </c>
      <c r="E1028" s="2">
        <v>-1.6883273000000001</v>
      </c>
      <c r="F1028" s="2" t="s">
        <v>6141</v>
      </c>
      <c r="G1028" s="2" t="s">
        <v>6141</v>
      </c>
      <c r="H1028" s="2"/>
    </row>
    <row r="1029" spans="1:8" x14ac:dyDescent="0.35">
      <c r="A1029" s="2">
        <v>1165</v>
      </c>
      <c r="B1029" s="2" t="s">
        <v>9076</v>
      </c>
      <c r="C1029" s="2" t="s">
        <v>9077</v>
      </c>
      <c r="D1029" s="2">
        <v>6.7169328999999998</v>
      </c>
      <c r="E1029" s="2">
        <v>-1.6352804000000001</v>
      </c>
      <c r="F1029" s="2" t="s">
        <v>6141</v>
      </c>
      <c r="G1029" s="2" t="s">
        <v>6141</v>
      </c>
      <c r="H1029" s="2"/>
    </row>
    <row r="1030" spans="1:8" x14ac:dyDescent="0.35">
      <c r="A1030" s="2">
        <v>1811</v>
      </c>
      <c r="B1030" s="2" t="s">
        <v>9078</v>
      </c>
      <c r="C1030" s="2" t="s">
        <v>4681</v>
      </c>
      <c r="D1030" s="2">
        <v>6.7164545999999996</v>
      </c>
      <c r="E1030" s="2">
        <v>-1.5382370000000001</v>
      </c>
      <c r="F1030" s="2" t="s">
        <v>6141</v>
      </c>
      <c r="G1030" s="2" t="s">
        <v>6141</v>
      </c>
      <c r="H1030" s="2"/>
    </row>
    <row r="1031" spans="1:8" x14ac:dyDescent="0.35">
      <c r="A1031" s="2">
        <v>756</v>
      </c>
      <c r="B1031" s="2" t="s">
        <v>9079</v>
      </c>
      <c r="C1031" s="2" t="s">
        <v>6141</v>
      </c>
      <c r="D1031" s="2">
        <v>6.7157686999999999</v>
      </c>
      <c r="E1031" s="2">
        <v>-1.6149914999999999</v>
      </c>
      <c r="F1031" s="2" t="s">
        <v>6141</v>
      </c>
      <c r="G1031" s="2" t="s">
        <v>6141</v>
      </c>
      <c r="H1031" s="2"/>
    </row>
    <row r="1032" spans="1:8" x14ac:dyDescent="0.35">
      <c r="A1032" s="2">
        <v>762</v>
      </c>
      <c r="B1032" s="2" t="s">
        <v>9080</v>
      </c>
      <c r="C1032" s="2" t="s">
        <v>9081</v>
      </c>
      <c r="D1032" s="2">
        <v>6.7138382999999999</v>
      </c>
      <c r="E1032" s="2">
        <v>-1.6777610999999999</v>
      </c>
      <c r="F1032" s="2" t="s">
        <v>6141</v>
      </c>
      <c r="G1032" s="2" t="s">
        <v>6141</v>
      </c>
      <c r="H1032" s="2"/>
    </row>
    <row r="1033" spans="1:8" x14ac:dyDescent="0.35">
      <c r="A1033" s="2">
        <v>1695</v>
      </c>
      <c r="B1033" s="2" t="s">
        <v>9082</v>
      </c>
      <c r="C1033" s="2" t="s">
        <v>9083</v>
      </c>
      <c r="D1033" s="2">
        <v>6.7133646999999996</v>
      </c>
      <c r="E1033" s="2">
        <v>-1.6204358999999999</v>
      </c>
      <c r="F1033" s="2" t="s">
        <v>6141</v>
      </c>
      <c r="G1033" s="2" t="s">
        <v>6141</v>
      </c>
      <c r="H1033" s="2"/>
    </row>
    <row r="1034" spans="1:8" x14ac:dyDescent="0.35">
      <c r="A1034" s="2">
        <v>1698</v>
      </c>
      <c r="B1034" s="2" t="s">
        <v>9082</v>
      </c>
      <c r="C1034" s="2" t="s">
        <v>9083</v>
      </c>
      <c r="D1034" s="2">
        <v>6.7133646999999996</v>
      </c>
      <c r="E1034" s="2">
        <v>-1.6204358999999999</v>
      </c>
      <c r="F1034" s="2" t="s">
        <v>6141</v>
      </c>
      <c r="G1034" s="2" t="s">
        <v>6141</v>
      </c>
      <c r="H1034" s="2"/>
    </row>
    <row r="1035" spans="1:8" x14ac:dyDescent="0.35">
      <c r="A1035" s="2">
        <v>917</v>
      </c>
      <c r="B1035" s="2" t="s">
        <v>9084</v>
      </c>
      <c r="C1035" s="2" t="s">
        <v>6141</v>
      </c>
      <c r="D1035" s="2">
        <v>6.7120037999999997</v>
      </c>
      <c r="E1035" s="2">
        <v>-1.6149914999999999</v>
      </c>
      <c r="F1035" s="2" t="s">
        <v>6141</v>
      </c>
      <c r="G1035" s="2" t="s">
        <v>6141</v>
      </c>
      <c r="H1035" s="2"/>
    </row>
    <row r="1036" spans="1:8" x14ac:dyDescent="0.35">
      <c r="A1036" s="2">
        <v>919</v>
      </c>
      <c r="B1036" s="2" t="s">
        <v>9084</v>
      </c>
      <c r="C1036" s="2" t="s">
        <v>9085</v>
      </c>
      <c r="D1036" s="2">
        <v>6.7120037999999997</v>
      </c>
      <c r="E1036" s="2">
        <v>-1.6149914999999999</v>
      </c>
      <c r="F1036" s="2" t="s">
        <v>6141</v>
      </c>
      <c r="G1036" s="2" t="s">
        <v>6141</v>
      </c>
      <c r="H1036" s="2"/>
    </row>
    <row r="1037" spans="1:8" x14ac:dyDescent="0.35">
      <c r="A1037" s="2">
        <v>922</v>
      </c>
      <c r="B1037" s="2" t="s">
        <v>9084</v>
      </c>
      <c r="C1037" s="2" t="s">
        <v>9085</v>
      </c>
      <c r="D1037" s="2">
        <v>6.7120037999999997</v>
      </c>
      <c r="E1037" s="2">
        <v>-1.6149914999999999</v>
      </c>
      <c r="F1037" s="2" t="s">
        <v>6141</v>
      </c>
      <c r="G1037" s="2" t="s">
        <v>6141</v>
      </c>
      <c r="H1037" s="2"/>
    </row>
    <row r="1038" spans="1:8" x14ac:dyDescent="0.35">
      <c r="A1038" s="2">
        <v>1678</v>
      </c>
      <c r="B1038" s="2" t="s">
        <v>9086</v>
      </c>
      <c r="C1038" s="2" t="s">
        <v>6141</v>
      </c>
      <c r="D1038" s="2">
        <v>6.7120037999999997</v>
      </c>
      <c r="E1038" s="2">
        <v>-1.6149914999999999</v>
      </c>
      <c r="F1038" s="2" t="s">
        <v>6141</v>
      </c>
      <c r="G1038" s="2" t="s">
        <v>6141</v>
      </c>
      <c r="H1038" s="2"/>
    </row>
    <row r="1039" spans="1:8" x14ac:dyDescent="0.35">
      <c r="A1039" s="2">
        <v>1747</v>
      </c>
      <c r="B1039" s="2" t="s">
        <v>9087</v>
      </c>
      <c r="C1039" s="2" t="s">
        <v>6141</v>
      </c>
      <c r="D1039" s="2">
        <v>6.7120037999999997</v>
      </c>
      <c r="E1039" s="2">
        <v>-1.6149914999999999</v>
      </c>
      <c r="F1039" s="2" t="s">
        <v>6141</v>
      </c>
      <c r="G1039" s="2" t="s">
        <v>6141</v>
      </c>
      <c r="H1039" s="2"/>
    </row>
    <row r="1040" spans="1:8" x14ac:dyDescent="0.35">
      <c r="A1040" s="2">
        <v>1701</v>
      </c>
      <c r="B1040" s="2" t="s">
        <v>9088</v>
      </c>
      <c r="C1040" s="2" t="s">
        <v>9089</v>
      </c>
      <c r="D1040" s="2">
        <v>6.7109645000000002</v>
      </c>
      <c r="E1040" s="2">
        <v>-1.6132228</v>
      </c>
      <c r="F1040" s="2" t="s">
        <v>6141</v>
      </c>
      <c r="G1040" s="2" t="s">
        <v>6141</v>
      </c>
      <c r="H1040" s="2"/>
    </row>
    <row r="1041" spans="1:8" x14ac:dyDescent="0.35">
      <c r="A1041" s="2">
        <v>752</v>
      </c>
      <c r="B1041" s="2" t="s">
        <v>9090</v>
      </c>
      <c r="C1041" s="2" t="s">
        <v>9091</v>
      </c>
      <c r="D1041" s="2">
        <v>6.7108110999999999</v>
      </c>
      <c r="E1041" s="2">
        <v>-1.6181232000000001</v>
      </c>
      <c r="F1041" s="2" t="s">
        <v>6141</v>
      </c>
      <c r="G1041" s="2" t="s">
        <v>6141</v>
      </c>
      <c r="H1041" s="2"/>
    </row>
    <row r="1042" spans="1:8" x14ac:dyDescent="0.35">
      <c r="A1042" s="2">
        <v>1713</v>
      </c>
      <c r="B1042" s="2" t="s">
        <v>9090</v>
      </c>
      <c r="C1042" s="2" t="s">
        <v>9091</v>
      </c>
      <c r="D1042" s="2">
        <v>6.7108110999999999</v>
      </c>
      <c r="E1042" s="2">
        <v>-1.6181232000000001</v>
      </c>
      <c r="F1042" s="2" t="s">
        <v>6141</v>
      </c>
      <c r="G1042" s="2" t="s">
        <v>6141</v>
      </c>
      <c r="H1042" s="2"/>
    </row>
    <row r="1043" spans="1:8" x14ac:dyDescent="0.35">
      <c r="A1043" s="2">
        <v>1776</v>
      </c>
      <c r="B1043" s="2" t="s">
        <v>9092</v>
      </c>
      <c r="C1043" s="2" t="s">
        <v>6141</v>
      </c>
      <c r="D1043" s="2">
        <v>6.7101008000000002</v>
      </c>
      <c r="E1043" s="2">
        <v>-1.6407334</v>
      </c>
      <c r="F1043" s="2" t="s">
        <v>6141</v>
      </c>
      <c r="G1043" s="2" t="s">
        <v>6141</v>
      </c>
      <c r="H1043" s="2"/>
    </row>
    <row r="1044" spans="1:8" x14ac:dyDescent="0.35">
      <c r="A1044" s="2">
        <v>1675</v>
      </c>
      <c r="B1044" s="2" t="s">
        <v>9093</v>
      </c>
      <c r="C1044" s="2" t="s">
        <v>4515</v>
      </c>
      <c r="D1044" s="2">
        <v>6.7054941000000001</v>
      </c>
      <c r="E1044" s="2">
        <v>-1.6548586000000001</v>
      </c>
      <c r="F1044" s="2" t="s">
        <v>6141</v>
      </c>
      <c r="G1044" s="2" t="s">
        <v>6141</v>
      </c>
      <c r="H1044" s="2"/>
    </row>
    <row r="1045" spans="1:8" x14ac:dyDescent="0.35">
      <c r="A1045" s="2">
        <v>1676</v>
      </c>
      <c r="B1045" s="2" t="s">
        <v>9094</v>
      </c>
      <c r="C1045" s="2" t="s">
        <v>6141</v>
      </c>
      <c r="D1045" s="2">
        <v>6.7054941000000001</v>
      </c>
      <c r="E1045" s="2">
        <v>-1.6548586000000001</v>
      </c>
      <c r="F1045" s="2" t="s">
        <v>6141</v>
      </c>
      <c r="G1045" s="2" t="s">
        <v>6141</v>
      </c>
      <c r="H1045" s="2"/>
    </row>
    <row r="1046" spans="1:8" x14ac:dyDescent="0.35">
      <c r="A1046" s="2">
        <v>755</v>
      </c>
      <c r="B1046" s="2" t="s">
        <v>9095</v>
      </c>
      <c r="C1046" s="2" t="s">
        <v>9096</v>
      </c>
      <c r="D1046" s="2">
        <v>6.7052911999999996</v>
      </c>
      <c r="E1046" s="2">
        <v>-1.6167369</v>
      </c>
      <c r="F1046" s="2" t="s">
        <v>6141</v>
      </c>
      <c r="G1046" s="2" t="s">
        <v>6141</v>
      </c>
      <c r="H1046" s="2"/>
    </row>
    <row r="1047" spans="1:8" x14ac:dyDescent="0.35">
      <c r="A1047" s="2">
        <v>1634</v>
      </c>
      <c r="B1047" s="2" t="s">
        <v>9097</v>
      </c>
      <c r="C1047" s="2" t="s">
        <v>6141</v>
      </c>
      <c r="D1047" s="2">
        <v>6.7051870999999998</v>
      </c>
      <c r="E1047" s="2">
        <v>-1.6482863000000001</v>
      </c>
      <c r="F1047" s="2" t="s">
        <v>6141</v>
      </c>
      <c r="G1047" s="2" t="s">
        <v>6141</v>
      </c>
      <c r="H1047" s="2"/>
    </row>
    <row r="1048" spans="1:8" x14ac:dyDescent="0.35">
      <c r="A1048" s="2">
        <v>1619</v>
      </c>
      <c r="B1048" s="2" t="s">
        <v>9098</v>
      </c>
      <c r="C1048" s="2" t="s">
        <v>4321</v>
      </c>
      <c r="D1048" s="2">
        <v>6.7025531999999997</v>
      </c>
      <c r="E1048" s="2">
        <v>-1.6431857000000001</v>
      </c>
      <c r="F1048" s="2" t="s">
        <v>6141</v>
      </c>
      <c r="G1048" s="2" t="s">
        <v>6141</v>
      </c>
      <c r="H1048" s="2"/>
    </row>
    <row r="1049" spans="1:8" x14ac:dyDescent="0.35">
      <c r="A1049" s="2">
        <v>1631</v>
      </c>
      <c r="B1049" s="2" t="s">
        <v>9098</v>
      </c>
      <c r="C1049" s="2" t="s">
        <v>6141</v>
      </c>
      <c r="D1049" s="2">
        <v>6.7025531999999997</v>
      </c>
      <c r="E1049" s="2">
        <v>-1.6431857000000001</v>
      </c>
      <c r="F1049" s="2" t="s">
        <v>6141</v>
      </c>
      <c r="G1049" s="2" t="s">
        <v>6141</v>
      </c>
      <c r="H1049" s="2"/>
    </row>
    <row r="1050" spans="1:8" x14ac:dyDescent="0.35">
      <c r="A1050" s="2">
        <v>1669</v>
      </c>
      <c r="B1050" s="2" t="s">
        <v>9098</v>
      </c>
      <c r="C1050" s="2" t="s">
        <v>4321</v>
      </c>
      <c r="D1050" s="2">
        <v>6.7025531999999997</v>
      </c>
      <c r="E1050" s="2">
        <v>-1.6431857000000001</v>
      </c>
      <c r="F1050" s="2" t="s">
        <v>6141</v>
      </c>
      <c r="G1050" s="2" t="s">
        <v>6141</v>
      </c>
      <c r="H1050" s="2"/>
    </row>
    <row r="1051" spans="1:8" x14ac:dyDescent="0.35">
      <c r="A1051" s="2">
        <v>1677</v>
      </c>
      <c r="B1051" s="2" t="s">
        <v>9098</v>
      </c>
      <c r="C1051" s="2" t="s">
        <v>4321</v>
      </c>
      <c r="D1051" s="2">
        <v>6.7025531999999997</v>
      </c>
      <c r="E1051" s="2">
        <v>-1.6431857000000001</v>
      </c>
      <c r="F1051" s="2" t="s">
        <v>6141</v>
      </c>
      <c r="G1051" s="2" t="s">
        <v>6141</v>
      </c>
      <c r="H1051" s="2"/>
    </row>
    <row r="1052" spans="1:8" x14ac:dyDescent="0.35">
      <c r="A1052" s="2">
        <v>1782</v>
      </c>
      <c r="B1052" s="2" t="s">
        <v>9099</v>
      </c>
      <c r="C1052" s="2" t="s">
        <v>6141</v>
      </c>
      <c r="D1052" s="2">
        <v>6.7025531999999997</v>
      </c>
      <c r="E1052" s="2">
        <v>-1.6436067999999999</v>
      </c>
      <c r="F1052" s="2" t="s">
        <v>6141</v>
      </c>
      <c r="G1052" s="2" t="s">
        <v>6141</v>
      </c>
      <c r="H1052" s="2"/>
    </row>
    <row r="1053" spans="1:8" x14ac:dyDescent="0.35">
      <c r="A1053" s="2">
        <v>1779</v>
      </c>
      <c r="B1053" s="2" t="s">
        <v>9100</v>
      </c>
      <c r="C1053" s="2" t="s">
        <v>4726</v>
      </c>
      <c r="D1053" s="2">
        <v>6.7024363999999998</v>
      </c>
      <c r="E1053" s="2">
        <v>-1.6006202</v>
      </c>
      <c r="F1053" s="2" t="s">
        <v>6141</v>
      </c>
      <c r="G1053" s="2" t="s">
        <v>6141</v>
      </c>
      <c r="H1053" s="2"/>
    </row>
    <row r="1054" spans="1:8" x14ac:dyDescent="0.35">
      <c r="A1054" s="2">
        <v>1802</v>
      </c>
      <c r="B1054" s="2" t="s">
        <v>9101</v>
      </c>
      <c r="C1054" s="2" t="s">
        <v>4726</v>
      </c>
      <c r="D1054" s="2">
        <v>6.7024363999999998</v>
      </c>
      <c r="E1054" s="2">
        <v>-1.6006202</v>
      </c>
      <c r="F1054" s="2" t="s">
        <v>6141</v>
      </c>
      <c r="G1054" s="2" t="s">
        <v>6141</v>
      </c>
      <c r="H1054" s="2"/>
    </row>
    <row r="1055" spans="1:8" x14ac:dyDescent="0.35">
      <c r="A1055" s="2">
        <v>723</v>
      </c>
      <c r="B1055" s="2" t="s">
        <v>9102</v>
      </c>
      <c r="C1055" s="2" t="s">
        <v>4731</v>
      </c>
      <c r="D1055" s="2">
        <v>6.7022629</v>
      </c>
      <c r="E1055" s="2">
        <v>-1.6453447999999999</v>
      </c>
      <c r="F1055" s="2" t="s">
        <v>6141</v>
      </c>
      <c r="G1055" s="2" t="s">
        <v>6141</v>
      </c>
      <c r="H1055" s="2"/>
    </row>
    <row r="1056" spans="1:8" x14ac:dyDescent="0.35">
      <c r="A1056" s="2">
        <v>807</v>
      </c>
      <c r="B1056" s="2" t="s">
        <v>9102</v>
      </c>
      <c r="C1056" s="2" t="s">
        <v>4731</v>
      </c>
      <c r="D1056" s="2">
        <v>6.7022629</v>
      </c>
      <c r="E1056" s="2">
        <v>-1.6453447999999999</v>
      </c>
      <c r="F1056" s="2" t="s">
        <v>6141</v>
      </c>
      <c r="G1056" s="2" t="s">
        <v>6141</v>
      </c>
      <c r="H1056" s="2"/>
    </row>
    <row r="1057" spans="1:8" x14ac:dyDescent="0.35">
      <c r="A1057" s="2">
        <v>1827</v>
      </c>
      <c r="B1057" s="2" t="s">
        <v>9103</v>
      </c>
      <c r="C1057" s="2" t="s">
        <v>4731</v>
      </c>
      <c r="D1057" s="2">
        <v>6.7022629</v>
      </c>
      <c r="E1057" s="2">
        <v>-1.6453447999999999</v>
      </c>
      <c r="F1057" s="2" t="s">
        <v>6141</v>
      </c>
      <c r="G1057" s="2" t="s">
        <v>6141</v>
      </c>
      <c r="H1057" s="2"/>
    </row>
    <row r="1058" spans="1:8" x14ac:dyDescent="0.35">
      <c r="A1058" s="2">
        <v>1661</v>
      </c>
      <c r="B1058" s="2" t="s">
        <v>9104</v>
      </c>
      <c r="C1058" s="2" t="s">
        <v>9105</v>
      </c>
      <c r="D1058" s="2">
        <v>6.7000666999999998</v>
      </c>
      <c r="E1058" s="2">
        <v>-1.6051242999999999</v>
      </c>
      <c r="F1058" s="2" t="s">
        <v>6141</v>
      </c>
      <c r="G1058" s="2" t="s">
        <v>6141</v>
      </c>
      <c r="H1058" s="2"/>
    </row>
    <row r="1059" spans="1:8" x14ac:dyDescent="0.35">
      <c r="A1059" s="2">
        <v>708</v>
      </c>
      <c r="B1059" s="2" t="s">
        <v>9106</v>
      </c>
      <c r="C1059" s="2" t="s">
        <v>9107</v>
      </c>
      <c r="D1059" s="2">
        <v>6.7000413999999999</v>
      </c>
      <c r="E1059" s="2">
        <v>-1.4527901000000001</v>
      </c>
      <c r="F1059" s="2" t="s">
        <v>6141</v>
      </c>
      <c r="G1059" s="2" t="s">
        <v>6141</v>
      </c>
      <c r="H1059" s="2"/>
    </row>
    <row r="1060" spans="1:8" x14ac:dyDescent="0.35">
      <c r="A1060" s="2">
        <v>1748</v>
      </c>
      <c r="B1060" s="2" t="s">
        <v>9108</v>
      </c>
      <c r="C1060" s="2" t="s">
        <v>6141</v>
      </c>
      <c r="D1060" s="2">
        <v>6.6989725</v>
      </c>
      <c r="E1060" s="2">
        <v>-1.6174558999999999</v>
      </c>
      <c r="F1060" s="2" t="s">
        <v>6141</v>
      </c>
      <c r="G1060" s="2" t="s">
        <v>6141</v>
      </c>
      <c r="H1060" s="2"/>
    </row>
    <row r="1061" spans="1:8" x14ac:dyDescent="0.35">
      <c r="A1061" s="2">
        <v>1499</v>
      </c>
      <c r="B1061" s="2" t="s">
        <v>9109</v>
      </c>
      <c r="C1061" s="2" t="s">
        <v>6141</v>
      </c>
      <c r="D1061" s="2">
        <v>6.6973761999999999</v>
      </c>
      <c r="E1061" s="2">
        <v>0.51905489999999999</v>
      </c>
      <c r="F1061" s="2" t="s">
        <v>6141</v>
      </c>
      <c r="G1061" s="2" t="s">
        <v>6141</v>
      </c>
      <c r="H1061" s="2"/>
    </row>
    <row r="1062" spans="1:8" x14ac:dyDescent="0.35">
      <c r="A1062" s="2">
        <v>1673</v>
      </c>
      <c r="B1062" s="2" t="s">
        <v>9110</v>
      </c>
      <c r="C1062" s="2" t="s">
        <v>6141</v>
      </c>
      <c r="D1062" s="2">
        <v>6.6953057999999999</v>
      </c>
      <c r="E1062" s="2">
        <v>-1.7060941000000001</v>
      </c>
      <c r="F1062" s="2" t="s">
        <v>6141</v>
      </c>
      <c r="G1062" s="2" t="s">
        <v>6141</v>
      </c>
      <c r="H1062" s="2"/>
    </row>
    <row r="1063" spans="1:8" x14ac:dyDescent="0.35">
      <c r="A1063" s="2">
        <v>1723</v>
      </c>
      <c r="B1063" s="2" t="s">
        <v>9111</v>
      </c>
      <c r="C1063" s="2" t="s">
        <v>9112</v>
      </c>
      <c r="D1063" s="2">
        <v>6.6946868000000004</v>
      </c>
      <c r="E1063" s="2">
        <v>-1.6462032</v>
      </c>
      <c r="F1063" s="2" t="s">
        <v>6141</v>
      </c>
      <c r="G1063" s="2" t="s">
        <v>6141</v>
      </c>
      <c r="H1063" s="2"/>
    </row>
    <row r="1064" spans="1:8" x14ac:dyDescent="0.35">
      <c r="A1064" s="2">
        <v>1075</v>
      </c>
      <c r="B1064" s="2" t="s">
        <v>9113</v>
      </c>
      <c r="C1064" s="2" t="s">
        <v>3771</v>
      </c>
      <c r="D1064" s="2">
        <v>6.6946573000000003</v>
      </c>
      <c r="E1064" s="2">
        <v>-1.6104411999999999</v>
      </c>
      <c r="F1064" s="2" t="s">
        <v>6141</v>
      </c>
      <c r="G1064" s="2" t="s">
        <v>6141</v>
      </c>
      <c r="H1064" s="2"/>
    </row>
    <row r="1065" spans="1:8" x14ac:dyDescent="0.35">
      <c r="A1065" s="2">
        <v>1664</v>
      </c>
      <c r="B1065" s="2" t="s">
        <v>9114</v>
      </c>
      <c r="C1065" s="2" t="s">
        <v>3771</v>
      </c>
      <c r="D1065" s="2">
        <v>6.6946573000000003</v>
      </c>
      <c r="E1065" s="2">
        <v>-1.6104411999999999</v>
      </c>
      <c r="F1065" s="2" t="s">
        <v>6141</v>
      </c>
      <c r="G1065" s="2" t="s">
        <v>6141</v>
      </c>
      <c r="H1065" s="2"/>
    </row>
    <row r="1066" spans="1:8" x14ac:dyDescent="0.35">
      <c r="A1066" s="2">
        <v>1686</v>
      </c>
      <c r="B1066" s="2" t="s">
        <v>9115</v>
      </c>
      <c r="C1066" s="2" t="s">
        <v>9116</v>
      </c>
      <c r="D1066" s="2">
        <v>6.6937461000000003</v>
      </c>
      <c r="E1066" s="2">
        <v>-1.6264304999999999</v>
      </c>
      <c r="F1066" s="2" t="s">
        <v>6141</v>
      </c>
      <c r="G1066" s="2" t="s">
        <v>6141</v>
      </c>
      <c r="H1066" s="2"/>
    </row>
    <row r="1067" spans="1:8" x14ac:dyDescent="0.35">
      <c r="A1067" s="2">
        <v>644</v>
      </c>
      <c r="B1067" s="2" t="s">
        <v>9117</v>
      </c>
      <c r="C1067" s="2" t="s">
        <v>9118</v>
      </c>
      <c r="D1067" s="2">
        <v>6.6924837000000004</v>
      </c>
      <c r="E1067" s="2">
        <v>-2.4478483999999998</v>
      </c>
      <c r="F1067" s="2" t="s">
        <v>6141</v>
      </c>
      <c r="G1067" s="2" t="s">
        <v>6141</v>
      </c>
      <c r="H1067" s="2"/>
    </row>
    <row r="1068" spans="1:8" x14ac:dyDescent="0.35">
      <c r="A1068" s="2">
        <v>1295</v>
      </c>
      <c r="B1068" s="2" t="s">
        <v>9119</v>
      </c>
      <c r="C1068" s="2" t="s">
        <v>9118</v>
      </c>
      <c r="D1068" s="2">
        <v>6.6924837000000004</v>
      </c>
      <c r="E1068" s="2">
        <v>-2.4478483999999998</v>
      </c>
      <c r="F1068" s="2" t="s">
        <v>6141</v>
      </c>
      <c r="G1068" s="2" t="s">
        <v>6141</v>
      </c>
      <c r="H1068" s="2"/>
    </row>
    <row r="1069" spans="1:8" x14ac:dyDescent="0.35">
      <c r="A1069" s="2">
        <v>1354</v>
      </c>
      <c r="B1069" s="2" t="s">
        <v>9119</v>
      </c>
      <c r="C1069" s="2" t="s">
        <v>9118</v>
      </c>
      <c r="D1069" s="2">
        <v>6.6924837000000004</v>
      </c>
      <c r="E1069" s="2">
        <v>-2.4478483999999998</v>
      </c>
      <c r="F1069" s="2" t="s">
        <v>6141</v>
      </c>
      <c r="G1069" s="2" t="s">
        <v>6141</v>
      </c>
      <c r="H1069" s="2"/>
    </row>
    <row r="1070" spans="1:8" x14ac:dyDescent="0.35">
      <c r="A1070" s="2">
        <v>1725</v>
      </c>
      <c r="B1070" s="2" t="s">
        <v>9120</v>
      </c>
      <c r="C1070" s="2" t="s">
        <v>6141</v>
      </c>
      <c r="D1070" s="2">
        <v>6.6920041000000001</v>
      </c>
      <c r="E1070" s="2">
        <v>-1.6544885</v>
      </c>
      <c r="F1070" s="2" t="s">
        <v>6141</v>
      </c>
      <c r="G1070" s="2" t="s">
        <v>6141</v>
      </c>
      <c r="H1070" s="2"/>
    </row>
    <row r="1071" spans="1:8" x14ac:dyDescent="0.35">
      <c r="A1071" s="2">
        <v>1839</v>
      </c>
      <c r="B1071" s="2" t="s">
        <v>9121</v>
      </c>
      <c r="C1071" s="2" t="s">
        <v>6141</v>
      </c>
      <c r="D1071" s="2">
        <v>6.6918666</v>
      </c>
      <c r="E1071" s="2">
        <v>-1.5766222999999999</v>
      </c>
      <c r="F1071" s="2" t="s">
        <v>6141</v>
      </c>
      <c r="G1071" s="2" t="s">
        <v>6141</v>
      </c>
      <c r="H1071" s="2"/>
    </row>
    <row r="1072" spans="1:8" x14ac:dyDescent="0.35">
      <c r="A1072" s="2">
        <v>1742</v>
      </c>
      <c r="B1072" s="2" t="s">
        <v>9122</v>
      </c>
      <c r="C1072" s="2" t="s">
        <v>9123</v>
      </c>
      <c r="D1072" s="2">
        <v>6.6904659999999998</v>
      </c>
      <c r="E1072" s="2">
        <v>-1.6519505000000001</v>
      </c>
      <c r="F1072" s="2" t="s">
        <v>6141</v>
      </c>
      <c r="G1072" s="2" t="s">
        <v>6141</v>
      </c>
      <c r="H1072" s="2"/>
    </row>
    <row r="1073" spans="1:8" x14ac:dyDescent="0.35">
      <c r="A1073" s="2">
        <v>717</v>
      </c>
      <c r="B1073" s="2" t="s">
        <v>9124</v>
      </c>
      <c r="C1073" s="2" t="s">
        <v>6141</v>
      </c>
      <c r="D1073" s="2">
        <v>6.6896968000000001</v>
      </c>
      <c r="E1073" s="2">
        <v>-1.6412662</v>
      </c>
      <c r="F1073" s="2" t="s">
        <v>6141</v>
      </c>
      <c r="G1073" s="2" t="s">
        <v>6141</v>
      </c>
      <c r="H1073" s="2"/>
    </row>
    <row r="1074" spans="1:8" x14ac:dyDescent="0.35">
      <c r="A1074" s="2">
        <v>720</v>
      </c>
      <c r="B1074" s="2" t="s">
        <v>9125</v>
      </c>
      <c r="C1074" s="2" t="s">
        <v>9126</v>
      </c>
      <c r="D1074" s="2">
        <v>6.6896968000000001</v>
      </c>
      <c r="E1074" s="2">
        <v>-1.6412662</v>
      </c>
      <c r="F1074" s="2" t="s">
        <v>6141</v>
      </c>
      <c r="G1074" s="2" t="s">
        <v>6141</v>
      </c>
      <c r="H1074" s="2"/>
    </row>
    <row r="1075" spans="1:8" x14ac:dyDescent="0.35">
      <c r="A1075" s="2">
        <v>805</v>
      </c>
      <c r="B1075" s="2" t="s">
        <v>9127</v>
      </c>
      <c r="C1075" s="2" t="s">
        <v>9126</v>
      </c>
      <c r="D1075" s="2">
        <v>6.6896968000000001</v>
      </c>
      <c r="E1075" s="2">
        <v>-1.6412662</v>
      </c>
      <c r="F1075" s="2" t="s">
        <v>6141</v>
      </c>
      <c r="G1075" s="2" t="s">
        <v>6141</v>
      </c>
      <c r="H1075" s="2"/>
    </row>
    <row r="1076" spans="1:8" x14ac:dyDescent="0.35">
      <c r="A1076" s="2">
        <v>832</v>
      </c>
      <c r="B1076" s="2" t="s">
        <v>9127</v>
      </c>
      <c r="C1076" s="2" t="s">
        <v>9126</v>
      </c>
      <c r="D1076" s="2">
        <v>6.6896968000000001</v>
      </c>
      <c r="E1076" s="2">
        <v>-1.6412662</v>
      </c>
      <c r="F1076" s="2" t="s">
        <v>6141</v>
      </c>
      <c r="G1076" s="2" t="s">
        <v>6141</v>
      </c>
      <c r="H1076" s="2"/>
    </row>
    <row r="1077" spans="1:8" x14ac:dyDescent="0.35">
      <c r="A1077" s="2">
        <v>1707</v>
      </c>
      <c r="B1077" s="2" t="s">
        <v>9128</v>
      </c>
      <c r="C1077" s="2" t="s">
        <v>6141</v>
      </c>
      <c r="D1077" s="2">
        <v>6.6896968000000001</v>
      </c>
      <c r="E1077" s="2">
        <v>-1.6412662</v>
      </c>
      <c r="F1077" s="2" t="s">
        <v>6141</v>
      </c>
      <c r="G1077" s="2" t="s">
        <v>6141</v>
      </c>
      <c r="H1077" s="2"/>
    </row>
    <row r="1078" spans="1:8" x14ac:dyDescent="0.35">
      <c r="A1078" s="2">
        <v>1793</v>
      </c>
      <c r="B1078" s="2" t="s">
        <v>9129</v>
      </c>
      <c r="C1078" s="2" t="s">
        <v>6141</v>
      </c>
      <c r="D1078" s="2">
        <v>6.6896968000000001</v>
      </c>
      <c r="E1078" s="2">
        <v>-1.6412662</v>
      </c>
      <c r="F1078" s="2" t="s">
        <v>6141</v>
      </c>
      <c r="G1078" s="2" t="s">
        <v>6141</v>
      </c>
      <c r="H1078" s="2"/>
    </row>
    <row r="1079" spans="1:8" x14ac:dyDescent="0.35">
      <c r="A1079" s="2">
        <v>1837</v>
      </c>
      <c r="B1079" s="2" t="s">
        <v>9130</v>
      </c>
      <c r="C1079" s="2" t="s">
        <v>9131</v>
      </c>
      <c r="D1079" s="2">
        <v>6.6890375999999998</v>
      </c>
      <c r="E1079" s="2">
        <v>-1.6011023</v>
      </c>
      <c r="F1079" s="2" t="s">
        <v>6141</v>
      </c>
      <c r="G1079" s="2" t="s">
        <v>6141</v>
      </c>
      <c r="H1079" s="2"/>
    </row>
    <row r="1080" spans="1:8" x14ac:dyDescent="0.35">
      <c r="A1080" s="2">
        <v>1670</v>
      </c>
      <c r="B1080" s="2" t="s">
        <v>9132</v>
      </c>
      <c r="C1080" s="2" t="s">
        <v>9133</v>
      </c>
      <c r="D1080" s="2">
        <v>6.6864172000000002</v>
      </c>
      <c r="E1080" s="2">
        <v>-1.6258725000000001</v>
      </c>
      <c r="F1080" s="2" t="s">
        <v>6141</v>
      </c>
      <c r="G1080" s="2" t="s">
        <v>6141</v>
      </c>
      <c r="H1080" s="2"/>
    </row>
    <row r="1081" spans="1:8" x14ac:dyDescent="0.35">
      <c r="A1081" s="2">
        <v>1830</v>
      </c>
      <c r="B1081" s="2" t="s">
        <v>9134</v>
      </c>
      <c r="C1081" s="2" t="s">
        <v>6141</v>
      </c>
      <c r="D1081" s="2">
        <v>6.6859188999999999</v>
      </c>
      <c r="E1081" s="2">
        <v>-1.6614911999999999</v>
      </c>
      <c r="F1081" s="2" t="s">
        <v>6141</v>
      </c>
      <c r="G1081" s="2" t="s">
        <v>6141</v>
      </c>
      <c r="H1081" s="2"/>
    </row>
    <row r="1082" spans="1:8" x14ac:dyDescent="0.35">
      <c r="A1082" s="2">
        <v>1722</v>
      </c>
      <c r="B1082" s="2" t="s">
        <v>9135</v>
      </c>
      <c r="C1082" s="2" t="s">
        <v>6141</v>
      </c>
      <c r="D1082" s="2">
        <v>6.6836127999999997</v>
      </c>
      <c r="E1082" s="2">
        <v>-1.6272407</v>
      </c>
      <c r="F1082" s="2" t="s">
        <v>6141</v>
      </c>
      <c r="G1082" s="2" t="s">
        <v>6141</v>
      </c>
      <c r="H1082" s="2"/>
    </row>
    <row r="1083" spans="1:8" x14ac:dyDescent="0.35">
      <c r="A1083" s="2">
        <v>180</v>
      </c>
      <c r="B1083" s="2" t="s">
        <v>9136</v>
      </c>
      <c r="C1083" s="2" t="s">
        <v>9137</v>
      </c>
      <c r="D1083" s="2">
        <v>6.6834047999999999</v>
      </c>
      <c r="E1083" s="2">
        <v>0.3222083</v>
      </c>
      <c r="F1083" s="2" t="s">
        <v>6141</v>
      </c>
      <c r="G1083" s="2" t="s">
        <v>6141</v>
      </c>
      <c r="H1083" s="2"/>
    </row>
    <row r="1084" spans="1:8" x14ac:dyDescent="0.35">
      <c r="A1084" s="2">
        <v>643</v>
      </c>
      <c r="B1084" s="2" t="s">
        <v>9138</v>
      </c>
      <c r="C1084" s="2" t="s">
        <v>6141</v>
      </c>
      <c r="D1084" s="2">
        <v>6.6821351</v>
      </c>
      <c r="E1084" s="2">
        <v>-2.4424678000000002</v>
      </c>
      <c r="F1084" s="2" t="s">
        <v>6141</v>
      </c>
      <c r="G1084" s="2" t="s">
        <v>6141</v>
      </c>
      <c r="H1084" s="2"/>
    </row>
    <row r="1085" spans="1:8" x14ac:dyDescent="0.35">
      <c r="A1085" s="2">
        <v>1222</v>
      </c>
      <c r="B1085" s="2" t="s">
        <v>9139</v>
      </c>
      <c r="C1085" s="2" t="s">
        <v>9140</v>
      </c>
      <c r="D1085" s="2">
        <v>6.6796749999999996</v>
      </c>
      <c r="E1085" s="2">
        <v>-0.71723400000000004</v>
      </c>
      <c r="F1085" s="2" t="s">
        <v>6141</v>
      </c>
      <c r="G1085" s="2" t="s">
        <v>6141</v>
      </c>
      <c r="H1085" s="2"/>
    </row>
    <row r="1086" spans="1:8" x14ac:dyDescent="0.35">
      <c r="A1086" s="2">
        <v>1818</v>
      </c>
      <c r="B1086" s="2" t="s">
        <v>9141</v>
      </c>
      <c r="C1086" s="2" t="s">
        <v>9142</v>
      </c>
      <c r="D1086" s="2">
        <v>6.6786737</v>
      </c>
      <c r="E1086" s="2">
        <v>-1.6843954000000001</v>
      </c>
      <c r="F1086" s="2" t="s">
        <v>6141</v>
      </c>
      <c r="G1086" s="2" t="s">
        <v>6141</v>
      </c>
      <c r="H1086" s="2"/>
    </row>
    <row r="1087" spans="1:8" x14ac:dyDescent="0.35">
      <c r="A1087" s="2">
        <v>1074</v>
      </c>
      <c r="B1087" s="2" t="s">
        <v>9143</v>
      </c>
      <c r="C1087" s="2" t="s">
        <v>9144</v>
      </c>
      <c r="D1087" s="2">
        <v>6.6774171999999998</v>
      </c>
      <c r="E1087" s="2">
        <v>0.32988250000000002</v>
      </c>
      <c r="F1087" s="2" t="s">
        <v>6141</v>
      </c>
      <c r="G1087" s="2" t="s">
        <v>6141</v>
      </c>
      <c r="H1087" s="2"/>
    </row>
    <row r="1088" spans="1:8" x14ac:dyDescent="0.35">
      <c r="A1088" s="2">
        <v>1076</v>
      </c>
      <c r="B1088" s="2" t="s">
        <v>9143</v>
      </c>
      <c r="C1088" s="2" t="s">
        <v>9144</v>
      </c>
      <c r="D1088" s="2">
        <v>6.6774171999999998</v>
      </c>
      <c r="E1088" s="2">
        <v>0.32988250000000002</v>
      </c>
      <c r="F1088" s="2" t="s">
        <v>6141</v>
      </c>
      <c r="G1088" s="2" t="s">
        <v>6141</v>
      </c>
      <c r="H1088" s="2"/>
    </row>
    <row r="1089" spans="1:8" x14ac:dyDescent="0.35">
      <c r="A1089" s="2">
        <v>1170</v>
      </c>
      <c r="B1089" s="2" t="s">
        <v>9145</v>
      </c>
      <c r="C1089" s="2" t="s">
        <v>6141</v>
      </c>
      <c r="D1089" s="2">
        <v>6.6774171999999998</v>
      </c>
      <c r="E1089" s="2">
        <v>0.32988250000000002</v>
      </c>
      <c r="F1089" s="2" t="s">
        <v>6141</v>
      </c>
      <c r="G1089" s="2" t="s">
        <v>6141</v>
      </c>
      <c r="H1089" s="2"/>
    </row>
    <row r="1090" spans="1:8" x14ac:dyDescent="0.35">
      <c r="A1090" s="2">
        <v>1173</v>
      </c>
      <c r="B1090" s="2" t="s">
        <v>9145</v>
      </c>
      <c r="C1090" s="2" t="s">
        <v>6141</v>
      </c>
      <c r="D1090" s="2">
        <v>6.6774171999999998</v>
      </c>
      <c r="E1090" s="2">
        <v>0.32988250000000002</v>
      </c>
      <c r="F1090" s="2" t="s">
        <v>6141</v>
      </c>
      <c r="G1090" s="2" t="s">
        <v>6141</v>
      </c>
      <c r="H1090" s="2"/>
    </row>
    <row r="1091" spans="1:8" x14ac:dyDescent="0.35">
      <c r="A1091" s="2">
        <v>1467</v>
      </c>
      <c r="B1091" s="2" t="s">
        <v>9146</v>
      </c>
      <c r="C1091" s="2" t="s">
        <v>9144</v>
      </c>
      <c r="D1091" s="2">
        <v>6.6774171999999998</v>
      </c>
      <c r="E1091" s="2">
        <v>0.32988250000000002</v>
      </c>
      <c r="F1091" s="2" t="s">
        <v>6141</v>
      </c>
      <c r="G1091" s="2" t="s">
        <v>6141</v>
      </c>
      <c r="H1091" s="2"/>
    </row>
    <row r="1092" spans="1:8" x14ac:dyDescent="0.35">
      <c r="A1092" s="2">
        <v>1469</v>
      </c>
      <c r="B1092" s="2" t="s">
        <v>9147</v>
      </c>
      <c r="C1092" s="2" t="s">
        <v>9144</v>
      </c>
      <c r="D1092" s="2">
        <v>6.6774171999999998</v>
      </c>
      <c r="E1092" s="2">
        <v>0.32988250000000002</v>
      </c>
      <c r="F1092" s="2" t="s">
        <v>6141</v>
      </c>
      <c r="G1092" s="2" t="s">
        <v>6141</v>
      </c>
      <c r="H1092" s="2"/>
    </row>
    <row r="1093" spans="1:8" x14ac:dyDescent="0.35">
      <c r="A1093" s="2">
        <v>1487</v>
      </c>
      <c r="B1093" s="2" t="s">
        <v>9148</v>
      </c>
      <c r="C1093" s="2" t="s">
        <v>6141</v>
      </c>
      <c r="D1093" s="2">
        <v>6.6774171999999998</v>
      </c>
      <c r="E1093" s="2">
        <v>0.32988250000000002</v>
      </c>
      <c r="F1093" s="2" t="s">
        <v>6141</v>
      </c>
      <c r="G1093" s="2" t="s">
        <v>6141</v>
      </c>
      <c r="H1093" s="2"/>
    </row>
    <row r="1094" spans="1:8" x14ac:dyDescent="0.35">
      <c r="A1094" s="2">
        <v>1507</v>
      </c>
      <c r="B1094" s="2" t="s">
        <v>9149</v>
      </c>
      <c r="C1094" s="2" t="s">
        <v>6141</v>
      </c>
      <c r="D1094" s="2">
        <v>6.6774171999999998</v>
      </c>
      <c r="E1094" s="2">
        <v>0.32988250000000002</v>
      </c>
      <c r="F1094" s="2" t="s">
        <v>6141</v>
      </c>
      <c r="G1094" s="2" t="s">
        <v>6141</v>
      </c>
      <c r="H1094" s="2"/>
    </row>
    <row r="1095" spans="1:8" x14ac:dyDescent="0.35">
      <c r="A1095" s="2">
        <v>1527</v>
      </c>
      <c r="B1095" s="2" t="s">
        <v>9150</v>
      </c>
      <c r="C1095" s="2" t="s">
        <v>9144</v>
      </c>
      <c r="D1095" s="2">
        <v>6.6774171999999998</v>
      </c>
      <c r="E1095" s="2">
        <v>0.32988250000000002</v>
      </c>
      <c r="F1095" s="2" t="s">
        <v>6141</v>
      </c>
      <c r="G1095" s="2" t="s">
        <v>6141</v>
      </c>
      <c r="H1095" s="2"/>
    </row>
    <row r="1096" spans="1:8" x14ac:dyDescent="0.35">
      <c r="A1096" s="2">
        <v>759</v>
      </c>
      <c r="B1096" s="2" t="s">
        <v>9151</v>
      </c>
      <c r="C1096" s="2" t="s">
        <v>2539</v>
      </c>
      <c r="D1096" s="2">
        <v>6.6770887999999999</v>
      </c>
      <c r="E1096" s="2">
        <v>-1.5934748000000001</v>
      </c>
      <c r="F1096" s="2" t="s">
        <v>6141</v>
      </c>
      <c r="G1096" s="2" t="s">
        <v>6141</v>
      </c>
      <c r="H1096" s="2"/>
    </row>
    <row r="1097" spans="1:8" x14ac:dyDescent="0.35">
      <c r="A1097" s="2">
        <v>811</v>
      </c>
      <c r="B1097" s="2" t="s">
        <v>9152</v>
      </c>
      <c r="C1097" s="2" t="s">
        <v>6141</v>
      </c>
      <c r="D1097" s="2">
        <v>6.6770261</v>
      </c>
      <c r="E1097" s="2">
        <v>-1.5960399999999999</v>
      </c>
      <c r="F1097" s="2" t="s">
        <v>6141</v>
      </c>
      <c r="G1097" s="2" t="s">
        <v>6141</v>
      </c>
      <c r="H1097" s="2"/>
    </row>
    <row r="1098" spans="1:8" x14ac:dyDescent="0.35">
      <c r="A1098" s="2">
        <v>782</v>
      </c>
      <c r="B1098" s="2" t="s">
        <v>9153</v>
      </c>
      <c r="C1098" s="2" t="s">
        <v>9154</v>
      </c>
      <c r="D1098" s="2">
        <v>6.6738491</v>
      </c>
      <c r="E1098" s="2">
        <v>-1.6089211000000001</v>
      </c>
      <c r="F1098" s="2" t="s">
        <v>6141</v>
      </c>
      <c r="G1098" s="2" t="s">
        <v>6141</v>
      </c>
      <c r="H1098" s="2"/>
    </row>
    <row r="1099" spans="1:8" x14ac:dyDescent="0.35">
      <c r="A1099" s="2">
        <v>789</v>
      </c>
      <c r="B1099" s="2" t="s">
        <v>9155</v>
      </c>
      <c r="C1099" s="2" t="s">
        <v>9154</v>
      </c>
      <c r="D1099" s="2">
        <v>6.6738491</v>
      </c>
      <c r="E1099" s="2">
        <v>-1.6089211000000001</v>
      </c>
      <c r="F1099" s="2" t="s">
        <v>6141</v>
      </c>
      <c r="G1099" s="2" t="s">
        <v>6141</v>
      </c>
      <c r="H1099" s="2"/>
    </row>
    <row r="1100" spans="1:8" x14ac:dyDescent="0.35">
      <c r="A1100" s="2">
        <v>792</v>
      </c>
      <c r="B1100" s="2" t="s">
        <v>9155</v>
      </c>
      <c r="C1100" s="2" t="s">
        <v>9154</v>
      </c>
      <c r="D1100" s="2">
        <v>6.6738491</v>
      </c>
      <c r="E1100" s="2">
        <v>-1.6089211000000001</v>
      </c>
      <c r="F1100" s="2" t="s">
        <v>6141</v>
      </c>
      <c r="G1100" s="2" t="s">
        <v>6141</v>
      </c>
      <c r="H1100" s="2"/>
    </row>
    <row r="1101" spans="1:8" x14ac:dyDescent="0.35">
      <c r="A1101" s="2">
        <v>817</v>
      </c>
      <c r="B1101" s="2" t="s">
        <v>9155</v>
      </c>
      <c r="C1101" s="2" t="s">
        <v>9154</v>
      </c>
      <c r="D1101" s="2">
        <v>6.6738491</v>
      </c>
      <c r="E1101" s="2">
        <v>-1.6089211000000001</v>
      </c>
      <c r="F1101" s="2" t="s">
        <v>6141</v>
      </c>
      <c r="G1101" s="2" t="s">
        <v>6141</v>
      </c>
      <c r="H1101" s="2"/>
    </row>
    <row r="1102" spans="1:8" x14ac:dyDescent="0.35">
      <c r="A1102" s="2">
        <v>820</v>
      </c>
      <c r="B1102" s="2" t="s">
        <v>9155</v>
      </c>
      <c r="C1102" s="2" t="s">
        <v>9154</v>
      </c>
      <c r="D1102" s="2">
        <v>6.6738491</v>
      </c>
      <c r="E1102" s="2">
        <v>-1.6089211000000001</v>
      </c>
      <c r="F1102" s="2" t="s">
        <v>6141</v>
      </c>
      <c r="G1102" s="2" t="s">
        <v>6141</v>
      </c>
      <c r="H1102" s="2"/>
    </row>
    <row r="1103" spans="1:8" x14ac:dyDescent="0.35">
      <c r="A1103" s="2">
        <v>1110</v>
      </c>
      <c r="B1103" s="2" t="s">
        <v>9156</v>
      </c>
      <c r="C1103" s="2" t="s">
        <v>9154</v>
      </c>
      <c r="D1103" s="2">
        <v>6.6738491</v>
      </c>
      <c r="E1103" s="2">
        <v>-1.6089211000000001</v>
      </c>
      <c r="F1103" s="2" t="s">
        <v>6141</v>
      </c>
      <c r="G1103" s="2" t="s">
        <v>6141</v>
      </c>
      <c r="H1103" s="2"/>
    </row>
    <row r="1104" spans="1:8" x14ac:dyDescent="0.35">
      <c r="A1104" s="2">
        <v>812</v>
      </c>
      <c r="B1104" s="2" t="s">
        <v>9157</v>
      </c>
      <c r="C1104" s="2" t="s">
        <v>6141</v>
      </c>
      <c r="D1104" s="2">
        <v>6.6737644999999999</v>
      </c>
      <c r="E1104" s="2">
        <v>-1.6224042000000001</v>
      </c>
      <c r="F1104" s="2" t="s">
        <v>6141</v>
      </c>
      <c r="G1104" s="2" t="s">
        <v>6141</v>
      </c>
      <c r="H1104" s="2"/>
    </row>
    <row r="1105" spans="1:8" x14ac:dyDescent="0.35">
      <c r="A1105" s="2">
        <v>1159</v>
      </c>
      <c r="B1105" s="2" t="s">
        <v>9158</v>
      </c>
      <c r="C1105" s="2" t="s">
        <v>4657</v>
      </c>
      <c r="D1105" s="2">
        <v>6.6735201000000002</v>
      </c>
      <c r="E1105" s="2">
        <v>-1.6043817</v>
      </c>
      <c r="F1105" s="2" t="s">
        <v>6141</v>
      </c>
      <c r="G1105" s="2" t="s">
        <v>6141</v>
      </c>
      <c r="H1105" s="2"/>
    </row>
    <row r="1106" spans="1:8" x14ac:dyDescent="0.35">
      <c r="A1106" s="2">
        <v>746</v>
      </c>
      <c r="B1106" s="2" t="s">
        <v>9159</v>
      </c>
      <c r="C1106" s="2" t="s">
        <v>6141</v>
      </c>
      <c r="D1106" s="2">
        <v>6.6731565000000002</v>
      </c>
      <c r="E1106" s="2">
        <v>-1.6066802</v>
      </c>
      <c r="F1106" s="2" t="s">
        <v>6141</v>
      </c>
      <c r="G1106" s="2" t="s">
        <v>6141</v>
      </c>
      <c r="H1106" s="2"/>
    </row>
    <row r="1107" spans="1:8" x14ac:dyDescent="0.35">
      <c r="A1107" s="2">
        <v>1763</v>
      </c>
      <c r="B1107" s="2" t="s">
        <v>9160</v>
      </c>
      <c r="C1107" s="2" t="s">
        <v>9161</v>
      </c>
      <c r="D1107" s="2">
        <v>6.6722728</v>
      </c>
      <c r="E1107" s="2">
        <v>-1.8073906</v>
      </c>
      <c r="F1107" s="2" t="s">
        <v>6141</v>
      </c>
      <c r="G1107" s="2" t="s">
        <v>6141</v>
      </c>
      <c r="H1107" s="2"/>
    </row>
    <row r="1108" spans="1:8" x14ac:dyDescent="0.35">
      <c r="A1108" s="2">
        <v>1248</v>
      </c>
      <c r="B1108" s="2" t="s">
        <v>9162</v>
      </c>
      <c r="C1108" s="2" t="s">
        <v>6141</v>
      </c>
      <c r="D1108" s="2">
        <v>6.6697663</v>
      </c>
      <c r="E1108" s="2">
        <v>-1.2979163</v>
      </c>
      <c r="F1108" s="2" t="s">
        <v>6141</v>
      </c>
      <c r="G1108" s="2" t="s">
        <v>6141</v>
      </c>
      <c r="H1108" s="2"/>
    </row>
    <row r="1109" spans="1:8" x14ac:dyDescent="0.35">
      <c r="A1109" s="2">
        <v>814</v>
      </c>
      <c r="B1109" s="2" t="s">
        <v>9163</v>
      </c>
      <c r="C1109" s="2" t="s">
        <v>9164</v>
      </c>
      <c r="D1109" s="2">
        <v>6.6679009000000002</v>
      </c>
      <c r="E1109" s="2">
        <v>-1.7364249</v>
      </c>
      <c r="F1109" s="2" t="s">
        <v>6141</v>
      </c>
      <c r="G1109" s="2" t="s">
        <v>6141</v>
      </c>
      <c r="H1109" s="2"/>
    </row>
    <row r="1110" spans="1:8" x14ac:dyDescent="0.35">
      <c r="A1110" s="2">
        <v>838</v>
      </c>
      <c r="B1110" s="2" t="s">
        <v>9163</v>
      </c>
      <c r="C1110" s="2" t="s">
        <v>9164</v>
      </c>
      <c r="D1110" s="2">
        <v>6.6679009000000002</v>
      </c>
      <c r="E1110" s="2">
        <v>-1.7364249</v>
      </c>
      <c r="F1110" s="2" t="s">
        <v>6141</v>
      </c>
      <c r="G1110" s="2" t="s">
        <v>6141</v>
      </c>
      <c r="H1110" s="2"/>
    </row>
    <row r="1111" spans="1:8" x14ac:dyDescent="0.35">
      <c r="A1111" s="2">
        <v>841</v>
      </c>
      <c r="B1111" s="2" t="s">
        <v>9163</v>
      </c>
      <c r="C1111" s="2" t="s">
        <v>9164</v>
      </c>
      <c r="D1111" s="2">
        <v>6.6679009000000002</v>
      </c>
      <c r="E1111" s="2">
        <v>-1.7364249</v>
      </c>
      <c r="F1111" s="2" t="s">
        <v>6141</v>
      </c>
      <c r="G1111" s="2" t="s">
        <v>6141</v>
      </c>
      <c r="H1111" s="2"/>
    </row>
    <row r="1112" spans="1:8" x14ac:dyDescent="0.35">
      <c r="A1112" s="2">
        <v>1685</v>
      </c>
      <c r="B1112" s="2" t="s">
        <v>9165</v>
      </c>
      <c r="C1112" s="2" t="s">
        <v>6141</v>
      </c>
      <c r="D1112" s="2">
        <v>6.665279</v>
      </c>
      <c r="E1112" s="2">
        <v>-1.7293679</v>
      </c>
      <c r="F1112" s="2" t="s">
        <v>6141</v>
      </c>
      <c r="G1112" s="2" t="s">
        <v>6141</v>
      </c>
      <c r="H1112" s="2"/>
    </row>
    <row r="1113" spans="1:8" x14ac:dyDescent="0.35">
      <c r="A1113" s="2">
        <v>1153</v>
      </c>
      <c r="B1113" s="2" t="s">
        <v>9166</v>
      </c>
      <c r="C1113" s="2" t="s">
        <v>6141</v>
      </c>
      <c r="D1113" s="2">
        <v>6.6638811000000002</v>
      </c>
      <c r="E1113" s="2">
        <v>-1.6301312999999999</v>
      </c>
      <c r="F1113" s="2" t="s">
        <v>6141</v>
      </c>
      <c r="G1113" s="2" t="s">
        <v>6141</v>
      </c>
      <c r="H1113" s="2"/>
    </row>
    <row r="1114" spans="1:8" x14ac:dyDescent="0.35">
      <c r="A1114" s="2">
        <v>1716</v>
      </c>
      <c r="B1114" s="2" t="s">
        <v>9167</v>
      </c>
      <c r="C1114" s="2" t="s">
        <v>9168</v>
      </c>
      <c r="D1114" s="2">
        <v>6.6637336999999999</v>
      </c>
      <c r="E1114" s="2">
        <v>-1.6478097</v>
      </c>
      <c r="F1114" s="2" t="s">
        <v>6141</v>
      </c>
      <c r="G1114" s="2" t="s">
        <v>6141</v>
      </c>
      <c r="H1114" s="2"/>
    </row>
    <row r="1115" spans="1:8" x14ac:dyDescent="0.35">
      <c r="A1115" s="2">
        <v>1765</v>
      </c>
      <c r="B1115" s="2" t="s">
        <v>9169</v>
      </c>
      <c r="C1115" s="2" t="s">
        <v>6141</v>
      </c>
      <c r="D1115" s="2">
        <v>6.6635301</v>
      </c>
      <c r="E1115" s="2">
        <v>-1.6187955000000001</v>
      </c>
      <c r="F1115" s="2" t="s">
        <v>6141</v>
      </c>
      <c r="G1115" s="2" t="s">
        <v>6141</v>
      </c>
      <c r="H1115" s="2"/>
    </row>
    <row r="1116" spans="1:8" x14ac:dyDescent="0.35">
      <c r="A1116" s="2">
        <v>1843</v>
      </c>
      <c r="B1116" s="2" t="s">
        <v>9170</v>
      </c>
      <c r="C1116" s="2" t="s">
        <v>9171</v>
      </c>
      <c r="D1116" s="2">
        <v>6.6610334</v>
      </c>
      <c r="E1116" s="2">
        <v>-1.7243713000000001</v>
      </c>
      <c r="F1116" s="2" t="s">
        <v>6141</v>
      </c>
      <c r="G1116" s="2" t="s">
        <v>6141</v>
      </c>
      <c r="H1116" s="2"/>
    </row>
    <row r="1117" spans="1:8" x14ac:dyDescent="0.35">
      <c r="A1117" s="2">
        <v>1810</v>
      </c>
      <c r="B1117" s="2" t="s">
        <v>9172</v>
      </c>
      <c r="C1117" s="2" t="s">
        <v>6141</v>
      </c>
      <c r="D1117" s="2">
        <v>6.6567217000000003</v>
      </c>
      <c r="E1117" s="2">
        <v>-1.4619971</v>
      </c>
      <c r="F1117" s="2" t="s">
        <v>6141</v>
      </c>
      <c r="G1117" s="2" t="s">
        <v>6141</v>
      </c>
      <c r="H1117" s="2"/>
    </row>
    <row r="1118" spans="1:8" x14ac:dyDescent="0.35">
      <c r="A1118" s="2">
        <v>761</v>
      </c>
      <c r="B1118" s="2" t="s">
        <v>9173</v>
      </c>
      <c r="C1118" s="2" t="s">
        <v>6141</v>
      </c>
      <c r="D1118" s="2">
        <v>6.6566086999999996</v>
      </c>
      <c r="E1118" s="2">
        <v>-1.6857808999999999</v>
      </c>
      <c r="F1118" s="2" t="s">
        <v>6141</v>
      </c>
      <c r="G1118" s="2" t="s">
        <v>6141</v>
      </c>
      <c r="H1118" s="2"/>
    </row>
    <row r="1119" spans="1:8" x14ac:dyDescent="0.35">
      <c r="A1119" s="2">
        <v>722</v>
      </c>
      <c r="B1119" s="2" t="s">
        <v>9174</v>
      </c>
      <c r="C1119" s="2" t="s">
        <v>6141</v>
      </c>
      <c r="D1119" s="2">
        <v>6.6558264999999999</v>
      </c>
      <c r="E1119" s="2">
        <v>-0.67050940000000003</v>
      </c>
      <c r="F1119" s="2" t="s">
        <v>6141</v>
      </c>
      <c r="G1119" s="2" t="s">
        <v>6141</v>
      </c>
      <c r="H1119" s="2"/>
    </row>
    <row r="1120" spans="1:8" x14ac:dyDescent="0.35">
      <c r="A1120" s="2">
        <v>1773</v>
      </c>
      <c r="B1120" s="2" t="s">
        <v>9175</v>
      </c>
      <c r="C1120" s="2" t="s">
        <v>9176</v>
      </c>
      <c r="D1120" s="2">
        <v>6.6546402000000002</v>
      </c>
      <c r="E1120" s="2">
        <v>-1.6377263</v>
      </c>
      <c r="F1120" s="2" t="s">
        <v>6141</v>
      </c>
      <c r="G1120" s="2" t="s">
        <v>6141</v>
      </c>
      <c r="H1120" s="2"/>
    </row>
    <row r="1121" spans="1:8" x14ac:dyDescent="0.35">
      <c r="A1121" s="2">
        <v>1785</v>
      </c>
      <c r="B1121" s="2" t="s">
        <v>9177</v>
      </c>
      <c r="C1121" s="2" t="s">
        <v>9178</v>
      </c>
      <c r="D1121" s="2">
        <v>6.6535459000000001</v>
      </c>
      <c r="E1121" s="2">
        <v>-1.6183806000000001</v>
      </c>
      <c r="F1121" s="2" t="s">
        <v>6141</v>
      </c>
      <c r="G1121" s="2" t="s">
        <v>6141</v>
      </c>
      <c r="H1121" s="2"/>
    </row>
    <row r="1122" spans="1:8" x14ac:dyDescent="0.35">
      <c r="A1122" s="2">
        <v>554</v>
      </c>
      <c r="B1122" s="2" t="s">
        <v>9179</v>
      </c>
      <c r="C1122" s="2" t="s">
        <v>9180</v>
      </c>
      <c r="D1122" s="2">
        <v>6.6512229999999999</v>
      </c>
      <c r="E1122" s="2">
        <v>-1.9603299999999999</v>
      </c>
      <c r="F1122" s="2" t="s">
        <v>6141</v>
      </c>
      <c r="G1122" s="2" t="s">
        <v>6141</v>
      </c>
      <c r="H1122" s="2"/>
    </row>
    <row r="1123" spans="1:8" x14ac:dyDescent="0.35">
      <c r="A1123" s="2">
        <v>1688</v>
      </c>
      <c r="B1123" s="2" t="s">
        <v>9181</v>
      </c>
      <c r="C1123" s="2" t="s">
        <v>6141</v>
      </c>
      <c r="D1123" s="2">
        <v>6.6510498</v>
      </c>
      <c r="E1123" s="2">
        <v>-1.5857380000000001</v>
      </c>
      <c r="F1123" s="2" t="s">
        <v>6141</v>
      </c>
      <c r="G1123" s="2" t="s">
        <v>6141</v>
      </c>
      <c r="H1123" s="2"/>
    </row>
    <row r="1124" spans="1:8" x14ac:dyDescent="0.35">
      <c r="A1124" s="2">
        <v>765</v>
      </c>
      <c r="B1124" s="2" t="s">
        <v>9182</v>
      </c>
      <c r="C1124" s="2" t="s">
        <v>6141</v>
      </c>
      <c r="D1124" s="2">
        <v>6.6507171999999999</v>
      </c>
      <c r="E1124" s="2">
        <v>-2.2149467</v>
      </c>
      <c r="F1124" s="2" t="s">
        <v>6141</v>
      </c>
      <c r="G1124" s="2" t="s">
        <v>6141</v>
      </c>
      <c r="H1124" s="2"/>
    </row>
    <row r="1125" spans="1:8" x14ac:dyDescent="0.35">
      <c r="A1125" s="2">
        <v>726</v>
      </c>
      <c r="B1125" s="2" t="s">
        <v>9183</v>
      </c>
      <c r="C1125" s="2" t="s">
        <v>6141</v>
      </c>
      <c r="D1125" s="2">
        <v>6.6503088000000004</v>
      </c>
      <c r="E1125" s="2">
        <v>-1.6646329</v>
      </c>
      <c r="F1125" s="2" t="s">
        <v>6141</v>
      </c>
      <c r="G1125" s="2" t="s">
        <v>6141</v>
      </c>
      <c r="H1125" s="2"/>
    </row>
    <row r="1126" spans="1:8" x14ac:dyDescent="0.35">
      <c r="A1126" s="2">
        <v>1065</v>
      </c>
      <c r="B1126" s="2" t="s">
        <v>9184</v>
      </c>
      <c r="C1126" s="2" t="s">
        <v>9185</v>
      </c>
      <c r="D1126" s="2">
        <v>6.6486980999999998</v>
      </c>
      <c r="E1126" s="2">
        <v>0.49208380000000002</v>
      </c>
      <c r="F1126" s="2" t="s">
        <v>6141</v>
      </c>
      <c r="G1126" s="2" t="s">
        <v>6141</v>
      </c>
      <c r="H1126" s="2"/>
    </row>
    <row r="1127" spans="1:8" x14ac:dyDescent="0.35">
      <c r="A1127" s="2">
        <v>1641</v>
      </c>
      <c r="B1127" s="2" t="s">
        <v>9135</v>
      </c>
      <c r="C1127" s="2" t="s">
        <v>6141</v>
      </c>
      <c r="D1127" s="2">
        <v>6.6483537000000004</v>
      </c>
      <c r="E1127" s="2">
        <v>-1.5838901000000001</v>
      </c>
      <c r="F1127" s="2" t="s">
        <v>6141</v>
      </c>
      <c r="G1127" s="2" t="s">
        <v>6141</v>
      </c>
      <c r="H1127" s="2"/>
    </row>
    <row r="1128" spans="1:8" x14ac:dyDescent="0.35">
      <c r="A1128" s="2">
        <v>1753</v>
      </c>
      <c r="B1128" s="2" t="s">
        <v>9186</v>
      </c>
      <c r="C1128" s="2" t="s">
        <v>9187</v>
      </c>
      <c r="D1128" s="2">
        <v>6.6472534999999997</v>
      </c>
      <c r="E1128" s="2">
        <v>-1.5960639999999999</v>
      </c>
      <c r="F1128" s="2" t="s">
        <v>6141</v>
      </c>
      <c r="G1128" s="2" t="s">
        <v>6141</v>
      </c>
      <c r="H1128" s="2"/>
    </row>
    <row r="1129" spans="1:8" x14ac:dyDescent="0.35">
      <c r="A1129" s="2">
        <v>1796</v>
      </c>
      <c r="B1129" s="2" t="s">
        <v>9186</v>
      </c>
      <c r="C1129" s="2" t="s">
        <v>9187</v>
      </c>
      <c r="D1129" s="2">
        <v>6.6472534999999997</v>
      </c>
      <c r="E1129" s="2">
        <v>-1.5960639999999999</v>
      </c>
      <c r="F1129" s="2" t="s">
        <v>6141</v>
      </c>
      <c r="G1129" s="2" t="s">
        <v>6141</v>
      </c>
      <c r="H1129" s="2"/>
    </row>
    <row r="1130" spans="1:8" x14ac:dyDescent="0.35">
      <c r="A1130" s="2">
        <v>1799</v>
      </c>
      <c r="B1130" s="2" t="s">
        <v>9188</v>
      </c>
      <c r="C1130" s="2" t="s">
        <v>4724</v>
      </c>
      <c r="D1130" s="2">
        <v>6.6468837000000001</v>
      </c>
      <c r="E1130" s="2">
        <v>-1.6285624999999999</v>
      </c>
      <c r="F1130" s="2" t="s">
        <v>6141</v>
      </c>
      <c r="G1130" s="2" t="s">
        <v>6141</v>
      </c>
      <c r="H1130" s="2"/>
    </row>
    <row r="1131" spans="1:8" x14ac:dyDescent="0.35">
      <c r="A1131" s="2">
        <v>1134</v>
      </c>
      <c r="B1131" s="2" t="s">
        <v>9189</v>
      </c>
      <c r="C1131" s="2" t="s">
        <v>6141</v>
      </c>
      <c r="D1131" s="2">
        <v>6.6455143000000003</v>
      </c>
      <c r="E1131" s="2">
        <v>-1.7333011</v>
      </c>
      <c r="F1131" s="2" t="s">
        <v>6141</v>
      </c>
      <c r="G1131" s="2" t="s">
        <v>6141</v>
      </c>
      <c r="H1131" s="2"/>
    </row>
    <row r="1132" spans="1:8" x14ac:dyDescent="0.35">
      <c r="A1132" s="2">
        <v>851</v>
      </c>
      <c r="B1132" s="2" t="s">
        <v>9190</v>
      </c>
      <c r="C1132" s="2" t="s">
        <v>6141</v>
      </c>
      <c r="D1132" s="2">
        <v>6.6419674000000004</v>
      </c>
      <c r="E1132" s="2">
        <v>-1.7360834999999999</v>
      </c>
      <c r="F1132" s="2" t="s">
        <v>6141</v>
      </c>
      <c r="G1132" s="2" t="s">
        <v>6141</v>
      </c>
      <c r="H1132" s="2"/>
    </row>
    <row r="1133" spans="1:8" x14ac:dyDescent="0.35">
      <c r="A1133" s="2">
        <v>1746</v>
      </c>
      <c r="B1133" s="2" t="s">
        <v>9191</v>
      </c>
      <c r="C1133" s="2" t="s">
        <v>9192</v>
      </c>
      <c r="D1133" s="2">
        <v>6.6419307999999999</v>
      </c>
      <c r="E1133" s="2">
        <v>-1.5932587</v>
      </c>
      <c r="F1133" s="2" t="s">
        <v>6141</v>
      </c>
      <c r="G1133" s="2" t="s">
        <v>6141</v>
      </c>
      <c r="H1133" s="2"/>
    </row>
    <row r="1134" spans="1:8" x14ac:dyDescent="0.35">
      <c r="A1134" s="2">
        <v>99</v>
      </c>
      <c r="B1134" s="2" t="s">
        <v>9193</v>
      </c>
      <c r="C1134" s="2" t="s">
        <v>9194</v>
      </c>
      <c r="D1134" s="2">
        <v>6.6399267999999996</v>
      </c>
      <c r="E1134" s="2">
        <v>0.2940989</v>
      </c>
      <c r="F1134" s="2" t="s">
        <v>6141</v>
      </c>
      <c r="G1134" s="2" t="s">
        <v>6141</v>
      </c>
      <c r="H1134" s="2"/>
    </row>
    <row r="1135" spans="1:8" x14ac:dyDescent="0.35">
      <c r="A1135" s="2">
        <v>1780</v>
      </c>
      <c r="B1135" s="2" t="s">
        <v>9195</v>
      </c>
      <c r="C1135" s="2" t="s">
        <v>9196</v>
      </c>
      <c r="D1135" s="2">
        <v>6.6362509000000003</v>
      </c>
      <c r="E1135" s="2">
        <v>-0.75889819999999997</v>
      </c>
      <c r="F1135" s="2" t="s">
        <v>6141</v>
      </c>
      <c r="G1135" s="2" t="s">
        <v>6141</v>
      </c>
      <c r="H1135" s="2"/>
    </row>
    <row r="1136" spans="1:8" x14ac:dyDescent="0.35">
      <c r="A1136" s="2">
        <v>809</v>
      </c>
      <c r="B1136" s="2" t="s">
        <v>9197</v>
      </c>
      <c r="C1136" s="2" t="s">
        <v>6141</v>
      </c>
      <c r="D1136" s="2">
        <v>6.6326089000000001</v>
      </c>
      <c r="E1136" s="2">
        <v>-1.5853316</v>
      </c>
      <c r="F1136" s="2" t="s">
        <v>6141</v>
      </c>
      <c r="G1136" s="2" t="s">
        <v>6141</v>
      </c>
      <c r="H1136" s="2"/>
    </row>
    <row r="1137" spans="1:8" x14ac:dyDescent="0.35">
      <c r="A1137" s="2">
        <v>1167</v>
      </c>
      <c r="B1137" s="2" t="s">
        <v>9198</v>
      </c>
      <c r="C1137" s="2" t="s">
        <v>4310</v>
      </c>
      <c r="D1137" s="2">
        <v>6.6320407000000001</v>
      </c>
      <c r="E1137" s="2">
        <v>0.47705769999999997</v>
      </c>
      <c r="F1137" s="2" t="s">
        <v>6141</v>
      </c>
      <c r="G1137" s="2" t="s">
        <v>6141</v>
      </c>
      <c r="H1137" s="2"/>
    </row>
    <row r="1138" spans="1:8" x14ac:dyDescent="0.35">
      <c r="A1138" s="2">
        <v>1740</v>
      </c>
      <c r="B1138" s="2" t="s">
        <v>9199</v>
      </c>
      <c r="C1138" s="2" t="s">
        <v>6141</v>
      </c>
      <c r="D1138" s="2">
        <v>6.6289981999999998</v>
      </c>
      <c r="E1138" s="2">
        <v>-1.7423478999999999</v>
      </c>
      <c r="F1138" s="2" t="s">
        <v>6141</v>
      </c>
      <c r="G1138" s="2" t="s">
        <v>6141</v>
      </c>
      <c r="H1138" s="2"/>
    </row>
    <row r="1139" spans="1:8" x14ac:dyDescent="0.35">
      <c r="A1139" s="2">
        <v>1484</v>
      </c>
      <c r="B1139" s="2" t="s">
        <v>9200</v>
      </c>
      <c r="C1139" s="2" t="s">
        <v>9201</v>
      </c>
      <c r="D1139" s="2">
        <v>6.6260474</v>
      </c>
      <c r="E1139" s="2">
        <v>0.48755989999999999</v>
      </c>
      <c r="F1139" s="2" t="s">
        <v>6141</v>
      </c>
      <c r="G1139" s="2" t="s">
        <v>6141</v>
      </c>
      <c r="H1139" s="2"/>
    </row>
    <row r="1140" spans="1:8" x14ac:dyDescent="0.35">
      <c r="A1140" s="2">
        <v>1760</v>
      </c>
      <c r="B1140" s="2" t="s">
        <v>9202</v>
      </c>
      <c r="C1140" s="2" t="s">
        <v>9203</v>
      </c>
      <c r="D1140" s="2">
        <v>6.6258435999999996</v>
      </c>
      <c r="E1140" s="2">
        <v>-1.9688702</v>
      </c>
      <c r="F1140" s="2" t="s">
        <v>6141</v>
      </c>
      <c r="G1140" s="2" t="s">
        <v>6141</v>
      </c>
      <c r="H1140" s="2"/>
    </row>
    <row r="1141" spans="1:8" x14ac:dyDescent="0.35">
      <c r="A1141" s="2">
        <v>1663</v>
      </c>
      <c r="B1141" s="2" t="s">
        <v>9204</v>
      </c>
      <c r="C1141" s="2" t="s">
        <v>9205</v>
      </c>
      <c r="D1141" s="2">
        <v>6.6250594999999999</v>
      </c>
      <c r="E1141" s="2">
        <v>-1.5671196999999999</v>
      </c>
      <c r="F1141" s="2" t="s">
        <v>6141</v>
      </c>
      <c r="G1141" s="2" t="s">
        <v>6141</v>
      </c>
      <c r="H1141" s="2"/>
    </row>
    <row r="1142" spans="1:8" x14ac:dyDescent="0.35">
      <c r="A1142" s="2">
        <v>740</v>
      </c>
      <c r="B1142" s="2" t="s">
        <v>9206</v>
      </c>
      <c r="C1142" s="2" t="s">
        <v>9207</v>
      </c>
      <c r="D1142" s="2">
        <v>6.6241468000000001</v>
      </c>
      <c r="E1142" s="2">
        <v>-1.2964353</v>
      </c>
      <c r="F1142" s="2" t="s">
        <v>6141</v>
      </c>
      <c r="G1142" s="2" t="s">
        <v>6141</v>
      </c>
      <c r="H1142" s="2"/>
    </row>
    <row r="1143" spans="1:8" x14ac:dyDescent="0.35">
      <c r="A1143" s="2">
        <v>793</v>
      </c>
      <c r="B1143" s="2" t="s">
        <v>9208</v>
      </c>
      <c r="C1143" s="2" t="s">
        <v>9209</v>
      </c>
      <c r="D1143" s="2">
        <v>6.6213762000000003</v>
      </c>
      <c r="E1143" s="2">
        <v>-1.7367071999999999</v>
      </c>
      <c r="F1143" s="2" t="s">
        <v>6141</v>
      </c>
      <c r="G1143" s="2" t="s">
        <v>6141</v>
      </c>
      <c r="H1143" s="2"/>
    </row>
    <row r="1144" spans="1:8" x14ac:dyDescent="0.35">
      <c r="A1144" s="2">
        <v>1481</v>
      </c>
      <c r="B1144" s="2" t="s">
        <v>9210</v>
      </c>
      <c r="C1144" s="2" t="s">
        <v>6141</v>
      </c>
      <c r="D1144" s="2">
        <v>6.6196681000000002</v>
      </c>
      <c r="E1144" s="2">
        <v>0.47726990000000002</v>
      </c>
      <c r="F1144" s="2" t="s">
        <v>6141</v>
      </c>
      <c r="G1144" s="2" t="s">
        <v>6141</v>
      </c>
      <c r="H1144" s="2"/>
    </row>
    <row r="1145" spans="1:8" x14ac:dyDescent="0.35">
      <c r="A1145" s="2">
        <v>750</v>
      </c>
      <c r="B1145" s="2" t="s">
        <v>9211</v>
      </c>
      <c r="C1145" s="2" t="s">
        <v>9212</v>
      </c>
      <c r="D1145" s="2">
        <v>6.6183566999999996</v>
      </c>
      <c r="E1145" s="2">
        <v>-1.6614248</v>
      </c>
      <c r="F1145" s="2" t="s">
        <v>6141</v>
      </c>
      <c r="G1145" s="2" t="s">
        <v>6141</v>
      </c>
      <c r="H1145" s="2"/>
    </row>
    <row r="1146" spans="1:8" x14ac:dyDescent="0.35">
      <c r="A1146" s="2">
        <v>1783</v>
      </c>
      <c r="B1146" s="2" t="s">
        <v>9213</v>
      </c>
      <c r="C1146" s="2" t="s">
        <v>9214</v>
      </c>
      <c r="D1146" s="2">
        <v>6.6178752999999997</v>
      </c>
      <c r="E1146" s="2">
        <v>-1.9781416000000001</v>
      </c>
      <c r="F1146" s="2" t="s">
        <v>6141</v>
      </c>
      <c r="G1146" s="2" t="s">
        <v>6141</v>
      </c>
      <c r="H1146" s="2"/>
    </row>
    <row r="1147" spans="1:8" x14ac:dyDescent="0.35">
      <c r="A1147" s="2">
        <v>1113</v>
      </c>
      <c r="B1147" s="2" t="s">
        <v>9215</v>
      </c>
      <c r="C1147" s="2" t="s">
        <v>9216</v>
      </c>
      <c r="D1147" s="2">
        <v>6.6177855000000001</v>
      </c>
      <c r="E1147" s="2">
        <v>0.47766649999999999</v>
      </c>
      <c r="F1147" s="2" t="s">
        <v>6141</v>
      </c>
      <c r="G1147" s="2" t="s">
        <v>6141</v>
      </c>
      <c r="H1147" s="2"/>
    </row>
    <row r="1148" spans="1:8" x14ac:dyDescent="0.35">
      <c r="A1148" s="2">
        <v>1764</v>
      </c>
      <c r="B1148" s="2" t="s">
        <v>9217</v>
      </c>
      <c r="C1148" s="2" t="s">
        <v>6141</v>
      </c>
      <c r="D1148" s="2">
        <v>6.6156728999999999</v>
      </c>
      <c r="E1148" s="2">
        <v>-1.6260679</v>
      </c>
      <c r="F1148" s="2" t="s">
        <v>6141</v>
      </c>
      <c r="G1148" s="2" t="s">
        <v>6141</v>
      </c>
      <c r="H1148" s="2"/>
    </row>
    <row r="1149" spans="1:8" x14ac:dyDescent="0.35">
      <c r="A1149" s="2">
        <v>57</v>
      </c>
      <c r="B1149" s="2" t="s">
        <v>9218</v>
      </c>
      <c r="C1149" s="2" t="s">
        <v>9219</v>
      </c>
      <c r="D1149" s="2">
        <v>6.6144748</v>
      </c>
      <c r="E1149" s="2">
        <v>-1.5757353000000001</v>
      </c>
      <c r="F1149" s="2" t="s">
        <v>6141</v>
      </c>
      <c r="G1149" s="2" t="s">
        <v>6141</v>
      </c>
      <c r="H1149" s="2"/>
    </row>
    <row r="1150" spans="1:8" x14ac:dyDescent="0.35">
      <c r="A1150" s="2">
        <v>456</v>
      </c>
      <c r="B1150" s="2" t="s">
        <v>9220</v>
      </c>
      <c r="C1150" s="2" t="s">
        <v>6141</v>
      </c>
      <c r="D1150" s="2">
        <v>6.6144748</v>
      </c>
      <c r="E1150" s="2">
        <v>-1.5757353000000001</v>
      </c>
      <c r="F1150" s="2" t="s">
        <v>6141</v>
      </c>
      <c r="G1150" s="2" t="s">
        <v>6141</v>
      </c>
      <c r="H1150" s="2"/>
    </row>
    <row r="1151" spans="1:8" x14ac:dyDescent="0.35">
      <c r="A1151" s="2">
        <v>771</v>
      </c>
      <c r="B1151" s="2" t="s">
        <v>9218</v>
      </c>
      <c r="C1151" s="2" t="s">
        <v>9219</v>
      </c>
      <c r="D1151" s="2">
        <v>6.6144748</v>
      </c>
      <c r="E1151" s="2">
        <v>-1.5757353000000001</v>
      </c>
      <c r="F1151" s="2" t="s">
        <v>6141</v>
      </c>
      <c r="G1151" s="2" t="s">
        <v>6141</v>
      </c>
      <c r="H1151" s="2"/>
    </row>
    <row r="1152" spans="1:8" x14ac:dyDescent="0.35">
      <c r="A1152" s="2">
        <v>794</v>
      </c>
      <c r="B1152" s="2" t="s">
        <v>9218</v>
      </c>
      <c r="C1152" s="2" t="s">
        <v>9219</v>
      </c>
      <c r="D1152" s="2">
        <v>6.6144748</v>
      </c>
      <c r="E1152" s="2">
        <v>-1.5757353000000001</v>
      </c>
      <c r="F1152" s="2" t="s">
        <v>6141</v>
      </c>
      <c r="G1152" s="2" t="s">
        <v>6141</v>
      </c>
      <c r="H1152" s="2"/>
    </row>
    <row r="1153" spans="1:8" x14ac:dyDescent="0.35">
      <c r="A1153" s="2">
        <v>1164</v>
      </c>
      <c r="B1153" s="2" t="s">
        <v>9221</v>
      </c>
      <c r="C1153" s="2" t="s">
        <v>9222</v>
      </c>
      <c r="D1153" s="2">
        <v>6.6142022000000003</v>
      </c>
      <c r="E1153" s="2">
        <v>0.46696840000000001</v>
      </c>
      <c r="F1153" s="2" t="s">
        <v>6141</v>
      </c>
      <c r="G1153" s="2" t="s">
        <v>6141</v>
      </c>
      <c r="H1153" s="2"/>
    </row>
    <row r="1154" spans="1:8" x14ac:dyDescent="0.35">
      <c r="A1154" s="2">
        <v>1166</v>
      </c>
      <c r="B1154" s="2" t="s">
        <v>9221</v>
      </c>
      <c r="C1154" s="2" t="s">
        <v>6141</v>
      </c>
      <c r="D1154" s="2">
        <v>6.6142022000000003</v>
      </c>
      <c r="E1154" s="2">
        <v>0.46696840000000001</v>
      </c>
      <c r="F1154" s="2" t="s">
        <v>6141</v>
      </c>
      <c r="G1154" s="2" t="s">
        <v>6141</v>
      </c>
      <c r="H1154" s="2"/>
    </row>
    <row r="1155" spans="1:8" x14ac:dyDescent="0.35">
      <c r="A1155" s="2">
        <v>1524</v>
      </c>
      <c r="B1155" s="2" t="s">
        <v>9223</v>
      </c>
      <c r="C1155" s="2" t="s">
        <v>9224</v>
      </c>
      <c r="D1155" s="2">
        <v>6.6141525000000003</v>
      </c>
      <c r="E1155" s="2">
        <v>0.4670048</v>
      </c>
      <c r="F1155" s="2" t="s">
        <v>6141</v>
      </c>
      <c r="G1155" s="2" t="s">
        <v>6141</v>
      </c>
      <c r="H1155" s="2"/>
    </row>
    <row r="1156" spans="1:8" x14ac:dyDescent="0.35">
      <c r="A1156" s="2">
        <v>783</v>
      </c>
      <c r="B1156" s="2" t="s">
        <v>9225</v>
      </c>
      <c r="C1156" s="2" t="s">
        <v>9226</v>
      </c>
      <c r="D1156" s="2">
        <v>6.6131853999999999</v>
      </c>
      <c r="E1156" s="2">
        <v>-1.6615788</v>
      </c>
      <c r="F1156" s="2" t="s">
        <v>6141</v>
      </c>
      <c r="G1156" s="2" t="s">
        <v>6141</v>
      </c>
      <c r="H1156" s="2"/>
    </row>
    <row r="1157" spans="1:8" x14ac:dyDescent="0.35">
      <c r="A1157" s="2">
        <v>1160</v>
      </c>
      <c r="B1157" s="2" t="s">
        <v>9227</v>
      </c>
      <c r="C1157" s="2" t="s">
        <v>6141</v>
      </c>
      <c r="D1157" s="2">
        <v>6.6102939999999997</v>
      </c>
      <c r="E1157" s="2">
        <v>0.46541709999999997</v>
      </c>
      <c r="F1157" s="2" t="s">
        <v>6141</v>
      </c>
      <c r="G1157" s="2" t="s">
        <v>6141</v>
      </c>
      <c r="H1157" s="2"/>
    </row>
    <row r="1158" spans="1:8" x14ac:dyDescent="0.35">
      <c r="A1158" s="2">
        <v>1840</v>
      </c>
      <c r="B1158" s="2" t="s">
        <v>9228</v>
      </c>
      <c r="C1158" s="2" t="s">
        <v>9229</v>
      </c>
      <c r="D1158" s="2">
        <v>6.6099319000000003</v>
      </c>
      <c r="E1158" s="2">
        <v>-1.6765650000000001</v>
      </c>
      <c r="F1158" s="2" t="s">
        <v>6141</v>
      </c>
      <c r="G1158" s="2" t="s">
        <v>6141</v>
      </c>
      <c r="H1158" s="2"/>
    </row>
    <row r="1159" spans="1:8" x14ac:dyDescent="0.35">
      <c r="A1159" s="2">
        <v>1521</v>
      </c>
      <c r="B1159" s="2" t="s">
        <v>9230</v>
      </c>
      <c r="C1159" s="2" t="s">
        <v>9231</v>
      </c>
      <c r="D1159" s="2">
        <v>6.6084432</v>
      </c>
      <c r="E1159" s="2">
        <v>0.4695742</v>
      </c>
      <c r="F1159" s="2" t="s">
        <v>6141</v>
      </c>
      <c r="G1159" s="2" t="s">
        <v>6141</v>
      </c>
      <c r="H1159" s="2"/>
    </row>
    <row r="1160" spans="1:8" x14ac:dyDescent="0.35">
      <c r="A1160" s="2">
        <v>1731</v>
      </c>
      <c r="B1160" s="2" t="s">
        <v>9232</v>
      </c>
      <c r="C1160" s="2" t="s">
        <v>6141</v>
      </c>
      <c r="D1160" s="2">
        <v>6.6072544999999998</v>
      </c>
      <c r="E1160" s="2">
        <v>-1.7061607000000001</v>
      </c>
      <c r="F1160" s="2" t="s">
        <v>6141</v>
      </c>
      <c r="G1160" s="2" t="s">
        <v>6141</v>
      </c>
      <c r="H1160" s="2"/>
    </row>
    <row r="1161" spans="1:8" x14ac:dyDescent="0.35">
      <c r="A1161" s="2">
        <v>1749</v>
      </c>
      <c r="B1161" s="2" t="s">
        <v>9232</v>
      </c>
      <c r="C1161" s="2" t="s">
        <v>6141</v>
      </c>
      <c r="D1161" s="2">
        <v>6.6072544999999998</v>
      </c>
      <c r="E1161" s="2">
        <v>-1.7061607000000001</v>
      </c>
      <c r="F1161" s="2" t="s">
        <v>6141</v>
      </c>
      <c r="G1161" s="2" t="s">
        <v>6141</v>
      </c>
      <c r="H1161" s="2"/>
    </row>
    <row r="1162" spans="1:8" x14ac:dyDescent="0.35">
      <c r="A1162" s="2">
        <v>1518</v>
      </c>
      <c r="B1162" s="2" t="s">
        <v>9233</v>
      </c>
      <c r="C1162" s="2" t="s">
        <v>6141</v>
      </c>
      <c r="D1162" s="2">
        <v>6.6047159999999998</v>
      </c>
      <c r="E1162" s="2">
        <v>0.46520420000000001</v>
      </c>
      <c r="F1162" s="2" t="s">
        <v>6141</v>
      </c>
      <c r="G1162" s="2" t="s">
        <v>6141</v>
      </c>
      <c r="H1162" s="2"/>
    </row>
    <row r="1163" spans="1:8" x14ac:dyDescent="0.35">
      <c r="A1163" s="2">
        <v>1033</v>
      </c>
      <c r="B1163" s="2" t="s">
        <v>9234</v>
      </c>
      <c r="C1163" s="2" t="s">
        <v>9235</v>
      </c>
      <c r="D1163" s="2">
        <v>6.6043741999999996</v>
      </c>
      <c r="E1163" s="2">
        <v>0.2229633</v>
      </c>
      <c r="F1163" s="2" t="s">
        <v>6141</v>
      </c>
      <c r="G1163" s="2" t="s">
        <v>6141</v>
      </c>
      <c r="H1163" s="2"/>
    </row>
    <row r="1164" spans="1:8" x14ac:dyDescent="0.35">
      <c r="A1164" s="2">
        <v>1824</v>
      </c>
      <c r="B1164" s="2" t="s">
        <v>9236</v>
      </c>
      <c r="C1164" s="2" t="s">
        <v>6141</v>
      </c>
      <c r="D1164" s="2">
        <v>6.6033704000000002</v>
      </c>
      <c r="E1164" s="2">
        <v>-1.7348296999999999</v>
      </c>
      <c r="F1164" s="2" t="s">
        <v>6141</v>
      </c>
      <c r="G1164" s="2" t="s">
        <v>6141</v>
      </c>
      <c r="H1164" s="2"/>
    </row>
    <row r="1165" spans="1:8" x14ac:dyDescent="0.35">
      <c r="A1165" s="2">
        <v>1163</v>
      </c>
      <c r="B1165" s="2" t="s">
        <v>9237</v>
      </c>
      <c r="C1165" s="2" t="s">
        <v>6141</v>
      </c>
      <c r="D1165" s="2">
        <v>6.6030099</v>
      </c>
      <c r="E1165" s="2">
        <v>0.47224709999999998</v>
      </c>
      <c r="F1165" s="2" t="s">
        <v>6141</v>
      </c>
      <c r="G1165" s="2" t="s">
        <v>6141</v>
      </c>
      <c r="H1165" s="2"/>
    </row>
    <row r="1166" spans="1:8" x14ac:dyDescent="0.35">
      <c r="A1166" s="2">
        <v>1026</v>
      </c>
      <c r="B1166" s="2" t="s">
        <v>9238</v>
      </c>
      <c r="C1166" s="2" t="s">
        <v>9239</v>
      </c>
      <c r="D1166" s="2">
        <v>6.6012702000000001</v>
      </c>
      <c r="E1166" s="2">
        <v>0.4815236</v>
      </c>
      <c r="F1166" s="2" t="s">
        <v>6141</v>
      </c>
      <c r="G1166" s="2" t="s">
        <v>6141</v>
      </c>
      <c r="H1166" s="2"/>
    </row>
    <row r="1167" spans="1:8" x14ac:dyDescent="0.35">
      <c r="A1167" s="2">
        <v>1515</v>
      </c>
      <c r="B1167" s="2" t="s">
        <v>9240</v>
      </c>
      <c r="C1167" s="2" t="s">
        <v>9241</v>
      </c>
      <c r="D1167" s="2">
        <v>6.6009178000000004</v>
      </c>
      <c r="E1167" s="2">
        <v>4.0330400000000002E-2</v>
      </c>
      <c r="F1167" s="2" t="s">
        <v>6141</v>
      </c>
      <c r="G1167" s="2" t="s">
        <v>6141</v>
      </c>
      <c r="H1167" s="2"/>
    </row>
    <row r="1168" spans="1:8" x14ac:dyDescent="0.35">
      <c r="A1168" s="2">
        <v>847</v>
      </c>
      <c r="B1168" s="2" t="s">
        <v>9242</v>
      </c>
      <c r="C1168" s="2" t="s">
        <v>6141</v>
      </c>
      <c r="D1168" s="2">
        <v>6.5994675000000003</v>
      </c>
      <c r="E1168" s="2">
        <v>-1.8698942000000001</v>
      </c>
      <c r="F1168" s="2" t="s">
        <v>6141</v>
      </c>
      <c r="G1168" s="2" t="s">
        <v>6141</v>
      </c>
      <c r="H1168" s="2"/>
    </row>
    <row r="1169" spans="1:8" x14ac:dyDescent="0.35">
      <c r="A1169" s="2">
        <v>1786</v>
      </c>
      <c r="B1169" s="2" t="s">
        <v>9243</v>
      </c>
      <c r="C1169" s="2" t="s">
        <v>2597</v>
      </c>
      <c r="D1169" s="2">
        <v>6.5987894000000002</v>
      </c>
      <c r="E1169" s="2">
        <v>-2.1283436999999998</v>
      </c>
      <c r="F1169" s="2" t="s">
        <v>6141</v>
      </c>
      <c r="G1169" s="2" t="s">
        <v>6141</v>
      </c>
      <c r="H1169" s="2"/>
    </row>
    <row r="1170" spans="1:8" x14ac:dyDescent="0.35">
      <c r="A1170" s="2">
        <v>1844</v>
      </c>
      <c r="B1170" s="2" t="s">
        <v>9243</v>
      </c>
      <c r="C1170" s="2" t="s">
        <v>2597</v>
      </c>
      <c r="D1170" s="2">
        <v>6.5987894000000002</v>
      </c>
      <c r="E1170" s="2">
        <v>-2.1283436999999998</v>
      </c>
      <c r="F1170" s="2" t="s">
        <v>6141</v>
      </c>
      <c r="G1170" s="2" t="s">
        <v>6141</v>
      </c>
      <c r="H1170" s="2"/>
    </row>
    <row r="1171" spans="1:8" x14ac:dyDescent="0.35">
      <c r="A1171" s="2">
        <v>1674</v>
      </c>
      <c r="B1171" s="2" t="s">
        <v>9244</v>
      </c>
      <c r="C1171" s="2" t="s">
        <v>9245</v>
      </c>
      <c r="D1171" s="2">
        <v>6.5974636000000002</v>
      </c>
      <c r="E1171" s="2">
        <v>-1.1301284</v>
      </c>
      <c r="F1171" s="2" t="s">
        <v>6141</v>
      </c>
      <c r="G1171" s="2" t="s">
        <v>6141</v>
      </c>
      <c r="H1171" s="2"/>
    </row>
    <row r="1172" spans="1:8" x14ac:dyDescent="0.35">
      <c r="A1172" s="2">
        <v>228</v>
      </c>
      <c r="B1172" s="2" t="s">
        <v>9246</v>
      </c>
      <c r="C1172" s="2" t="s">
        <v>6141</v>
      </c>
      <c r="D1172" s="2">
        <v>6.5961302000000002</v>
      </c>
      <c r="E1172" s="2">
        <v>-1.6641672000000001</v>
      </c>
      <c r="F1172" s="2" t="s">
        <v>6141</v>
      </c>
      <c r="G1172" s="2" t="s">
        <v>6141</v>
      </c>
      <c r="H1172" s="2"/>
    </row>
    <row r="1173" spans="1:8" x14ac:dyDescent="0.35">
      <c r="A1173" s="2">
        <v>682</v>
      </c>
      <c r="B1173" s="2" t="s">
        <v>9247</v>
      </c>
      <c r="C1173" s="2" t="s">
        <v>4851</v>
      </c>
      <c r="D1173" s="2">
        <v>6.5936950999999997</v>
      </c>
      <c r="E1173" s="2">
        <v>-1.6701364999999999</v>
      </c>
      <c r="F1173" s="2" t="s">
        <v>6141</v>
      </c>
      <c r="G1173" s="2" t="s">
        <v>6141</v>
      </c>
      <c r="H1173" s="2"/>
    </row>
    <row r="1174" spans="1:8" x14ac:dyDescent="0.35">
      <c r="A1174" s="2">
        <v>1743</v>
      </c>
      <c r="B1174" s="2" t="s">
        <v>9248</v>
      </c>
      <c r="C1174" s="2" t="s">
        <v>6141</v>
      </c>
      <c r="D1174" s="2">
        <v>6.5920603</v>
      </c>
      <c r="E1174" s="2">
        <v>-1.8698942000000001</v>
      </c>
      <c r="F1174" s="2" t="s">
        <v>6141</v>
      </c>
      <c r="G1174" s="2" t="s">
        <v>6141</v>
      </c>
      <c r="H1174" s="2"/>
    </row>
    <row r="1175" spans="1:8" x14ac:dyDescent="0.35">
      <c r="A1175" s="2">
        <v>159</v>
      </c>
      <c r="B1175" s="2" t="s">
        <v>9249</v>
      </c>
      <c r="C1175" s="2" t="s">
        <v>6141</v>
      </c>
      <c r="D1175" s="2">
        <v>6.5907777999999997</v>
      </c>
      <c r="E1175" s="2">
        <v>0.20268030000000001</v>
      </c>
      <c r="F1175" s="2" t="s">
        <v>6141</v>
      </c>
      <c r="G1175" s="2" t="s">
        <v>6141</v>
      </c>
      <c r="H1175" s="2"/>
    </row>
    <row r="1176" spans="1:8" x14ac:dyDescent="0.35">
      <c r="A1176" s="2">
        <v>747</v>
      </c>
      <c r="B1176" s="2" t="s">
        <v>9250</v>
      </c>
      <c r="C1176" s="2" t="s">
        <v>9251</v>
      </c>
      <c r="D1176" s="2">
        <v>6.5897861999999998</v>
      </c>
      <c r="E1176" s="2">
        <v>-1.8698942000000001</v>
      </c>
      <c r="F1176" s="2" t="s">
        <v>6141</v>
      </c>
      <c r="G1176" s="2" t="s">
        <v>6141</v>
      </c>
      <c r="H1176" s="2"/>
    </row>
    <row r="1177" spans="1:8" x14ac:dyDescent="0.35">
      <c r="A1177" s="2">
        <v>753</v>
      </c>
      <c r="B1177" s="2" t="s">
        <v>9252</v>
      </c>
      <c r="C1177" s="2" t="s">
        <v>6141</v>
      </c>
      <c r="D1177" s="2">
        <v>6.5897861999999998</v>
      </c>
      <c r="E1177" s="2">
        <v>-1.8698942000000001</v>
      </c>
      <c r="F1177" s="2" t="s">
        <v>6141</v>
      </c>
      <c r="G1177" s="2" t="s">
        <v>6141</v>
      </c>
      <c r="H1177" s="2"/>
    </row>
    <row r="1178" spans="1:8" x14ac:dyDescent="0.35">
      <c r="A1178" s="2">
        <v>777</v>
      </c>
      <c r="B1178" s="2" t="s">
        <v>9250</v>
      </c>
      <c r="C1178" s="2" t="s">
        <v>9251</v>
      </c>
      <c r="D1178" s="2">
        <v>6.5897861999999998</v>
      </c>
      <c r="E1178" s="2">
        <v>-1.8698942000000001</v>
      </c>
      <c r="F1178" s="2" t="s">
        <v>6141</v>
      </c>
      <c r="G1178" s="2" t="s">
        <v>6141</v>
      </c>
      <c r="H1178" s="2"/>
    </row>
    <row r="1179" spans="1:8" x14ac:dyDescent="0.35">
      <c r="A1179" s="2">
        <v>780</v>
      </c>
      <c r="B1179" s="2" t="s">
        <v>9250</v>
      </c>
      <c r="C1179" s="2" t="s">
        <v>9251</v>
      </c>
      <c r="D1179" s="2">
        <v>6.5897861999999998</v>
      </c>
      <c r="E1179" s="2">
        <v>-1.8698942000000001</v>
      </c>
      <c r="F1179" s="2" t="s">
        <v>6141</v>
      </c>
      <c r="G1179" s="2" t="s">
        <v>6141</v>
      </c>
      <c r="H1179" s="2"/>
    </row>
    <row r="1180" spans="1:8" x14ac:dyDescent="0.35">
      <c r="A1180" s="2">
        <v>803</v>
      </c>
      <c r="B1180" s="2" t="s">
        <v>9242</v>
      </c>
      <c r="C1180" s="2" t="s">
        <v>9251</v>
      </c>
      <c r="D1180" s="2">
        <v>6.5897861999999998</v>
      </c>
      <c r="E1180" s="2">
        <v>-1.8698942000000001</v>
      </c>
      <c r="F1180" s="2" t="s">
        <v>6141</v>
      </c>
      <c r="G1180" s="2" t="s">
        <v>6141</v>
      </c>
      <c r="H1180" s="2"/>
    </row>
    <row r="1181" spans="1:8" x14ac:dyDescent="0.35">
      <c r="A1181" s="2">
        <v>806</v>
      </c>
      <c r="B1181" s="2" t="s">
        <v>9252</v>
      </c>
      <c r="C1181" s="2" t="s">
        <v>9251</v>
      </c>
      <c r="D1181" s="2">
        <v>6.5897861999999998</v>
      </c>
      <c r="E1181" s="2">
        <v>-1.8698942000000001</v>
      </c>
      <c r="F1181" s="2" t="s">
        <v>6141</v>
      </c>
      <c r="G1181" s="2" t="s">
        <v>6141</v>
      </c>
      <c r="H1181" s="2"/>
    </row>
    <row r="1182" spans="1:8" x14ac:dyDescent="0.35">
      <c r="A1182" s="2">
        <v>1199</v>
      </c>
      <c r="B1182" s="2" t="s">
        <v>9253</v>
      </c>
      <c r="C1182" s="2" t="s">
        <v>6141</v>
      </c>
      <c r="D1182" s="2">
        <v>6.5897861999999998</v>
      </c>
      <c r="E1182" s="2">
        <v>-1.8698942000000001</v>
      </c>
      <c r="F1182" s="2" t="s">
        <v>6141</v>
      </c>
      <c r="G1182" s="2" t="s">
        <v>6141</v>
      </c>
      <c r="H1182" s="2"/>
    </row>
    <row r="1183" spans="1:8" x14ac:dyDescent="0.35">
      <c r="A1183" s="2">
        <v>1803</v>
      </c>
      <c r="B1183" s="2" t="s">
        <v>9254</v>
      </c>
      <c r="C1183" s="2" t="s">
        <v>6141</v>
      </c>
      <c r="D1183" s="2">
        <v>6.5897861999999998</v>
      </c>
      <c r="E1183" s="2">
        <v>-1.8698942000000001</v>
      </c>
      <c r="F1183" s="2" t="s">
        <v>6141</v>
      </c>
      <c r="G1183" s="2" t="s">
        <v>6141</v>
      </c>
      <c r="H1183" s="2"/>
    </row>
    <row r="1184" spans="1:8" x14ac:dyDescent="0.35">
      <c r="A1184" s="2">
        <v>1806</v>
      </c>
      <c r="B1184" s="2" t="s">
        <v>9255</v>
      </c>
      <c r="C1184" s="2" t="s">
        <v>9251</v>
      </c>
      <c r="D1184" s="2">
        <v>6.5897861999999998</v>
      </c>
      <c r="E1184" s="2">
        <v>-1.8698942000000001</v>
      </c>
      <c r="F1184" s="2" t="s">
        <v>6141</v>
      </c>
      <c r="G1184" s="2" t="s">
        <v>6141</v>
      </c>
      <c r="H1184" s="2"/>
    </row>
    <row r="1185" spans="1:8" x14ac:dyDescent="0.35">
      <c r="A1185" s="2">
        <v>1241</v>
      </c>
      <c r="B1185" s="2" t="s">
        <v>9256</v>
      </c>
      <c r="C1185" s="2" t="s">
        <v>6141</v>
      </c>
      <c r="D1185" s="2">
        <v>6.5808546000000003</v>
      </c>
      <c r="E1185" s="2">
        <v>-0.73617480000000002</v>
      </c>
      <c r="F1185" s="2" t="s">
        <v>6141</v>
      </c>
      <c r="G1185" s="2" t="s">
        <v>6141</v>
      </c>
      <c r="H1185" s="2"/>
    </row>
    <row r="1186" spans="1:8" x14ac:dyDescent="0.35">
      <c r="A1186" s="2">
        <v>1691</v>
      </c>
      <c r="B1186" s="2" t="s">
        <v>9257</v>
      </c>
      <c r="C1186" s="2" t="s">
        <v>6141</v>
      </c>
      <c r="D1186" s="2">
        <v>6.5745531000000001</v>
      </c>
      <c r="E1186" s="2">
        <v>-1.6830541999999999</v>
      </c>
      <c r="F1186" s="2" t="s">
        <v>6141</v>
      </c>
      <c r="G1186" s="2" t="s">
        <v>6141</v>
      </c>
      <c r="H1186" s="2"/>
    </row>
    <row r="1187" spans="1:8" x14ac:dyDescent="0.35">
      <c r="A1187" s="2">
        <v>1823</v>
      </c>
      <c r="B1187" s="2" t="s">
        <v>9258</v>
      </c>
      <c r="C1187" s="2" t="s">
        <v>6141</v>
      </c>
      <c r="D1187" s="2">
        <v>6.5745531000000001</v>
      </c>
      <c r="E1187" s="2">
        <v>-1.6830541999999999</v>
      </c>
      <c r="F1187" s="2" t="s">
        <v>6141</v>
      </c>
      <c r="G1187" s="2" t="s">
        <v>6141</v>
      </c>
      <c r="H1187" s="2"/>
    </row>
    <row r="1188" spans="1:8" x14ac:dyDescent="0.35">
      <c r="A1188" s="2">
        <v>1043</v>
      </c>
      <c r="B1188" s="2" t="s">
        <v>9259</v>
      </c>
      <c r="C1188" s="2" t="s">
        <v>6141</v>
      </c>
      <c r="D1188" s="2">
        <v>6.5709866999999997</v>
      </c>
      <c r="E1188" s="2">
        <v>0.15956390000000001</v>
      </c>
      <c r="F1188" s="2" t="s">
        <v>6141</v>
      </c>
      <c r="G1188" s="2" t="s">
        <v>6141</v>
      </c>
      <c r="H1188" s="2"/>
    </row>
    <row r="1189" spans="1:8" x14ac:dyDescent="0.35">
      <c r="A1189" s="2">
        <v>1490</v>
      </c>
      <c r="B1189" s="2" t="s">
        <v>9260</v>
      </c>
      <c r="C1189" s="2" t="s">
        <v>9261</v>
      </c>
      <c r="D1189" s="2">
        <v>6.5693764999999997</v>
      </c>
      <c r="E1189" s="2">
        <v>0.39804210000000001</v>
      </c>
      <c r="F1189" s="2" t="s">
        <v>6141</v>
      </c>
      <c r="G1189" s="2" t="s">
        <v>6141</v>
      </c>
      <c r="H1189" s="2"/>
    </row>
    <row r="1190" spans="1:8" x14ac:dyDescent="0.35">
      <c r="A1190" s="2">
        <v>858</v>
      </c>
      <c r="B1190" s="2" t="s">
        <v>9262</v>
      </c>
      <c r="C1190" s="2" t="s">
        <v>9263</v>
      </c>
      <c r="D1190" s="2">
        <v>6.5612935999999999</v>
      </c>
      <c r="E1190" s="2">
        <v>-2.9304752000000001</v>
      </c>
      <c r="F1190" s="2" t="s">
        <v>6141</v>
      </c>
      <c r="G1190" s="2" t="s">
        <v>6141</v>
      </c>
      <c r="H1190" s="2"/>
    </row>
    <row r="1191" spans="1:8" x14ac:dyDescent="0.35">
      <c r="A1191" s="2">
        <v>889</v>
      </c>
      <c r="B1191" s="2" t="s">
        <v>9262</v>
      </c>
      <c r="C1191" s="2" t="s">
        <v>9263</v>
      </c>
      <c r="D1191" s="2">
        <v>6.5612935999999999</v>
      </c>
      <c r="E1191" s="2">
        <v>-2.9304752000000001</v>
      </c>
      <c r="F1191" s="2" t="s">
        <v>6141</v>
      </c>
      <c r="G1191" s="2" t="s">
        <v>6141</v>
      </c>
      <c r="H1191" s="2"/>
    </row>
    <row r="1192" spans="1:8" x14ac:dyDescent="0.35">
      <c r="A1192" s="2">
        <v>1266</v>
      </c>
      <c r="B1192" s="2" t="s">
        <v>9264</v>
      </c>
      <c r="C1192" s="2" t="s">
        <v>9263</v>
      </c>
      <c r="D1192" s="2">
        <v>6.5612935999999999</v>
      </c>
      <c r="E1192" s="2">
        <v>-2.9304752000000001</v>
      </c>
      <c r="F1192" s="2" t="s">
        <v>6141</v>
      </c>
      <c r="G1192" s="2" t="s">
        <v>6141</v>
      </c>
      <c r="H1192" s="2"/>
    </row>
    <row r="1193" spans="1:8" x14ac:dyDescent="0.35">
      <c r="A1193" s="2">
        <v>808</v>
      </c>
      <c r="B1193" s="2" t="s">
        <v>9265</v>
      </c>
      <c r="C1193" s="2" t="s">
        <v>9266</v>
      </c>
      <c r="D1193" s="2">
        <v>6.558872</v>
      </c>
      <c r="E1193" s="2">
        <v>-1.6253263</v>
      </c>
      <c r="F1193" s="2" t="s">
        <v>6141</v>
      </c>
      <c r="G1193" s="2" t="s">
        <v>6141</v>
      </c>
      <c r="H1193" s="2"/>
    </row>
    <row r="1194" spans="1:8" x14ac:dyDescent="0.35">
      <c r="A1194" s="2">
        <v>835</v>
      </c>
      <c r="B1194" s="2" t="s">
        <v>9265</v>
      </c>
      <c r="C1194" s="2" t="s">
        <v>9266</v>
      </c>
      <c r="D1194" s="2">
        <v>6.558872</v>
      </c>
      <c r="E1194" s="2">
        <v>-1.6253263</v>
      </c>
      <c r="F1194" s="2" t="s">
        <v>6141</v>
      </c>
      <c r="G1194" s="2" t="s">
        <v>6141</v>
      </c>
      <c r="H1194" s="2"/>
    </row>
    <row r="1195" spans="1:8" x14ac:dyDescent="0.35">
      <c r="A1195" s="2">
        <v>1735</v>
      </c>
      <c r="B1195" s="2" t="s">
        <v>9267</v>
      </c>
      <c r="C1195" s="2" t="s">
        <v>6141</v>
      </c>
      <c r="D1195" s="2">
        <v>6.5584996000000002</v>
      </c>
      <c r="E1195" s="2">
        <v>-2.5946495000000001</v>
      </c>
      <c r="F1195" s="2" t="s">
        <v>6141</v>
      </c>
      <c r="G1195" s="2" t="s">
        <v>6141</v>
      </c>
      <c r="H1195" s="2"/>
    </row>
    <row r="1196" spans="1:8" x14ac:dyDescent="0.35">
      <c r="A1196" s="2">
        <v>1531</v>
      </c>
      <c r="B1196" s="2" t="s">
        <v>9268</v>
      </c>
      <c r="C1196" s="2" t="s">
        <v>6141</v>
      </c>
      <c r="D1196" s="2">
        <v>6.5581817999999998</v>
      </c>
      <c r="E1196" s="2">
        <v>-1.6817880999999999</v>
      </c>
      <c r="F1196" s="2" t="s">
        <v>6141</v>
      </c>
      <c r="G1196" s="2" t="s">
        <v>6141</v>
      </c>
      <c r="H1196" s="2"/>
    </row>
    <row r="1197" spans="1:8" x14ac:dyDescent="0.35">
      <c r="A1197" s="2">
        <v>822</v>
      </c>
      <c r="B1197" s="2" t="s">
        <v>9269</v>
      </c>
      <c r="C1197" s="2" t="s">
        <v>9270</v>
      </c>
      <c r="D1197" s="2">
        <v>6.5503156000000002</v>
      </c>
      <c r="E1197" s="2">
        <v>0.6849288</v>
      </c>
      <c r="F1197" s="2" t="s">
        <v>6141</v>
      </c>
      <c r="G1197" s="2" t="s">
        <v>6141</v>
      </c>
      <c r="H1197" s="2"/>
    </row>
    <row r="1198" spans="1:8" x14ac:dyDescent="0.35">
      <c r="A1198" s="2">
        <v>1380</v>
      </c>
      <c r="B1198" s="2" t="s">
        <v>9271</v>
      </c>
      <c r="C1198" s="2" t="s">
        <v>9270</v>
      </c>
      <c r="D1198" s="2">
        <v>6.5503156000000002</v>
      </c>
      <c r="E1198" s="2">
        <v>0.6849288</v>
      </c>
      <c r="F1198" s="2" t="s">
        <v>6141</v>
      </c>
      <c r="G1198" s="2" t="s">
        <v>6141</v>
      </c>
      <c r="H1198" s="2"/>
    </row>
    <row r="1199" spans="1:8" x14ac:dyDescent="0.35">
      <c r="A1199" s="2">
        <v>1389</v>
      </c>
      <c r="B1199" s="2" t="s">
        <v>9271</v>
      </c>
      <c r="C1199" s="2" t="s">
        <v>9270</v>
      </c>
      <c r="D1199" s="2">
        <v>6.5503156000000002</v>
      </c>
      <c r="E1199" s="2">
        <v>0.6849288</v>
      </c>
      <c r="F1199" s="2" t="s">
        <v>6141</v>
      </c>
      <c r="G1199" s="2" t="s">
        <v>6141</v>
      </c>
      <c r="H1199" s="2"/>
    </row>
    <row r="1200" spans="1:8" x14ac:dyDescent="0.35">
      <c r="A1200" s="2">
        <v>1449</v>
      </c>
      <c r="B1200" s="2" t="s">
        <v>9271</v>
      </c>
      <c r="C1200" s="2" t="s">
        <v>9270</v>
      </c>
      <c r="D1200" s="2">
        <v>6.5503156000000002</v>
      </c>
      <c r="E1200" s="2">
        <v>0.6849288</v>
      </c>
      <c r="F1200" s="2" t="s">
        <v>6141</v>
      </c>
      <c r="G1200" s="2" t="s">
        <v>6141</v>
      </c>
      <c r="H1200" s="2"/>
    </row>
    <row r="1201" spans="1:8" x14ac:dyDescent="0.35">
      <c r="A1201" s="2">
        <v>478</v>
      </c>
      <c r="B1201" s="2" t="s">
        <v>8592</v>
      </c>
      <c r="C1201" s="2" t="s">
        <v>6141</v>
      </c>
      <c r="D1201" s="2">
        <v>6.5491095000000001</v>
      </c>
      <c r="E1201" s="2">
        <v>-1.3704881</v>
      </c>
      <c r="F1201" s="2" t="s">
        <v>6141</v>
      </c>
      <c r="G1201" s="2" t="s">
        <v>6141</v>
      </c>
      <c r="H1201" s="2"/>
    </row>
    <row r="1202" spans="1:8" x14ac:dyDescent="0.35">
      <c r="A1202" s="2">
        <v>1373</v>
      </c>
      <c r="B1202" s="2" t="s">
        <v>9272</v>
      </c>
      <c r="C1202" s="2" t="s">
        <v>9273</v>
      </c>
      <c r="D1202" s="2">
        <v>6.5490696000000002</v>
      </c>
      <c r="E1202" s="2">
        <v>0.69323939999999995</v>
      </c>
      <c r="F1202" s="2" t="s">
        <v>6141</v>
      </c>
      <c r="G1202" s="2" t="s">
        <v>6141</v>
      </c>
      <c r="H1202" s="2"/>
    </row>
    <row r="1203" spans="1:8" x14ac:dyDescent="0.35">
      <c r="A1203" s="2">
        <v>641</v>
      </c>
      <c r="B1203" s="2" t="s">
        <v>9274</v>
      </c>
      <c r="C1203" s="2" t="s">
        <v>6141</v>
      </c>
      <c r="D1203" s="2">
        <v>6.5481647000000001</v>
      </c>
      <c r="E1203" s="2">
        <v>-2.6378761000000002</v>
      </c>
      <c r="F1203" s="2" t="s">
        <v>6141</v>
      </c>
      <c r="G1203" s="2" t="s">
        <v>6141</v>
      </c>
      <c r="H1203" s="2"/>
    </row>
    <row r="1204" spans="1:8" x14ac:dyDescent="0.35">
      <c r="A1204" s="2">
        <v>751</v>
      </c>
      <c r="B1204" s="2" t="s">
        <v>9275</v>
      </c>
      <c r="C1204" s="2" t="s">
        <v>6141</v>
      </c>
      <c r="D1204" s="2">
        <v>6.5471271</v>
      </c>
      <c r="E1204" s="2">
        <v>-0.76870799999999995</v>
      </c>
      <c r="F1204" s="2" t="s">
        <v>6141</v>
      </c>
      <c r="G1204" s="2" t="s">
        <v>6141</v>
      </c>
      <c r="H1204" s="2"/>
    </row>
    <row r="1205" spans="1:8" x14ac:dyDescent="0.35">
      <c r="A1205" s="2">
        <v>10</v>
      </c>
      <c r="B1205" s="2" t="s">
        <v>9276</v>
      </c>
      <c r="C1205" s="2" t="s">
        <v>6141</v>
      </c>
      <c r="D1205" s="2">
        <v>6.5458715999999999</v>
      </c>
      <c r="E1205" s="2">
        <v>6.3394300000000001E-2</v>
      </c>
      <c r="F1205" s="2" t="s">
        <v>6141</v>
      </c>
      <c r="G1205" s="2" t="s">
        <v>6141</v>
      </c>
      <c r="H1205" s="2"/>
    </row>
    <row r="1206" spans="1:8" x14ac:dyDescent="0.35">
      <c r="A1206" s="2">
        <v>30</v>
      </c>
      <c r="B1206" s="2" t="s">
        <v>9277</v>
      </c>
      <c r="C1206" s="2" t="s">
        <v>9278</v>
      </c>
      <c r="D1206" s="2">
        <v>6.5458715999999999</v>
      </c>
      <c r="E1206" s="2">
        <v>6.3394300000000001E-2</v>
      </c>
      <c r="F1206" s="2" t="s">
        <v>6141</v>
      </c>
      <c r="G1206" s="2" t="s">
        <v>6141</v>
      </c>
      <c r="H1206" s="2"/>
    </row>
    <row r="1207" spans="1:8" x14ac:dyDescent="0.35">
      <c r="A1207" s="2">
        <v>36</v>
      </c>
      <c r="B1207" s="2" t="s">
        <v>9279</v>
      </c>
      <c r="C1207" s="2" t="s">
        <v>9278</v>
      </c>
      <c r="D1207" s="2">
        <v>6.5458715999999999</v>
      </c>
      <c r="E1207" s="2">
        <v>6.3394300000000001E-2</v>
      </c>
      <c r="F1207" s="2" t="s">
        <v>6141</v>
      </c>
      <c r="G1207" s="2" t="s">
        <v>6141</v>
      </c>
      <c r="H1207" s="2"/>
    </row>
    <row r="1208" spans="1:8" x14ac:dyDescent="0.35">
      <c r="A1208" s="2">
        <v>48</v>
      </c>
      <c r="B1208" s="2" t="s">
        <v>9280</v>
      </c>
      <c r="C1208" s="2" t="s">
        <v>9278</v>
      </c>
      <c r="D1208" s="2">
        <v>6.5458715999999999</v>
      </c>
      <c r="E1208" s="2">
        <v>6.3394300000000001E-2</v>
      </c>
      <c r="F1208" s="2" t="s">
        <v>6141</v>
      </c>
      <c r="G1208" s="2" t="s">
        <v>6141</v>
      </c>
      <c r="H1208" s="2"/>
    </row>
    <row r="1209" spans="1:8" x14ac:dyDescent="0.35">
      <c r="A1209" s="2">
        <v>58</v>
      </c>
      <c r="B1209" s="2" t="s">
        <v>9281</v>
      </c>
      <c r="C1209" s="2" t="s">
        <v>6141</v>
      </c>
      <c r="D1209" s="2">
        <v>6.5458715999999999</v>
      </c>
      <c r="E1209" s="2">
        <v>6.3394300000000001E-2</v>
      </c>
      <c r="F1209" s="2" t="s">
        <v>6141</v>
      </c>
      <c r="G1209" s="2" t="s">
        <v>6141</v>
      </c>
      <c r="H1209" s="2"/>
    </row>
    <row r="1210" spans="1:8" x14ac:dyDescent="0.35">
      <c r="A1210" s="2">
        <v>61</v>
      </c>
      <c r="B1210" s="2" t="s">
        <v>9282</v>
      </c>
      <c r="C1210" s="2" t="s">
        <v>9278</v>
      </c>
      <c r="D1210" s="2">
        <v>6.5458715999999999</v>
      </c>
      <c r="E1210" s="2">
        <v>6.3394300000000001E-2</v>
      </c>
      <c r="F1210" s="2" t="s">
        <v>6141</v>
      </c>
      <c r="G1210" s="2" t="s">
        <v>6141</v>
      </c>
      <c r="H1210" s="2"/>
    </row>
    <row r="1211" spans="1:8" x14ac:dyDescent="0.35">
      <c r="A1211" s="2">
        <v>64</v>
      </c>
      <c r="B1211" s="2" t="s">
        <v>9283</v>
      </c>
      <c r="C1211" s="2" t="s">
        <v>6141</v>
      </c>
      <c r="D1211" s="2">
        <v>6.5458715999999999</v>
      </c>
      <c r="E1211" s="2">
        <v>6.3394300000000001E-2</v>
      </c>
      <c r="F1211" s="2" t="s">
        <v>6141</v>
      </c>
      <c r="G1211" s="2" t="s">
        <v>6141</v>
      </c>
      <c r="H1211" s="2"/>
    </row>
    <row r="1212" spans="1:8" x14ac:dyDescent="0.35">
      <c r="A1212" s="2">
        <v>67</v>
      </c>
      <c r="B1212" s="2" t="s">
        <v>9284</v>
      </c>
      <c r="C1212" s="2" t="s">
        <v>6141</v>
      </c>
      <c r="D1212" s="2">
        <v>6.5458715999999999</v>
      </c>
      <c r="E1212" s="2">
        <v>6.3394300000000001E-2</v>
      </c>
      <c r="F1212" s="2" t="s">
        <v>6141</v>
      </c>
      <c r="G1212" s="2" t="s">
        <v>6141</v>
      </c>
      <c r="H1212" s="2"/>
    </row>
    <row r="1213" spans="1:8" x14ac:dyDescent="0.35">
      <c r="A1213" s="2">
        <v>70</v>
      </c>
      <c r="B1213" s="2" t="s">
        <v>9285</v>
      </c>
      <c r="C1213" s="2" t="s">
        <v>9278</v>
      </c>
      <c r="D1213" s="2">
        <v>6.5458715999999999</v>
      </c>
      <c r="E1213" s="2">
        <v>6.3394300000000001E-2</v>
      </c>
      <c r="F1213" s="2" t="s">
        <v>6141</v>
      </c>
      <c r="G1213" s="2" t="s">
        <v>6141</v>
      </c>
      <c r="H1213" s="2"/>
    </row>
    <row r="1214" spans="1:8" x14ac:dyDescent="0.35">
      <c r="A1214" s="2">
        <v>81</v>
      </c>
      <c r="B1214" s="2" t="s">
        <v>9286</v>
      </c>
      <c r="C1214" s="2" t="s">
        <v>9278</v>
      </c>
      <c r="D1214" s="2">
        <v>6.5458715999999999</v>
      </c>
      <c r="E1214" s="2">
        <v>6.3394300000000001E-2</v>
      </c>
      <c r="F1214" s="2" t="s">
        <v>6141</v>
      </c>
      <c r="G1214" s="2" t="s">
        <v>6141</v>
      </c>
      <c r="H1214" s="2"/>
    </row>
    <row r="1215" spans="1:8" x14ac:dyDescent="0.35">
      <c r="A1215" s="2">
        <v>102</v>
      </c>
      <c r="B1215" s="2" t="s">
        <v>9287</v>
      </c>
      <c r="C1215" s="2" t="s">
        <v>9278</v>
      </c>
      <c r="D1215" s="2">
        <v>6.5458715999999999</v>
      </c>
      <c r="E1215" s="2">
        <v>6.3394300000000001E-2</v>
      </c>
      <c r="F1215" s="2" t="s">
        <v>6141</v>
      </c>
      <c r="G1215" s="2" t="s">
        <v>6141</v>
      </c>
      <c r="H1215" s="2"/>
    </row>
    <row r="1216" spans="1:8" x14ac:dyDescent="0.35">
      <c r="A1216" s="2">
        <v>105</v>
      </c>
      <c r="B1216" s="2" t="s">
        <v>9288</v>
      </c>
      <c r="C1216" s="2" t="s">
        <v>9278</v>
      </c>
      <c r="D1216" s="2">
        <v>6.5458715999999999</v>
      </c>
      <c r="E1216" s="2">
        <v>6.3394300000000001E-2</v>
      </c>
      <c r="F1216" s="2" t="s">
        <v>6141</v>
      </c>
      <c r="G1216" s="2" t="s">
        <v>6141</v>
      </c>
      <c r="H1216" s="2"/>
    </row>
    <row r="1217" spans="1:8" x14ac:dyDescent="0.35">
      <c r="A1217" s="2">
        <v>108</v>
      </c>
      <c r="B1217" s="2" t="s">
        <v>9289</v>
      </c>
      <c r="C1217" s="2" t="s">
        <v>6141</v>
      </c>
      <c r="D1217" s="2">
        <v>6.5458715999999999</v>
      </c>
      <c r="E1217" s="2">
        <v>6.3394300000000001E-2</v>
      </c>
      <c r="F1217" s="2" t="s">
        <v>6141</v>
      </c>
      <c r="G1217" s="2" t="s">
        <v>6141</v>
      </c>
      <c r="H1217" s="2"/>
    </row>
    <row r="1218" spans="1:8" x14ac:dyDescent="0.35">
      <c r="A1218" s="2">
        <v>111</v>
      </c>
      <c r="B1218" s="2" t="s">
        <v>9290</v>
      </c>
      <c r="C1218" s="2" t="s">
        <v>9278</v>
      </c>
      <c r="D1218" s="2">
        <v>6.5458715999999999</v>
      </c>
      <c r="E1218" s="2">
        <v>6.3394300000000001E-2</v>
      </c>
      <c r="F1218" s="2" t="s">
        <v>6141</v>
      </c>
      <c r="G1218" s="2" t="s">
        <v>6141</v>
      </c>
      <c r="H1218" s="2"/>
    </row>
    <row r="1219" spans="1:8" x14ac:dyDescent="0.35">
      <c r="A1219" s="2">
        <v>156</v>
      </c>
      <c r="B1219" s="2" t="s">
        <v>9291</v>
      </c>
      <c r="C1219" s="2" t="s">
        <v>6141</v>
      </c>
      <c r="D1219" s="2">
        <v>6.5458715999999999</v>
      </c>
      <c r="E1219" s="2">
        <v>6.3394300000000001E-2</v>
      </c>
      <c r="F1219" s="2" t="s">
        <v>6141</v>
      </c>
      <c r="G1219" s="2" t="s">
        <v>6141</v>
      </c>
      <c r="H1219" s="2"/>
    </row>
    <row r="1220" spans="1:8" x14ac:dyDescent="0.35">
      <c r="A1220" s="2">
        <v>162</v>
      </c>
      <c r="B1220" s="2" t="s">
        <v>9292</v>
      </c>
      <c r="C1220" s="2" t="s">
        <v>9278</v>
      </c>
      <c r="D1220" s="2">
        <v>6.5458715999999999</v>
      </c>
      <c r="E1220" s="2">
        <v>6.3394300000000001E-2</v>
      </c>
      <c r="F1220" s="2" t="s">
        <v>6141</v>
      </c>
      <c r="G1220" s="2" t="s">
        <v>6141</v>
      </c>
      <c r="H1220" s="2"/>
    </row>
    <row r="1221" spans="1:8" x14ac:dyDescent="0.35">
      <c r="A1221" s="2">
        <v>165</v>
      </c>
      <c r="B1221" s="2" t="s">
        <v>9293</v>
      </c>
      <c r="C1221" s="2" t="s">
        <v>6141</v>
      </c>
      <c r="D1221" s="2">
        <v>6.5458715999999999</v>
      </c>
      <c r="E1221" s="2">
        <v>6.3394300000000001E-2</v>
      </c>
      <c r="F1221" s="2" t="s">
        <v>6141</v>
      </c>
      <c r="G1221" s="2" t="s">
        <v>6141</v>
      </c>
      <c r="H1221" s="2"/>
    </row>
    <row r="1222" spans="1:8" x14ac:dyDescent="0.35">
      <c r="A1222" s="2">
        <v>177</v>
      </c>
      <c r="B1222" s="2" t="s">
        <v>9294</v>
      </c>
      <c r="C1222" s="2" t="s">
        <v>6141</v>
      </c>
      <c r="D1222" s="2">
        <v>6.5458715999999999</v>
      </c>
      <c r="E1222" s="2">
        <v>6.3394300000000001E-2</v>
      </c>
      <c r="F1222" s="2" t="s">
        <v>6141</v>
      </c>
      <c r="G1222" s="2" t="s">
        <v>6141</v>
      </c>
      <c r="H1222" s="2"/>
    </row>
    <row r="1223" spans="1:8" x14ac:dyDescent="0.35">
      <c r="A1223" s="2">
        <v>1406</v>
      </c>
      <c r="B1223" s="2" t="s">
        <v>9295</v>
      </c>
      <c r="C1223" s="2" t="s">
        <v>6141</v>
      </c>
      <c r="D1223" s="2">
        <v>6.5432456999999999</v>
      </c>
      <c r="E1223" s="2">
        <v>0.69443630000000001</v>
      </c>
      <c r="F1223" s="2" t="s">
        <v>6141</v>
      </c>
      <c r="G1223" s="2" t="s">
        <v>6141</v>
      </c>
      <c r="H1223" s="2"/>
    </row>
    <row r="1224" spans="1:8" x14ac:dyDescent="0.35">
      <c r="A1224" s="2">
        <v>1668</v>
      </c>
      <c r="B1224" s="2" t="s">
        <v>9296</v>
      </c>
      <c r="C1224" s="2" t="s">
        <v>9297</v>
      </c>
      <c r="D1224" s="2">
        <v>6.5244901999999998</v>
      </c>
      <c r="E1224" s="2">
        <v>-1.6648674999999999</v>
      </c>
      <c r="F1224" s="2" t="s">
        <v>6141</v>
      </c>
      <c r="G1224" s="2" t="s">
        <v>6141</v>
      </c>
      <c r="H1224" s="2"/>
    </row>
    <row r="1225" spans="1:8" x14ac:dyDescent="0.35">
      <c r="A1225" s="2">
        <v>1781</v>
      </c>
      <c r="B1225" s="2" t="s">
        <v>9298</v>
      </c>
      <c r="C1225" s="2" t="s">
        <v>6141</v>
      </c>
      <c r="D1225" s="2">
        <v>6.5046667999999999</v>
      </c>
      <c r="E1225" s="2">
        <v>-2.2834717000000002</v>
      </c>
      <c r="F1225" s="2" t="s">
        <v>6141</v>
      </c>
      <c r="G1225" s="2" t="s">
        <v>6141</v>
      </c>
      <c r="H1225" s="2"/>
    </row>
    <row r="1226" spans="1:8" x14ac:dyDescent="0.35">
      <c r="A1226" s="2">
        <v>640</v>
      </c>
      <c r="B1226" s="2" t="s">
        <v>9299</v>
      </c>
      <c r="C1226" s="2" t="s">
        <v>9300</v>
      </c>
      <c r="D1226" s="2">
        <v>6.5014532000000003</v>
      </c>
      <c r="E1226" s="2">
        <v>-2.5101615000000002</v>
      </c>
      <c r="F1226" s="2" t="s">
        <v>6141</v>
      </c>
      <c r="G1226" s="2" t="s">
        <v>6141</v>
      </c>
      <c r="H1226" s="2"/>
    </row>
    <row r="1227" spans="1:8" x14ac:dyDescent="0.35">
      <c r="A1227" s="2">
        <v>1032</v>
      </c>
      <c r="B1227" s="2" t="s">
        <v>9301</v>
      </c>
      <c r="C1227" s="2" t="s">
        <v>9302</v>
      </c>
      <c r="D1227" s="2">
        <v>6.5006430000000002</v>
      </c>
      <c r="E1227" s="2">
        <v>0.1944437</v>
      </c>
      <c r="F1227" s="2" t="s">
        <v>6141</v>
      </c>
      <c r="G1227" s="2" t="s">
        <v>6141</v>
      </c>
      <c r="H1227" s="2"/>
    </row>
    <row r="1228" spans="1:8" x14ac:dyDescent="0.35">
      <c r="A1228" s="2">
        <v>628</v>
      </c>
      <c r="B1228" s="2" t="s">
        <v>9303</v>
      </c>
      <c r="C1228" s="2" t="s">
        <v>9304</v>
      </c>
      <c r="D1228" s="2">
        <v>6.4943835999999999</v>
      </c>
      <c r="E1228" s="2">
        <v>-2.4959283999999999</v>
      </c>
      <c r="F1228" s="2" t="s">
        <v>6141</v>
      </c>
      <c r="G1228" s="2" t="s">
        <v>6141</v>
      </c>
      <c r="H1228" s="2"/>
    </row>
    <row r="1229" spans="1:8" x14ac:dyDescent="0.35">
      <c r="A1229" s="2">
        <v>1267</v>
      </c>
      <c r="B1229" s="2" t="s">
        <v>9305</v>
      </c>
      <c r="C1229" s="2" t="s">
        <v>9304</v>
      </c>
      <c r="D1229" s="2">
        <v>6.4943835999999999</v>
      </c>
      <c r="E1229" s="2">
        <v>-2.4959283999999999</v>
      </c>
      <c r="F1229" s="2" t="s">
        <v>6141</v>
      </c>
      <c r="G1229" s="2" t="s">
        <v>6141</v>
      </c>
      <c r="H1229" s="2"/>
    </row>
    <row r="1230" spans="1:8" x14ac:dyDescent="0.35">
      <c r="A1230" s="2">
        <v>784</v>
      </c>
      <c r="B1230" s="2" t="s">
        <v>9306</v>
      </c>
      <c r="C1230" s="2" t="s">
        <v>6141</v>
      </c>
      <c r="D1230" s="2">
        <v>6.4917109000000002</v>
      </c>
      <c r="E1230" s="2">
        <v>-1.5001636</v>
      </c>
      <c r="F1230" s="2" t="s">
        <v>6141</v>
      </c>
      <c r="G1230" s="2" t="s">
        <v>6141</v>
      </c>
      <c r="H1230" s="2"/>
    </row>
    <row r="1231" spans="1:8" x14ac:dyDescent="0.35">
      <c r="A1231" s="2">
        <v>1104</v>
      </c>
      <c r="B1231" s="2" t="s">
        <v>9307</v>
      </c>
      <c r="C1231" s="2" t="s">
        <v>9308</v>
      </c>
      <c r="D1231" s="2">
        <v>6.4916725</v>
      </c>
      <c r="E1231" s="2">
        <v>-0.94368569999999996</v>
      </c>
      <c r="F1231" s="2" t="s">
        <v>6141</v>
      </c>
      <c r="G1231" s="2" t="s">
        <v>6141</v>
      </c>
      <c r="H1231" s="2"/>
    </row>
    <row r="1232" spans="1:8" x14ac:dyDescent="0.35">
      <c r="A1232" s="2">
        <v>1128</v>
      </c>
      <c r="B1232" s="2" t="s">
        <v>9309</v>
      </c>
      <c r="C1232" s="2" t="s">
        <v>9310</v>
      </c>
      <c r="D1232" s="2">
        <v>6.4910810000000003</v>
      </c>
      <c r="E1232" s="2">
        <v>0.72361540000000002</v>
      </c>
      <c r="F1232" s="2" t="s">
        <v>6141</v>
      </c>
      <c r="G1232" s="2" t="s">
        <v>6141</v>
      </c>
      <c r="H1232" s="2"/>
    </row>
    <row r="1233" spans="1:8" x14ac:dyDescent="0.35">
      <c r="A1233" s="2">
        <v>1118</v>
      </c>
      <c r="B1233" s="2" t="s">
        <v>9311</v>
      </c>
      <c r="C1233" s="2" t="s">
        <v>9312</v>
      </c>
      <c r="D1233" s="2">
        <v>6.4868550000000003</v>
      </c>
      <c r="E1233" s="2">
        <v>0.73135609999999995</v>
      </c>
      <c r="F1233" s="2" t="s">
        <v>6141</v>
      </c>
      <c r="G1233" s="2" t="s">
        <v>6141</v>
      </c>
      <c r="H1233" s="2"/>
    </row>
    <row r="1234" spans="1:8" x14ac:dyDescent="0.35">
      <c r="A1234" s="2">
        <v>1103</v>
      </c>
      <c r="B1234" s="2" t="s">
        <v>9313</v>
      </c>
      <c r="C1234" s="2" t="s">
        <v>6141</v>
      </c>
      <c r="D1234" s="2">
        <v>6.4851212</v>
      </c>
      <c r="E1234" s="2">
        <v>0.34531020000000001</v>
      </c>
      <c r="F1234" s="2" t="s">
        <v>6141</v>
      </c>
      <c r="G1234" s="2" t="s">
        <v>6141</v>
      </c>
      <c r="H1234" s="2"/>
    </row>
    <row r="1235" spans="1:8" x14ac:dyDescent="0.35">
      <c r="A1235" s="2">
        <v>804</v>
      </c>
      <c r="B1235" s="2" t="s">
        <v>9314</v>
      </c>
      <c r="C1235" s="2" t="s">
        <v>6141</v>
      </c>
      <c r="D1235" s="2">
        <v>6.4748612000000003</v>
      </c>
      <c r="E1235" s="2">
        <v>-2.0352823</v>
      </c>
      <c r="F1235" s="2" t="s">
        <v>6141</v>
      </c>
      <c r="G1235" s="2" t="s">
        <v>6141</v>
      </c>
      <c r="H1235" s="2"/>
    </row>
    <row r="1236" spans="1:8" x14ac:dyDescent="0.35">
      <c r="A1236" s="2">
        <v>819</v>
      </c>
      <c r="B1236" s="2" t="s">
        <v>9315</v>
      </c>
      <c r="C1236" s="2" t="s">
        <v>9316</v>
      </c>
      <c r="D1236" s="2">
        <v>6.473179</v>
      </c>
      <c r="E1236" s="2">
        <v>0.52259230000000001</v>
      </c>
      <c r="F1236" s="2" t="s">
        <v>6141</v>
      </c>
      <c r="G1236" s="2" t="s">
        <v>6141</v>
      </c>
      <c r="H1236" s="2"/>
    </row>
    <row r="1237" spans="1:8" x14ac:dyDescent="0.35">
      <c r="A1237" s="2">
        <v>836</v>
      </c>
      <c r="B1237" s="2" t="s">
        <v>9315</v>
      </c>
      <c r="C1237" s="2" t="s">
        <v>9316</v>
      </c>
      <c r="D1237" s="2">
        <v>6.473179</v>
      </c>
      <c r="E1237" s="2">
        <v>0.52259230000000001</v>
      </c>
      <c r="F1237" s="2" t="s">
        <v>6141</v>
      </c>
      <c r="G1237" s="2" t="s">
        <v>6141</v>
      </c>
      <c r="H1237" s="2"/>
    </row>
    <row r="1238" spans="1:8" x14ac:dyDescent="0.35">
      <c r="A1238" s="2">
        <v>1115</v>
      </c>
      <c r="B1238" s="2" t="s">
        <v>9317</v>
      </c>
      <c r="C1238" s="2" t="s">
        <v>9316</v>
      </c>
      <c r="D1238" s="2">
        <v>6.473179</v>
      </c>
      <c r="E1238" s="2">
        <v>0.52259230000000001</v>
      </c>
      <c r="F1238" s="2" t="s">
        <v>6141</v>
      </c>
      <c r="G1238" s="2" t="s">
        <v>6141</v>
      </c>
      <c r="H1238" s="2"/>
    </row>
    <row r="1239" spans="1:8" x14ac:dyDescent="0.35">
      <c r="A1239" s="2">
        <v>1116</v>
      </c>
      <c r="B1239" s="2" t="s">
        <v>9318</v>
      </c>
      <c r="C1239" s="2" t="s">
        <v>6141</v>
      </c>
      <c r="D1239" s="2">
        <v>6.473179</v>
      </c>
      <c r="E1239" s="2">
        <v>0.52259230000000001</v>
      </c>
      <c r="F1239" s="2" t="s">
        <v>6141</v>
      </c>
      <c r="G1239" s="2" t="s">
        <v>6141</v>
      </c>
      <c r="H1239" s="2"/>
    </row>
    <row r="1240" spans="1:8" x14ac:dyDescent="0.35">
      <c r="A1240" s="2">
        <v>1121</v>
      </c>
      <c r="B1240" s="2" t="s">
        <v>9319</v>
      </c>
      <c r="C1240" s="2" t="s">
        <v>9316</v>
      </c>
      <c r="D1240" s="2">
        <v>6.473179</v>
      </c>
      <c r="E1240" s="2">
        <v>0.52259230000000001</v>
      </c>
      <c r="F1240" s="2" t="s">
        <v>6141</v>
      </c>
      <c r="G1240" s="2" t="s">
        <v>6141</v>
      </c>
      <c r="H1240" s="2"/>
    </row>
    <row r="1241" spans="1:8" x14ac:dyDescent="0.35">
      <c r="A1241" s="2">
        <v>1377</v>
      </c>
      <c r="B1241" s="2" t="s">
        <v>9320</v>
      </c>
      <c r="C1241" s="2" t="s">
        <v>9316</v>
      </c>
      <c r="D1241" s="2">
        <v>6.473179</v>
      </c>
      <c r="E1241" s="2">
        <v>0.52259230000000001</v>
      </c>
      <c r="F1241" s="2" t="s">
        <v>6141</v>
      </c>
      <c r="G1241" s="2" t="s">
        <v>6141</v>
      </c>
      <c r="H1241" s="2"/>
    </row>
    <row r="1242" spans="1:8" x14ac:dyDescent="0.35">
      <c r="A1242" s="2">
        <v>1385</v>
      </c>
      <c r="B1242" s="2" t="s">
        <v>9321</v>
      </c>
      <c r="C1242" s="2" t="s">
        <v>9316</v>
      </c>
      <c r="D1242" s="2">
        <v>6.473179</v>
      </c>
      <c r="E1242" s="2">
        <v>0.52259230000000001</v>
      </c>
      <c r="F1242" s="2" t="s">
        <v>6141</v>
      </c>
      <c r="G1242" s="2" t="s">
        <v>6141</v>
      </c>
      <c r="H1242" s="2"/>
    </row>
    <row r="1243" spans="1:8" x14ac:dyDescent="0.35">
      <c r="A1243" s="2">
        <v>1400</v>
      </c>
      <c r="B1243" s="2" t="s">
        <v>9322</v>
      </c>
      <c r="C1243" s="2" t="s">
        <v>9316</v>
      </c>
      <c r="D1243" s="2">
        <v>6.473179</v>
      </c>
      <c r="E1243" s="2">
        <v>0.52259230000000001</v>
      </c>
      <c r="F1243" s="2" t="s">
        <v>6141</v>
      </c>
      <c r="G1243" s="2" t="s">
        <v>6141</v>
      </c>
      <c r="H1243" s="2"/>
    </row>
    <row r="1244" spans="1:8" x14ac:dyDescent="0.35">
      <c r="A1244" s="2">
        <v>1403</v>
      </c>
      <c r="B1244" s="2" t="s">
        <v>9323</v>
      </c>
      <c r="C1244" s="2" t="s">
        <v>6141</v>
      </c>
      <c r="D1244" s="2">
        <v>6.473179</v>
      </c>
      <c r="E1244" s="2">
        <v>0.52259230000000001</v>
      </c>
      <c r="F1244" s="2" t="s">
        <v>6141</v>
      </c>
      <c r="G1244" s="2" t="s">
        <v>6141</v>
      </c>
      <c r="H1244" s="2"/>
    </row>
    <row r="1245" spans="1:8" x14ac:dyDescent="0.35">
      <c r="A1245" s="2">
        <v>1446</v>
      </c>
      <c r="B1245" s="2" t="s">
        <v>9324</v>
      </c>
      <c r="C1245" s="2" t="s">
        <v>9316</v>
      </c>
      <c r="D1245" s="2">
        <v>6.473179</v>
      </c>
      <c r="E1245" s="2">
        <v>0.52259230000000001</v>
      </c>
      <c r="F1245" s="2" t="s">
        <v>6141</v>
      </c>
      <c r="G1245" s="2" t="s">
        <v>6141</v>
      </c>
      <c r="H1245" s="2"/>
    </row>
    <row r="1246" spans="1:8" x14ac:dyDescent="0.35">
      <c r="A1246" s="2">
        <v>1682</v>
      </c>
      <c r="B1246" s="2" t="s">
        <v>9325</v>
      </c>
      <c r="C1246" s="2" t="s">
        <v>6141</v>
      </c>
      <c r="D1246" s="2">
        <v>6.4640785000000003</v>
      </c>
      <c r="E1246" s="2">
        <v>-1.6458250000000001</v>
      </c>
      <c r="F1246" s="2" t="s">
        <v>6141</v>
      </c>
      <c r="G1246" s="2" t="s">
        <v>6141</v>
      </c>
      <c r="H1246" s="2"/>
    </row>
    <row r="1247" spans="1:8" x14ac:dyDescent="0.35">
      <c r="A1247" s="2">
        <v>1697</v>
      </c>
      <c r="B1247" s="2" t="s">
        <v>9326</v>
      </c>
      <c r="C1247" s="2" t="s">
        <v>9327</v>
      </c>
      <c r="D1247" s="2">
        <v>6.4573850999999998</v>
      </c>
      <c r="E1247" s="2">
        <v>-1.5723701000000001</v>
      </c>
      <c r="F1247" s="2" t="s">
        <v>6141</v>
      </c>
      <c r="G1247" s="2" t="s">
        <v>6141</v>
      </c>
      <c r="H1247" s="2"/>
    </row>
    <row r="1248" spans="1:8" x14ac:dyDescent="0.35">
      <c r="A1248" s="2">
        <v>818</v>
      </c>
      <c r="B1248" s="2" t="s">
        <v>9328</v>
      </c>
      <c r="C1248" s="2" t="s">
        <v>6141</v>
      </c>
      <c r="D1248" s="2">
        <v>6.4563917999999996</v>
      </c>
      <c r="E1248" s="2">
        <v>0.36514960000000002</v>
      </c>
      <c r="F1248" s="2" t="s">
        <v>6141</v>
      </c>
      <c r="G1248" s="2" t="s">
        <v>6141</v>
      </c>
      <c r="H1248" s="2"/>
    </row>
    <row r="1249" spans="1:8" x14ac:dyDescent="0.35">
      <c r="A1249" s="2">
        <v>1201</v>
      </c>
      <c r="B1249" s="2" t="s">
        <v>9329</v>
      </c>
      <c r="C1249" s="2" t="s">
        <v>6141</v>
      </c>
      <c r="D1249" s="2">
        <v>6.4563679</v>
      </c>
      <c r="E1249" s="2">
        <v>-1.9699006999999999</v>
      </c>
      <c r="F1249" s="2" t="s">
        <v>6141</v>
      </c>
      <c r="G1249" s="2" t="s">
        <v>6141</v>
      </c>
      <c r="H1249" s="2"/>
    </row>
    <row r="1250" spans="1:8" x14ac:dyDescent="0.35">
      <c r="A1250" s="2">
        <v>1832</v>
      </c>
      <c r="B1250" s="2" t="s">
        <v>9330</v>
      </c>
      <c r="C1250" s="2" t="s">
        <v>9331</v>
      </c>
      <c r="D1250" s="2">
        <v>6.4523780000000004</v>
      </c>
      <c r="E1250" s="2">
        <v>-1.5737349</v>
      </c>
      <c r="F1250" s="2" t="s">
        <v>6141</v>
      </c>
      <c r="G1250" s="2" t="s">
        <v>6141</v>
      </c>
      <c r="H1250" s="2"/>
    </row>
    <row r="1251" spans="1:8" x14ac:dyDescent="0.35">
      <c r="A1251" s="2">
        <v>1622</v>
      </c>
      <c r="B1251" s="2" t="s">
        <v>9332</v>
      </c>
      <c r="C1251" s="2" t="s">
        <v>6141</v>
      </c>
      <c r="D1251" s="2">
        <v>6.4499994000000003</v>
      </c>
      <c r="E1251" s="2">
        <v>-1.6872666000000001</v>
      </c>
      <c r="F1251" s="2" t="s">
        <v>6141</v>
      </c>
      <c r="G1251" s="2" t="s">
        <v>6141</v>
      </c>
      <c r="H1251" s="2"/>
    </row>
    <row r="1252" spans="1:8" x14ac:dyDescent="0.35">
      <c r="A1252" s="2">
        <v>815</v>
      </c>
      <c r="B1252" s="2" t="s">
        <v>9333</v>
      </c>
      <c r="C1252" s="2" t="s">
        <v>6141</v>
      </c>
      <c r="D1252" s="2">
        <v>6.4491763000000004</v>
      </c>
      <c r="E1252" s="2">
        <v>-1.7520903000000001</v>
      </c>
      <c r="F1252" s="2" t="s">
        <v>6141</v>
      </c>
      <c r="G1252" s="2" t="s">
        <v>6141</v>
      </c>
      <c r="H1252" s="2"/>
    </row>
    <row r="1253" spans="1:8" x14ac:dyDescent="0.35">
      <c r="A1253" s="2">
        <v>1195</v>
      </c>
      <c r="B1253" s="2" t="s">
        <v>9334</v>
      </c>
      <c r="C1253" s="2" t="s">
        <v>4509</v>
      </c>
      <c r="D1253" s="2">
        <v>6.4471689000000003</v>
      </c>
      <c r="E1253" s="2">
        <v>-1.873977</v>
      </c>
      <c r="F1253" s="2" t="s">
        <v>6141</v>
      </c>
      <c r="G1253" s="2" t="s">
        <v>6141</v>
      </c>
      <c r="H1253" s="2"/>
    </row>
    <row r="1254" spans="1:8" x14ac:dyDescent="0.35">
      <c r="A1254" s="2">
        <v>1196</v>
      </c>
      <c r="B1254" s="2" t="s">
        <v>9334</v>
      </c>
      <c r="C1254" s="2" t="s">
        <v>6141</v>
      </c>
      <c r="D1254" s="2">
        <v>6.4471689000000003</v>
      </c>
      <c r="E1254" s="2">
        <v>-1.873977</v>
      </c>
      <c r="F1254" s="2" t="s">
        <v>6141</v>
      </c>
      <c r="G1254" s="2" t="s">
        <v>6141</v>
      </c>
      <c r="H1254" s="2"/>
    </row>
    <row r="1255" spans="1:8" x14ac:dyDescent="0.35">
      <c r="A1255" s="2">
        <v>1719</v>
      </c>
      <c r="B1255" s="2" t="s">
        <v>9335</v>
      </c>
      <c r="C1255" s="2" t="s">
        <v>4509</v>
      </c>
      <c r="D1255" s="2">
        <v>6.4471689000000003</v>
      </c>
      <c r="E1255" s="2">
        <v>-1.873977</v>
      </c>
      <c r="F1255" s="2" t="s">
        <v>6141</v>
      </c>
      <c r="G1255" s="2" t="s">
        <v>6141</v>
      </c>
      <c r="H1255" s="2"/>
    </row>
    <row r="1256" spans="1:8" x14ac:dyDescent="0.35">
      <c r="A1256" s="2">
        <v>1812</v>
      </c>
      <c r="B1256" s="2" t="s">
        <v>9336</v>
      </c>
      <c r="C1256" s="2" t="s">
        <v>6141</v>
      </c>
      <c r="D1256" s="2">
        <v>6.4470624000000001</v>
      </c>
      <c r="E1256" s="2">
        <v>-1.3934465</v>
      </c>
      <c r="F1256" s="2" t="s">
        <v>6141</v>
      </c>
      <c r="G1256" s="2" t="s">
        <v>6141</v>
      </c>
      <c r="H1256" s="2"/>
    </row>
    <row r="1257" spans="1:8" x14ac:dyDescent="0.35">
      <c r="A1257" s="2">
        <v>1057</v>
      </c>
      <c r="B1257" s="2" t="s">
        <v>9337</v>
      </c>
      <c r="C1257" s="2" t="s">
        <v>6141</v>
      </c>
      <c r="D1257" s="2">
        <v>6.4425935000000001</v>
      </c>
      <c r="E1257" s="2">
        <v>0.20702300000000001</v>
      </c>
      <c r="F1257" s="2" t="s">
        <v>6141</v>
      </c>
      <c r="G1257" s="2" t="s">
        <v>6141</v>
      </c>
      <c r="H1257" s="2"/>
    </row>
    <row r="1258" spans="1:8" x14ac:dyDescent="0.35">
      <c r="A1258" s="2">
        <v>837</v>
      </c>
      <c r="B1258" s="2" t="s">
        <v>9338</v>
      </c>
      <c r="C1258" s="2" t="s">
        <v>2287</v>
      </c>
      <c r="D1258" s="2">
        <v>6.4413796999999997</v>
      </c>
      <c r="E1258" s="2">
        <v>0.39359450000000001</v>
      </c>
      <c r="F1258" s="2" t="s">
        <v>6141</v>
      </c>
      <c r="G1258" s="2" t="s">
        <v>6141</v>
      </c>
      <c r="H1258" s="2"/>
    </row>
    <row r="1259" spans="1:8" x14ac:dyDescent="0.35">
      <c r="A1259" s="2">
        <v>1192</v>
      </c>
      <c r="B1259" s="2" t="s">
        <v>9339</v>
      </c>
      <c r="C1259" s="2" t="s">
        <v>9340</v>
      </c>
      <c r="D1259" s="2">
        <v>6.4379923000000003</v>
      </c>
      <c r="E1259" s="2">
        <v>-1.9829311999999999</v>
      </c>
      <c r="F1259" s="2" t="s">
        <v>6141</v>
      </c>
      <c r="G1259" s="2" t="s">
        <v>6141</v>
      </c>
      <c r="H1259" s="2"/>
    </row>
    <row r="1260" spans="1:8" x14ac:dyDescent="0.35">
      <c r="A1260" s="2">
        <v>1204</v>
      </c>
      <c r="B1260" s="2" t="s">
        <v>9341</v>
      </c>
      <c r="C1260" s="2" t="s">
        <v>9340</v>
      </c>
      <c r="D1260" s="2">
        <v>6.4379923000000003</v>
      </c>
      <c r="E1260" s="2">
        <v>-1.9829311999999999</v>
      </c>
      <c r="F1260" s="2" t="s">
        <v>6141</v>
      </c>
      <c r="G1260" s="2" t="s">
        <v>6141</v>
      </c>
      <c r="H1260" s="2"/>
    </row>
    <row r="1261" spans="1:8" x14ac:dyDescent="0.35">
      <c r="A1261" s="2">
        <v>1807</v>
      </c>
      <c r="B1261" s="2" t="s">
        <v>9342</v>
      </c>
      <c r="C1261" s="2" t="s">
        <v>9340</v>
      </c>
      <c r="D1261" s="2">
        <v>6.4379923000000003</v>
      </c>
      <c r="E1261" s="2">
        <v>-1.9829311999999999</v>
      </c>
      <c r="F1261" s="2" t="s">
        <v>6141</v>
      </c>
      <c r="G1261" s="2" t="s">
        <v>6141</v>
      </c>
      <c r="H1261" s="2"/>
    </row>
    <row r="1262" spans="1:8" x14ac:dyDescent="0.35">
      <c r="A1262" s="2">
        <v>1671</v>
      </c>
      <c r="B1262" s="2" t="s">
        <v>9343</v>
      </c>
      <c r="C1262" s="2" t="s">
        <v>6141</v>
      </c>
      <c r="D1262" s="2">
        <v>6.4369852999999999</v>
      </c>
      <c r="E1262" s="2">
        <v>-1.7614346999999999</v>
      </c>
      <c r="F1262" s="2" t="s">
        <v>6141</v>
      </c>
      <c r="G1262" s="2" t="s">
        <v>6141</v>
      </c>
      <c r="H1262" s="2"/>
    </row>
    <row r="1263" spans="1:8" x14ac:dyDescent="0.35">
      <c r="A1263" s="2">
        <v>221</v>
      </c>
      <c r="B1263" s="2" t="s">
        <v>9344</v>
      </c>
      <c r="C1263" s="2" t="s">
        <v>6141</v>
      </c>
      <c r="D1263" s="2">
        <v>6.4343671000000002</v>
      </c>
      <c r="E1263" s="2">
        <v>-0.30996889999999999</v>
      </c>
      <c r="F1263" s="2" t="s">
        <v>6141</v>
      </c>
      <c r="G1263" s="2" t="s">
        <v>6141</v>
      </c>
      <c r="H1263" s="2"/>
    </row>
    <row r="1264" spans="1:8" x14ac:dyDescent="0.35">
      <c r="A1264" s="2">
        <v>772</v>
      </c>
      <c r="B1264" s="2" t="s">
        <v>9345</v>
      </c>
      <c r="C1264" s="2" t="s">
        <v>9346</v>
      </c>
      <c r="D1264" s="2">
        <v>6.4330552000000001</v>
      </c>
      <c r="E1264" s="2">
        <v>-0.59377679999999999</v>
      </c>
      <c r="F1264" s="2" t="s">
        <v>6141</v>
      </c>
      <c r="G1264" s="2" t="s">
        <v>6141</v>
      </c>
      <c r="H1264" s="2"/>
    </row>
    <row r="1265" spans="1:8" x14ac:dyDescent="0.35">
      <c r="A1265" s="2">
        <v>1080</v>
      </c>
      <c r="B1265" s="2" t="s">
        <v>9347</v>
      </c>
      <c r="C1265" s="2" t="s">
        <v>9348</v>
      </c>
      <c r="D1265" s="2">
        <v>6.4296480000000003</v>
      </c>
      <c r="E1265" s="2">
        <v>-0.96090940000000002</v>
      </c>
      <c r="F1265" s="2" t="s">
        <v>6141</v>
      </c>
      <c r="G1265" s="2" t="s">
        <v>6141</v>
      </c>
      <c r="H1265" s="2"/>
    </row>
    <row r="1266" spans="1:8" x14ac:dyDescent="0.35">
      <c r="A1266" s="2">
        <v>1732</v>
      </c>
      <c r="B1266" s="2" t="s">
        <v>9349</v>
      </c>
      <c r="C1266" s="2" t="s">
        <v>4626</v>
      </c>
      <c r="D1266" s="2">
        <v>6.4280550999999999</v>
      </c>
      <c r="E1266" s="2">
        <v>-1.3375425000000001</v>
      </c>
      <c r="F1266" s="2" t="s">
        <v>6141</v>
      </c>
      <c r="G1266" s="2" t="s">
        <v>6141</v>
      </c>
      <c r="H1266" s="2"/>
    </row>
    <row r="1267" spans="1:8" x14ac:dyDescent="0.35">
      <c r="A1267" s="2">
        <v>1797</v>
      </c>
      <c r="B1267" s="2" t="s">
        <v>9350</v>
      </c>
      <c r="C1267" s="2" t="s">
        <v>6141</v>
      </c>
      <c r="D1267" s="2">
        <v>6.4227863000000003</v>
      </c>
      <c r="E1267" s="2">
        <v>-1.9962093999999999</v>
      </c>
      <c r="F1267" s="2" t="s">
        <v>6141</v>
      </c>
      <c r="G1267" s="2" t="s">
        <v>6141</v>
      </c>
      <c r="H1267" s="2"/>
    </row>
    <row r="1268" spans="1:8" x14ac:dyDescent="0.35">
      <c r="A1268" s="2">
        <v>1672</v>
      </c>
      <c r="B1268" s="2" t="s">
        <v>9351</v>
      </c>
      <c r="C1268" s="2" t="s">
        <v>6141</v>
      </c>
      <c r="D1268" s="2">
        <v>6.4225849999999998</v>
      </c>
      <c r="E1268" s="2">
        <v>-2.0333304000000001</v>
      </c>
      <c r="F1268" s="2" t="s">
        <v>6141</v>
      </c>
      <c r="G1268" s="2" t="s">
        <v>6141</v>
      </c>
      <c r="H1268" s="2"/>
    </row>
    <row r="1269" spans="1:8" x14ac:dyDescent="0.35">
      <c r="A1269" s="2">
        <v>1202</v>
      </c>
      <c r="B1269" s="2" t="s">
        <v>9352</v>
      </c>
      <c r="C1269" s="2" t="s">
        <v>9353</v>
      </c>
      <c r="D1269" s="2">
        <v>6.4206282000000003</v>
      </c>
      <c r="E1269" s="2">
        <v>-1.8337018</v>
      </c>
      <c r="F1269" s="2" t="s">
        <v>6141</v>
      </c>
      <c r="G1269" s="2" t="s">
        <v>6141</v>
      </c>
      <c r="H1269" s="2"/>
    </row>
    <row r="1270" spans="1:8" x14ac:dyDescent="0.35">
      <c r="A1270" s="2">
        <v>1726</v>
      </c>
      <c r="B1270" s="2" t="s">
        <v>9354</v>
      </c>
      <c r="C1270" s="2" t="s">
        <v>6141</v>
      </c>
      <c r="D1270" s="2">
        <v>6.4200372000000003</v>
      </c>
      <c r="E1270" s="2">
        <v>-1.661829</v>
      </c>
      <c r="F1270" s="2" t="s">
        <v>6141</v>
      </c>
      <c r="G1270" s="2" t="s">
        <v>6141</v>
      </c>
      <c r="H1270" s="2"/>
    </row>
    <row r="1271" spans="1:8" x14ac:dyDescent="0.35">
      <c r="A1271" s="2">
        <v>1443</v>
      </c>
      <c r="B1271" s="2" t="s">
        <v>9355</v>
      </c>
      <c r="C1271" s="2" t="s">
        <v>9356</v>
      </c>
      <c r="D1271" s="2">
        <v>6.4157834999999999</v>
      </c>
      <c r="E1271" s="2">
        <v>0.73290809999999995</v>
      </c>
      <c r="F1271" s="2" t="s">
        <v>6141</v>
      </c>
      <c r="G1271" s="2" t="s">
        <v>6141</v>
      </c>
      <c r="H1271" s="2"/>
    </row>
    <row r="1272" spans="1:8" x14ac:dyDescent="0.35">
      <c r="A1272" s="2">
        <v>1702</v>
      </c>
      <c r="B1272" s="2" t="s">
        <v>9357</v>
      </c>
      <c r="C1272" s="2" t="s">
        <v>9358</v>
      </c>
      <c r="D1272" s="2">
        <v>6.4137383000000003</v>
      </c>
      <c r="E1272" s="2">
        <v>-1.3369028000000001</v>
      </c>
      <c r="F1272" s="2" t="s">
        <v>6141</v>
      </c>
      <c r="G1272" s="2" t="s">
        <v>6141</v>
      </c>
      <c r="H1272" s="2"/>
    </row>
    <row r="1273" spans="1:8" x14ac:dyDescent="0.35">
      <c r="A1273" s="2">
        <v>687</v>
      </c>
      <c r="B1273" s="2" t="s">
        <v>9359</v>
      </c>
      <c r="C1273" s="2" t="s">
        <v>6141</v>
      </c>
      <c r="D1273" s="2">
        <v>6.4074831999999997</v>
      </c>
      <c r="E1273" s="2">
        <v>-2.2634978000000001</v>
      </c>
      <c r="F1273" s="2" t="s">
        <v>6141</v>
      </c>
      <c r="G1273" s="2" t="s">
        <v>6141</v>
      </c>
      <c r="H1273" s="2"/>
    </row>
    <row r="1274" spans="1:8" x14ac:dyDescent="0.35">
      <c r="A1274" s="2">
        <v>1718</v>
      </c>
      <c r="B1274" s="2" t="s">
        <v>9360</v>
      </c>
      <c r="C1274" s="2" t="s">
        <v>9361</v>
      </c>
      <c r="D1274" s="2">
        <v>6.4061285000000003</v>
      </c>
      <c r="E1274" s="2">
        <v>-1.2038051999999999</v>
      </c>
      <c r="F1274" s="2" t="s">
        <v>6141</v>
      </c>
      <c r="G1274" s="2" t="s">
        <v>6141</v>
      </c>
      <c r="H1274" s="2"/>
    </row>
    <row r="1275" spans="1:8" x14ac:dyDescent="0.35">
      <c r="A1275" s="2">
        <v>776</v>
      </c>
      <c r="B1275" s="2" t="s">
        <v>9362</v>
      </c>
      <c r="C1275" s="2" t="s">
        <v>6141</v>
      </c>
      <c r="D1275" s="2">
        <v>6.4010588000000004</v>
      </c>
      <c r="E1275" s="2">
        <v>-1.8351058</v>
      </c>
      <c r="F1275" s="2" t="s">
        <v>6141</v>
      </c>
      <c r="G1275" s="2" t="s">
        <v>6141</v>
      </c>
      <c r="H1275" s="2"/>
    </row>
    <row r="1276" spans="1:8" x14ac:dyDescent="0.35">
      <c r="A1276" s="2">
        <v>1657</v>
      </c>
      <c r="B1276" s="2" t="s">
        <v>9363</v>
      </c>
      <c r="C1276" s="2" t="s">
        <v>6141</v>
      </c>
      <c r="D1276" s="2">
        <v>6.3976867999999998</v>
      </c>
      <c r="E1276" s="2">
        <v>-2.0099654999999998</v>
      </c>
      <c r="F1276" s="2" t="s">
        <v>6141</v>
      </c>
      <c r="G1276" s="2" t="s">
        <v>6141</v>
      </c>
      <c r="H1276" s="2"/>
    </row>
    <row r="1277" spans="1:8" x14ac:dyDescent="0.35">
      <c r="A1277" s="2">
        <v>113</v>
      </c>
      <c r="B1277" s="2" t="s">
        <v>9364</v>
      </c>
      <c r="C1277" s="2" t="s">
        <v>6141</v>
      </c>
      <c r="D1277" s="2">
        <v>6.3960844000000003</v>
      </c>
      <c r="E1277" s="2">
        <v>-1.8916169</v>
      </c>
      <c r="F1277" s="2" t="s">
        <v>6141</v>
      </c>
      <c r="G1277" s="2" t="s">
        <v>6141</v>
      </c>
      <c r="H1277" s="2"/>
    </row>
    <row r="1278" spans="1:8" x14ac:dyDescent="0.35">
      <c r="A1278" s="2">
        <v>825</v>
      </c>
      <c r="B1278" s="2" t="s">
        <v>9365</v>
      </c>
      <c r="C1278" s="2" t="s">
        <v>6141</v>
      </c>
      <c r="D1278" s="2">
        <v>6.3935985000000004</v>
      </c>
      <c r="E1278" s="2">
        <v>-0.12464799999999999</v>
      </c>
      <c r="F1278" s="2" t="s">
        <v>6141</v>
      </c>
      <c r="G1278" s="2" t="s">
        <v>6141</v>
      </c>
      <c r="H1278" s="2"/>
    </row>
    <row r="1279" spans="1:8" x14ac:dyDescent="0.35">
      <c r="A1279" s="2">
        <v>227</v>
      </c>
      <c r="B1279" s="2" t="s">
        <v>9366</v>
      </c>
      <c r="C1279" s="2" t="s">
        <v>9367</v>
      </c>
      <c r="D1279" s="2">
        <v>6.3888756999999998</v>
      </c>
      <c r="E1279" s="2">
        <v>-1.5567732999999999</v>
      </c>
      <c r="F1279" s="2" t="s">
        <v>6141</v>
      </c>
      <c r="G1279" s="2" t="s">
        <v>6141</v>
      </c>
      <c r="H1279" s="2"/>
    </row>
    <row r="1280" spans="1:8" x14ac:dyDescent="0.35">
      <c r="A1280" s="2">
        <v>1047</v>
      </c>
      <c r="B1280" s="2" t="s">
        <v>9368</v>
      </c>
      <c r="C1280" s="2" t="s">
        <v>9369</v>
      </c>
      <c r="D1280" s="2">
        <v>6.3850552</v>
      </c>
      <c r="E1280" s="2">
        <v>-0.39623770000000003</v>
      </c>
      <c r="F1280" s="2" t="s">
        <v>6141</v>
      </c>
      <c r="G1280" s="2" t="s">
        <v>6141</v>
      </c>
      <c r="H1280" s="2"/>
    </row>
    <row r="1281" spans="1:8" x14ac:dyDescent="0.35">
      <c r="A1281" s="2">
        <v>757</v>
      </c>
      <c r="B1281" s="2" t="s">
        <v>9370</v>
      </c>
      <c r="C1281" s="2" t="s">
        <v>9371</v>
      </c>
      <c r="D1281" s="2">
        <v>6.3730494000000002</v>
      </c>
      <c r="E1281" s="2">
        <v>-0.56060339999999997</v>
      </c>
      <c r="F1281" s="2" t="s">
        <v>6141</v>
      </c>
      <c r="G1281" s="2" t="s">
        <v>6141</v>
      </c>
      <c r="H1281" s="2"/>
    </row>
    <row r="1282" spans="1:8" x14ac:dyDescent="0.35">
      <c r="A1282" s="2">
        <v>1658</v>
      </c>
      <c r="B1282" s="2" t="s">
        <v>9372</v>
      </c>
      <c r="C1282" s="2" t="s">
        <v>6141</v>
      </c>
      <c r="D1282" s="2">
        <v>6.3704568000000004</v>
      </c>
      <c r="E1282" s="2">
        <v>-2.1052799000000002</v>
      </c>
      <c r="F1282" s="2" t="s">
        <v>6141</v>
      </c>
      <c r="G1282" s="2" t="s">
        <v>6141</v>
      </c>
      <c r="H1282" s="2"/>
    </row>
    <row r="1283" spans="1:8" x14ac:dyDescent="0.35">
      <c r="A1283" s="2">
        <v>734</v>
      </c>
      <c r="B1283" s="2" t="s">
        <v>9373</v>
      </c>
      <c r="C1283" s="2" t="s">
        <v>9374</v>
      </c>
      <c r="D1283" s="2">
        <v>6.3675907</v>
      </c>
      <c r="E1283" s="2">
        <v>-0.47863489999999997</v>
      </c>
      <c r="F1283" s="2" t="s">
        <v>6141</v>
      </c>
      <c r="G1283" s="2" t="s">
        <v>6141</v>
      </c>
      <c r="H1283" s="2"/>
    </row>
    <row r="1284" spans="1:8" x14ac:dyDescent="0.35">
      <c r="A1284" s="2">
        <v>1185</v>
      </c>
      <c r="B1284" s="2" t="s">
        <v>9375</v>
      </c>
      <c r="C1284" s="2" t="s">
        <v>6141</v>
      </c>
      <c r="D1284" s="2">
        <v>6.360849</v>
      </c>
      <c r="E1284" s="2">
        <v>-0.68707459999999998</v>
      </c>
      <c r="F1284" s="2" t="s">
        <v>6141</v>
      </c>
      <c r="G1284" s="2" t="s">
        <v>6141</v>
      </c>
      <c r="H1284" s="2"/>
    </row>
    <row r="1285" spans="1:8" x14ac:dyDescent="0.35">
      <c r="A1285" s="2">
        <v>1813</v>
      </c>
      <c r="B1285" s="2" t="s">
        <v>9376</v>
      </c>
      <c r="C1285" s="2" t="s">
        <v>9377</v>
      </c>
      <c r="D1285" s="2">
        <v>6.3527661999999996</v>
      </c>
      <c r="E1285" s="2">
        <v>-1.5514215</v>
      </c>
      <c r="F1285" s="2" t="s">
        <v>6141</v>
      </c>
      <c r="G1285" s="2" t="s">
        <v>6141</v>
      </c>
      <c r="H1285" s="2"/>
    </row>
    <row r="1286" spans="1:8" x14ac:dyDescent="0.35">
      <c r="A1286" s="2">
        <v>1238</v>
      </c>
      <c r="B1286" s="2" t="s">
        <v>9378</v>
      </c>
      <c r="C1286" s="2" t="s">
        <v>9379</v>
      </c>
      <c r="D1286" s="2">
        <v>6.3510419999999996</v>
      </c>
      <c r="E1286" s="2">
        <v>-0.63630600000000004</v>
      </c>
      <c r="F1286" s="2" t="s">
        <v>6141</v>
      </c>
      <c r="G1286" s="2" t="s">
        <v>6141</v>
      </c>
      <c r="H1286" s="2"/>
    </row>
    <row r="1287" spans="1:8" x14ac:dyDescent="0.35">
      <c r="A1287" s="2">
        <v>1193</v>
      </c>
      <c r="B1287" s="2" t="s">
        <v>9380</v>
      </c>
      <c r="C1287" s="2" t="s">
        <v>9381</v>
      </c>
      <c r="D1287" s="2">
        <v>6.3427243999999998</v>
      </c>
      <c r="E1287" s="2">
        <v>-2.0088246999999999</v>
      </c>
      <c r="F1287" s="2" t="s">
        <v>6141</v>
      </c>
      <c r="G1287" s="2" t="s">
        <v>6141</v>
      </c>
      <c r="H1287" s="2"/>
    </row>
    <row r="1288" spans="1:8" x14ac:dyDescent="0.35">
      <c r="A1288" s="2">
        <v>1184</v>
      </c>
      <c r="B1288" s="2" t="s">
        <v>9382</v>
      </c>
      <c r="C1288" s="2" t="s">
        <v>9383</v>
      </c>
      <c r="D1288" s="2">
        <v>6.3410261999999999</v>
      </c>
      <c r="E1288" s="2">
        <v>-7.6776999999999998E-2</v>
      </c>
      <c r="F1288" s="2" t="s">
        <v>6141</v>
      </c>
      <c r="G1288" s="2" t="s">
        <v>6141</v>
      </c>
      <c r="H1288" s="2"/>
    </row>
    <row r="1289" spans="1:8" x14ac:dyDescent="0.35">
      <c r="A1289" s="2">
        <v>1766</v>
      </c>
      <c r="B1289" s="2" t="s">
        <v>9384</v>
      </c>
      <c r="C1289" s="2" t="s">
        <v>9385</v>
      </c>
      <c r="D1289" s="2">
        <v>6.3410073999999996</v>
      </c>
      <c r="E1289" s="2">
        <v>-1.3985829999999999</v>
      </c>
      <c r="F1289" s="2" t="s">
        <v>6141</v>
      </c>
      <c r="G1289" s="2" t="s">
        <v>6141</v>
      </c>
      <c r="H1289" s="2"/>
    </row>
    <row r="1290" spans="1:8" x14ac:dyDescent="0.35">
      <c r="A1290" s="2">
        <v>1161</v>
      </c>
      <c r="B1290" s="2" t="s">
        <v>9386</v>
      </c>
      <c r="C1290" s="2" t="s">
        <v>6141</v>
      </c>
      <c r="D1290" s="2">
        <v>6.3297436999999999</v>
      </c>
      <c r="E1290" s="2">
        <v>-1.8962249</v>
      </c>
      <c r="F1290" s="2" t="s">
        <v>6141</v>
      </c>
      <c r="G1290" s="2" t="s">
        <v>6141</v>
      </c>
      <c r="H1290" s="2"/>
    </row>
    <row r="1291" spans="1:8" x14ac:dyDescent="0.35">
      <c r="A1291" s="2">
        <v>1068</v>
      </c>
      <c r="B1291" s="2" t="s">
        <v>9387</v>
      </c>
      <c r="C1291" s="2" t="s">
        <v>9388</v>
      </c>
      <c r="D1291" s="2">
        <v>6.3290815</v>
      </c>
      <c r="E1291" s="2">
        <v>-0.46357150000000003</v>
      </c>
      <c r="F1291" s="2" t="s">
        <v>6141</v>
      </c>
      <c r="G1291" s="2" t="s">
        <v>6141</v>
      </c>
      <c r="H1291" s="2"/>
    </row>
    <row r="1292" spans="1:8" x14ac:dyDescent="0.35">
      <c r="A1292" s="2">
        <v>1208</v>
      </c>
      <c r="B1292" s="2" t="s">
        <v>9389</v>
      </c>
      <c r="C1292" s="2" t="s">
        <v>9388</v>
      </c>
      <c r="D1292" s="2">
        <v>6.3290815</v>
      </c>
      <c r="E1292" s="2">
        <v>-0.46357150000000003</v>
      </c>
      <c r="F1292" s="2" t="s">
        <v>6141</v>
      </c>
      <c r="G1292" s="2" t="s">
        <v>6141</v>
      </c>
      <c r="H1292" s="2"/>
    </row>
    <row r="1293" spans="1:8" x14ac:dyDescent="0.35">
      <c r="A1293" s="2">
        <v>1215</v>
      </c>
      <c r="B1293" s="2" t="s">
        <v>9390</v>
      </c>
      <c r="C1293" s="2" t="s">
        <v>9388</v>
      </c>
      <c r="D1293" s="2">
        <v>6.3290815</v>
      </c>
      <c r="E1293" s="2">
        <v>-0.46357150000000003</v>
      </c>
      <c r="F1293" s="2" t="s">
        <v>6141</v>
      </c>
      <c r="G1293" s="2" t="s">
        <v>6141</v>
      </c>
      <c r="H1293" s="2"/>
    </row>
    <row r="1294" spans="1:8" x14ac:dyDescent="0.35">
      <c r="A1294" s="2">
        <v>1231</v>
      </c>
      <c r="B1294" s="2" t="s">
        <v>9391</v>
      </c>
      <c r="C1294" s="2" t="s">
        <v>9388</v>
      </c>
      <c r="D1294" s="2">
        <v>6.3290815</v>
      </c>
      <c r="E1294" s="2">
        <v>-0.46357150000000003</v>
      </c>
      <c r="F1294" s="2" t="s">
        <v>6141</v>
      </c>
      <c r="G1294" s="2" t="s">
        <v>6141</v>
      </c>
      <c r="H1294" s="2"/>
    </row>
    <row r="1295" spans="1:8" x14ac:dyDescent="0.35">
      <c r="A1295" s="2">
        <v>511</v>
      </c>
      <c r="B1295" s="2" t="s">
        <v>9392</v>
      </c>
      <c r="C1295" s="2" t="s">
        <v>6141</v>
      </c>
      <c r="D1295" s="2">
        <v>6.3269818000000004</v>
      </c>
      <c r="E1295" s="2">
        <v>-0.48541869999999998</v>
      </c>
      <c r="F1295" s="2" t="s">
        <v>6141</v>
      </c>
      <c r="G1295" s="2" t="s">
        <v>6141</v>
      </c>
      <c r="H1295" s="2"/>
    </row>
    <row r="1296" spans="1:8" x14ac:dyDescent="0.35">
      <c r="A1296" s="2">
        <v>1216</v>
      </c>
      <c r="B1296" s="2" t="s">
        <v>9393</v>
      </c>
      <c r="C1296" s="2" t="s">
        <v>9394</v>
      </c>
      <c r="D1296" s="2">
        <v>6.3231577999999997</v>
      </c>
      <c r="E1296" s="2">
        <v>-0.59157499999999996</v>
      </c>
      <c r="F1296" s="2" t="s">
        <v>6141</v>
      </c>
      <c r="G1296" s="2" t="s">
        <v>6141</v>
      </c>
      <c r="H1296" s="2"/>
    </row>
    <row r="1297" spans="1:8" x14ac:dyDescent="0.35">
      <c r="A1297" s="2">
        <v>1684</v>
      </c>
      <c r="B1297" s="2" t="s">
        <v>9395</v>
      </c>
      <c r="C1297" s="2" t="s">
        <v>4555</v>
      </c>
      <c r="D1297" s="2">
        <v>6.3220295999999996</v>
      </c>
      <c r="E1297" s="2">
        <v>-1.3695279</v>
      </c>
      <c r="F1297" s="2" t="s">
        <v>6141</v>
      </c>
      <c r="G1297" s="2" t="s">
        <v>6141</v>
      </c>
      <c r="H1297" s="2"/>
    </row>
    <row r="1298" spans="1:8" x14ac:dyDescent="0.35">
      <c r="A1298" s="2">
        <v>1690</v>
      </c>
      <c r="B1298" s="2" t="s">
        <v>9396</v>
      </c>
      <c r="C1298" s="2" t="s">
        <v>4559</v>
      </c>
      <c r="D1298" s="2">
        <v>6.3138497999999998</v>
      </c>
      <c r="E1298" s="2">
        <v>-1.4185306</v>
      </c>
      <c r="F1298" s="2" t="s">
        <v>6141</v>
      </c>
      <c r="G1298" s="2" t="s">
        <v>6141</v>
      </c>
      <c r="H1298" s="2"/>
    </row>
    <row r="1299" spans="1:8" x14ac:dyDescent="0.35">
      <c r="A1299" s="2">
        <v>854</v>
      </c>
      <c r="B1299" s="2" t="s">
        <v>9397</v>
      </c>
      <c r="C1299" s="2" t="s">
        <v>6141</v>
      </c>
      <c r="D1299" s="2">
        <v>6.3132944000000002</v>
      </c>
      <c r="E1299" s="2">
        <v>-1.9966269999999999</v>
      </c>
      <c r="F1299" s="2" t="s">
        <v>6141</v>
      </c>
      <c r="G1299" s="2" t="s">
        <v>6141</v>
      </c>
      <c r="H1299" s="2"/>
    </row>
    <row r="1300" spans="1:8" x14ac:dyDescent="0.35">
      <c r="A1300" s="2">
        <v>1687</v>
      </c>
      <c r="B1300" s="2" t="s">
        <v>9398</v>
      </c>
      <c r="C1300" s="2" t="s">
        <v>9399</v>
      </c>
      <c r="D1300" s="2">
        <v>6.3117099999999997</v>
      </c>
      <c r="E1300" s="2">
        <v>-1.3844669000000001</v>
      </c>
      <c r="F1300" s="2" t="s">
        <v>6141</v>
      </c>
      <c r="G1300" s="2" t="s">
        <v>6141</v>
      </c>
      <c r="H1300" s="2"/>
    </row>
    <row r="1301" spans="1:8" x14ac:dyDescent="0.35">
      <c r="A1301" s="2">
        <v>1694</v>
      </c>
      <c r="B1301" s="2" t="s">
        <v>9400</v>
      </c>
      <c r="C1301" s="2" t="s">
        <v>9401</v>
      </c>
      <c r="D1301" s="2">
        <v>6.3105964999999999</v>
      </c>
      <c r="E1301" s="2">
        <v>-1.5438679</v>
      </c>
      <c r="F1301" s="2" t="s">
        <v>6141</v>
      </c>
      <c r="G1301" s="2" t="s">
        <v>6141</v>
      </c>
      <c r="H1301" s="2"/>
    </row>
    <row r="1302" spans="1:8" x14ac:dyDescent="0.35">
      <c r="A1302" s="2">
        <v>810</v>
      </c>
      <c r="B1302" s="2" t="s">
        <v>9402</v>
      </c>
      <c r="C1302" s="2" t="s">
        <v>9403</v>
      </c>
      <c r="D1302" s="2">
        <v>6.3091939000000004</v>
      </c>
      <c r="E1302" s="2">
        <v>0.69059150000000002</v>
      </c>
      <c r="F1302" s="2" t="s">
        <v>6141</v>
      </c>
      <c r="G1302" s="2" t="s">
        <v>6141</v>
      </c>
      <c r="H1302" s="2"/>
    </row>
    <row r="1303" spans="1:8" x14ac:dyDescent="0.35">
      <c r="A1303" s="2">
        <v>813</v>
      </c>
      <c r="B1303" s="2" t="s">
        <v>9402</v>
      </c>
      <c r="C1303" s="2" t="s">
        <v>9403</v>
      </c>
      <c r="D1303" s="2">
        <v>6.3091939000000004</v>
      </c>
      <c r="E1303" s="2">
        <v>0.69059150000000002</v>
      </c>
      <c r="F1303" s="2" t="s">
        <v>6141</v>
      </c>
      <c r="G1303" s="2" t="s">
        <v>6141</v>
      </c>
      <c r="H1303" s="2"/>
    </row>
    <row r="1304" spans="1:8" x14ac:dyDescent="0.35">
      <c r="A1304" s="2">
        <v>821</v>
      </c>
      <c r="B1304" s="2" t="s">
        <v>9402</v>
      </c>
      <c r="C1304" s="2" t="s">
        <v>6141</v>
      </c>
      <c r="D1304" s="2">
        <v>6.3091939000000004</v>
      </c>
      <c r="E1304" s="2">
        <v>0.69059150000000002</v>
      </c>
      <c r="F1304" s="2" t="s">
        <v>6141</v>
      </c>
      <c r="G1304" s="2" t="s">
        <v>6141</v>
      </c>
      <c r="H1304" s="2"/>
    </row>
    <row r="1305" spans="1:8" x14ac:dyDescent="0.35">
      <c r="A1305" s="2">
        <v>824</v>
      </c>
      <c r="B1305" s="2" t="s">
        <v>9402</v>
      </c>
      <c r="C1305" s="2" t="s">
        <v>9403</v>
      </c>
      <c r="D1305" s="2">
        <v>6.3091939000000004</v>
      </c>
      <c r="E1305" s="2">
        <v>0.69059150000000002</v>
      </c>
      <c r="F1305" s="2" t="s">
        <v>6141</v>
      </c>
      <c r="G1305" s="2" t="s">
        <v>6141</v>
      </c>
      <c r="H1305" s="2"/>
    </row>
    <row r="1306" spans="1:8" x14ac:dyDescent="0.35">
      <c r="A1306" s="2">
        <v>830</v>
      </c>
      <c r="B1306" s="2" t="s">
        <v>9404</v>
      </c>
      <c r="C1306" s="2" t="s">
        <v>9403</v>
      </c>
      <c r="D1306" s="2">
        <v>6.3091939000000004</v>
      </c>
      <c r="E1306" s="2">
        <v>0.69059150000000002</v>
      </c>
      <c r="F1306" s="2" t="s">
        <v>6141</v>
      </c>
      <c r="G1306" s="2" t="s">
        <v>6141</v>
      </c>
      <c r="H1306" s="2"/>
    </row>
    <row r="1307" spans="1:8" x14ac:dyDescent="0.35">
      <c r="A1307" s="2">
        <v>1189</v>
      </c>
      <c r="B1307" s="2" t="s">
        <v>9405</v>
      </c>
      <c r="C1307" s="2" t="s">
        <v>9406</v>
      </c>
      <c r="D1307" s="2">
        <v>6.3066757999999998</v>
      </c>
      <c r="E1307" s="2">
        <v>-1.4969695000000001</v>
      </c>
      <c r="F1307" s="2" t="s">
        <v>6141</v>
      </c>
      <c r="G1307" s="2" t="s">
        <v>6141</v>
      </c>
      <c r="H1307" s="2"/>
    </row>
    <row r="1308" spans="1:8" x14ac:dyDescent="0.35">
      <c r="A1308" s="2">
        <v>1709</v>
      </c>
      <c r="B1308" s="2" t="s">
        <v>9407</v>
      </c>
      <c r="C1308" s="2" t="s">
        <v>9406</v>
      </c>
      <c r="D1308" s="2">
        <v>6.3066757999999998</v>
      </c>
      <c r="E1308" s="2">
        <v>-1.4969695000000001</v>
      </c>
      <c r="F1308" s="2" t="s">
        <v>6141</v>
      </c>
      <c r="G1308" s="2" t="s">
        <v>6141</v>
      </c>
      <c r="H1308" s="2"/>
    </row>
    <row r="1309" spans="1:8" x14ac:dyDescent="0.35">
      <c r="A1309" s="2">
        <v>1728</v>
      </c>
      <c r="B1309" s="2" t="s">
        <v>9408</v>
      </c>
      <c r="C1309" s="2" t="s">
        <v>9406</v>
      </c>
      <c r="D1309" s="2">
        <v>6.3066757999999998</v>
      </c>
      <c r="E1309" s="2">
        <v>-1.4969695000000001</v>
      </c>
      <c r="F1309" s="2" t="s">
        <v>6141</v>
      </c>
      <c r="G1309" s="2" t="s">
        <v>6141</v>
      </c>
      <c r="H1309" s="2"/>
    </row>
    <row r="1310" spans="1:8" x14ac:dyDescent="0.35">
      <c r="A1310" s="2">
        <v>1762</v>
      </c>
      <c r="B1310" s="2" t="s">
        <v>9409</v>
      </c>
      <c r="C1310" s="2" t="s">
        <v>9406</v>
      </c>
      <c r="D1310" s="2">
        <v>6.3066757999999998</v>
      </c>
      <c r="E1310" s="2">
        <v>-1.4969695000000001</v>
      </c>
      <c r="F1310" s="2" t="s">
        <v>6141</v>
      </c>
      <c r="G1310" s="2" t="s">
        <v>6141</v>
      </c>
      <c r="H1310" s="2"/>
    </row>
    <row r="1311" spans="1:8" x14ac:dyDescent="0.35">
      <c r="A1311" s="2">
        <v>1769</v>
      </c>
      <c r="B1311" s="2" t="s">
        <v>9410</v>
      </c>
      <c r="C1311" s="2" t="s">
        <v>9406</v>
      </c>
      <c r="D1311" s="2">
        <v>6.3066757999999998</v>
      </c>
      <c r="E1311" s="2">
        <v>-1.4969695000000001</v>
      </c>
      <c r="F1311" s="2" t="s">
        <v>6141</v>
      </c>
      <c r="G1311" s="2" t="s">
        <v>6141</v>
      </c>
      <c r="H1311" s="2"/>
    </row>
    <row r="1312" spans="1:8" x14ac:dyDescent="0.35">
      <c r="A1312" s="2">
        <v>164</v>
      </c>
      <c r="B1312" s="2" t="s">
        <v>9411</v>
      </c>
      <c r="C1312" s="2" t="s">
        <v>9412</v>
      </c>
      <c r="D1312" s="2">
        <v>6.3047754999999999</v>
      </c>
      <c r="E1312" s="2">
        <v>0.15613930000000001</v>
      </c>
      <c r="F1312" s="2" t="s">
        <v>6141</v>
      </c>
      <c r="G1312" s="2" t="s">
        <v>6141</v>
      </c>
      <c r="H1312" s="2"/>
    </row>
    <row r="1313" spans="1:8" x14ac:dyDescent="0.35">
      <c r="A1313" s="2">
        <v>699</v>
      </c>
      <c r="B1313" s="2" t="s">
        <v>9413</v>
      </c>
      <c r="C1313" s="2" t="s">
        <v>6141</v>
      </c>
      <c r="D1313" s="2">
        <v>6.3042822000000003</v>
      </c>
      <c r="E1313" s="2">
        <v>-1.9537849</v>
      </c>
      <c r="F1313" s="2" t="s">
        <v>6141</v>
      </c>
      <c r="G1313" s="2" t="s">
        <v>6141</v>
      </c>
      <c r="H1313" s="2"/>
    </row>
    <row r="1314" spans="1:8" x14ac:dyDescent="0.35">
      <c r="A1314" s="2">
        <v>1771</v>
      </c>
      <c r="B1314" s="2" t="s">
        <v>9414</v>
      </c>
      <c r="C1314" s="2" t="s">
        <v>6141</v>
      </c>
      <c r="D1314" s="2">
        <v>6.3005528999999996</v>
      </c>
      <c r="E1314" s="2">
        <v>-1.5213131</v>
      </c>
      <c r="F1314" s="2" t="s">
        <v>6141</v>
      </c>
      <c r="G1314" s="2" t="s">
        <v>6141</v>
      </c>
      <c r="H1314" s="2"/>
    </row>
    <row r="1315" spans="1:8" x14ac:dyDescent="0.35">
      <c r="A1315" s="2">
        <v>1654</v>
      </c>
      <c r="B1315" s="2" t="s">
        <v>9415</v>
      </c>
      <c r="C1315" s="2" t="s">
        <v>9416</v>
      </c>
      <c r="D1315" s="2">
        <v>6.3004806999999996</v>
      </c>
      <c r="E1315" s="2">
        <v>-1.7488615000000001</v>
      </c>
      <c r="F1315" s="2" t="s">
        <v>6141</v>
      </c>
      <c r="G1315" s="2" t="s">
        <v>6141</v>
      </c>
      <c r="H1315" s="2"/>
    </row>
    <row r="1316" spans="1:8" x14ac:dyDescent="0.35">
      <c r="A1316" s="2">
        <v>1655</v>
      </c>
      <c r="B1316" s="2" t="s">
        <v>9417</v>
      </c>
      <c r="C1316" s="2" t="s">
        <v>6141</v>
      </c>
      <c r="D1316" s="2">
        <v>6.3004806999999996</v>
      </c>
      <c r="E1316" s="2">
        <v>-1.7147341</v>
      </c>
      <c r="F1316" s="2" t="s">
        <v>6141</v>
      </c>
      <c r="G1316" s="2" t="s">
        <v>6141</v>
      </c>
      <c r="H1316" s="2"/>
    </row>
    <row r="1317" spans="1:8" x14ac:dyDescent="0.35">
      <c r="A1317" s="2">
        <v>233</v>
      </c>
      <c r="B1317" s="2" t="s">
        <v>9418</v>
      </c>
      <c r="C1317" s="2" t="s">
        <v>4790</v>
      </c>
      <c r="D1317" s="2">
        <v>6.2995146000000002</v>
      </c>
      <c r="E1317" s="2">
        <v>-1.8427188999999999</v>
      </c>
      <c r="F1317" s="2" t="s">
        <v>6141</v>
      </c>
      <c r="G1317" s="2" t="s">
        <v>6141</v>
      </c>
      <c r="H1317" s="2"/>
    </row>
    <row r="1318" spans="1:8" x14ac:dyDescent="0.35">
      <c r="A1318" s="2">
        <v>1791</v>
      </c>
      <c r="B1318" s="2" t="s">
        <v>9419</v>
      </c>
      <c r="C1318" s="2" t="s">
        <v>6141</v>
      </c>
      <c r="D1318" s="2">
        <v>6.2993088000000004</v>
      </c>
      <c r="E1318" s="2">
        <v>-2.2783107</v>
      </c>
      <c r="F1318" s="2" t="s">
        <v>6141</v>
      </c>
      <c r="G1318" s="2" t="s">
        <v>6141</v>
      </c>
      <c r="H1318" s="2"/>
    </row>
    <row r="1319" spans="1:8" x14ac:dyDescent="0.35">
      <c r="A1319" s="2">
        <v>1729</v>
      </c>
      <c r="B1319" s="2" t="s">
        <v>9420</v>
      </c>
      <c r="C1319" s="2" t="s">
        <v>9421</v>
      </c>
      <c r="D1319" s="2">
        <v>6.2985775000000004</v>
      </c>
      <c r="E1319" s="2">
        <v>-1.5289451000000001</v>
      </c>
      <c r="F1319" s="2" t="s">
        <v>6141</v>
      </c>
      <c r="G1319" s="2" t="s">
        <v>6141</v>
      </c>
      <c r="H1319" s="2"/>
    </row>
    <row r="1320" spans="1:8" x14ac:dyDescent="0.35">
      <c r="A1320" s="2">
        <v>1220</v>
      </c>
      <c r="B1320" s="2" t="s">
        <v>9422</v>
      </c>
      <c r="C1320" s="2" t="s">
        <v>9423</v>
      </c>
      <c r="D1320" s="2">
        <v>6.2964444999999998</v>
      </c>
      <c r="E1320" s="2">
        <v>-0.42190080000000002</v>
      </c>
      <c r="F1320" s="2" t="s">
        <v>6141</v>
      </c>
      <c r="G1320" s="2" t="s">
        <v>6141</v>
      </c>
      <c r="H1320" s="2"/>
    </row>
    <row r="1321" spans="1:8" x14ac:dyDescent="0.35">
      <c r="A1321" s="2">
        <v>1037</v>
      </c>
      <c r="B1321" s="2" t="s">
        <v>9424</v>
      </c>
      <c r="C1321" s="2" t="s">
        <v>9425</v>
      </c>
      <c r="D1321" s="2">
        <v>6.2964167</v>
      </c>
      <c r="E1321" s="2">
        <v>-1.8524081999999999</v>
      </c>
      <c r="F1321" s="2" t="s">
        <v>6141</v>
      </c>
      <c r="G1321" s="2" t="s">
        <v>6141</v>
      </c>
      <c r="H1321" s="2"/>
    </row>
    <row r="1322" spans="1:8" x14ac:dyDescent="0.35">
      <c r="A1322" s="2">
        <v>737</v>
      </c>
      <c r="B1322" s="2" t="s">
        <v>9426</v>
      </c>
      <c r="C1322" s="2" t="s">
        <v>9427</v>
      </c>
      <c r="D1322" s="2">
        <v>6.2958167999999999</v>
      </c>
      <c r="E1322" s="2">
        <v>-1.010869</v>
      </c>
      <c r="F1322" s="2" t="s">
        <v>6141</v>
      </c>
      <c r="G1322" s="2" t="s">
        <v>6141</v>
      </c>
      <c r="H1322" s="2"/>
    </row>
    <row r="1323" spans="1:8" x14ac:dyDescent="0.35">
      <c r="A1323" s="2">
        <v>168</v>
      </c>
      <c r="B1323" s="2" t="s">
        <v>9428</v>
      </c>
      <c r="C1323" s="2" t="s">
        <v>6141</v>
      </c>
      <c r="D1323" s="2">
        <v>6.2952313000000002</v>
      </c>
      <c r="E1323" s="2">
        <v>-3.8774700000000002E-2</v>
      </c>
      <c r="F1323" s="2" t="s">
        <v>6141</v>
      </c>
      <c r="G1323" s="2" t="s">
        <v>6141</v>
      </c>
      <c r="H1323" s="2"/>
    </row>
    <row r="1324" spans="1:8" x14ac:dyDescent="0.35">
      <c r="A1324" s="2">
        <v>1750</v>
      </c>
      <c r="B1324" s="2" t="s">
        <v>9429</v>
      </c>
      <c r="C1324" s="2" t="s">
        <v>6141</v>
      </c>
      <c r="D1324" s="2">
        <v>6.2941165000000003</v>
      </c>
      <c r="E1324" s="2">
        <v>-2.3153790000000001</v>
      </c>
      <c r="F1324" s="2" t="s">
        <v>6141</v>
      </c>
      <c r="G1324" s="2" t="s">
        <v>6141</v>
      </c>
      <c r="H1324" s="2"/>
    </row>
    <row r="1325" spans="1:8" x14ac:dyDescent="0.35">
      <c r="A1325" s="2">
        <v>1427</v>
      </c>
      <c r="B1325" s="2" t="s">
        <v>9430</v>
      </c>
      <c r="C1325" s="2" t="s">
        <v>9431</v>
      </c>
      <c r="D1325" s="2">
        <v>6.2812117000000001</v>
      </c>
      <c r="E1325" s="2">
        <v>0.56514679999999995</v>
      </c>
      <c r="F1325" s="2" t="s">
        <v>6141</v>
      </c>
      <c r="G1325" s="2" t="s">
        <v>6141</v>
      </c>
      <c r="H1325" s="2"/>
    </row>
    <row r="1326" spans="1:8" x14ac:dyDescent="0.35">
      <c r="A1326" s="2">
        <v>1692</v>
      </c>
      <c r="B1326" s="2" t="s">
        <v>9432</v>
      </c>
      <c r="C1326" s="2" t="s">
        <v>6141</v>
      </c>
      <c r="D1326" s="2">
        <v>6.2793723000000004</v>
      </c>
      <c r="E1326" s="2">
        <v>-0.87008830000000004</v>
      </c>
      <c r="F1326" s="2" t="s">
        <v>6141</v>
      </c>
      <c r="G1326" s="2" t="s">
        <v>6141</v>
      </c>
      <c r="H1326" s="2"/>
    </row>
    <row r="1327" spans="1:8" x14ac:dyDescent="0.35">
      <c r="A1327" s="2">
        <v>45</v>
      </c>
      <c r="B1327" s="2" t="s">
        <v>9433</v>
      </c>
      <c r="C1327" s="2" t="s">
        <v>6141</v>
      </c>
      <c r="D1327" s="2">
        <v>6.2777962</v>
      </c>
      <c r="E1327" s="2">
        <v>3.9860800000000002E-2</v>
      </c>
      <c r="F1327" s="2" t="s">
        <v>6141</v>
      </c>
      <c r="G1327" s="2" t="s">
        <v>6141</v>
      </c>
      <c r="H1327" s="2"/>
    </row>
    <row r="1328" spans="1:8" x14ac:dyDescent="0.35">
      <c r="A1328" s="2">
        <v>1447</v>
      </c>
      <c r="B1328" s="2" t="s">
        <v>9434</v>
      </c>
      <c r="C1328" s="2" t="s">
        <v>9435</v>
      </c>
      <c r="D1328" s="2">
        <v>6.2724399999999996</v>
      </c>
      <c r="E1328" s="2">
        <v>0.56357489999999999</v>
      </c>
      <c r="F1328" s="2" t="s">
        <v>6141</v>
      </c>
      <c r="G1328" s="2" t="s">
        <v>6141</v>
      </c>
      <c r="H1328" s="2"/>
    </row>
    <row r="1329" spans="1:8" x14ac:dyDescent="0.35">
      <c r="A1329" s="2">
        <v>1138</v>
      </c>
      <c r="B1329" s="2" t="s">
        <v>9436</v>
      </c>
      <c r="C1329" s="2" t="s">
        <v>6141</v>
      </c>
      <c r="D1329" s="2">
        <v>6.2723114999999998</v>
      </c>
      <c r="E1329" s="2">
        <v>-0.68157389999999995</v>
      </c>
      <c r="F1329" s="2" t="s">
        <v>6141</v>
      </c>
      <c r="G1329" s="2" t="s">
        <v>6141</v>
      </c>
      <c r="H1329" s="2"/>
    </row>
    <row r="1330" spans="1:8" x14ac:dyDescent="0.35">
      <c r="A1330" s="2">
        <v>1212</v>
      </c>
      <c r="B1330" s="2" t="s">
        <v>9437</v>
      </c>
      <c r="C1330" s="2" t="s">
        <v>9438</v>
      </c>
      <c r="D1330" s="2">
        <v>6.2658307000000004</v>
      </c>
      <c r="E1330" s="2">
        <v>-0.8921654</v>
      </c>
      <c r="F1330" s="2" t="s">
        <v>6141</v>
      </c>
      <c r="G1330" s="2" t="s">
        <v>6141</v>
      </c>
      <c r="H1330" s="2"/>
    </row>
    <row r="1331" spans="1:8" x14ac:dyDescent="0.35">
      <c r="A1331" s="2">
        <v>1433</v>
      </c>
      <c r="B1331" s="2" t="s">
        <v>9439</v>
      </c>
      <c r="C1331" s="2" t="s">
        <v>6141</v>
      </c>
      <c r="D1331" s="2">
        <v>6.2613373000000001</v>
      </c>
      <c r="E1331" s="2">
        <v>0.54433819999999999</v>
      </c>
      <c r="F1331" s="2" t="s">
        <v>6141</v>
      </c>
      <c r="G1331" s="2" t="s">
        <v>6141</v>
      </c>
      <c r="H1331" s="2"/>
    </row>
    <row r="1332" spans="1:8" x14ac:dyDescent="0.35">
      <c r="A1332" s="2">
        <v>1777</v>
      </c>
      <c r="B1332" s="2" t="s">
        <v>9440</v>
      </c>
      <c r="C1332" s="2" t="s">
        <v>4657</v>
      </c>
      <c r="D1332" s="2">
        <v>6.2490506000000003</v>
      </c>
      <c r="E1332" s="2">
        <v>-1.5185598</v>
      </c>
      <c r="F1332" s="2" t="s">
        <v>6141</v>
      </c>
      <c r="G1332" s="2" t="s">
        <v>6141</v>
      </c>
      <c r="H1332" s="2"/>
    </row>
    <row r="1333" spans="1:8" x14ac:dyDescent="0.35">
      <c r="A1333" s="2">
        <v>1049</v>
      </c>
      <c r="B1333" s="2" t="s">
        <v>9441</v>
      </c>
      <c r="C1333" s="2" t="s">
        <v>9442</v>
      </c>
      <c r="D1333" s="2">
        <v>6.241968</v>
      </c>
      <c r="E1333" s="2">
        <v>0.99383359999999998</v>
      </c>
      <c r="F1333" s="2" t="s">
        <v>6141</v>
      </c>
      <c r="G1333" s="2" t="s">
        <v>6141</v>
      </c>
      <c r="H1333" s="2"/>
    </row>
    <row r="1334" spans="1:8" x14ac:dyDescent="0.35">
      <c r="A1334" s="2">
        <v>1236</v>
      </c>
      <c r="B1334" s="2" t="s">
        <v>9443</v>
      </c>
      <c r="C1334" s="2" t="s">
        <v>9444</v>
      </c>
      <c r="D1334" s="2">
        <v>6.2399395000000002</v>
      </c>
      <c r="E1334" s="2">
        <v>9.3112600000000004E-2</v>
      </c>
      <c r="F1334" s="2" t="s">
        <v>6141</v>
      </c>
      <c r="G1334" s="2" t="s">
        <v>6141</v>
      </c>
      <c r="H1334" s="2"/>
    </row>
    <row r="1335" spans="1:8" x14ac:dyDescent="0.35">
      <c r="A1335" s="2">
        <v>690</v>
      </c>
      <c r="B1335" s="2" t="s">
        <v>9445</v>
      </c>
      <c r="C1335" s="2" t="s">
        <v>9446</v>
      </c>
      <c r="D1335" s="2">
        <v>6.2332507000000001</v>
      </c>
      <c r="E1335" s="2">
        <v>-0.98976730000000002</v>
      </c>
      <c r="F1335" s="2" t="s">
        <v>6141</v>
      </c>
      <c r="G1335" s="2" t="s">
        <v>6141</v>
      </c>
      <c r="H1335" s="2"/>
    </row>
    <row r="1336" spans="1:8" x14ac:dyDescent="0.35">
      <c r="A1336" s="2">
        <v>760</v>
      </c>
      <c r="B1336" s="2" t="s">
        <v>9447</v>
      </c>
      <c r="C1336" s="2" t="s">
        <v>6141</v>
      </c>
      <c r="D1336" s="2">
        <v>6.2332507000000001</v>
      </c>
      <c r="E1336" s="2">
        <v>-0.98976730000000002</v>
      </c>
      <c r="F1336" s="2" t="s">
        <v>6141</v>
      </c>
      <c r="G1336" s="2" t="s">
        <v>6141</v>
      </c>
      <c r="H1336" s="2"/>
    </row>
    <row r="1337" spans="1:8" x14ac:dyDescent="0.35">
      <c r="A1337" s="2">
        <v>1463</v>
      </c>
      <c r="B1337" s="2" t="s">
        <v>9448</v>
      </c>
      <c r="C1337" s="2" t="s">
        <v>6141</v>
      </c>
      <c r="D1337" s="2">
        <v>6.222601</v>
      </c>
      <c r="E1337" s="2">
        <v>1.0278651999999999</v>
      </c>
      <c r="F1337" s="2" t="s">
        <v>6141</v>
      </c>
      <c r="G1337" s="2" t="s">
        <v>6141</v>
      </c>
      <c r="H1337" s="2"/>
    </row>
    <row r="1338" spans="1:8" x14ac:dyDescent="0.35">
      <c r="A1338" s="2">
        <v>870</v>
      </c>
      <c r="B1338" s="2" t="s">
        <v>9449</v>
      </c>
      <c r="C1338" s="2" t="s">
        <v>6141</v>
      </c>
      <c r="D1338" s="2">
        <v>6.2205231000000003</v>
      </c>
      <c r="E1338" s="2">
        <v>-0.11462310000000001</v>
      </c>
      <c r="F1338" s="2" t="s">
        <v>6141</v>
      </c>
      <c r="G1338" s="2" t="s">
        <v>6141</v>
      </c>
      <c r="H1338" s="2"/>
    </row>
    <row r="1339" spans="1:8" x14ac:dyDescent="0.35">
      <c r="A1339" s="2">
        <v>840</v>
      </c>
      <c r="B1339" s="2" t="s">
        <v>9450</v>
      </c>
      <c r="C1339" s="2" t="s">
        <v>9374</v>
      </c>
      <c r="D1339" s="2">
        <v>6.2176999000000004</v>
      </c>
      <c r="E1339" s="2">
        <v>-2.4847489999999999</v>
      </c>
      <c r="F1339" s="2" t="s">
        <v>6141</v>
      </c>
      <c r="G1339" s="2" t="s">
        <v>6141</v>
      </c>
      <c r="H1339" s="2"/>
    </row>
    <row r="1340" spans="1:8" x14ac:dyDescent="0.35">
      <c r="A1340" s="2">
        <v>1809</v>
      </c>
      <c r="B1340" s="2" t="s">
        <v>9451</v>
      </c>
      <c r="C1340" s="2" t="s">
        <v>6141</v>
      </c>
      <c r="D1340" s="2">
        <v>6.2166664999999997</v>
      </c>
      <c r="E1340" s="2">
        <v>-1.3868558</v>
      </c>
      <c r="F1340" s="2" t="s">
        <v>6141</v>
      </c>
      <c r="G1340" s="2" t="s">
        <v>6141</v>
      </c>
      <c r="H1340" s="2"/>
    </row>
    <row r="1341" spans="1:8" x14ac:dyDescent="0.35">
      <c r="A1341" s="2">
        <v>1225</v>
      </c>
      <c r="B1341" s="2" t="s">
        <v>9452</v>
      </c>
      <c r="C1341" s="2" t="s">
        <v>9453</v>
      </c>
      <c r="D1341" s="2">
        <v>6.2162404999999996</v>
      </c>
      <c r="E1341" s="2">
        <v>-0.3913797</v>
      </c>
      <c r="F1341" s="2" t="s">
        <v>6141</v>
      </c>
      <c r="G1341" s="2" t="s">
        <v>6141</v>
      </c>
      <c r="H1341" s="2"/>
    </row>
    <row r="1342" spans="1:8" x14ac:dyDescent="0.35">
      <c r="A1342" s="2">
        <v>1084</v>
      </c>
      <c r="B1342" s="2" t="s">
        <v>9454</v>
      </c>
      <c r="C1342" s="2" t="s">
        <v>9455</v>
      </c>
      <c r="D1342" s="2">
        <v>6.2131271999999997</v>
      </c>
      <c r="E1342" s="2">
        <v>-1.6730547</v>
      </c>
      <c r="F1342" s="2" t="s">
        <v>6141</v>
      </c>
      <c r="G1342" s="2" t="s">
        <v>6141</v>
      </c>
      <c r="H1342" s="2"/>
    </row>
    <row r="1343" spans="1:8" x14ac:dyDescent="0.35">
      <c r="A1343" s="2">
        <v>1092</v>
      </c>
      <c r="B1343" s="2" t="s">
        <v>9456</v>
      </c>
      <c r="C1343" s="2" t="s">
        <v>6141</v>
      </c>
      <c r="D1343" s="2">
        <v>6.2125598000000002</v>
      </c>
      <c r="E1343" s="2">
        <v>-0.13643479999999999</v>
      </c>
      <c r="F1343" s="2" t="s">
        <v>6141</v>
      </c>
      <c r="G1343" s="2" t="s">
        <v>6141</v>
      </c>
      <c r="H1343" s="2"/>
    </row>
    <row r="1344" spans="1:8" x14ac:dyDescent="0.35">
      <c r="A1344" s="2">
        <v>850</v>
      </c>
      <c r="B1344" s="2" t="s">
        <v>9457</v>
      </c>
      <c r="C1344" s="2" t="s">
        <v>9458</v>
      </c>
      <c r="D1344" s="2">
        <v>6.2096318999999998</v>
      </c>
      <c r="E1344" s="2">
        <v>-1.6736993</v>
      </c>
      <c r="F1344" s="2" t="s">
        <v>6141</v>
      </c>
      <c r="G1344" s="2" t="s">
        <v>6141</v>
      </c>
      <c r="H1344" s="2"/>
    </row>
    <row r="1345" spans="1:8" x14ac:dyDescent="0.35">
      <c r="A1345" s="2">
        <v>693</v>
      </c>
      <c r="B1345" s="2" t="s">
        <v>9459</v>
      </c>
      <c r="C1345" s="2" t="s">
        <v>6141</v>
      </c>
      <c r="D1345" s="2">
        <v>6.2089588999999998</v>
      </c>
      <c r="E1345" s="2">
        <v>-0.81337570000000003</v>
      </c>
      <c r="F1345" s="2" t="s">
        <v>6141</v>
      </c>
      <c r="G1345" s="2" t="s">
        <v>6141</v>
      </c>
      <c r="H1345" s="2"/>
    </row>
    <row r="1346" spans="1:8" x14ac:dyDescent="0.35">
      <c r="A1346" s="2">
        <v>1256</v>
      </c>
      <c r="B1346" s="2" t="s">
        <v>9460</v>
      </c>
      <c r="C1346" s="2" t="s">
        <v>6141</v>
      </c>
      <c r="D1346" s="2">
        <v>6.2089588999999998</v>
      </c>
      <c r="E1346" s="2">
        <v>-0.81337570000000003</v>
      </c>
      <c r="F1346" s="2" t="s">
        <v>6141</v>
      </c>
      <c r="G1346" s="2" t="s">
        <v>6141</v>
      </c>
      <c r="H1346" s="2"/>
    </row>
    <row r="1347" spans="1:8" x14ac:dyDescent="0.35">
      <c r="A1347" s="2">
        <v>1095</v>
      </c>
      <c r="B1347" s="2" t="s">
        <v>9461</v>
      </c>
      <c r="C1347" s="2" t="s">
        <v>9462</v>
      </c>
      <c r="D1347" s="2">
        <v>6.2088704000000003</v>
      </c>
      <c r="E1347" s="2">
        <v>7.7819299999999994E-2</v>
      </c>
      <c r="F1347" s="2" t="s">
        <v>6141</v>
      </c>
      <c r="G1347" s="2" t="s">
        <v>6141</v>
      </c>
      <c r="H1347" s="2"/>
    </row>
    <row r="1348" spans="1:8" x14ac:dyDescent="0.35">
      <c r="A1348" s="2">
        <v>1448</v>
      </c>
      <c r="B1348" s="2" t="s">
        <v>9463</v>
      </c>
      <c r="C1348" s="2" t="s">
        <v>9464</v>
      </c>
      <c r="D1348" s="2">
        <v>6.2066701000000002</v>
      </c>
      <c r="E1348" s="2">
        <v>-1.9404204</v>
      </c>
      <c r="F1348" s="2" t="s">
        <v>6141</v>
      </c>
      <c r="G1348" s="2" t="s">
        <v>6141</v>
      </c>
      <c r="H1348" s="2"/>
    </row>
    <row r="1349" spans="1:8" x14ac:dyDescent="0.35">
      <c r="A1349" s="2">
        <v>1845</v>
      </c>
      <c r="B1349" s="2" t="s">
        <v>9465</v>
      </c>
      <c r="C1349" s="2" t="s">
        <v>6141</v>
      </c>
      <c r="D1349" s="2">
        <v>6.2066701000000002</v>
      </c>
      <c r="E1349" s="2">
        <v>-1.9404204</v>
      </c>
      <c r="F1349" s="2" t="s">
        <v>6141</v>
      </c>
      <c r="G1349" s="2" t="s">
        <v>6141</v>
      </c>
      <c r="H1349" s="2"/>
    </row>
    <row r="1350" spans="1:8" x14ac:dyDescent="0.35">
      <c r="A1350" s="2">
        <v>683</v>
      </c>
      <c r="B1350" s="2" t="s">
        <v>9466</v>
      </c>
      <c r="C1350" s="2" t="s">
        <v>4852</v>
      </c>
      <c r="D1350" s="2">
        <v>6.2056959000000003</v>
      </c>
      <c r="E1350" s="2">
        <v>-1.684202</v>
      </c>
      <c r="F1350" s="2" t="s">
        <v>6141</v>
      </c>
      <c r="G1350" s="2" t="s">
        <v>6141</v>
      </c>
      <c r="H1350" s="2"/>
    </row>
    <row r="1351" spans="1:8" x14ac:dyDescent="0.35">
      <c r="A1351" s="2">
        <v>1087</v>
      </c>
      <c r="B1351" s="2" t="s">
        <v>9467</v>
      </c>
      <c r="C1351" s="2" t="s">
        <v>2971</v>
      </c>
      <c r="D1351" s="2">
        <v>6.2028480000000004</v>
      </c>
      <c r="E1351" s="2">
        <v>-1.6182626</v>
      </c>
      <c r="F1351" s="2" t="s">
        <v>6141</v>
      </c>
      <c r="G1351" s="2" t="s">
        <v>6141</v>
      </c>
      <c r="H1351" s="2"/>
    </row>
    <row r="1352" spans="1:8" x14ac:dyDescent="0.35">
      <c r="A1352" s="2">
        <v>559</v>
      </c>
      <c r="B1352" s="2" t="s">
        <v>9468</v>
      </c>
      <c r="C1352" s="2" t="s">
        <v>9469</v>
      </c>
      <c r="D1352" s="2">
        <v>6.2016638999999998</v>
      </c>
      <c r="E1352" s="2">
        <v>-2.0462902999999999</v>
      </c>
      <c r="F1352" s="2" t="s">
        <v>6141</v>
      </c>
      <c r="G1352" s="2" t="s">
        <v>6141</v>
      </c>
      <c r="H1352" s="2"/>
    </row>
    <row r="1353" spans="1:8" x14ac:dyDescent="0.35">
      <c r="A1353" s="2">
        <v>1250</v>
      </c>
      <c r="B1353" s="2" t="s">
        <v>9470</v>
      </c>
      <c r="C1353" s="2" t="s">
        <v>9471</v>
      </c>
      <c r="D1353" s="2">
        <v>6.1983325000000002</v>
      </c>
      <c r="E1353" s="2">
        <v>4.6868300000000002E-2</v>
      </c>
      <c r="F1353" s="2" t="s">
        <v>6141</v>
      </c>
      <c r="G1353" s="2" t="s">
        <v>6141</v>
      </c>
      <c r="H1353" s="2"/>
    </row>
    <row r="1354" spans="1:8" x14ac:dyDescent="0.35">
      <c r="A1354" s="2">
        <v>1647</v>
      </c>
      <c r="B1354" s="2" t="s">
        <v>9472</v>
      </c>
      <c r="C1354" s="2" t="s">
        <v>6141</v>
      </c>
      <c r="D1354" s="2">
        <v>6.1973336999999997</v>
      </c>
      <c r="E1354" s="2">
        <v>-1.6396343</v>
      </c>
      <c r="F1354" s="2" t="s">
        <v>6141</v>
      </c>
      <c r="G1354" s="2" t="s">
        <v>6141</v>
      </c>
      <c r="H1354" s="2"/>
    </row>
    <row r="1355" spans="1:8" x14ac:dyDescent="0.35">
      <c r="A1355" s="2">
        <v>1689</v>
      </c>
      <c r="B1355" s="2" t="s">
        <v>9472</v>
      </c>
      <c r="C1355" s="2" t="s">
        <v>9473</v>
      </c>
      <c r="D1355" s="2">
        <v>6.1973336999999997</v>
      </c>
      <c r="E1355" s="2">
        <v>-1.6396343</v>
      </c>
      <c r="F1355" s="2" t="s">
        <v>6141</v>
      </c>
      <c r="G1355" s="2" t="s">
        <v>6141</v>
      </c>
      <c r="H1355" s="2"/>
    </row>
    <row r="1356" spans="1:8" x14ac:dyDescent="0.35">
      <c r="A1356" s="2">
        <v>1660</v>
      </c>
      <c r="B1356" s="2" t="s">
        <v>9474</v>
      </c>
      <c r="C1356" s="2" t="s">
        <v>9475</v>
      </c>
      <c r="D1356" s="2">
        <v>6.1966937</v>
      </c>
      <c r="E1356" s="2">
        <v>-1.6466940000000001</v>
      </c>
      <c r="F1356" s="2" t="s">
        <v>6141</v>
      </c>
      <c r="G1356" s="2" t="s">
        <v>6141</v>
      </c>
      <c r="H1356" s="2"/>
    </row>
    <row r="1357" spans="1:8" x14ac:dyDescent="0.35">
      <c r="A1357" s="2">
        <v>1721</v>
      </c>
      <c r="B1357" s="2" t="s">
        <v>9476</v>
      </c>
      <c r="C1357" s="2" t="s">
        <v>6141</v>
      </c>
      <c r="D1357" s="2">
        <v>6.1958700000000002</v>
      </c>
      <c r="E1357" s="2">
        <v>-1.6493382999999999</v>
      </c>
      <c r="F1357" s="2" t="s">
        <v>6141</v>
      </c>
      <c r="G1357" s="2" t="s">
        <v>6141</v>
      </c>
      <c r="H1357" s="2"/>
    </row>
    <row r="1358" spans="1:8" x14ac:dyDescent="0.35">
      <c r="A1358" s="2">
        <v>1209</v>
      </c>
      <c r="B1358" s="2" t="s">
        <v>9477</v>
      </c>
      <c r="C1358" s="2" t="s">
        <v>9478</v>
      </c>
      <c r="D1358" s="2">
        <v>6.1944324000000002</v>
      </c>
      <c r="E1358" s="2">
        <v>-0.22464049999999999</v>
      </c>
      <c r="F1358" s="2" t="s">
        <v>6141</v>
      </c>
      <c r="G1358" s="2" t="s">
        <v>6141</v>
      </c>
      <c r="H1358" s="2"/>
    </row>
    <row r="1359" spans="1:8" x14ac:dyDescent="0.35">
      <c r="A1359" s="2">
        <v>172</v>
      </c>
      <c r="B1359" s="2" t="s">
        <v>9479</v>
      </c>
      <c r="C1359" s="2" t="s">
        <v>6141</v>
      </c>
      <c r="D1359" s="2">
        <v>6.1916272000000001</v>
      </c>
      <c r="E1359" s="2">
        <v>0.88590139999999995</v>
      </c>
      <c r="F1359" s="2" t="s">
        <v>6141</v>
      </c>
      <c r="G1359" s="2" t="s">
        <v>6141</v>
      </c>
      <c r="H1359" s="2"/>
    </row>
    <row r="1360" spans="1:8" x14ac:dyDescent="0.35">
      <c r="A1360" s="2">
        <v>1154</v>
      </c>
      <c r="B1360" s="2" t="s">
        <v>9479</v>
      </c>
      <c r="C1360" s="2" t="s">
        <v>9480</v>
      </c>
      <c r="D1360" s="2">
        <v>6.1916272000000001</v>
      </c>
      <c r="E1360" s="2">
        <v>0.88590139999999995</v>
      </c>
      <c r="F1360" s="2" t="s">
        <v>6141</v>
      </c>
      <c r="G1360" s="2" t="s">
        <v>6141</v>
      </c>
      <c r="H1360" s="2"/>
    </row>
    <row r="1361" spans="1:8" x14ac:dyDescent="0.35">
      <c r="A1361" s="2">
        <v>800</v>
      </c>
      <c r="B1361" s="2" t="s">
        <v>9481</v>
      </c>
      <c r="C1361" s="2" t="s">
        <v>9482</v>
      </c>
      <c r="D1361" s="2">
        <v>6.1915845999999997</v>
      </c>
      <c r="E1361" s="2">
        <v>-1.6524338000000001</v>
      </c>
      <c r="F1361" s="2" t="s">
        <v>6141</v>
      </c>
      <c r="G1361" s="2" t="s">
        <v>6141</v>
      </c>
      <c r="H1361" s="2"/>
    </row>
    <row r="1362" spans="1:8" x14ac:dyDescent="0.35">
      <c r="A1362" s="2">
        <v>186</v>
      </c>
      <c r="B1362" s="2" t="s">
        <v>9483</v>
      </c>
      <c r="C1362" s="2" t="s">
        <v>6141</v>
      </c>
      <c r="D1362" s="2">
        <v>6.1913631999999996</v>
      </c>
      <c r="E1362" s="2">
        <v>0.80880969999999996</v>
      </c>
      <c r="F1362" s="2" t="s">
        <v>6141</v>
      </c>
      <c r="G1362" s="2" t="s">
        <v>6141</v>
      </c>
      <c r="H1362" s="2"/>
    </row>
    <row r="1363" spans="1:8" x14ac:dyDescent="0.35">
      <c r="A1363" s="2">
        <v>1051</v>
      </c>
      <c r="B1363" s="2" t="s">
        <v>9484</v>
      </c>
      <c r="C1363" s="2" t="s">
        <v>9485</v>
      </c>
      <c r="D1363" s="2">
        <v>6.1913631999999996</v>
      </c>
      <c r="E1363" s="2">
        <v>0.80880969999999996</v>
      </c>
      <c r="F1363" s="2" t="s">
        <v>6141</v>
      </c>
      <c r="G1363" s="2" t="s">
        <v>6141</v>
      </c>
      <c r="H1363" s="2"/>
    </row>
    <row r="1364" spans="1:8" x14ac:dyDescent="0.35">
      <c r="A1364" s="2">
        <v>1155</v>
      </c>
      <c r="B1364" s="2" t="s">
        <v>9486</v>
      </c>
      <c r="C1364" s="2" t="s">
        <v>9485</v>
      </c>
      <c r="D1364" s="2">
        <v>6.1913631999999996</v>
      </c>
      <c r="E1364" s="2">
        <v>0.80880969999999996</v>
      </c>
      <c r="F1364" s="2" t="s">
        <v>6141</v>
      </c>
      <c r="G1364" s="2" t="s">
        <v>6141</v>
      </c>
      <c r="H1364" s="2"/>
    </row>
    <row r="1365" spans="1:8" x14ac:dyDescent="0.35">
      <c r="A1365" s="2">
        <v>935</v>
      </c>
      <c r="B1365" s="2" t="s">
        <v>9487</v>
      </c>
      <c r="C1365" s="2" t="s">
        <v>9488</v>
      </c>
      <c r="D1365" s="2">
        <v>6.1910946999999998</v>
      </c>
      <c r="E1365" s="2">
        <v>-1.771398</v>
      </c>
      <c r="F1365" s="2" t="s">
        <v>6141</v>
      </c>
      <c r="G1365" s="2" t="s">
        <v>6141</v>
      </c>
      <c r="H1365" s="2"/>
    </row>
    <row r="1366" spans="1:8" x14ac:dyDescent="0.35">
      <c r="A1366" s="2">
        <v>1644</v>
      </c>
      <c r="B1366" s="2" t="s">
        <v>9489</v>
      </c>
      <c r="C1366" s="2" t="s">
        <v>6141</v>
      </c>
      <c r="D1366" s="2">
        <v>6.1910946999999998</v>
      </c>
      <c r="E1366" s="2">
        <v>-1.771398</v>
      </c>
      <c r="F1366" s="2" t="s">
        <v>6141</v>
      </c>
      <c r="G1366" s="2" t="s">
        <v>6141</v>
      </c>
      <c r="H1366" s="2"/>
    </row>
    <row r="1367" spans="1:8" x14ac:dyDescent="0.35">
      <c r="A1367" s="2">
        <v>1789</v>
      </c>
      <c r="B1367" s="2" t="s">
        <v>9490</v>
      </c>
      <c r="C1367" s="2" t="s">
        <v>6141</v>
      </c>
      <c r="D1367" s="2">
        <v>6.1910946999999998</v>
      </c>
      <c r="E1367" s="2">
        <v>-1.771398</v>
      </c>
      <c r="F1367" s="2" t="s">
        <v>6141</v>
      </c>
      <c r="G1367" s="2" t="s">
        <v>6141</v>
      </c>
      <c r="H1367" s="2"/>
    </row>
    <row r="1368" spans="1:8" x14ac:dyDescent="0.35">
      <c r="A1368" s="2">
        <v>735</v>
      </c>
      <c r="B1368" s="2" t="s">
        <v>9491</v>
      </c>
      <c r="C1368" s="2" t="s">
        <v>6141</v>
      </c>
      <c r="D1368" s="2">
        <v>6.1862988000000003</v>
      </c>
      <c r="E1368" s="2">
        <v>-1.7086802000000001</v>
      </c>
      <c r="F1368" s="2" t="s">
        <v>6141</v>
      </c>
      <c r="G1368" s="2" t="s">
        <v>6141</v>
      </c>
      <c r="H1368" s="2"/>
    </row>
    <row r="1369" spans="1:8" x14ac:dyDescent="0.35">
      <c r="A1369" s="2">
        <v>1794</v>
      </c>
      <c r="B1369" s="2" t="s">
        <v>9492</v>
      </c>
      <c r="C1369" s="2" t="s">
        <v>6141</v>
      </c>
      <c r="D1369" s="2">
        <v>6.1856325999999999</v>
      </c>
      <c r="E1369" s="2">
        <v>-2.6932455000000002</v>
      </c>
      <c r="F1369" s="2" t="s">
        <v>6141</v>
      </c>
      <c r="G1369" s="2" t="s">
        <v>6141</v>
      </c>
      <c r="H1369" s="2"/>
    </row>
    <row r="1370" spans="1:8" x14ac:dyDescent="0.35">
      <c r="A1370" s="2">
        <v>1835</v>
      </c>
      <c r="B1370" s="2" t="s">
        <v>9493</v>
      </c>
      <c r="C1370" s="2" t="s">
        <v>6141</v>
      </c>
      <c r="D1370" s="2">
        <v>6.1856239000000004</v>
      </c>
      <c r="E1370" s="2">
        <v>-1.6895727</v>
      </c>
      <c r="F1370" s="2" t="s">
        <v>6141</v>
      </c>
      <c r="G1370" s="2" t="s">
        <v>6141</v>
      </c>
      <c r="H1370" s="2"/>
    </row>
    <row r="1371" spans="1:8" x14ac:dyDescent="0.35">
      <c r="A1371" s="2">
        <v>1119</v>
      </c>
      <c r="B1371" s="2" t="s">
        <v>9494</v>
      </c>
      <c r="C1371" s="2" t="s">
        <v>9495</v>
      </c>
      <c r="D1371" s="2">
        <v>6.1788939999999997</v>
      </c>
      <c r="E1371" s="2">
        <v>-2.1218151000000001</v>
      </c>
      <c r="F1371" s="2" t="s">
        <v>6141</v>
      </c>
      <c r="G1371" s="2" t="s">
        <v>6141</v>
      </c>
      <c r="H1371" s="2"/>
    </row>
    <row r="1372" spans="1:8" x14ac:dyDescent="0.35">
      <c r="A1372" s="2">
        <v>900</v>
      </c>
      <c r="B1372" s="2" t="s">
        <v>9496</v>
      </c>
      <c r="C1372" s="2" t="s">
        <v>9497</v>
      </c>
      <c r="D1372" s="2">
        <v>6.1700625000000002</v>
      </c>
      <c r="E1372" s="2">
        <v>-0.55834050000000002</v>
      </c>
      <c r="F1372" s="2" t="s">
        <v>6141</v>
      </c>
      <c r="G1372" s="2" t="s">
        <v>6141</v>
      </c>
      <c r="H1372" s="2"/>
    </row>
    <row r="1373" spans="1:8" x14ac:dyDescent="0.35">
      <c r="A1373" s="2">
        <v>1125</v>
      </c>
      <c r="B1373" s="2" t="s">
        <v>9498</v>
      </c>
      <c r="C1373" s="2" t="s">
        <v>6141</v>
      </c>
      <c r="D1373" s="2">
        <v>6.1693473000000001</v>
      </c>
      <c r="E1373" s="2">
        <v>-1.5708525</v>
      </c>
      <c r="F1373" s="2" t="s">
        <v>6141</v>
      </c>
      <c r="G1373" s="2" t="s">
        <v>6141</v>
      </c>
      <c r="H1373" s="2"/>
    </row>
    <row r="1374" spans="1:8" x14ac:dyDescent="0.35">
      <c r="A1374" s="2">
        <v>1419</v>
      </c>
      <c r="B1374" s="2" t="s">
        <v>9499</v>
      </c>
      <c r="C1374" s="2" t="s">
        <v>9500</v>
      </c>
      <c r="D1374" s="2">
        <v>6.1679006999999997</v>
      </c>
      <c r="E1374" s="2">
        <v>0.37199569999999998</v>
      </c>
      <c r="F1374" s="2" t="s">
        <v>6141</v>
      </c>
      <c r="G1374" s="2" t="s">
        <v>6141</v>
      </c>
      <c r="H1374" s="2"/>
    </row>
    <row r="1375" spans="1:8" x14ac:dyDescent="0.35">
      <c r="A1375" s="2">
        <v>1424</v>
      </c>
      <c r="B1375" s="2" t="s">
        <v>9501</v>
      </c>
      <c r="C1375" s="2" t="s">
        <v>6141</v>
      </c>
      <c r="D1375" s="2">
        <v>6.1674357000000004</v>
      </c>
      <c r="E1375" s="2">
        <v>0.39366250000000003</v>
      </c>
      <c r="F1375" s="2" t="s">
        <v>6141</v>
      </c>
      <c r="G1375" s="2" t="s">
        <v>6141</v>
      </c>
      <c r="H1375" s="2"/>
    </row>
    <row r="1376" spans="1:8" x14ac:dyDescent="0.35">
      <c r="A1376" s="2">
        <v>778</v>
      </c>
      <c r="B1376" s="2" t="s">
        <v>9502</v>
      </c>
      <c r="C1376" s="2" t="s">
        <v>9503</v>
      </c>
      <c r="D1376" s="2">
        <v>6.1669235999999996</v>
      </c>
      <c r="E1376" s="2">
        <v>-0.18365629999999999</v>
      </c>
      <c r="F1376" s="2" t="s">
        <v>6141</v>
      </c>
      <c r="G1376" s="2" t="s">
        <v>6141</v>
      </c>
      <c r="H1376" s="2"/>
    </row>
    <row r="1377" spans="1:8" x14ac:dyDescent="0.35">
      <c r="A1377" s="2">
        <v>1815</v>
      </c>
      <c r="B1377" s="2" t="s">
        <v>9504</v>
      </c>
      <c r="C1377" s="2" t="s">
        <v>9505</v>
      </c>
      <c r="D1377" s="2">
        <v>6.1661571999999998</v>
      </c>
      <c r="E1377" s="2">
        <v>-1.483932</v>
      </c>
      <c r="F1377" s="2" t="s">
        <v>6141</v>
      </c>
      <c r="G1377" s="2" t="s">
        <v>6141</v>
      </c>
      <c r="H1377" s="2"/>
    </row>
    <row r="1378" spans="1:8" x14ac:dyDescent="0.35">
      <c r="A1378" s="2">
        <v>175</v>
      </c>
      <c r="B1378" s="2" t="s">
        <v>9506</v>
      </c>
      <c r="C1378" s="2" t="s">
        <v>9507</v>
      </c>
      <c r="D1378" s="2">
        <v>6.1660817999999997</v>
      </c>
      <c r="E1378" s="2">
        <v>0.40818179999999998</v>
      </c>
      <c r="F1378" s="2" t="s">
        <v>6141</v>
      </c>
      <c r="G1378" s="2" t="s">
        <v>6141</v>
      </c>
      <c r="H1378" s="2"/>
    </row>
    <row r="1379" spans="1:8" x14ac:dyDescent="0.35">
      <c r="A1379" s="2">
        <v>178</v>
      </c>
      <c r="B1379" s="2" t="s">
        <v>9508</v>
      </c>
      <c r="C1379" s="2" t="s">
        <v>9507</v>
      </c>
      <c r="D1379" s="2">
        <v>6.1660817999999997</v>
      </c>
      <c r="E1379" s="2">
        <v>0.40818179999999998</v>
      </c>
      <c r="F1379" s="2" t="s">
        <v>6141</v>
      </c>
      <c r="G1379" s="2" t="s">
        <v>6141</v>
      </c>
      <c r="H1379" s="2"/>
    </row>
    <row r="1380" spans="1:8" x14ac:dyDescent="0.35">
      <c r="A1380" s="2">
        <v>179</v>
      </c>
      <c r="B1380" s="2" t="s">
        <v>9509</v>
      </c>
      <c r="C1380" s="2" t="s">
        <v>9507</v>
      </c>
      <c r="D1380" s="2">
        <v>6.1660817999999997</v>
      </c>
      <c r="E1380" s="2">
        <v>0.40818179999999998</v>
      </c>
      <c r="F1380" s="2" t="s">
        <v>6141</v>
      </c>
      <c r="G1380" s="2" t="s">
        <v>6141</v>
      </c>
      <c r="H1380" s="2"/>
    </row>
    <row r="1381" spans="1:8" x14ac:dyDescent="0.35">
      <c r="A1381" s="2">
        <v>181</v>
      </c>
      <c r="B1381" s="2" t="s">
        <v>9510</v>
      </c>
      <c r="C1381" s="2" t="s">
        <v>9507</v>
      </c>
      <c r="D1381" s="2">
        <v>6.1660817999999997</v>
      </c>
      <c r="E1381" s="2">
        <v>0.40818179999999998</v>
      </c>
      <c r="F1381" s="2" t="s">
        <v>6141</v>
      </c>
      <c r="G1381" s="2" t="s">
        <v>6141</v>
      </c>
      <c r="H1381" s="2"/>
    </row>
    <row r="1382" spans="1:8" x14ac:dyDescent="0.35">
      <c r="A1382" s="2">
        <v>184</v>
      </c>
      <c r="B1382" s="2" t="s">
        <v>9511</v>
      </c>
      <c r="C1382" s="2" t="s">
        <v>9507</v>
      </c>
      <c r="D1382" s="2">
        <v>6.1660817999999997</v>
      </c>
      <c r="E1382" s="2">
        <v>0.40818179999999998</v>
      </c>
      <c r="F1382" s="2" t="s">
        <v>6141</v>
      </c>
      <c r="G1382" s="2" t="s">
        <v>6141</v>
      </c>
      <c r="H1382" s="2"/>
    </row>
    <row r="1383" spans="1:8" x14ac:dyDescent="0.35">
      <c r="A1383" s="2">
        <v>187</v>
      </c>
      <c r="B1383" s="2" t="s">
        <v>9512</v>
      </c>
      <c r="C1383" s="2" t="s">
        <v>9507</v>
      </c>
      <c r="D1383" s="2">
        <v>6.1660817999999997</v>
      </c>
      <c r="E1383" s="2">
        <v>0.40818179999999998</v>
      </c>
      <c r="F1383" s="2" t="s">
        <v>6141</v>
      </c>
      <c r="G1383" s="2" t="s">
        <v>6141</v>
      </c>
      <c r="H1383" s="2"/>
    </row>
    <row r="1384" spans="1:8" x14ac:dyDescent="0.35">
      <c r="A1384" s="2">
        <v>189</v>
      </c>
      <c r="B1384" s="2" t="s">
        <v>9513</v>
      </c>
      <c r="C1384" s="2" t="s">
        <v>6141</v>
      </c>
      <c r="D1384" s="2">
        <v>6.1660817999999997</v>
      </c>
      <c r="E1384" s="2">
        <v>0.40818179999999998</v>
      </c>
      <c r="F1384" s="2" t="s">
        <v>6141</v>
      </c>
      <c r="G1384" s="2" t="s">
        <v>6141</v>
      </c>
      <c r="H1384" s="2"/>
    </row>
    <row r="1385" spans="1:8" x14ac:dyDescent="0.35">
      <c r="A1385" s="2">
        <v>192</v>
      </c>
      <c r="B1385" s="2" t="s">
        <v>9514</v>
      </c>
      <c r="C1385" s="2" t="s">
        <v>6141</v>
      </c>
      <c r="D1385" s="2">
        <v>6.1660817999999997</v>
      </c>
      <c r="E1385" s="2">
        <v>0.40818179999999998</v>
      </c>
      <c r="F1385" s="2" t="s">
        <v>6141</v>
      </c>
      <c r="G1385" s="2" t="s">
        <v>6141</v>
      </c>
      <c r="H1385" s="2"/>
    </row>
    <row r="1386" spans="1:8" x14ac:dyDescent="0.35">
      <c r="A1386" s="2">
        <v>201</v>
      </c>
      <c r="B1386" s="2" t="s">
        <v>9515</v>
      </c>
      <c r="C1386" s="2" t="s">
        <v>9507</v>
      </c>
      <c r="D1386" s="2">
        <v>6.1660817999999997</v>
      </c>
      <c r="E1386" s="2">
        <v>0.40818179999999998</v>
      </c>
      <c r="F1386" s="2" t="s">
        <v>6141</v>
      </c>
      <c r="G1386" s="2" t="s">
        <v>6141</v>
      </c>
      <c r="H1386" s="2"/>
    </row>
    <row r="1387" spans="1:8" x14ac:dyDescent="0.35">
      <c r="A1387" s="2">
        <v>207</v>
      </c>
      <c r="B1387" s="2" t="s">
        <v>9516</v>
      </c>
      <c r="C1387" s="2" t="s">
        <v>6141</v>
      </c>
      <c r="D1387" s="2">
        <v>6.1660817999999997</v>
      </c>
      <c r="E1387" s="2">
        <v>0.40818179999999998</v>
      </c>
      <c r="F1387" s="2" t="s">
        <v>6141</v>
      </c>
      <c r="G1387" s="2" t="s">
        <v>6141</v>
      </c>
      <c r="H1387" s="2"/>
    </row>
    <row r="1388" spans="1:8" x14ac:dyDescent="0.35">
      <c r="A1388" s="2">
        <v>208</v>
      </c>
      <c r="B1388" s="2" t="s">
        <v>9517</v>
      </c>
      <c r="C1388" s="2" t="s">
        <v>6141</v>
      </c>
      <c r="D1388" s="2">
        <v>6.1660817999999997</v>
      </c>
      <c r="E1388" s="2">
        <v>0.40818179999999998</v>
      </c>
      <c r="F1388" s="2" t="s">
        <v>6141</v>
      </c>
      <c r="G1388" s="2" t="s">
        <v>6141</v>
      </c>
      <c r="H1388" s="2"/>
    </row>
    <row r="1389" spans="1:8" x14ac:dyDescent="0.35">
      <c r="A1389" s="2">
        <v>211</v>
      </c>
      <c r="B1389" s="2" t="s">
        <v>9518</v>
      </c>
      <c r="C1389" s="2" t="s">
        <v>9507</v>
      </c>
      <c r="D1389" s="2">
        <v>6.1660817999999997</v>
      </c>
      <c r="E1389" s="2">
        <v>0.40818179999999998</v>
      </c>
      <c r="F1389" s="2" t="s">
        <v>6141</v>
      </c>
      <c r="G1389" s="2" t="s">
        <v>6141</v>
      </c>
      <c r="H1389" s="2"/>
    </row>
    <row r="1390" spans="1:8" x14ac:dyDescent="0.35">
      <c r="A1390" s="2">
        <v>214</v>
      </c>
      <c r="B1390" s="2" t="s">
        <v>9519</v>
      </c>
      <c r="C1390" s="2" t="s">
        <v>6141</v>
      </c>
      <c r="D1390" s="2">
        <v>6.1660817999999997</v>
      </c>
      <c r="E1390" s="2">
        <v>0.40818179999999998</v>
      </c>
      <c r="F1390" s="2" t="s">
        <v>6141</v>
      </c>
      <c r="G1390" s="2" t="s">
        <v>6141</v>
      </c>
      <c r="H1390" s="2"/>
    </row>
    <row r="1391" spans="1:8" x14ac:dyDescent="0.35">
      <c r="A1391" s="2">
        <v>217</v>
      </c>
      <c r="B1391" s="2" t="s">
        <v>9520</v>
      </c>
      <c r="C1391" s="2" t="s">
        <v>9507</v>
      </c>
      <c r="D1391" s="2">
        <v>6.1660817999999997</v>
      </c>
      <c r="E1391" s="2">
        <v>0.40818179999999998</v>
      </c>
      <c r="F1391" s="2" t="s">
        <v>6141</v>
      </c>
      <c r="G1391" s="2" t="s">
        <v>6141</v>
      </c>
      <c r="H1391" s="2"/>
    </row>
    <row r="1392" spans="1:8" x14ac:dyDescent="0.35">
      <c r="A1392" s="2">
        <v>219</v>
      </c>
      <c r="B1392" s="2" t="s">
        <v>9521</v>
      </c>
      <c r="C1392" s="2" t="s">
        <v>6141</v>
      </c>
      <c r="D1392" s="2">
        <v>6.1660817999999997</v>
      </c>
      <c r="E1392" s="2">
        <v>0.40818179999999998</v>
      </c>
      <c r="F1392" s="2" t="s">
        <v>6141</v>
      </c>
      <c r="G1392" s="2" t="s">
        <v>6141</v>
      </c>
      <c r="H1392" s="2"/>
    </row>
    <row r="1393" spans="1:8" x14ac:dyDescent="0.35">
      <c r="A1393" s="2">
        <v>222</v>
      </c>
      <c r="B1393" s="2" t="s">
        <v>9522</v>
      </c>
      <c r="C1393" s="2" t="s">
        <v>6141</v>
      </c>
      <c r="D1393" s="2">
        <v>6.1660817999999997</v>
      </c>
      <c r="E1393" s="2">
        <v>0.40818179999999998</v>
      </c>
      <c r="F1393" s="2" t="s">
        <v>6141</v>
      </c>
      <c r="G1393" s="2" t="s">
        <v>6141</v>
      </c>
      <c r="H1393" s="2"/>
    </row>
    <row r="1394" spans="1:8" x14ac:dyDescent="0.35">
      <c r="A1394" s="2">
        <v>223</v>
      </c>
      <c r="B1394" s="2" t="s">
        <v>9523</v>
      </c>
      <c r="C1394" s="2" t="s">
        <v>9507</v>
      </c>
      <c r="D1394" s="2">
        <v>6.1660817999999997</v>
      </c>
      <c r="E1394" s="2">
        <v>0.40818179999999998</v>
      </c>
      <c r="F1394" s="2" t="s">
        <v>6141</v>
      </c>
      <c r="G1394" s="2" t="s">
        <v>6141</v>
      </c>
      <c r="H1394" s="2"/>
    </row>
    <row r="1395" spans="1:8" x14ac:dyDescent="0.35">
      <c r="A1395" s="2">
        <v>225</v>
      </c>
      <c r="B1395" s="2" t="s">
        <v>9524</v>
      </c>
      <c r="C1395" s="2" t="s">
        <v>6141</v>
      </c>
      <c r="D1395" s="2">
        <v>6.1660817999999997</v>
      </c>
      <c r="E1395" s="2">
        <v>0.40818179999999998</v>
      </c>
      <c r="F1395" s="2" t="s">
        <v>6141</v>
      </c>
      <c r="G1395" s="2" t="s">
        <v>6141</v>
      </c>
      <c r="H1395" s="2"/>
    </row>
    <row r="1396" spans="1:8" x14ac:dyDescent="0.35">
      <c r="A1396" s="2">
        <v>1350</v>
      </c>
      <c r="B1396" s="2" t="s">
        <v>9525</v>
      </c>
      <c r="C1396" s="2" t="s">
        <v>6141</v>
      </c>
      <c r="D1396" s="2">
        <v>6.1660817999999997</v>
      </c>
      <c r="E1396" s="2">
        <v>0.40818179999999998</v>
      </c>
      <c r="F1396" s="2" t="s">
        <v>6141</v>
      </c>
      <c r="G1396" s="2" t="s">
        <v>6141</v>
      </c>
      <c r="H1396" s="2"/>
    </row>
    <row r="1397" spans="1:8" x14ac:dyDescent="0.35">
      <c r="A1397" s="2">
        <v>1359</v>
      </c>
      <c r="B1397" s="2" t="s">
        <v>9526</v>
      </c>
      <c r="C1397" s="2" t="s">
        <v>6141</v>
      </c>
      <c r="D1397" s="2">
        <v>6.1660817999999997</v>
      </c>
      <c r="E1397" s="2">
        <v>0.40818179999999998</v>
      </c>
      <c r="F1397" s="2" t="s">
        <v>6141</v>
      </c>
      <c r="G1397" s="2" t="s">
        <v>6141</v>
      </c>
      <c r="H1397" s="2"/>
    </row>
    <row r="1398" spans="1:8" x14ac:dyDescent="0.35">
      <c r="A1398" s="2">
        <v>1368</v>
      </c>
      <c r="B1398" s="2" t="s">
        <v>9527</v>
      </c>
      <c r="C1398" s="2" t="s">
        <v>6141</v>
      </c>
      <c r="D1398" s="2">
        <v>6.1660817999999997</v>
      </c>
      <c r="E1398" s="2">
        <v>0.40818179999999998</v>
      </c>
      <c r="F1398" s="2" t="s">
        <v>6141</v>
      </c>
      <c r="G1398" s="2" t="s">
        <v>6141</v>
      </c>
      <c r="H1398" s="2"/>
    </row>
    <row r="1399" spans="1:8" x14ac:dyDescent="0.35">
      <c r="A1399" s="2">
        <v>1382</v>
      </c>
      <c r="B1399" s="2" t="s">
        <v>9528</v>
      </c>
      <c r="C1399" s="2" t="s">
        <v>9507</v>
      </c>
      <c r="D1399" s="2">
        <v>6.1660817999999997</v>
      </c>
      <c r="E1399" s="2">
        <v>0.40818179999999998</v>
      </c>
      <c r="F1399" s="2" t="s">
        <v>6141</v>
      </c>
      <c r="G1399" s="2" t="s">
        <v>6141</v>
      </c>
      <c r="H1399" s="2"/>
    </row>
    <row r="1400" spans="1:8" x14ac:dyDescent="0.35">
      <c r="A1400" s="2">
        <v>1391</v>
      </c>
      <c r="B1400" s="2" t="s">
        <v>9529</v>
      </c>
      <c r="C1400" s="2" t="s">
        <v>6141</v>
      </c>
      <c r="D1400" s="2">
        <v>6.1660817999999997</v>
      </c>
      <c r="E1400" s="2">
        <v>0.40818179999999998</v>
      </c>
      <c r="F1400" s="2" t="s">
        <v>6141</v>
      </c>
      <c r="G1400" s="2" t="s">
        <v>6141</v>
      </c>
      <c r="H1400" s="2"/>
    </row>
    <row r="1401" spans="1:8" x14ac:dyDescent="0.35">
      <c r="A1401" s="2">
        <v>1398</v>
      </c>
      <c r="B1401" s="2" t="s">
        <v>9530</v>
      </c>
      <c r="C1401" s="2" t="s">
        <v>6141</v>
      </c>
      <c r="D1401" s="2">
        <v>6.1660817999999997</v>
      </c>
      <c r="E1401" s="2">
        <v>0.40818179999999998</v>
      </c>
      <c r="F1401" s="2" t="s">
        <v>6141</v>
      </c>
      <c r="G1401" s="2" t="s">
        <v>6141</v>
      </c>
      <c r="H1401" s="2"/>
    </row>
    <row r="1402" spans="1:8" x14ac:dyDescent="0.35">
      <c r="A1402" s="2">
        <v>1399</v>
      </c>
      <c r="B1402" s="2" t="s">
        <v>9531</v>
      </c>
      <c r="C1402" s="2" t="s">
        <v>6141</v>
      </c>
      <c r="D1402" s="2">
        <v>6.1660817999999997</v>
      </c>
      <c r="E1402" s="2">
        <v>0.40818179999999998</v>
      </c>
      <c r="F1402" s="2" t="s">
        <v>6141</v>
      </c>
      <c r="G1402" s="2" t="s">
        <v>6141</v>
      </c>
      <c r="H1402" s="2"/>
    </row>
    <row r="1403" spans="1:8" x14ac:dyDescent="0.35">
      <c r="A1403" s="2">
        <v>1410</v>
      </c>
      <c r="B1403" s="2" t="s">
        <v>9532</v>
      </c>
      <c r="C1403" s="2" t="s">
        <v>6141</v>
      </c>
      <c r="D1403" s="2">
        <v>6.1660817999999997</v>
      </c>
      <c r="E1403" s="2">
        <v>0.40818179999999998</v>
      </c>
      <c r="F1403" s="2" t="s">
        <v>6141</v>
      </c>
      <c r="G1403" s="2" t="s">
        <v>6141</v>
      </c>
      <c r="H1403" s="2"/>
    </row>
    <row r="1404" spans="1:8" x14ac:dyDescent="0.35">
      <c r="A1404" s="2">
        <v>1415</v>
      </c>
      <c r="B1404" s="2" t="s">
        <v>9533</v>
      </c>
      <c r="C1404" s="2" t="s">
        <v>9507</v>
      </c>
      <c r="D1404" s="2">
        <v>6.1660817999999997</v>
      </c>
      <c r="E1404" s="2">
        <v>0.40818179999999998</v>
      </c>
      <c r="F1404" s="2" t="s">
        <v>6141</v>
      </c>
      <c r="G1404" s="2" t="s">
        <v>6141</v>
      </c>
      <c r="H1404" s="2"/>
    </row>
    <row r="1405" spans="1:8" x14ac:dyDescent="0.35">
      <c r="A1405" s="2">
        <v>1416</v>
      </c>
      <c r="B1405" s="2" t="s">
        <v>9534</v>
      </c>
      <c r="C1405" s="2" t="s">
        <v>6141</v>
      </c>
      <c r="D1405" s="2">
        <v>6.1660817999999997</v>
      </c>
      <c r="E1405" s="2">
        <v>0.40818179999999998</v>
      </c>
      <c r="F1405" s="2" t="s">
        <v>6141</v>
      </c>
      <c r="G1405" s="2" t="s">
        <v>6141</v>
      </c>
      <c r="H1405" s="2"/>
    </row>
    <row r="1406" spans="1:8" x14ac:dyDescent="0.35">
      <c r="A1406" s="2">
        <v>1418</v>
      </c>
      <c r="B1406" s="2" t="s">
        <v>9535</v>
      </c>
      <c r="C1406" s="2" t="s">
        <v>9507</v>
      </c>
      <c r="D1406" s="2">
        <v>6.1660817999999997</v>
      </c>
      <c r="E1406" s="2">
        <v>0.40818179999999998</v>
      </c>
      <c r="F1406" s="2" t="s">
        <v>6141</v>
      </c>
      <c r="G1406" s="2" t="s">
        <v>6141</v>
      </c>
      <c r="H1406" s="2"/>
    </row>
    <row r="1407" spans="1:8" x14ac:dyDescent="0.35">
      <c r="A1407" s="2">
        <v>537</v>
      </c>
      <c r="B1407" s="2" t="s">
        <v>9536</v>
      </c>
      <c r="C1407" s="2" t="s">
        <v>6141</v>
      </c>
      <c r="D1407" s="2">
        <v>6.1660390999999999</v>
      </c>
      <c r="E1407" s="2">
        <v>-2.5623711999999998</v>
      </c>
      <c r="F1407" s="2" t="s">
        <v>6141</v>
      </c>
      <c r="G1407" s="2" t="s">
        <v>6141</v>
      </c>
      <c r="H1407" s="2"/>
    </row>
    <row r="1408" spans="1:8" x14ac:dyDescent="0.35">
      <c r="A1408" s="2">
        <v>229</v>
      </c>
      <c r="B1408" s="2" t="s">
        <v>9537</v>
      </c>
      <c r="C1408" s="2" t="s">
        <v>6141</v>
      </c>
      <c r="D1408" s="2">
        <v>6.1660057999999998</v>
      </c>
      <c r="E1408" s="2">
        <v>0.24324280000000001</v>
      </c>
      <c r="F1408" s="2" t="s">
        <v>6141</v>
      </c>
      <c r="G1408" s="2" t="s">
        <v>6141</v>
      </c>
      <c r="H1408" s="2"/>
    </row>
    <row r="1409" spans="1:8" x14ac:dyDescent="0.35">
      <c r="A1409" s="2">
        <v>232</v>
      </c>
      <c r="B1409" s="2" t="s">
        <v>9538</v>
      </c>
      <c r="C1409" s="2" t="s">
        <v>9507</v>
      </c>
      <c r="D1409" s="2">
        <v>6.1660057999999998</v>
      </c>
      <c r="E1409" s="2">
        <v>0.24324280000000001</v>
      </c>
      <c r="F1409" s="2" t="s">
        <v>6141</v>
      </c>
      <c r="G1409" s="2" t="s">
        <v>6141</v>
      </c>
      <c r="H1409" s="2"/>
    </row>
    <row r="1410" spans="1:8" x14ac:dyDescent="0.35">
      <c r="A1410" s="2">
        <v>1430</v>
      </c>
      <c r="B1410" s="2" t="s">
        <v>9539</v>
      </c>
      <c r="C1410" s="2" t="s">
        <v>6141</v>
      </c>
      <c r="D1410" s="2">
        <v>6.1660057999999998</v>
      </c>
      <c r="E1410" s="2">
        <v>0.41162300000000002</v>
      </c>
      <c r="F1410" s="2" t="s">
        <v>6141</v>
      </c>
      <c r="G1410" s="2" t="s">
        <v>6141</v>
      </c>
      <c r="H1410" s="2"/>
    </row>
    <row r="1411" spans="1:8" x14ac:dyDescent="0.35">
      <c r="A1411" s="2">
        <v>1362</v>
      </c>
      <c r="B1411" s="2" t="s">
        <v>9540</v>
      </c>
      <c r="C1411" s="2" t="s">
        <v>6141</v>
      </c>
      <c r="D1411" s="2">
        <v>6.1655726</v>
      </c>
      <c r="E1411" s="2">
        <v>0.40818179999999998</v>
      </c>
      <c r="F1411" s="2" t="s">
        <v>6141</v>
      </c>
      <c r="G1411" s="2" t="s">
        <v>6141</v>
      </c>
      <c r="H1411" s="2"/>
    </row>
    <row r="1412" spans="1:8" x14ac:dyDescent="0.35">
      <c r="A1412" s="2">
        <v>767</v>
      </c>
      <c r="B1412" s="2" t="s">
        <v>9541</v>
      </c>
      <c r="C1412" s="2" t="s">
        <v>4526</v>
      </c>
      <c r="D1412" s="2">
        <v>6.1632753999999998</v>
      </c>
      <c r="E1412" s="2">
        <v>-1.6646434999999999</v>
      </c>
      <c r="F1412" s="2" t="s">
        <v>6141</v>
      </c>
      <c r="G1412" s="2" t="s">
        <v>6141</v>
      </c>
      <c r="H1412" s="2"/>
    </row>
    <row r="1413" spans="1:8" x14ac:dyDescent="0.35">
      <c r="A1413" s="2">
        <v>1210</v>
      </c>
      <c r="B1413" s="2" t="s">
        <v>9542</v>
      </c>
      <c r="C1413" s="2" t="s">
        <v>9543</v>
      </c>
      <c r="D1413" s="2">
        <v>6.1587535000000004</v>
      </c>
      <c r="E1413" s="2">
        <v>5.8742099999999998E-2</v>
      </c>
      <c r="F1413" s="2" t="s">
        <v>6141</v>
      </c>
      <c r="G1413" s="2" t="s">
        <v>6141</v>
      </c>
      <c r="H1413" s="2"/>
    </row>
    <row r="1414" spans="1:8" x14ac:dyDescent="0.35">
      <c r="A1414" s="2">
        <v>1048</v>
      </c>
      <c r="B1414" s="2" t="s">
        <v>9544</v>
      </c>
      <c r="C1414" s="2" t="s">
        <v>9545</v>
      </c>
      <c r="D1414" s="2">
        <v>6.1541930000000002</v>
      </c>
      <c r="E1414" s="2">
        <v>0.94149760000000005</v>
      </c>
      <c r="F1414" s="2" t="s">
        <v>6141</v>
      </c>
      <c r="G1414" s="2" t="s">
        <v>6141</v>
      </c>
      <c r="H1414" s="2"/>
    </row>
    <row r="1415" spans="1:8" x14ac:dyDescent="0.35">
      <c r="A1415" s="2">
        <v>545</v>
      </c>
      <c r="B1415" s="2" t="s">
        <v>9546</v>
      </c>
      <c r="C1415" s="2" t="s">
        <v>4223</v>
      </c>
      <c r="D1415" s="2">
        <v>6.1539953000000001</v>
      </c>
      <c r="E1415" s="2">
        <v>-2.1638345999999999</v>
      </c>
      <c r="F1415" s="2" t="s">
        <v>6141</v>
      </c>
      <c r="G1415" s="2" t="s">
        <v>6141</v>
      </c>
      <c r="H1415" s="2"/>
    </row>
    <row r="1416" spans="1:8" x14ac:dyDescent="0.35">
      <c r="A1416" s="2">
        <v>1356</v>
      </c>
      <c r="B1416" s="2" t="s">
        <v>9547</v>
      </c>
      <c r="C1416" s="2" t="s">
        <v>6141</v>
      </c>
      <c r="D1416" s="2">
        <v>6.15137</v>
      </c>
      <c r="E1416" s="2">
        <v>-0.24725140000000001</v>
      </c>
      <c r="F1416" s="2" t="s">
        <v>6141</v>
      </c>
      <c r="G1416" s="2" t="s">
        <v>6141</v>
      </c>
      <c r="H1416" s="2"/>
    </row>
    <row r="1417" spans="1:8" x14ac:dyDescent="0.35">
      <c r="A1417" s="2">
        <v>869</v>
      </c>
      <c r="B1417" s="2" t="s">
        <v>9548</v>
      </c>
      <c r="C1417" s="2" t="s">
        <v>9549</v>
      </c>
      <c r="D1417" s="2">
        <v>6.1452878999999996</v>
      </c>
      <c r="E1417" s="2">
        <v>-0.39194240000000002</v>
      </c>
      <c r="F1417" s="2" t="s">
        <v>6141</v>
      </c>
      <c r="G1417" s="2" t="s">
        <v>6141</v>
      </c>
      <c r="H1417" s="2"/>
    </row>
    <row r="1418" spans="1:8" x14ac:dyDescent="0.35">
      <c r="A1418" s="2">
        <v>33</v>
      </c>
      <c r="B1418" s="2" t="s">
        <v>9550</v>
      </c>
      <c r="C1418" s="2" t="s">
        <v>9551</v>
      </c>
      <c r="D1418" s="2">
        <v>6.1442009000000004</v>
      </c>
      <c r="E1418" s="2">
        <v>0.1332795</v>
      </c>
      <c r="F1418" s="2" t="s">
        <v>6141</v>
      </c>
      <c r="G1418" s="2" t="s">
        <v>6141</v>
      </c>
      <c r="H1418" s="2"/>
    </row>
    <row r="1419" spans="1:8" x14ac:dyDescent="0.35">
      <c r="A1419" s="2">
        <v>51</v>
      </c>
      <c r="B1419" s="2" t="s">
        <v>9552</v>
      </c>
      <c r="C1419" s="2" t="s">
        <v>9551</v>
      </c>
      <c r="D1419" s="2">
        <v>6.1442009000000004</v>
      </c>
      <c r="E1419" s="2">
        <v>0.1332795</v>
      </c>
      <c r="F1419" s="2" t="s">
        <v>6141</v>
      </c>
      <c r="G1419" s="2" t="s">
        <v>6141</v>
      </c>
      <c r="H1419" s="2"/>
    </row>
    <row r="1420" spans="1:8" x14ac:dyDescent="0.35">
      <c r="A1420" s="2">
        <v>54</v>
      </c>
      <c r="B1420" s="2" t="s">
        <v>9553</v>
      </c>
      <c r="C1420" s="2" t="s">
        <v>9551</v>
      </c>
      <c r="D1420" s="2">
        <v>6.1442009000000004</v>
      </c>
      <c r="E1420" s="2">
        <v>0.1332795</v>
      </c>
      <c r="F1420" s="2" t="s">
        <v>6141</v>
      </c>
      <c r="G1420" s="2" t="s">
        <v>6141</v>
      </c>
      <c r="H1420" s="2"/>
    </row>
    <row r="1421" spans="1:8" x14ac:dyDescent="0.35">
      <c r="A1421" s="2">
        <v>63</v>
      </c>
      <c r="B1421" s="2" t="s">
        <v>9554</v>
      </c>
      <c r="C1421" s="2" t="s">
        <v>9551</v>
      </c>
      <c r="D1421" s="2">
        <v>6.1442009000000004</v>
      </c>
      <c r="E1421" s="2">
        <v>0.1332795</v>
      </c>
      <c r="F1421" s="2" t="s">
        <v>6141</v>
      </c>
      <c r="G1421" s="2" t="s">
        <v>6141</v>
      </c>
      <c r="H1421" s="2"/>
    </row>
    <row r="1422" spans="1:8" x14ac:dyDescent="0.35">
      <c r="A1422" s="2">
        <v>66</v>
      </c>
      <c r="B1422" s="2" t="s">
        <v>9555</v>
      </c>
      <c r="C1422" s="2" t="s">
        <v>9551</v>
      </c>
      <c r="D1422" s="2">
        <v>6.1442009000000004</v>
      </c>
      <c r="E1422" s="2">
        <v>0.1332795</v>
      </c>
      <c r="F1422" s="2" t="s">
        <v>6141</v>
      </c>
      <c r="G1422" s="2" t="s">
        <v>6141</v>
      </c>
      <c r="H1422" s="2"/>
    </row>
    <row r="1423" spans="1:8" x14ac:dyDescent="0.35">
      <c r="A1423" s="2">
        <v>69</v>
      </c>
      <c r="B1423" s="2" t="s">
        <v>9556</v>
      </c>
      <c r="C1423" s="2" t="s">
        <v>9551</v>
      </c>
      <c r="D1423" s="2">
        <v>6.1442009000000004</v>
      </c>
      <c r="E1423" s="2">
        <v>0.1332795</v>
      </c>
      <c r="F1423" s="2" t="s">
        <v>6141</v>
      </c>
      <c r="G1423" s="2" t="s">
        <v>6141</v>
      </c>
      <c r="H1423" s="2"/>
    </row>
    <row r="1424" spans="1:8" x14ac:dyDescent="0.35">
      <c r="A1424" s="2">
        <v>75</v>
      </c>
      <c r="B1424" s="2" t="s">
        <v>9557</v>
      </c>
      <c r="C1424" s="2" t="s">
        <v>9551</v>
      </c>
      <c r="D1424" s="2">
        <v>6.1442009000000004</v>
      </c>
      <c r="E1424" s="2">
        <v>0.1332795</v>
      </c>
      <c r="F1424" s="2" t="s">
        <v>6141</v>
      </c>
      <c r="G1424" s="2" t="s">
        <v>6141</v>
      </c>
      <c r="H1424" s="2"/>
    </row>
    <row r="1425" spans="1:8" x14ac:dyDescent="0.35">
      <c r="A1425" s="2">
        <v>78</v>
      </c>
      <c r="B1425" s="2" t="s">
        <v>9558</v>
      </c>
      <c r="C1425" s="2" t="s">
        <v>9551</v>
      </c>
      <c r="D1425" s="2">
        <v>6.1442009000000004</v>
      </c>
      <c r="E1425" s="2">
        <v>0.1332795</v>
      </c>
      <c r="F1425" s="2" t="s">
        <v>6141</v>
      </c>
      <c r="G1425" s="2" t="s">
        <v>6141</v>
      </c>
      <c r="H1425" s="2"/>
    </row>
    <row r="1426" spans="1:8" x14ac:dyDescent="0.35">
      <c r="A1426" s="2">
        <v>80</v>
      </c>
      <c r="B1426" s="2" t="s">
        <v>9559</v>
      </c>
      <c r="C1426" s="2" t="s">
        <v>9551</v>
      </c>
      <c r="D1426" s="2">
        <v>6.1442009000000004</v>
      </c>
      <c r="E1426" s="2">
        <v>0.1332795</v>
      </c>
      <c r="F1426" s="2" t="s">
        <v>6141</v>
      </c>
      <c r="G1426" s="2" t="s">
        <v>6141</v>
      </c>
      <c r="H1426" s="2"/>
    </row>
    <row r="1427" spans="1:8" x14ac:dyDescent="0.35">
      <c r="A1427" s="2">
        <v>82</v>
      </c>
      <c r="B1427" s="2" t="s">
        <v>9560</v>
      </c>
      <c r="C1427" s="2" t="s">
        <v>9551</v>
      </c>
      <c r="D1427" s="2">
        <v>6.1442009000000004</v>
      </c>
      <c r="E1427" s="2">
        <v>0.1332795</v>
      </c>
      <c r="F1427" s="2" t="s">
        <v>6141</v>
      </c>
      <c r="G1427" s="2" t="s">
        <v>6141</v>
      </c>
      <c r="H1427" s="2"/>
    </row>
    <row r="1428" spans="1:8" x14ac:dyDescent="0.35">
      <c r="A1428" s="2">
        <v>83</v>
      </c>
      <c r="B1428" s="2" t="s">
        <v>9561</v>
      </c>
      <c r="C1428" s="2" t="s">
        <v>9551</v>
      </c>
      <c r="D1428" s="2">
        <v>6.1442009000000004</v>
      </c>
      <c r="E1428" s="2">
        <v>0.1332795</v>
      </c>
      <c r="F1428" s="2" t="s">
        <v>6141</v>
      </c>
      <c r="G1428" s="2" t="s">
        <v>6141</v>
      </c>
      <c r="H1428" s="2"/>
    </row>
    <row r="1429" spans="1:8" x14ac:dyDescent="0.35">
      <c r="A1429" s="2">
        <v>85</v>
      </c>
      <c r="B1429" s="2" t="s">
        <v>9562</v>
      </c>
      <c r="C1429" s="2" t="s">
        <v>9551</v>
      </c>
      <c r="D1429" s="2">
        <v>6.1442009000000004</v>
      </c>
      <c r="E1429" s="2">
        <v>0.1332795</v>
      </c>
      <c r="F1429" s="2" t="s">
        <v>6141</v>
      </c>
      <c r="G1429" s="2" t="s">
        <v>6141</v>
      </c>
      <c r="H1429" s="2"/>
    </row>
    <row r="1430" spans="1:8" x14ac:dyDescent="0.35">
      <c r="A1430" s="2">
        <v>88</v>
      </c>
      <c r="B1430" s="2" t="s">
        <v>9563</v>
      </c>
      <c r="C1430" s="2" t="s">
        <v>9551</v>
      </c>
      <c r="D1430" s="2">
        <v>6.1442009000000004</v>
      </c>
      <c r="E1430" s="2">
        <v>0.1332795</v>
      </c>
      <c r="F1430" s="2" t="s">
        <v>6141</v>
      </c>
      <c r="G1430" s="2" t="s">
        <v>6141</v>
      </c>
      <c r="H1430" s="2"/>
    </row>
    <row r="1431" spans="1:8" x14ac:dyDescent="0.35">
      <c r="A1431" s="2">
        <v>89</v>
      </c>
      <c r="B1431" s="2" t="s">
        <v>9564</v>
      </c>
      <c r="C1431" s="2" t="s">
        <v>9551</v>
      </c>
      <c r="D1431" s="2">
        <v>6.1442009000000004</v>
      </c>
      <c r="E1431" s="2">
        <v>0.1332795</v>
      </c>
      <c r="F1431" s="2" t="s">
        <v>6141</v>
      </c>
      <c r="G1431" s="2" t="s">
        <v>6141</v>
      </c>
      <c r="H1431" s="2"/>
    </row>
    <row r="1432" spans="1:8" x14ac:dyDescent="0.35">
      <c r="A1432" s="2">
        <v>93</v>
      </c>
      <c r="B1432" s="2" t="s">
        <v>9565</v>
      </c>
      <c r="C1432" s="2" t="s">
        <v>9551</v>
      </c>
      <c r="D1432" s="2">
        <v>6.1442009000000004</v>
      </c>
      <c r="E1432" s="2">
        <v>0.1332795</v>
      </c>
      <c r="F1432" s="2" t="s">
        <v>6141</v>
      </c>
      <c r="G1432" s="2" t="s">
        <v>6141</v>
      </c>
      <c r="H1432" s="2"/>
    </row>
    <row r="1433" spans="1:8" x14ac:dyDescent="0.35">
      <c r="A1433" s="2">
        <v>95</v>
      </c>
      <c r="B1433" s="2" t="s">
        <v>9566</v>
      </c>
      <c r="C1433" s="2" t="s">
        <v>9551</v>
      </c>
      <c r="D1433" s="2">
        <v>6.1442009000000004</v>
      </c>
      <c r="E1433" s="2">
        <v>0.1332795</v>
      </c>
      <c r="F1433" s="2" t="s">
        <v>6141</v>
      </c>
      <c r="G1433" s="2" t="s">
        <v>6141</v>
      </c>
      <c r="H1433" s="2"/>
    </row>
    <row r="1434" spans="1:8" x14ac:dyDescent="0.35">
      <c r="A1434" s="2">
        <v>96</v>
      </c>
      <c r="B1434" s="2" t="s">
        <v>9567</v>
      </c>
      <c r="C1434" s="2" t="s">
        <v>9551</v>
      </c>
      <c r="D1434" s="2">
        <v>6.1442009000000004</v>
      </c>
      <c r="E1434" s="2">
        <v>0.1332795</v>
      </c>
      <c r="F1434" s="2" t="s">
        <v>6141</v>
      </c>
      <c r="G1434" s="2" t="s">
        <v>6141</v>
      </c>
      <c r="H1434" s="2"/>
    </row>
    <row r="1435" spans="1:8" x14ac:dyDescent="0.35">
      <c r="A1435" s="2">
        <v>98</v>
      </c>
      <c r="B1435" s="2" t="s">
        <v>9568</v>
      </c>
      <c r="C1435" s="2" t="s">
        <v>9551</v>
      </c>
      <c r="D1435" s="2">
        <v>6.1442009000000004</v>
      </c>
      <c r="E1435" s="2">
        <v>0.1332795</v>
      </c>
      <c r="F1435" s="2" t="s">
        <v>6141</v>
      </c>
      <c r="G1435" s="2" t="s">
        <v>6141</v>
      </c>
      <c r="H1435" s="2"/>
    </row>
    <row r="1436" spans="1:8" x14ac:dyDescent="0.35">
      <c r="A1436" s="2">
        <v>100</v>
      </c>
      <c r="B1436" s="2" t="s">
        <v>9569</v>
      </c>
      <c r="C1436" s="2" t="s">
        <v>9551</v>
      </c>
      <c r="D1436" s="2">
        <v>6.1442009000000004</v>
      </c>
      <c r="E1436" s="2">
        <v>0.1332795</v>
      </c>
      <c r="F1436" s="2" t="s">
        <v>6141</v>
      </c>
      <c r="G1436" s="2" t="s">
        <v>6141</v>
      </c>
      <c r="H1436" s="2"/>
    </row>
    <row r="1437" spans="1:8" x14ac:dyDescent="0.35">
      <c r="A1437" s="2">
        <v>101</v>
      </c>
      <c r="B1437" s="2" t="s">
        <v>9570</v>
      </c>
      <c r="C1437" s="2" t="s">
        <v>9551</v>
      </c>
      <c r="D1437" s="2">
        <v>6.1442009000000004</v>
      </c>
      <c r="E1437" s="2">
        <v>0.1332795</v>
      </c>
      <c r="F1437" s="2" t="s">
        <v>6141</v>
      </c>
      <c r="G1437" s="2" t="s">
        <v>6141</v>
      </c>
      <c r="H1437" s="2"/>
    </row>
    <row r="1438" spans="1:8" x14ac:dyDescent="0.35">
      <c r="A1438" s="2">
        <v>104</v>
      </c>
      <c r="B1438" s="2" t="s">
        <v>9571</v>
      </c>
      <c r="C1438" s="2" t="s">
        <v>6141</v>
      </c>
      <c r="D1438" s="2">
        <v>6.1442009000000004</v>
      </c>
      <c r="E1438" s="2">
        <v>0.1332795</v>
      </c>
      <c r="F1438" s="2" t="s">
        <v>6141</v>
      </c>
      <c r="G1438" s="2" t="s">
        <v>6141</v>
      </c>
      <c r="H1438" s="2"/>
    </row>
    <row r="1439" spans="1:8" x14ac:dyDescent="0.35">
      <c r="A1439" s="2">
        <v>107</v>
      </c>
      <c r="B1439" s="2" t="s">
        <v>9572</v>
      </c>
      <c r="C1439" s="2" t="s">
        <v>6141</v>
      </c>
      <c r="D1439" s="2">
        <v>6.1442009000000004</v>
      </c>
      <c r="E1439" s="2">
        <v>0.1332795</v>
      </c>
      <c r="F1439" s="2" t="s">
        <v>6141</v>
      </c>
      <c r="G1439" s="2" t="s">
        <v>6141</v>
      </c>
      <c r="H1439" s="2"/>
    </row>
    <row r="1440" spans="1:8" x14ac:dyDescent="0.35">
      <c r="A1440" s="2">
        <v>110</v>
      </c>
      <c r="B1440" s="2" t="s">
        <v>9573</v>
      </c>
      <c r="C1440" s="2" t="s">
        <v>9551</v>
      </c>
      <c r="D1440" s="2">
        <v>6.1442009000000004</v>
      </c>
      <c r="E1440" s="2">
        <v>0.1332795</v>
      </c>
      <c r="F1440" s="2" t="s">
        <v>6141</v>
      </c>
      <c r="G1440" s="2" t="s">
        <v>6141</v>
      </c>
      <c r="H1440" s="2"/>
    </row>
    <row r="1441" spans="1:8" x14ac:dyDescent="0.35">
      <c r="A1441" s="2">
        <v>117</v>
      </c>
      <c r="B1441" s="2" t="s">
        <v>9574</v>
      </c>
      <c r="C1441" s="2" t="s">
        <v>9551</v>
      </c>
      <c r="D1441" s="2">
        <v>6.1442009000000004</v>
      </c>
      <c r="E1441" s="2">
        <v>0.1332795</v>
      </c>
      <c r="F1441" s="2" t="s">
        <v>6141</v>
      </c>
      <c r="G1441" s="2" t="s">
        <v>6141</v>
      </c>
      <c r="H1441" s="2"/>
    </row>
    <row r="1442" spans="1:8" x14ac:dyDescent="0.35">
      <c r="A1442" s="2">
        <v>120</v>
      </c>
      <c r="B1442" s="2" t="s">
        <v>9575</v>
      </c>
      <c r="C1442" s="2" t="s">
        <v>9551</v>
      </c>
      <c r="D1442" s="2">
        <v>6.1442009000000004</v>
      </c>
      <c r="E1442" s="2">
        <v>0.1332795</v>
      </c>
      <c r="F1442" s="2" t="s">
        <v>6141</v>
      </c>
      <c r="G1442" s="2" t="s">
        <v>6141</v>
      </c>
      <c r="H1442" s="2"/>
    </row>
    <row r="1443" spans="1:8" x14ac:dyDescent="0.35">
      <c r="A1443" s="2">
        <v>122</v>
      </c>
      <c r="B1443" s="2" t="s">
        <v>9576</v>
      </c>
      <c r="C1443" s="2" t="s">
        <v>9551</v>
      </c>
      <c r="D1443" s="2">
        <v>6.1442009000000004</v>
      </c>
      <c r="E1443" s="2">
        <v>0.1332795</v>
      </c>
      <c r="F1443" s="2" t="s">
        <v>6141</v>
      </c>
      <c r="G1443" s="2" t="s">
        <v>6141</v>
      </c>
      <c r="H1443" s="2"/>
    </row>
    <row r="1444" spans="1:8" x14ac:dyDescent="0.35">
      <c r="A1444" s="2">
        <v>123</v>
      </c>
      <c r="B1444" s="2" t="s">
        <v>9575</v>
      </c>
      <c r="C1444" s="2" t="s">
        <v>9551</v>
      </c>
      <c r="D1444" s="2">
        <v>6.1442009000000004</v>
      </c>
      <c r="E1444" s="2">
        <v>0.1332795</v>
      </c>
      <c r="F1444" s="2" t="s">
        <v>6141</v>
      </c>
      <c r="G1444" s="2" t="s">
        <v>6141</v>
      </c>
      <c r="H1444" s="2"/>
    </row>
    <row r="1445" spans="1:8" x14ac:dyDescent="0.35">
      <c r="A1445" s="2">
        <v>124</v>
      </c>
      <c r="B1445" s="2" t="s">
        <v>9577</v>
      </c>
      <c r="C1445" s="2" t="s">
        <v>9551</v>
      </c>
      <c r="D1445" s="2">
        <v>6.1442009000000004</v>
      </c>
      <c r="E1445" s="2">
        <v>0.1332795</v>
      </c>
      <c r="F1445" s="2" t="s">
        <v>6141</v>
      </c>
      <c r="G1445" s="2" t="s">
        <v>6141</v>
      </c>
      <c r="H1445" s="2"/>
    </row>
    <row r="1446" spans="1:8" x14ac:dyDescent="0.35">
      <c r="A1446" s="2">
        <v>125</v>
      </c>
      <c r="B1446" s="2" t="s">
        <v>9578</v>
      </c>
      <c r="C1446" s="2" t="s">
        <v>9551</v>
      </c>
      <c r="D1446" s="2">
        <v>6.1442009000000004</v>
      </c>
      <c r="E1446" s="2">
        <v>0.1332795</v>
      </c>
      <c r="F1446" s="2" t="s">
        <v>6141</v>
      </c>
      <c r="G1446" s="2" t="s">
        <v>6141</v>
      </c>
      <c r="H1446" s="2"/>
    </row>
    <row r="1447" spans="1:8" x14ac:dyDescent="0.35">
      <c r="A1447" s="2">
        <v>126</v>
      </c>
      <c r="B1447" s="2" t="s">
        <v>9579</v>
      </c>
      <c r="C1447" s="2" t="s">
        <v>9551</v>
      </c>
      <c r="D1447" s="2">
        <v>6.1442009000000004</v>
      </c>
      <c r="E1447" s="2">
        <v>0.1332795</v>
      </c>
      <c r="F1447" s="2" t="s">
        <v>6141</v>
      </c>
      <c r="G1447" s="2" t="s">
        <v>6141</v>
      </c>
      <c r="H1447" s="2"/>
    </row>
    <row r="1448" spans="1:8" x14ac:dyDescent="0.35">
      <c r="A1448" s="2">
        <v>127</v>
      </c>
      <c r="B1448" s="2" t="s">
        <v>9580</v>
      </c>
      <c r="C1448" s="2" t="s">
        <v>9551</v>
      </c>
      <c r="D1448" s="2">
        <v>6.1442009000000004</v>
      </c>
      <c r="E1448" s="2">
        <v>0.1332795</v>
      </c>
      <c r="F1448" s="2" t="s">
        <v>6141</v>
      </c>
      <c r="G1448" s="2" t="s">
        <v>6141</v>
      </c>
      <c r="H1448" s="2"/>
    </row>
    <row r="1449" spans="1:8" x14ac:dyDescent="0.35">
      <c r="A1449" s="2">
        <v>128</v>
      </c>
      <c r="B1449" s="2" t="s">
        <v>9581</v>
      </c>
      <c r="C1449" s="2" t="s">
        <v>9551</v>
      </c>
      <c r="D1449" s="2">
        <v>6.1442009000000004</v>
      </c>
      <c r="E1449" s="2">
        <v>0.1332795</v>
      </c>
      <c r="F1449" s="2" t="s">
        <v>6141</v>
      </c>
      <c r="G1449" s="2" t="s">
        <v>6141</v>
      </c>
      <c r="H1449" s="2"/>
    </row>
    <row r="1450" spans="1:8" x14ac:dyDescent="0.35">
      <c r="A1450" s="2">
        <v>131</v>
      </c>
      <c r="B1450" s="2" t="s">
        <v>9582</v>
      </c>
      <c r="C1450" s="2" t="s">
        <v>9551</v>
      </c>
      <c r="D1450" s="2">
        <v>6.1442009000000004</v>
      </c>
      <c r="E1450" s="2">
        <v>0.1332795</v>
      </c>
      <c r="F1450" s="2" t="s">
        <v>6141</v>
      </c>
      <c r="G1450" s="2" t="s">
        <v>6141</v>
      </c>
      <c r="H1450" s="2"/>
    </row>
    <row r="1451" spans="1:8" x14ac:dyDescent="0.35">
      <c r="A1451" s="2">
        <v>132</v>
      </c>
      <c r="B1451" s="2" t="s">
        <v>9583</v>
      </c>
      <c r="C1451" s="2" t="s">
        <v>9551</v>
      </c>
      <c r="D1451" s="2">
        <v>6.1442009000000004</v>
      </c>
      <c r="E1451" s="2">
        <v>0.1332795</v>
      </c>
      <c r="F1451" s="2" t="s">
        <v>6141</v>
      </c>
      <c r="G1451" s="2" t="s">
        <v>6141</v>
      </c>
      <c r="H1451" s="2"/>
    </row>
    <row r="1452" spans="1:8" x14ac:dyDescent="0.35">
      <c r="A1452" s="2">
        <v>134</v>
      </c>
      <c r="B1452" s="2" t="s">
        <v>9584</v>
      </c>
      <c r="C1452" s="2" t="s">
        <v>6141</v>
      </c>
      <c r="D1452" s="2">
        <v>6.1442009000000004</v>
      </c>
      <c r="E1452" s="2">
        <v>0.1332795</v>
      </c>
      <c r="F1452" s="2" t="s">
        <v>6141</v>
      </c>
      <c r="G1452" s="2" t="s">
        <v>6141</v>
      </c>
      <c r="H1452" s="2"/>
    </row>
    <row r="1453" spans="1:8" x14ac:dyDescent="0.35">
      <c r="A1453" s="2">
        <v>136</v>
      </c>
      <c r="B1453" s="2" t="s">
        <v>9585</v>
      </c>
      <c r="C1453" s="2" t="s">
        <v>9551</v>
      </c>
      <c r="D1453" s="2">
        <v>6.1442009000000004</v>
      </c>
      <c r="E1453" s="2">
        <v>0.1332795</v>
      </c>
      <c r="F1453" s="2" t="s">
        <v>6141</v>
      </c>
      <c r="G1453" s="2" t="s">
        <v>6141</v>
      </c>
      <c r="H1453" s="2"/>
    </row>
    <row r="1454" spans="1:8" x14ac:dyDescent="0.35">
      <c r="A1454" s="2">
        <v>137</v>
      </c>
      <c r="B1454" s="2" t="s">
        <v>9586</v>
      </c>
      <c r="C1454" s="2" t="s">
        <v>9551</v>
      </c>
      <c r="D1454" s="2">
        <v>6.1442009000000004</v>
      </c>
      <c r="E1454" s="2">
        <v>0.1332795</v>
      </c>
      <c r="F1454" s="2" t="s">
        <v>6141</v>
      </c>
      <c r="G1454" s="2" t="s">
        <v>6141</v>
      </c>
      <c r="H1454" s="2"/>
    </row>
    <row r="1455" spans="1:8" x14ac:dyDescent="0.35">
      <c r="A1455" s="2">
        <v>140</v>
      </c>
      <c r="B1455" s="2" t="s">
        <v>9587</v>
      </c>
      <c r="C1455" s="2" t="s">
        <v>6141</v>
      </c>
      <c r="D1455" s="2">
        <v>6.1442009000000004</v>
      </c>
      <c r="E1455" s="2">
        <v>0.1332795</v>
      </c>
      <c r="F1455" s="2" t="s">
        <v>6141</v>
      </c>
      <c r="G1455" s="2" t="s">
        <v>6141</v>
      </c>
      <c r="H1455" s="2"/>
    </row>
    <row r="1456" spans="1:8" x14ac:dyDescent="0.35">
      <c r="A1456" s="2">
        <v>143</v>
      </c>
      <c r="B1456" s="2" t="s">
        <v>9588</v>
      </c>
      <c r="C1456" s="2" t="s">
        <v>9551</v>
      </c>
      <c r="D1456" s="2">
        <v>6.1442009000000004</v>
      </c>
      <c r="E1456" s="2">
        <v>0.1332795</v>
      </c>
      <c r="F1456" s="2" t="s">
        <v>6141</v>
      </c>
      <c r="G1456" s="2" t="s">
        <v>6141</v>
      </c>
      <c r="H1456" s="2"/>
    </row>
    <row r="1457" spans="1:8" x14ac:dyDescent="0.35">
      <c r="A1457" s="2">
        <v>144</v>
      </c>
      <c r="B1457" s="2" t="s">
        <v>9589</v>
      </c>
      <c r="C1457" s="2" t="s">
        <v>9551</v>
      </c>
      <c r="D1457" s="2">
        <v>6.1442009000000004</v>
      </c>
      <c r="E1457" s="2">
        <v>0.1332795</v>
      </c>
      <c r="F1457" s="2" t="s">
        <v>6141</v>
      </c>
      <c r="G1457" s="2" t="s">
        <v>6141</v>
      </c>
      <c r="H1457" s="2"/>
    </row>
    <row r="1458" spans="1:8" x14ac:dyDescent="0.35">
      <c r="A1458" s="2">
        <v>145</v>
      </c>
      <c r="B1458" s="2" t="s">
        <v>9590</v>
      </c>
      <c r="C1458" s="2" t="s">
        <v>9551</v>
      </c>
      <c r="D1458" s="2">
        <v>6.1442009000000004</v>
      </c>
      <c r="E1458" s="2">
        <v>0.1332795</v>
      </c>
      <c r="F1458" s="2" t="s">
        <v>6141</v>
      </c>
      <c r="G1458" s="2" t="s">
        <v>6141</v>
      </c>
      <c r="H1458" s="2"/>
    </row>
    <row r="1459" spans="1:8" x14ac:dyDescent="0.35">
      <c r="A1459" s="2">
        <v>150</v>
      </c>
      <c r="B1459" s="2" t="s">
        <v>9591</v>
      </c>
      <c r="C1459" s="2" t="s">
        <v>9551</v>
      </c>
      <c r="D1459" s="2">
        <v>6.1442009000000004</v>
      </c>
      <c r="E1459" s="2">
        <v>0.1332795</v>
      </c>
      <c r="F1459" s="2" t="s">
        <v>6141</v>
      </c>
      <c r="G1459" s="2" t="s">
        <v>6141</v>
      </c>
      <c r="H1459" s="2"/>
    </row>
    <row r="1460" spans="1:8" x14ac:dyDescent="0.35">
      <c r="A1460" s="2">
        <v>153</v>
      </c>
      <c r="B1460" s="2" t="s">
        <v>9592</v>
      </c>
      <c r="C1460" s="2" t="s">
        <v>9551</v>
      </c>
      <c r="D1460" s="2">
        <v>6.1442009000000004</v>
      </c>
      <c r="E1460" s="2">
        <v>0.1332795</v>
      </c>
      <c r="F1460" s="2" t="s">
        <v>6141</v>
      </c>
      <c r="G1460" s="2" t="s">
        <v>6141</v>
      </c>
      <c r="H1460" s="2"/>
    </row>
    <row r="1461" spans="1:8" x14ac:dyDescent="0.35">
      <c r="A1461" s="2">
        <v>155</v>
      </c>
      <c r="B1461" s="2" t="s">
        <v>9593</v>
      </c>
      <c r="C1461" s="2" t="s">
        <v>9551</v>
      </c>
      <c r="D1461" s="2">
        <v>6.1442009000000004</v>
      </c>
      <c r="E1461" s="2">
        <v>0.1332795</v>
      </c>
      <c r="F1461" s="2" t="s">
        <v>6141</v>
      </c>
      <c r="G1461" s="2" t="s">
        <v>6141</v>
      </c>
      <c r="H1461" s="2"/>
    </row>
    <row r="1462" spans="1:8" x14ac:dyDescent="0.35">
      <c r="A1462" s="2">
        <v>158</v>
      </c>
      <c r="B1462" s="2" t="s">
        <v>9594</v>
      </c>
      <c r="C1462" s="2" t="s">
        <v>9551</v>
      </c>
      <c r="D1462" s="2">
        <v>6.1442009000000004</v>
      </c>
      <c r="E1462" s="2">
        <v>0.1332795</v>
      </c>
      <c r="F1462" s="2" t="s">
        <v>6141</v>
      </c>
      <c r="G1462" s="2" t="s">
        <v>6141</v>
      </c>
      <c r="H1462" s="2"/>
    </row>
    <row r="1463" spans="1:8" x14ac:dyDescent="0.35">
      <c r="A1463" s="2">
        <v>163</v>
      </c>
      <c r="B1463" s="2" t="s">
        <v>9595</v>
      </c>
      <c r="C1463" s="2" t="s">
        <v>9551</v>
      </c>
      <c r="D1463" s="2">
        <v>6.1442009000000004</v>
      </c>
      <c r="E1463" s="2">
        <v>0.1332795</v>
      </c>
      <c r="F1463" s="2" t="s">
        <v>6141</v>
      </c>
      <c r="G1463" s="2" t="s">
        <v>6141</v>
      </c>
      <c r="H1463" s="2"/>
    </row>
    <row r="1464" spans="1:8" x14ac:dyDescent="0.35">
      <c r="A1464" s="2">
        <v>167</v>
      </c>
      <c r="B1464" s="2" t="s">
        <v>9596</v>
      </c>
      <c r="C1464" s="2" t="s">
        <v>9551</v>
      </c>
      <c r="D1464" s="2">
        <v>6.1442009000000004</v>
      </c>
      <c r="E1464" s="2">
        <v>0.1332795</v>
      </c>
      <c r="F1464" s="2" t="s">
        <v>6141</v>
      </c>
      <c r="G1464" s="2" t="s">
        <v>6141</v>
      </c>
      <c r="H1464" s="2"/>
    </row>
    <row r="1465" spans="1:8" x14ac:dyDescent="0.35">
      <c r="A1465" s="2">
        <v>212</v>
      </c>
      <c r="B1465" s="2" t="s">
        <v>9597</v>
      </c>
      <c r="C1465" s="2" t="s">
        <v>9551</v>
      </c>
      <c r="D1465" s="2">
        <v>6.1442009000000004</v>
      </c>
      <c r="E1465" s="2">
        <v>0.1332795</v>
      </c>
      <c r="F1465" s="2" t="s">
        <v>6141</v>
      </c>
      <c r="G1465" s="2" t="s">
        <v>6141</v>
      </c>
      <c r="H1465" s="2"/>
    </row>
    <row r="1466" spans="1:8" x14ac:dyDescent="0.35">
      <c r="A1466" s="2">
        <v>215</v>
      </c>
      <c r="B1466" s="2" t="s">
        <v>9598</v>
      </c>
      <c r="C1466" s="2" t="s">
        <v>9551</v>
      </c>
      <c r="D1466" s="2">
        <v>6.1442009000000004</v>
      </c>
      <c r="E1466" s="2">
        <v>0.1332795</v>
      </c>
      <c r="F1466" s="2" t="s">
        <v>6141</v>
      </c>
      <c r="G1466" s="2" t="s">
        <v>6141</v>
      </c>
      <c r="H1466" s="2"/>
    </row>
    <row r="1467" spans="1:8" x14ac:dyDescent="0.35">
      <c r="A1467" s="2">
        <v>218</v>
      </c>
      <c r="B1467" s="2" t="s">
        <v>9599</v>
      </c>
      <c r="C1467" s="2" t="s">
        <v>6141</v>
      </c>
      <c r="D1467" s="2">
        <v>6.1442009000000004</v>
      </c>
      <c r="E1467" s="2">
        <v>0.1332795</v>
      </c>
      <c r="F1467" s="2" t="s">
        <v>6141</v>
      </c>
      <c r="G1467" s="2" t="s">
        <v>6141</v>
      </c>
      <c r="H1467" s="2"/>
    </row>
    <row r="1468" spans="1:8" x14ac:dyDescent="0.35">
      <c r="A1468" s="2">
        <v>224</v>
      </c>
      <c r="B1468" s="2" t="s">
        <v>9600</v>
      </c>
      <c r="C1468" s="2" t="s">
        <v>9551</v>
      </c>
      <c r="D1468" s="2">
        <v>6.1442009000000004</v>
      </c>
      <c r="E1468" s="2">
        <v>0.1332795</v>
      </c>
      <c r="F1468" s="2" t="s">
        <v>6141</v>
      </c>
      <c r="G1468" s="2" t="s">
        <v>6141</v>
      </c>
      <c r="H1468" s="2"/>
    </row>
    <row r="1469" spans="1:8" x14ac:dyDescent="0.35">
      <c r="A1469" s="2">
        <v>1038</v>
      </c>
      <c r="B1469" s="2" t="s">
        <v>9601</v>
      </c>
      <c r="C1469" s="2" t="s">
        <v>9551</v>
      </c>
      <c r="D1469" s="2">
        <v>6.1442009000000004</v>
      </c>
      <c r="E1469" s="2">
        <v>0.1332795</v>
      </c>
      <c r="F1469" s="2" t="s">
        <v>6141</v>
      </c>
      <c r="G1469" s="2" t="s">
        <v>6141</v>
      </c>
      <c r="H1469" s="2"/>
    </row>
    <row r="1470" spans="1:8" x14ac:dyDescent="0.35">
      <c r="A1470" s="2">
        <v>1179</v>
      </c>
      <c r="B1470" s="2" t="s">
        <v>9602</v>
      </c>
      <c r="C1470" s="2" t="s">
        <v>9551</v>
      </c>
      <c r="D1470" s="2">
        <v>6.1442009000000004</v>
      </c>
      <c r="E1470" s="2">
        <v>0.1332795</v>
      </c>
      <c r="F1470" s="2" t="s">
        <v>6141</v>
      </c>
      <c r="G1470" s="2" t="s">
        <v>6141</v>
      </c>
      <c r="H1470" s="2"/>
    </row>
    <row r="1471" spans="1:8" x14ac:dyDescent="0.35">
      <c r="A1471" s="2">
        <v>86</v>
      </c>
      <c r="B1471" s="2" t="s">
        <v>9603</v>
      </c>
      <c r="C1471" s="2" t="s">
        <v>9604</v>
      </c>
      <c r="D1471" s="2">
        <v>6.1432555999999998</v>
      </c>
      <c r="E1471" s="2">
        <v>0.79038929999999996</v>
      </c>
      <c r="F1471" s="2" t="s">
        <v>6141</v>
      </c>
      <c r="G1471" s="2" t="s">
        <v>6141</v>
      </c>
      <c r="H1471" s="2"/>
    </row>
    <row r="1472" spans="1:8" x14ac:dyDescent="0.35">
      <c r="A1472" s="2">
        <v>844</v>
      </c>
      <c r="B1472" s="2" t="s">
        <v>9605</v>
      </c>
      <c r="C1472" s="2" t="s">
        <v>9606</v>
      </c>
      <c r="D1472" s="2">
        <v>6.1426239000000002</v>
      </c>
      <c r="E1472" s="2">
        <v>-1.7342875</v>
      </c>
      <c r="F1472" s="2" t="s">
        <v>6141</v>
      </c>
      <c r="G1472" s="2" t="s">
        <v>6141</v>
      </c>
      <c r="H1472" s="2"/>
    </row>
    <row r="1473" spans="1:8" x14ac:dyDescent="0.35">
      <c r="A1473" s="2">
        <v>1444</v>
      </c>
      <c r="B1473" s="2" t="s">
        <v>9607</v>
      </c>
      <c r="C1473" s="2" t="s">
        <v>9608</v>
      </c>
      <c r="D1473" s="2">
        <v>6.1423858999999998</v>
      </c>
      <c r="E1473" s="2">
        <v>0.66260249999999998</v>
      </c>
      <c r="F1473" s="2" t="s">
        <v>6141</v>
      </c>
      <c r="G1473" s="2" t="s">
        <v>6141</v>
      </c>
      <c r="H1473" s="2"/>
    </row>
    <row r="1474" spans="1:8" x14ac:dyDescent="0.35">
      <c r="A1474" s="2">
        <v>1223</v>
      </c>
      <c r="B1474" s="2" t="s">
        <v>9609</v>
      </c>
      <c r="C1474" s="2" t="s">
        <v>9610</v>
      </c>
      <c r="D1474" s="2">
        <v>6.1373635999999996</v>
      </c>
      <c r="E1474" s="2">
        <v>-0.29033179999999997</v>
      </c>
      <c r="F1474" s="2" t="s">
        <v>6141</v>
      </c>
      <c r="G1474" s="2" t="s">
        <v>6141</v>
      </c>
      <c r="H1474" s="2"/>
    </row>
    <row r="1475" spans="1:8" x14ac:dyDescent="0.35">
      <c r="A1475" s="2">
        <v>220</v>
      </c>
      <c r="B1475" s="2" t="s">
        <v>9611</v>
      </c>
      <c r="C1475" s="2" t="s">
        <v>6141</v>
      </c>
      <c r="D1475" s="2">
        <v>6.1354378000000001</v>
      </c>
      <c r="E1475" s="2">
        <v>0.40818179999999998</v>
      </c>
      <c r="F1475" s="2" t="s">
        <v>6141</v>
      </c>
      <c r="G1475" s="2" t="s">
        <v>6141</v>
      </c>
      <c r="H1475" s="2"/>
    </row>
    <row r="1476" spans="1:8" x14ac:dyDescent="0.35">
      <c r="A1476" s="2">
        <v>1056</v>
      </c>
      <c r="B1476" s="2" t="s">
        <v>9612</v>
      </c>
      <c r="C1476" s="2" t="s">
        <v>9613</v>
      </c>
      <c r="D1476" s="2">
        <v>6.1278391000000001</v>
      </c>
      <c r="E1476" s="2">
        <v>-0.22371779999999999</v>
      </c>
      <c r="F1476" s="2" t="s">
        <v>6141</v>
      </c>
      <c r="G1476" s="2" t="s">
        <v>6141</v>
      </c>
      <c r="H1476" s="2"/>
    </row>
    <row r="1477" spans="1:8" x14ac:dyDescent="0.35">
      <c r="A1477" s="2">
        <v>1828</v>
      </c>
      <c r="B1477" s="2" t="s">
        <v>9614</v>
      </c>
      <c r="C1477" s="2" t="s">
        <v>9615</v>
      </c>
      <c r="D1477" s="2">
        <v>6.1190911999999997</v>
      </c>
      <c r="E1477" s="2">
        <v>-1.6799215000000001</v>
      </c>
      <c r="F1477" s="2" t="s">
        <v>6141</v>
      </c>
      <c r="G1477" s="2" t="s">
        <v>6141</v>
      </c>
      <c r="H1477" s="2"/>
    </row>
    <row r="1478" spans="1:8" x14ac:dyDescent="0.35">
      <c r="A1478" s="2">
        <v>1413</v>
      </c>
      <c r="B1478" s="2" t="s">
        <v>9616</v>
      </c>
      <c r="C1478" s="2" t="s">
        <v>6141</v>
      </c>
      <c r="D1478" s="2">
        <v>6.1154501000000003</v>
      </c>
      <c r="E1478" s="2">
        <v>0.45982810000000002</v>
      </c>
      <c r="F1478" s="2" t="s">
        <v>6141</v>
      </c>
      <c r="G1478" s="2" t="s">
        <v>6141</v>
      </c>
      <c r="H1478" s="2"/>
    </row>
    <row r="1479" spans="1:8" x14ac:dyDescent="0.35">
      <c r="A1479" s="2">
        <v>944</v>
      </c>
      <c r="B1479" s="2" t="s">
        <v>9617</v>
      </c>
      <c r="C1479" s="2" t="s">
        <v>9618</v>
      </c>
      <c r="D1479" s="2">
        <v>6.1069883000000003</v>
      </c>
      <c r="E1479" s="2">
        <v>-0.8496049</v>
      </c>
      <c r="F1479" s="2" t="s">
        <v>6141</v>
      </c>
      <c r="G1479" s="2" t="s">
        <v>6141</v>
      </c>
      <c r="H1479" s="2"/>
    </row>
    <row r="1480" spans="1:8" x14ac:dyDescent="0.35">
      <c r="A1480" s="2">
        <v>474</v>
      </c>
      <c r="B1480" s="2" t="s">
        <v>9619</v>
      </c>
      <c r="C1480" s="2" t="s">
        <v>9620</v>
      </c>
      <c r="D1480" s="2">
        <v>6.1061759999999996</v>
      </c>
      <c r="E1480" s="2">
        <v>-2.1636259</v>
      </c>
      <c r="F1480" s="2" t="s">
        <v>6141</v>
      </c>
      <c r="G1480" s="2" t="s">
        <v>6141</v>
      </c>
      <c r="H1480" s="2"/>
    </row>
    <row r="1481" spans="1:8" x14ac:dyDescent="0.35">
      <c r="A1481" s="2">
        <v>1062</v>
      </c>
      <c r="B1481" s="2" t="s">
        <v>9621</v>
      </c>
      <c r="C1481" s="2" t="s">
        <v>9620</v>
      </c>
      <c r="D1481" s="2">
        <v>6.1061759999999996</v>
      </c>
      <c r="E1481" s="2">
        <v>-2.1636259</v>
      </c>
      <c r="F1481" s="2" t="s">
        <v>6141</v>
      </c>
      <c r="G1481" s="2" t="s">
        <v>6141</v>
      </c>
      <c r="H1481" s="2"/>
    </row>
    <row r="1482" spans="1:8" x14ac:dyDescent="0.35">
      <c r="A1482" s="2">
        <v>1126</v>
      </c>
      <c r="B1482" s="2" t="s">
        <v>9622</v>
      </c>
      <c r="C1482" s="2" t="s">
        <v>6141</v>
      </c>
      <c r="D1482" s="2">
        <v>6.1061008000000001</v>
      </c>
      <c r="E1482" s="2">
        <v>-2.3720789</v>
      </c>
      <c r="F1482" s="2" t="s">
        <v>6141</v>
      </c>
      <c r="G1482" s="2" t="s">
        <v>6141</v>
      </c>
      <c r="H1482" s="2"/>
    </row>
    <row r="1483" spans="1:8" x14ac:dyDescent="0.35">
      <c r="A1483" s="2">
        <v>152</v>
      </c>
      <c r="B1483" s="2" t="s">
        <v>9623</v>
      </c>
      <c r="C1483" s="2" t="s">
        <v>9624</v>
      </c>
      <c r="D1483" s="2">
        <v>6.1018072999999999</v>
      </c>
      <c r="E1483" s="2">
        <v>0.1251343</v>
      </c>
      <c r="F1483" s="2" t="s">
        <v>6141</v>
      </c>
      <c r="G1483" s="2" t="s">
        <v>6141</v>
      </c>
      <c r="H1483" s="2"/>
    </row>
    <row r="1484" spans="1:8" x14ac:dyDescent="0.35">
      <c r="A1484" s="2">
        <v>754</v>
      </c>
      <c r="B1484" s="2" t="s">
        <v>9625</v>
      </c>
      <c r="C1484" s="2" t="s">
        <v>6141</v>
      </c>
      <c r="D1484" s="2">
        <v>6.0994896000000001</v>
      </c>
      <c r="E1484" s="2">
        <v>-0.26821080000000003</v>
      </c>
      <c r="F1484" s="2" t="s">
        <v>6141</v>
      </c>
      <c r="G1484" s="2" t="s">
        <v>6141</v>
      </c>
      <c r="H1484" s="2"/>
    </row>
    <row r="1485" spans="1:8" x14ac:dyDescent="0.35">
      <c r="A1485" s="2">
        <v>769</v>
      </c>
      <c r="B1485" s="2" t="s">
        <v>9626</v>
      </c>
      <c r="C1485" s="2" t="s">
        <v>9627</v>
      </c>
      <c r="D1485" s="2">
        <v>6.0967310000000001</v>
      </c>
      <c r="E1485" s="2">
        <v>-0.85689099999999996</v>
      </c>
      <c r="F1485" s="2" t="s">
        <v>6141</v>
      </c>
      <c r="G1485" s="2" t="s">
        <v>6141</v>
      </c>
      <c r="H1485" s="2"/>
    </row>
    <row r="1486" spans="1:8" x14ac:dyDescent="0.35">
      <c r="A1486" s="2">
        <v>7</v>
      </c>
      <c r="B1486" s="2" t="s">
        <v>9628</v>
      </c>
      <c r="C1486" s="2" t="s">
        <v>6141</v>
      </c>
      <c r="D1486" s="2">
        <v>6.0955043</v>
      </c>
      <c r="E1486" s="2">
        <v>-0.7634706</v>
      </c>
      <c r="F1486" s="2" t="s">
        <v>6141</v>
      </c>
      <c r="G1486" s="2" t="s">
        <v>6141</v>
      </c>
      <c r="H1486" s="2"/>
    </row>
    <row r="1487" spans="1:8" x14ac:dyDescent="0.35">
      <c r="A1487" s="2">
        <v>1422</v>
      </c>
      <c r="B1487" s="2" t="s">
        <v>9629</v>
      </c>
      <c r="C1487" s="2" t="s">
        <v>9630</v>
      </c>
      <c r="D1487" s="2">
        <v>6.0954911000000003</v>
      </c>
      <c r="E1487" s="2">
        <v>0.50628249999999997</v>
      </c>
      <c r="F1487" s="2" t="s">
        <v>6141</v>
      </c>
      <c r="G1487" s="2" t="s">
        <v>6141</v>
      </c>
      <c r="H1487" s="2"/>
    </row>
    <row r="1488" spans="1:8" x14ac:dyDescent="0.35">
      <c r="A1488" s="2">
        <v>142</v>
      </c>
      <c r="B1488" s="2" t="s">
        <v>9631</v>
      </c>
      <c r="C1488" s="2" t="s">
        <v>9632</v>
      </c>
      <c r="D1488" s="2">
        <v>6.0942857999999998</v>
      </c>
      <c r="E1488" s="2">
        <v>9.8055500000000004E-2</v>
      </c>
      <c r="F1488" s="2" t="s">
        <v>6141</v>
      </c>
      <c r="G1488" s="2" t="s">
        <v>6141</v>
      </c>
      <c r="H1488" s="2"/>
    </row>
    <row r="1489" spans="1:8" x14ac:dyDescent="0.35">
      <c r="A1489" s="2">
        <v>1174</v>
      </c>
      <c r="B1489" s="2" t="s">
        <v>9633</v>
      </c>
      <c r="C1489" s="2" t="s">
        <v>9634</v>
      </c>
      <c r="D1489" s="2">
        <v>6.0934979</v>
      </c>
      <c r="E1489" s="2">
        <v>1.1495301</v>
      </c>
      <c r="F1489" s="2" t="s">
        <v>6141</v>
      </c>
      <c r="G1489" s="2" t="s">
        <v>6141</v>
      </c>
      <c r="H1489" s="2"/>
    </row>
    <row r="1490" spans="1:8" x14ac:dyDescent="0.35">
      <c r="A1490" s="2">
        <v>182</v>
      </c>
      <c r="B1490" s="2" t="s">
        <v>9547</v>
      </c>
      <c r="C1490" s="2" t="s">
        <v>9635</v>
      </c>
      <c r="D1490" s="2">
        <v>6.0910935999999998</v>
      </c>
      <c r="E1490" s="2">
        <v>0.50578679999999998</v>
      </c>
      <c r="F1490" s="2" t="s">
        <v>6141</v>
      </c>
      <c r="G1490" s="2" t="s">
        <v>6141</v>
      </c>
      <c r="H1490" s="2"/>
    </row>
    <row r="1491" spans="1:8" x14ac:dyDescent="0.35">
      <c r="A1491" s="2">
        <v>725</v>
      </c>
      <c r="B1491" s="2" t="s">
        <v>9636</v>
      </c>
      <c r="C1491" s="2" t="s">
        <v>9637</v>
      </c>
      <c r="D1491" s="2">
        <v>6.0909835000000001</v>
      </c>
      <c r="E1491" s="2">
        <v>-0.26110090000000002</v>
      </c>
      <c r="F1491" s="2" t="s">
        <v>6141</v>
      </c>
      <c r="G1491" s="2" t="s">
        <v>6141</v>
      </c>
      <c r="H1491" s="2"/>
    </row>
    <row r="1492" spans="1:8" x14ac:dyDescent="0.35">
      <c r="A1492" s="2">
        <v>1243</v>
      </c>
      <c r="B1492" s="2" t="s">
        <v>9638</v>
      </c>
      <c r="C1492" s="2" t="s">
        <v>9637</v>
      </c>
      <c r="D1492" s="2">
        <v>6.0909835000000001</v>
      </c>
      <c r="E1492" s="2">
        <v>-0.26110090000000002</v>
      </c>
      <c r="F1492" s="2" t="s">
        <v>6141</v>
      </c>
      <c r="G1492" s="2" t="s">
        <v>6141</v>
      </c>
      <c r="H1492" s="2"/>
    </row>
    <row r="1493" spans="1:8" x14ac:dyDescent="0.35">
      <c r="A1493" s="2">
        <v>731</v>
      </c>
      <c r="B1493" s="2" t="s">
        <v>9639</v>
      </c>
      <c r="C1493" s="2" t="s">
        <v>6141</v>
      </c>
      <c r="D1493" s="2">
        <v>6.0907539999999996</v>
      </c>
      <c r="E1493" s="2">
        <v>-3.25195E-2</v>
      </c>
      <c r="F1493" s="2" t="s">
        <v>6141</v>
      </c>
      <c r="G1493" s="2" t="s">
        <v>6141</v>
      </c>
      <c r="H1493" s="2"/>
    </row>
    <row r="1494" spans="1:8" x14ac:dyDescent="0.35">
      <c r="A1494" s="2">
        <v>72</v>
      </c>
      <c r="B1494" s="2" t="s">
        <v>9640</v>
      </c>
      <c r="C1494" s="2" t="s">
        <v>9641</v>
      </c>
      <c r="D1494" s="2">
        <v>6.0907001999999997</v>
      </c>
      <c r="E1494" s="2">
        <v>0.28734189999999998</v>
      </c>
      <c r="F1494" s="2" t="s">
        <v>6141</v>
      </c>
      <c r="G1494" s="2" t="s">
        <v>6141</v>
      </c>
      <c r="H1494" s="2"/>
    </row>
    <row r="1495" spans="1:8" x14ac:dyDescent="0.35">
      <c r="A1495" s="2">
        <v>191</v>
      </c>
      <c r="B1495" s="2" t="s">
        <v>9642</v>
      </c>
      <c r="C1495" s="2" t="s">
        <v>9643</v>
      </c>
      <c r="D1495" s="2">
        <v>6.0896479000000001</v>
      </c>
      <c r="E1495" s="2">
        <v>0.54214949999999995</v>
      </c>
      <c r="F1495" s="2" t="s">
        <v>6141</v>
      </c>
      <c r="G1495" s="2" t="s">
        <v>6141</v>
      </c>
      <c r="H1495" s="2"/>
    </row>
    <row r="1496" spans="1:8" x14ac:dyDescent="0.35">
      <c r="A1496" s="2">
        <v>790</v>
      </c>
      <c r="B1496" s="2" t="s">
        <v>9644</v>
      </c>
      <c r="C1496" s="2" t="s">
        <v>6141</v>
      </c>
      <c r="D1496" s="2">
        <v>6.0894712999999996</v>
      </c>
      <c r="E1496" s="2">
        <v>-1.7528225</v>
      </c>
      <c r="F1496" s="2" t="s">
        <v>6141</v>
      </c>
      <c r="G1496" s="2" t="s">
        <v>6141</v>
      </c>
      <c r="H1496" s="2"/>
    </row>
    <row r="1497" spans="1:8" x14ac:dyDescent="0.35">
      <c r="A1497" s="2">
        <v>897</v>
      </c>
      <c r="B1497" s="2" t="s">
        <v>9645</v>
      </c>
      <c r="C1497" s="2" t="s">
        <v>9646</v>
      </c>
      <c r="D1497" s="2">
        <v>6.0823723000000003</v>
      </c>
      <c r="E1497" s="2">
        <v>-1.2641813</v>
      </c>
      <c r="F1497" s="2" t="s">
        <v>6141</v>
      </c>
      <c r="G1497" s="2" t="s">
        <v>6141</v>
      </c>
      <c r="H1497" s="2"/>
    </row>
    <row r="1498" spans="1:8" x14ac:dyDescent="0.35">
      <c r="A1498" s="2">
        <v>1211</v>
      </c>
      <c r="B1498" s="2" t="s">
        <v>9647</v>
      </c>
      <c r="C1498" s="2" t="s">
        <v>9646</v>
      </c>
      <c r="D1498" s="2">
        <v>6.0823723000000003</v>
      </c>
      <c r="E1498" s="2">
        <v>-1.2641813</v>
      </c>
      <c r="F1498" s="2" t="s">
        <v>6141</v>
      </c>
      <c r="G1498" s="2" t="s">
        <v>6141</v>
      </c>
      <c r="H1498" s="2"/>
    </row>
    <row r="1499" spans="1:8" x14ac:dyDescent="0.35">
      <c r="A1499" s="2">
        <v>1504</v>
      </c>
      <c r="B1499" s="2" t="s">
        <v>9648</v>
      </c>
      <c r="C1499" s="2" t="s">
        <v>9649</v>
      </c>
      <c r="D1499" s="2">
        <v>6.0817534000000002</v>
      </c>
      <c r="E1499" s="2">
        <v>0.9652733</v>
      </c>
      <c r="F1499" s="2" t="s">
        <v>6141</v>
      </c>
      <c r="G1499" s="2" t="s">
        <v>6141</v>
      </c>
      <c r="H1499" s="2"/>
    </row>
    <row r="1500" spans="1:8" x14ac:dyDescent="0.35">
      <c r="A1500" s="2">
        <v>1053</v>
      </c>
      <c r="B1500" s="2" t="s">
        <v>9650</v>
      </c>
      <c r="C1500" s="2" t="s">
        <v>9651</v>
      </c>
      <c r="D1500" s="2">
        <v>6.0799614999999996</v>
      </c>
      <c r="E1500" s="2">
        <v>0.92364630000000003</v>
      </c>
      <c r="F1500" s="2" t="s">
        <v>6141</v>
      </c>
      <c r="G1500" s="2" t="s">
        <v>6141</v>
      </c>
      <c r="H1500" s="2"/>
    </row>
    <row r="1501" spans="1:8" x14ac:dyDescent="0.35">
      <c r="A1501" s="2">
        <v>1091</v>
      </c>
      <c r="B1501" s="2" t="s">
        <v>9652</v>
      </c>
      <c r="C1501" s="2" t="s">
        <v>9651</v>
      </c>
      <c r="D1501" s="2">
        <v>6.0799614999999996</v>
      </c>
      <c r="E1501" s="2">
        <v>0.92364630000000003</v>
      </c>
      <c r="F1501" s="2" t="s">
        <v>6141</v>
      </c>
      <c r="G1501" s="2" t="s">
        <v>6141</v>
      </c>
      <c r="H1501" s="2"/>
    </row>
    <row r="1502" spans="1:8" x14ac:dyDescent="0.35">
      <c r="A1502" s="2">
        <v>719</v>
      </c>
      <c r="B1502" s="2" t="s">
        <v>9653</v>
      </c>
      <c r="C1502" s="2" t="s">
        <v>6141</v>
      </c>
      <c r="D1502" s="2">
        <v>6.0794965999999997</v>
      </c>
      <c r="E1502" s="2">
        <v>-0.30276619999999999</v>
      </c>
      <c r="F1502" s="2" t="s">
        <v>6141</v>
      </c>
      <c r="G1502" s="2" t="s">
        <v>6141</v>
      </c>
      <c r="H1502" s="2"/>
    </row>
    <row r="1503" spans="1:8" x14ac:dyDescent="0.35">
      <c r="A1503" s="2">
        <v>775</v>
      </c>
      <c r="B1503" s="2" t="s">
        <v>9654</v>
      </c>
      <c r="C1503" s="2" t="s">
        <v>9655</v>
      </c>
      <c r="D1503" s="2">
        <v>6.0794965999999997</v>
      </c>
      <c r="E1503" s="2">
        <v>-0.30276619999999999</v>
      </c>
      <c r="F1503" s="2" t="s">
        <v>6141</v>
      </c>
      <c r="G1503" s="2" t="s">
        <v>6141</v>
      </c>
      <c r="H1503" s="2"/>
    </row>
    <row r="1504" spans="1:8" x14ac:dyDescent="0.35">
      <c r="A1504" s="2">
        <v>118</v>
      </c>
      <c r="B1504" s="2" t="s">
        <v>9656</v>
      </c>
      <c r="C1504" s="2" t="s">
        <v>9657</v>
      </c>
      <c r="D1504" s="2">
        <v>6.0755740999999999</v>
      </c>
      <c r="E1504" s="2">
        <v>0.68176530000000002</v>
      </c>
      <c r="F1504" s="2" t="s">
        <v>6141</v>
      </c>
      <c r="G1504" s="2" t="s">
        <v>6141</v>
      </c>
      <c r="H1504" s="2"/>
    </row>
    <row r="1505" spans="1:8" x14ac:dyDescent="0.35">
      <c r="A1505" s="2">
        <v>194</v>
      </c>
      <c r="B1505" s="2" t="s">
        <v>9658</v>
      </c>
      <c r="C1505" s="2" t="s">
        <v>9659</v>
      </c>
      <c r="D1505" s="2">
        <v>6.0749683000000001</v>
      </c>
      <c r="E1505" s="2">
        <v>0.4249907</v>
      </c>
      <c r="F1505" s="2" t="s">
        <v>6141</v>
      </c>
      <c r="G1505" s="2" t="s">
        <v>6141</v>
      </c>
      <c r="H1505" s="2"/>
    </row>
    <row r="1506" spans="1:8" x14ac:dyDescent="0.35">
      <c r="A1506" s="2">
        <v>1414</v>
      </c>
      <c r="B1506" s="2" t="s">
        <v>9660</v>
      </c>
      <c r="C1506" s="2" t="s">
        <v>6141</v>
      </c>
      <c r="D1506" s="2">
        <v>6.0745595999999997</v>
      </c>
      <c r="E1506" s="2">
        <v>0.48859079999999999</v>
      </c>
      <c r="F1506" s="2" t="s">
        <v>6141</v>
      </c>
      <c r="G1506" s="2" t="s">
        <v>6141</v>
      </c>
      <c r="H1506" s="2"/>
    </row>
    <row r="1507" spans="1:8" x14ac:dyDescent="0.35">
      <c r="A1507" s="2">
        <v>173</v>
      </c>
      <c r="B1507" s="2" t="s">
        <v>9661</v>
      </c>
      <c r="C1507" s="2" t="s">
        <v>9662</v>
      </c>
      <c r="D1507" s="2">
        <v>6.0741981000000003</v>
      </c>
      <c r="E1507" s="2">
        <v>0.4703793</v>
      </c>
      <c r="F1507" s="2" t="s">
        <v>6141</v>
      </c>
      <c r="G1507" s="2" t="s">
        <v>6141</v>
      </c>
      <c r="H1507" s="2"/>
    </row>
    <row r="1508" spans="1:8" x14ac:dyDescent="0.35">
      <c r="A1508" s="2">
        <v>59</v>
      </c>
      <c r="B1508" s="2" t="s">
        <v>9663</v>
      </c>
      <c r="C1508" s="2" t="s">
        <v>9664</v>
      </c>
      <c r="D1508" s="2">
        <v>6.0723624999999997</v>
      </c>
      <c r="E1508" s="2">
        <v>0.85756569999999999</v>
      </c>
      <c r="F1508" s="2" t="s">
        <v>6141</v>
      </c>
      <c r="G1508" s="2" t="s">
        <v>6141</v>
      </c>
      <c r="H1508" s="2"/>
    </row>
    <row r="1509" spans="1:8" x14ac:dyDescent="0.35">
      <c r="A1509" s="2">
        <v>1439</v>
      </c>
      <c r="B1509" s="2" t="s">
        <v>9665</v>
      </c>
      <c r="C1509" s="2" t="s">
        <v>6141</v>
      </c>
      <c r="D1509" s="2">
        <v>6.0712978</v>
      </c>
      <c r="E1509" s="2">
        <v>0.48859079999999999</v>
      </c>
      <c r="F1509" s="2" t="s">
        <v>6141</v>
      </c>
      <c r="G1509" s="2" t="s">
        <v>6141</v>
      </c>
      <c r="H1509" s="2"/>
    </row>
    <row r="1510" spans="1:8" x14ac:dyDescent="0.35">
      <c r="A1510" s="2">
        <v>129</v>
      </c>
      <c r="B1510" s="2" t="s">
        <v>9666</v>
      </c>
      <c r="C1510" s="2" t="s">
        <v>9667</v>
      </c>
      <c r="D1510" s="2">
        <v>6.0666665000000002</v>
      </c>
      <c r="E1510" s="2">
        <v>0.39606730000000001</v>
      </c>
      <c r="F1510" s="2" t="s">
        <v>6141</v>
      </c>
      <c r="G1510" s="2" t="s">
        <v>6141</v>
      </c>
      <c r="H1510" s="2"/>
    </row>
    <row r="1511" spans="1:8" x14ac:dyDescent="0.35">
      <c r="A1511" s="2">
        <v>149</v>
      </c>
      <c r="B1511" s="2" t="s">
        <v>9668</v>
      </c>
      <c r="C1511" s="2" t="s">
        <v>6141</v>
      </c>
      <c r="D1511" s="2">
        <v>6.0607524000000002</v>
      </c>
      <c r="E1511" s="2">
        <v>0.3150675</v>
      </c>
      <c r="F1511" s="2" t="s">
        <v>6141</v>
      </c>
      <c r="G1511" s="2" t="s">
        <v>6141</v>
      </c>
      <c r="H1511" s="2"/>
    </row>
    <row r="1512" spans="1:8" x14ac:dyDescent="0.35">
      <c r="A1512" s="2">
        <v>1394</v>
      </c>
      <c r="B1512" s="2" t="s">
        <v>8100</v>
      </c>
      <c r="C1512" s="2" t="s">
        <v>6141</v>
      </c>
      <c r="D1512" s="2">
        <v>6.0597094</v>
      </c>
      <c r="E1512" s="2">
        <v>0.31211100000000003</v>
      </c>
      <c r="F1512" s="2" t="s">
        <v>6141</v>
      </c>
      <c r="G1512" s="2" t="s">
        <v>6141</v>
      </c>
      <c r="H1512" s="2"/>
    </row>
    <row r="1513" spans="1:8" x14ac:dyDescent="0.35">
      <c r="A1513" s="2">
        <v>1253</v>
      </c>
      <c r="B1513" s="2" t="s">
        <v>9669</v>
      </c>
      <c r="C1513" s="2" t="s">
        <v>6141</v>
      </c>
      <c r="D1513" s="2">
        <v>6.0591232000000002</v>
      </c>
      <c r="E1513" s="2">
        <v>-0.93191199999999996</v>
      </c>
      <c r="F1513" s="2" t="s">
        <v>6141</v>
      </c>
      <c r="G1513" s="2" t="s">
        <v>6141</v>
      </c>
      <c r="H1513" s="2"/>
    </row>
    <row r="1514" spans="1:8" x14ac:dyDescent="0.35">
      <c r="A1514" s="2">
        <v>1071</v>
      </c>
      <c r="B1514" s="2" t="s">
        <v>9670</v>
      </c>
      <c r="C1514" s="2" t="s">
        <v>6141</v>
      </c>
      <c r="D1514" s="2">
        <v>6.0586754999999997</v>
      </c>
      <c r="E1514" s="2">
        <v>-1.2301328</v>
      </c>
      <c r="F1514" s="2" t="s">
        <v>6141</v>
      </c>
      <c r="G1514" s="2" t="s">
        <v>6141</v>
      </c>
      <c r="H1514" s="2"/>
    </row>
    <row r="1515" spans="1:8" x14ac:dyDescent="0.35">
      <c r="A1515" s="2">
        <v>250</v>
      </c>
      <c r="B1515" s="2" t="s">
        <v>9671</v>
      </c>
      <c r="C1515" s="2" t="s">
        <v>9672</v>
      </c>
      <c r="D1515" s="2">
        <v>6.0563193000000002</v>
      </c>
      <c r="E1515" s="2">
        <v>0.48769000000000001</v>
      </c>
      <c r="F1515" s="2" t="s">
        <v>6141</v>
      </c>
      <c r="G1515" s="2" t="s">
        <v>6141</v>
      </c>
      <c r="H1515" s="2"/>
    </row>
    <row r="1516" spans="1:8" x14ac:dyDescent="0.35">
      <c r="A1516" s="2">
        <v>146</v>
      </c>
      <c r="B1516" s="2" t="s">
        <v>9673</v>
      </c>
      <c r="C1516" s="2" t="s">
        <v>9674</v>
      </c>
      <c r="D1516" s="2">
        <v>6.0525206000000003</v>
      </c>
      <c r="E1516" s="2">
        <v>0.31715080000000001</v>
      </c>
      <c r="F1516" s="2" t="s">
        <v>6141</v>
      </c>
      <c r="G1516" s="2" t="s">
        <v>6141</v>
      </c>
      <c r="H1516" s="2"/>
    </row>
    <row r="1517" spans="1:8" x14ac:dyDescent="0.35">
      <c r="A1517" s="2">
        <v>1395</v>
      </c>
      <c r="B1517" s="2" t="s">
        <v>9675</v>
      </c>
      <c r="C1517" s="2" t="s">
        <v>9676</v>
      </c>
      <c r="D1517" s="2">
        <v>6.0511375000000003</v>
      </c>
      <c r="E1517" s="2">
        <v>0.53747199999999995</v>
      </c>
      <c r="F1517" s="2" t="s">
        <v>6141</v>
      </c>
      <c r="G1517" s="2" t="s">
        <v>6141</v>
      </c>
      <c r="H1517" s="2"/>
    </row>
    <row r="1518" spans="1:8" x14ac:dyDescent="0.35">
      <c r="A1518" s="2">
        <v>176</v>
      </c>
      <c r="B1518" s="2" t="s">
        <v>9677</v>
      </c>
      <c r="C1518" s="2" t="s">
        <v>9678</v>
      </c>
      <c r="D1518" s="2">
        <v>6.0496739000000002</v>
      </c>
      <c r="E1518" s="2">
        <v>0.49927700000000003</v>
      </c>
      <c r="F1518" s="2" t="s">
        <v>6141</v>
      </c>
      <c r="G1518" s="2" t="s">
        <v>6141</v>
      </c>
      <c r="H1518" s="2"/>
    </row>
    <row r="1519" spans="1:8" x14ac:dyDescent="0.35">
      <c r="A1519" s="2">
        <v>197</v>
      </c>
      <c r="B1519" s="2" t="s">
        <v>9679</v>
      </c>
      <c r="C1519" s="2" t="s">
        <v>6141</v>
      </c>
      <c r="D1519" s="2">
        <v>6.0461498000000002</v>
      </c>
      <c r="E1519" s="2">
        <v>0.37507439999999997</v>
      </c>
      <c r="F1519" s="2" t="s">
        <v>6141</v>
      </c>
      <c r="G1519" s="2" t="s">
        <v>6141</v>
      </c>
      <c r="H1519" s="2"/>
    </row>
    <row r="1520" spans="1:8" x14ac:dyDescent="0.35">
      <c r="A1520" s="2">
        <v>1388</v>
      </c>
      <c r="B1520" s="2" t="s">
        <v>9680</v>
      </c>
      <c r="C1520" s="2" t="s">
        <v>9681</v>
      </c>
      <c r="D1520" s="2">
        <v>6.0458550000000004</v>
      </c>
      <c r="E1520" s="2">
        <v>0.39809159999999999</v>
      </c>
      <c r="F1520" s="2" t="s">
        <v>6141</v>
      </c>
      <c r="G1520" s="2" t="s">
        <v>6141</v>
      </c>
      <c r="H1520" s="2"/>
    </row>
    <row r="1521" spans="1:8" x14ac:dyDescent="0.35">
      <c r="A1521" s="2">
        <v>1417</v>
      </c>
      <c r="B1521" s="2" t="s">
        <v>9682</v>
      </c>
      <c r="C1521" s="2" t="s">
        <v>9681</v>
      </c>
      <c r="D1521" s="2">
        <v>6.0458550000000004</v>
      </c>
      <c r="E1521" s="2">
        <v>0.39809159999999999</v>
      </c>
      <c r="F1521" s="2" t="s">
        <v>6141</v>
      </c>
      <c r="G1521" s="2" t="s">
        <v>6141</v>
      </c>
      <c r="H1521" s="2"/>
    </row>
    <row r="1522" spans="1:8" x14ac:dyDescent="0.35">
      <c r="A1522" s="2">
        <v>1105</v>
      </c>
      <c r="B1522" s="2" t="s">
        <v>9683</v>
      </c>
      <c r="C1522" s="2" t="s">
        <v>9684</v>
      </c>
      <c r="D1522" s="2">
        <v>6.0450067000000001</v>
      </c>
      <c r="E1522" s="2">
        <v>-0.27297890000000002</v>
      </c>
      <c r="F1522" s="2" t="s">
        <v>6141</v>
      </c>
      <c r="G1522" s="2" t="s">
        <v>6141</v>
      </c>
      <c r="H1522" s="2"/>
    </row>
    <row r="1523" spans="1:8" x14ac:dyDescent="0.35">
      <c r="A1523" s="2">
        <v>1228</v>
      </c>
      <c r="B1523" s="2" t="s">
        <v>9685</v>
      </c>
      <c r="C1523" s="2" t="s">
        <v>6141</v>
      </c>
      <c r="D1523" s="2">
        <v>6.0450067000000001</v>
      </c>
      <c r="E1523" s="2">
        <v>-0.27297890000000002</v>
      </c>
      <c r="F1523" s="2" t="s">
        <v>6141</v>
      </c>
      <c r="G1523" s="2" t="s">
        <v>6141</v>
      </c>
      <c r="H1523" s="2"/>
    </row>
    <row r="1524" spans="1:8" x14ac:dyDescent="0.35">
      <c r="A1524" s="2">
        <v>56</v>
      </c>
      <c r="B1524" s="2" t="s">
        <v>9686</v>
      </c>
      <c r="C1524" s="2" t="s">
        <v>4741</v>
      </c>
      <c r="D1524" s="2">
        <v>6.0431596000000001</v>
      </c>
      <c r="E1524" s="2">
        <v>-1.3994850999999999</v>
      </c>
      <c r="F1524" s="2" t="s">
        <v>6141</v>
      </c>
      <c r="G1524" s="2" t="s">
        <v>6141</v>
      </c>
      <c r="H1524" s="2"/>
    </row>
    <row r="1525" spans="1:8" x14ac:dyDescent="0.35">
      <c r="A1525" s="2">
        <v>1841</v>
      </c>
      <c r="B1525" s="2" t="s">
        <v>9686</v>
      </c>
      <c r="C1525" s="2" t="s">
        <v>4741</v>
      </c>
      <c r="D1525" s="2">
        <v>6.0431596000000001</v>
      </c>
      <c r="E1525" s="2">
        <v>-1.3994850999999999</v>
      </c>
      <c r="F1525" s="2" t="s">
        <v>6141</v>
      </c>
      <c r="G1525" s="2" t="s">
        <v>6141</v>
      </c>
      <c r="H1525" s="2"/>
    </row>
    <row r="1526" spans="1:8" x14ac:dyDescent="0.35">
      <c r="A1526" s="2">
        <v>1090</v>
      </c>
      <c r="B1526" s="2" t="s">
        <v>9687</v>
      </c>
      <c r="C1526" s="2" t="s">
        <v>6141</v>
      </c>
      <c r="D1526" s="2">
        <v>6.0417448</v>
      </c>
      <c r="E1526" s="2">
        <v>-0.97383810000000004</v>
      </c>
      <c r="F1526" s="2" t="s">
        <v>6141</v>
      </c>
      <c r="G1526" s="2" t="s">
        <v>6141</v>
      </c>
      <c r="H1526" s="2"/>
    </row>
    <row r="1527" spans="1:8" x14ac:dyDescent="0.35">
      <c r="A1527" s="2">
        <v>1214</v>
      </c>
      <c r="B1527" s="2" t="s">
        <v>9688</v>
      </c>
      <c r="C1527" s="2" t="s">
        <v>9689</v>
      </c>
      <c r="D1527" s="2">
        <v>6.0410829000000001</v>
      </c>
      <c r="E1527" s="2">
        <v>-0.82015550000000004</v>
      </c>
      <c r="F1527" s="2" t="s">
        <v>6141</v>
      </c>
      <c r="G1527" s="2" t="s">
        <v>6141</v>
      </c>
      <c r="H1527" s="2"/>
    </row>
    <row r="1528" spans="1:8" x14ac:dyDescent="0.35">
      <c r="A1528" s="2">
        <v>1421</v>
      </c>
      <c r="B1528" s="2" t="s">
        <v>9616</v>
      </c>
      <c r="C1528" s="2" t="s">
        <v>9690</v>
      </c>
      <c r="D1528" s="2">
        <v>6.0360782000000004</v>
      </c>
      <c r="E1528" s="2">
        <v>0.51827769999999995</v>
      </c>
      <c r="F1528" s="2" t="s">
        <v>6141</v>
      </c>
      <c r="G1528" s="2" t="s">
        <v>6141</v>
      </c>
      <c r="H1528" s="2"/>
    </row>
    <row r="1529" spans="1:8" x14ac:dyDescent="0.35">
      <c r="A1529" s="2">
        <v>763</v>
      </c>
      <c r="B1529" s="2" t="s">
        <v>9691</v>
      </c>
      <c r="C1529" s="2" t="s">
        <v>2973</v>
      </c>
      <c r="D1529" s="2">
        <v>6.0359191000000001</v>
      </c>
      <c r="E1529" s="2">
        <v>-0.47477269999999999</v>
      </c>
      <c r="F1529" s="2" t="s">
        <v>6141</v>
      </c>
      <c r="G1529" s="2" t="s">
        <v>6141</v>
      </c>
      <c r="H1529" s="2"/>
    </row>
    <row r="1530" spans="1:8" x14ac:dyDescent="0.35">
      <c r="A1530" s="2">
        <v>1232</v>
      </c>
      <c r="B1530" s="2" t="s">
        <v>9692</v>
      </c>
      <c r="C1530" s="2" t="s">
        <v>6141</v>
      </c>
      <c r="D1530" s="2">
        <v>6.0327098000000001</v>
      </c>
      <c r="E1530" s="2">
        <v>-1.2766871</v>
      </c>
      <c r="F1530" s="2" t="s">
        <v>6141</v>
      </c>
      <c r="G1530" s="2" t="s">
        <v>6141</v>
      </c>
      <c r="H1530" s="2"/>
    </row>
    <row r="1531" spans="1:8" x14ac:dyDescent="0.35">
      <c r="A1531" s="2">
        <v>477</v>
      </c>
      <c r="B1531" s="2" t="s">
        <v>9693</v>
      </c>
      <c r="C1531" s="2" t="s">
        <v>6141</v>
      </c>
      <c r="D1531" s="2">
        <v>6.0295620000000003</v>
      </c>
      <c r="E1531" s="2">
        <v>-2.5216759999999998</v>
      </c>
      <c r="F1531" s="2" t="s">
        <v>6141</v>
      </c>
      <c r="G1531" s="2" t="s">
        <v>6141</v>
      </c>
      <c r="H1531" s="2"/>
    </row>
    <row r="1532" spans="1:8" x14ac:dyDescent="0.35">
      <c r="A1532" s="2">
        <v>1365</v>
      </c>
      <c r="B1532" s="2" t="s">
        <v>9694</v>
      </c>
      <c r="C1532" s="2" t="s">
        <v>9695</v>
      </c>
      <c r="D1532" s="2">
        <v>6.0285565999999999</v>
      </c>
      <c r="E1532" s="2">
        <v>0.51474509999999996</v>
      </c>
      <c r="F1532" s="2" t="s">
        <v>6141</v>
      </c>
      <c r="G1532" s="2" t="s">
        <v>6141</v>
      </c>
      <c r="H1532" s="2"/>
    </row>
    <row r="1533" spans="1:8" x14ac:dyDescent="0.35">
      <c r="A1533" s="2">
        <v>1353</v>
      </c>
      <c r="B1533" s="2" t="s">
        <v>9696</v>
      </c>
      <c r="C1533" s="2" t="s">
        <v>6141</v>
      </c>
      <c r="D1533" s="2">
        <v>6.0282467000000004</v>
      </c>
      <c r="E1533" s="2">
        <v>0.47827910000000001</v>
      </c>
      <c r="F1533" s="2" t="s">
        <v>6141</v>
      </c>
      <c r="G1533" s="2" t="s">
        <v>6141</v>
      </c>
      <c r="H1533" s="2"/>
    </row>
    <row r="1534" spans="1:8" x14ac:dyDescent="0.35">
      <c r="A1534" s="2">
        <v>151</v>
      </c>
      <c r="B1534" s="2" t="s">
        <v>9697</v>
      </c>
      <c r="C1534" s="2" t="s">
        <v>9698</v>
      </c>
      <c r="D1534" s="2">
        <v>6.0252014000000003</v>
      </c>
      <c r="E1534" s="2">
        <v>0.63679529999999995</v>
      </c>
      <c r="F1534" s="2" t="s">
        <v>6141</v>
      </c>
      <c r="G1534" s="2" t="s">
        <v>6141</v>
      </c>
      <c r="H1534" s="2"/>
    </row>
    <row r="1535" spans="1:8" x14ac:dyDescent="0.35">
      <c r="A1535" s="2">
        <v>1137</v>
      </c>
      <c r="B1535" s="2" t="s">
        <v>9699</v>
      </c>
      <c r="C1535" s="2" t="s">
        <v>6141</v>
      </c>
      <c r="D1535" s="2">
        <v>6.0233072999999999</v>
      </c>
      <c r="E1535" s="2">
        <v>-3.1419972999999999</v>
      </c>
      <c r="F1535" s="2" t="s">
        <v>6141</v>
      </c>
      <c r="G1535" s="2" t="s">
        <v>6141</v>
      </c>
      <c r="H1535" s="2"/>
    </row>
    <row r="1536" spans="1:8" x14ac:dyDescent="0.35">
      <c r="A1536" s="2">
        <v>558</v>
      </c>
      <c r="B1536" s="2" t="s">
        <v>9700</v>
      </c>
      <c r="C1536" s="2" t="s">
        <v>9701</v>
      </c>
      <c r="D1536" s="2">
        <v>6.0179536999999996</v>
      </c>
      <c r="E1536" s="2">
        <v>-1.8155163999999999</v>
      </c>
      <c r="F1536" s="2" t="s">
        <v>6141</v>
      </c>
      <c r="G1536" s="2" t="s">
        <v>6141</v>
      </c>
      <c r="H1536" s="2"/>
    </row>
    <row r="1537" spans="1:8" x14ac:dyDescent="0.35">
      <c r="A1537" s="2">
        <v>1213</v>
      </c>
      <c r="B1537" s="2" t="s">
        <v>9702</v>
      </c>
      <c r="C1537" s="2" t="s">
        <v>9703</v>
      </c>
      <c r="D1537" s="2">
        <v>6.0147509000000001</v>
      </c>
      <c r="E1537" s="2">
        <v>-9.8319299999999998E-2</v>
      </c>
      <c r="F1537" s="2" t="s">
        <v>6141</v>
      </c>
      <c r="G1537" s="2" t="s">
        <v>6141</v>
      </c>
      <c r="H1537" s="2"/>
    </row>
    <row r="1538" spans="1:8" x14ac:dyDescent="0.35">
      <c r="A1538" s="2">
        <v>1112</v>
      </c>
      <c r="B1538" s="2" t="s">
        <v>9704</v>
      </c>
      <c r="C1538" s="2" t="s">
        <v>9705</v>
      </c>
      <c r="D1538" s="2">
        <v>6.0108088000000004</v>
      </c>
      <c r="E1538" s="2">
        <v>-5.6471500000000001E-2</v>
      </c>
      <c r="F1538" s="2" t="s">
        <v>6141</v>
      </c>
      <c r="G1538" s="2" t="s">
        <v>6141</v>
      </c>
      <c r="H1538" s="2"/>
    </row>
    <row r="1539" spans="1:8" x14ac:dyDescent="0.35">
      <c r="A1539" s="2">
        <v>116</v>
      </c>
      <c r="B1539" s="2" t="s">
        <v>9706</v>
      </c>
      <c r="C1539" s="2" t="s">
        <v>9707</v>
      </c>
      <c r="D1539" s="2">
        <v>6.0075386000000002</v>
      </c>
      <c r="E1539" s="2">
        <v>0.54536810000000002</v>
      </c>
      <c r="F1539" s="2" t="s">
        <v>6141</v>
      </c>
      <c r="G1539" s="2" t="s">
        <v>6141</v>
      </c>
      <c r="H1539" s="2"/>
    </row>
    <row r="1540" spans="1:8" x14ac:dyDescent="0.35">
      <c r="A1540" s="2">
        <v>1745</v>
      </c>
      <c r="B1540" s="2" t="s">
        <v>9708</v>
      </c>
      <c r="C1540" s="2" t="s">
        <v>9709</v>
      </c>
      <c r="D1540" s="2">
        <v>6.0048582000000001</v>
      </c>
      <c r="E1540" s="2">
        <v>-1.5346587</v>
      </c>
      <c r="F1540" s="2" t="s">
        <v>6141</v>
      </c>
      <c r="G1540" s="2" t="s">
        <v>6141</v>
      </c>
      <c r="H1540" s="2"/>
    </row>
    <row r="1541" spans="1:8" x14ac:dyDescent="0.35">
      <c r="A1541" s="2">
        <v>1775</v>
      </c>
      <c r="B1541" s="2" t="s">
        <v>9710</v>
      </c>
      <c r="C1541" s="2" t="s">
        <v>6141</v>
      </c>
      <c r="D1541" s="2">
        <v>6.0048582000000001</v>
      </c>
      <c r="E1541" s="2">
        <v>-1.5346587</v>
      </c>
      <c r="F1541" s="2" t="s">
        <v>6141</v>
      </c>
      <c r="G1541" s="2" t="s">
        <v>6141</v>
      </c>
      <c r="H1541" s="2"/>
    </row>
    <row r="1542" spans="1:8" x14ac:dyDescent="0.35">
      <c r="A1542" s="2">
        <v>1784</v>
      </c>
      <c r="B1542" s="2" t="s">
        <v>9711</v>
      </c>
      <c r="C1542" s="2" t="s">
        <v>9709</v>
      </c>
      <c r="D1542" s="2">
        <v>6.0048582000000001</v>
      </c>
      <c r="E1542" s="2">
        <v>-1.5346587</v>
      </c>
      <c r="F1542" s="2" t="s">
        <v>6141</v>
      </c>
      <c r="G1542" s="2" t="s">
        <v>6141</v>
      </c>
      <c r="H1542" s="2"/>
    </row>
    <row r="1543" spans="1:8" x14ac:dyDescent="0.35">
      <c r="A1543" s="2">
        <v>1790</v>
      </c>
      <c r="B1543" s="2" t="s">
        <v>9712</v>
      </c>
      <c r="C1543" s="2" t="s">
        <v>9709</v>
      </c>
      <c r="D1543" s="2">
        <v>6.0048582000000001</v>
      </c>
      <c r="E1543" s="2">
        <v>-1.5346587</v>
      </c>
      <c r="F1543" s="2" t="s">
        <v>6141</v>
      </c>
      <c r="G1543" s="2" t="s">
        <v>6141</v>
      </c>
      <c r="H1543" s="2"/>
    </row>
    <row r="1544" spans="1:8" x14ac:dyDescent="0.35">
      <c r="A1544" s="2">
        <v>1808</v>
      </c>
      <c r="B1544" s="2" t="s">
        <v>9713</v>
      </c>
      <c r="C1544" s="2" t="s">
        <v>6141</v>
      </c>
      <c r="D1544" s="2">
        <v>6.0048582000000001</v>
      </c>
      <c r="E1544" s="2">
        <v>-1.5346587</v>
      </c>
      <c r="F1544" s="2" t="s">
        <v>6141</v>
      </c>
      <c r="G1544" s="2" t="s">
        <v>6141</v>
      </c>
      <c r="H1544" s="2"/>
    </row>
    <row r="1545" spans="1:8" x14ac:dyDescent="0.35">
      <c r="A1545" s="2">
        <v>106</v>
      </c>
      <c r="B1545" s="2" t="s">
        <v>9714</v>
      </c>
      <c r="C1545" s="2" t="s">
        <v>9715</v>
      </c>
      <c r="D1545" s="2">
        <v>6.0031287999999998</v>
      </c>
      <c r="E1545" s="2">
        <v>0.58434359999999996</v>
      </c>
      <c r="F1545" s="2" t="s">
        <v>6141</v>
      </c>
      <c r="G1545" s="2" t="s">
        <v>6141</v>
      </c>
      <c r="H1545" s="2"/>
    </row>
    <row r="1546" spans="1:8" x14ac:dyDescent="0.35">
      <c r="A1546" s="2">
        <v>119</v>
      </c>
      <c r="B1546" s="2" t="s">
        <v>9716</v>
      </c>
      <c r="C1546" s="2" t="s">
        <v>9717</v>
      </c>
      <c r="D1546" s="2">
        <v>6.0000375000000004</v>
      </c>
      <c r="E1546" s="2">
        <v>0.56076400000000004</v>
      </c>
      <c r="F1546" s="2" t="s">
        <v>6141</v>
      </c>
      <c r="G1546" s="2" t="s">
        <v>6141</v>
      </c>
      <c r="H1546" s="2"/>
    </row>
    <row r="1547" spans="1:8" x14ac:dyDescent="0.35">
      <c r="A1547" s="2">
        <v>90</v>
      </c>
      <c r="B1547" s="2" t="s">
        <v>9718</v>
      </c>
      <c r="C1547" s="2" t="s">
        <v>9719</v>
      </c>
      <c r="D1547" s="2">
        <v>5.9991088000000001</v>
      </c>
      <c r="E1547" s="2">
        <v>0.57787619999999995</v>
      </c>
      <c r="F1547" s="2" t="s">
        <v>6141</v>
      </c>
      <c r="G1547" s="2" t="s">
        <v>6141</v>
      </c>
      <c r="H1547" s="2"/>
    </row>
    <row r="1548" spans="1:8" x14ac:dyDescent="0.35">
      <c r="A1548" s="2">
        <v>748</v>
      </c>
      <c r="B1548" s="2" t="s">
        <v>9720</v>
      </c>
      <c r="C1548" s="2" t="s">
        <v>9721</v>
      </c>
      <c r="D1548" s="2">
        <v>5.9959135999999997</v>
      </c>
      <c r="E1548" s="2">
        <v>-0.92410150000000002</v>
      </c>
      <c r="F1548" s="2" t="s">
        <v>6141</v>
      </c>
      <c r="G1548" s="2" t="s">
        <v>6141</v>
      </c>
      <c r="H1548" s="2"/>
    </row>
    <row r="1549" spans="1:8" x14ac:dyDescent="0.35">
      <c r="A1549" s="2">
        <v>71</v>
      </c>
      <c r="B1549" s="2" t="s">
        <v>9722</v>
      </c>
      <c r="C1549" s="2" t="s">
        <v>9723</v>
      </c>
      <c r="D1549" s="2">
        <v>5.9890847000000003</v>
      </c>
      <c r="E1549" s="2">
        <v>0.56994250000000002</v>
      </c>
      <c r="F1549" s="2" t="s">
        <v>6141</v>
      </c>
      <c r="G1549" s="2" t="s">
        <v>6141</v>
      </c>
      <c r="H1549" s="2"/>
    </row>
    <row r="1550" spans="1:8" x14ac:dyDescent="0.35">
      <c r="A1550" s="2">
        <v>77</v>
      </c>
      <c r="B1550" s="2" t="s">
        <v>9724</v>
      </c>
      <c r="C1550" s="2" t="s">
        <v>6141</v>
      </c>
      <c r="D1550" s="2">
        <v>5.9890847000000003</v>
      </c>
      <c r="E1550" s="2">
        <v>0.56994250000000002</v>
      </c>
      <c r="F1550" s="2" t="s">
        <v>6141</v>
      </c>
      <c r="G1550" s="2" t="s">
        <v>6141</v>
      </c>
      <c r="H1550" s="2"/>
    </row>
    <row r="1551" spans="1:8" x14ac:dyDescent="0.35">
      <c r="A1551" s="2">
        <v>161</v>
      </c>
      <c r="B1551" s="2" t="s">
        <v>9725</v>
      </c>
      <c r="C1551" s="2" t="s">
        <v>9723</v>
      </c>
      <c r="D1551" s="2">
        <v>5.9890847000000003</v>
      </c>
      <c r="E1551" s="2">
        <v>0.56994250000000002</v>
      </c>
      <c r="F1551" s="2" t="s">
        <v>6141</v>
      </c>
      <c r="G1551" s="2" t="s">
        <v>6141</v>
      </c>
      <c r="H1551" s="2"/>
    </row>
    <row r="1552" spans="1:8" x14ac:dyDescent="0.35">
      <c r="A1552" s="2">
        <v>147</v>
      </c>
      <c r="B1552" s="2" t="s">
        <v>9726</v>
      </c>
      <c r="C1552" s="2" t="s">
        <v>9727</v>
      </c>
      <c r="D1552" s="2">
        <v>5.9868217000000001</v>
      </c>
      <c r="E1552" s="2">
        <v>0.31194519999999998</v>
      </c>
      <c r="F1552" s="2" t="s">
        <v>6141</v>
      </c>
      <c r="G1552" s="2" t="s">
        <v>6141</v>
      </c>
      <c r="H1552" s="2"/>
    </row>
    <row r="1553" spans="1:8" x14ac:dyDescent="0.35">
      <c r="A1553" s="2">
        <v>1040</v>
      </c>
      <c r="B1553" s="2" t="s">
        <v>9728</v>
      </c>
      <c r="C1553" s="2" t="s">
        <v>9729</v>
      </c>
      <c r="D1553" s="2">
        <v>5.9830291999999998</v>
      </c>
      <c r="E1553" s="2">
        <v>0.66525210000000001</v>
      </c>
      <c r="F1553" s="2" t="s">
        <v>6141</v>
      </c>
      <c r="G1553" s="2" t="s">
        <v>6141</v>
      </c>
      <c r="H1553" s="2"/>
    </row>
    <row r="1554" spans="1:8" x14ac:dyDescent="0.35">
      <c r="A1554" s="2">
        <v>547</v>
      </c>
      <c r="B1554" s="2" t="s">
        <v>9730</v>
      </c>
      <c r="C1554" s="2" t="s">
        <v>9731</v>
      </c>
      <c r="D1554" s="2">
        <v>5.9823784</v>
      </c>
      <c r="E1554" s="2">
        <v>-1.7943764</v>
      </c>
      <c r="F1554" s="2" t="s">
        <v>6141</v>
      </c>
      <c r="G1554" s="2" t="s">
        <v>6141</v>
      </c>
      <c r="H1554" s="2"/>
    </row>
    <row r="1555" spans="1:8" x14ac:dyDescent="0.35">
      <c r="A1555" s="2">
        <v>73</v>
      </c>
      <c r="B1555" s="2" t="s">
        <v>9732</v>
      </c>
      <c r="C1555" s="2" t="s">
        <v>6141</v>
      </c>
      <c r="D1555" s="2">
        <v>5.9817808000000001</v>
      </c>
      <c r="E1555" s="2">
        <v>0.51976909999999998</v>
      </c>
      <c r="F1555" s="2" t="s">
        <v>6141</v>
      </c>
      <c r="G1555" s="2" t="s">
        <v>6141</v>
      </c>
      <c r="H1555" s="2"/>
    </row>
    <row r="1556" spans="1:8" x14ac:dyDescent="0.35">
      <c r="A1556" s="2">
        <v>1187</v>
      </c>
      <c r="B1556" s="2" t="s">
        <v>9733</v>
      </c>
      <c r="C1556" s="2" t="s">
        <v>6141</v>
      </c>
      <c r="D1556" s="2">
        <v>5.9814834000000001</v>
      </c>
      <c r="E1556" s="2">
        <v>-0.98949880000000001</v>
      </c>
      <c r="F1556" s="2" t="s">
        <v>6141</v>
      </c>
      <c r="G1556" s="2" t="s">
        <v>6141</v>
      </c>
      <c r="H1556" s="2"/>
    </row>
    <row r="1557" spans="1:8" x14ac:dyDescent="0.35">
      <c r="A1557" s="2">
        <v>702</v>
      </c>
      <c r="B1557" s="2" t="s">
        <v>9734</v>
      </c>
      <c r="C1557" s="2" t="s">
        <v>6141</v>
      </c>
      <c r="D1557" s="2">
        <v>5.9770751000000004</v>
      </c>
      <c r="E1557" s="2">
        <v>-1.0863729</v>
      </c>
      <c r="F1557" s="2" t="s">
        <v>6141</v>
      </c>
      <c r="G1557" s="2" t="s">
        <v>6141</v>
      </c>
      <c r="H1557" s="2"/>
    </row>
    <row r="1558" spans="1:8" x14ac:dyDescent="0.35">
      <c r="A1558" s="2">
        <v>766</v>
      </c>
      <c r="B1558" s="2" t="s">
        <v>9735</v>
      </c>
      <c r="C1558" s="2" t="s">
        <v>9736</v>
      </c>
      <c r="D1558" s="2">
        <v>5.9770751000000004</v>
      </c>
      <c r="E1558" s="2">
        <v>-1.0918021</v>
      </c>
      <c r="F1558" s="2" t="s">
        <v>6141</v>
      </c>
      <c r="G1558" s="2" t="s">
        <v>6141</v>
      </c>
      <c r="H1558" s="2"/>
    </row>
    <row r="1559" spans="1:8" x14ac:dyDescent="0.35">
      <c r="A1559" s="2">
        <v>1108</v>
      </c>
      <c r="B1559" s="2" t="s">
        <v>9737</v>
      </c>
      <c r="C1559" s="2" t="s">
        <v>9738</v>
      </c>
      <c r="D1559" s="2">
        <v>5.9757809000000002</v>
      </c>
      <c r="E1559" s="2">
        <v>-1.7806085</v>
      </c>
      <c r="F1559" s="2" t="s">
        <v>6141</v>
      </c>
      <c r="G1559" s="2" t="s">
        <v>6141</v>
      </c>
      <c r="H1559" s="2"/>
    </row>
    <row r="1560" spans="1:8" x14ac:dyDescent="0.35">
      <c r="A1560" s="2">
        <v>1122</v>
      </c>
      <c r="B1560" s="2" t="s">
        <v>9739</v>
      </c>
      <c r="C1560" s="2" t="s">
        <v>6141</v>
      </c>
      <c r="D1560" s="2">
        <v>5.9749708999999998</v>
      </c>
      <c r="E1560" s="2">
        <v>-1.0918021</v>
      </c>
      <c r="F1560" s="2" t="s">
        <v>6141</v>
      </c>
      <c r="G1560" s="2" t="s">
        <v>6141</v>
      </c>
      <c r="H1560" s="2"/>
    </row>
    <row r="1561" spans="1:8" x14ac:dyDescent="0.35">
      <c r="A1561" s="2">
        <v>891</v>
      </c>
      <c r="B1561" s="2" t="s">
        <v>9740</v>
      </c>
      <c r="C1561" s="2" t="s">
        <v>6141</v>
      </c>
      <c r="D1561" s="2">
        <v>5.9653865000000001</v>
      </c>
      <c r="E1561" s="2">
        <v>-0.2140447</v>
      </c>
      <c r="F1561" s="2" t="s">
        <v>6141</v>
      </c>
      <c r="G1561" s="2" t="s">
        <v>6141</v>
      </c>
      <c r="H1561" s="2"/>
    </row>
    <row r="1562" spans="1:8" x14ac:dyDescent="0.35">
      <c r="A1562" s="2">
        <v>471</v>
      </c>
      <c r="B1562" s="2" t="s">
        <v>9741</v>
      </c>
      <c r="C1562" s="2" t="s">
        <v>9742</v>
      </c>
      <c r="D1562" s="2">
        <v>5.9646188999999996</v>
      </c>
      <c r="E1562" s="2">
        <v>-1.7794951999999999</v>
      </c>
      <c r="F1562" s="2" t="s">
        <v>6141</v>
      </c>
      <c r="G1562" s="2" t="s">
        <v>6141</v>
      </c>
      <c r="H1562" s="2"/>
    </row>
    <row r="1563" spans="1:8" x14ac:dyDescent="0.35">
      <c r="A1563" s="2">
        <v>13</v>
      </c>
      <c r="B1563" s="2" t="s">
        <v>9743</v>
      </c>
      <c r="C1563" s="2" t="s">
        <v>9744</v>
      </c>
      <c r="D1563" s="2">
        <v>5.9634575999999999</v>
      </c>
      <c r="E1563" s="2">
        <v>0.47709040000000003</v>
      </c>
      <c r="F1563" s="2" t="s">
        <v>6141</v>
      </c>
      <c r="G1563" s="2" t="s">
        <v>6141</v>
      </c>
      <c r="H1563" s="2"/>
    </row>
    <row r="1564" spans="1:8" x14ac:dyDescent="0.35">
      <c r="A1564" s="2">
        <v>39</v>
      </c>
      <c r="B1564" s="2" t="s">
        <v>9745</v>
      </c>
      <c r="C1564" s="2" t="s">
        <v>6141</v>
      </c>
      <c r="D1564" s="2">
        <v>5.9634575999999999</v>
      </c>
      <c r="E1564" s="2">
        <v>0.47709040000000003</v>
      </c>
      <c r="F1564" s="2" t="s">
        <v>6141</v>
      </c>
      <c r="G1564" s="2" t="s">
        <v>6141</v>
      </c>
      <c r="H1564" s="2"/>
    </row>
    <row r="1565" spans="1:8" x14ac:dyDescent="0.35">
      <c r="A1565" s="2">
        <v>62</v>
      </c>
      <c r="B1565" s="2" t="s">
        <v>9746</v>
      </c>
      <c r="C1565" s="2" t="s">
        <v>9744</v>
      </c>
      <c r="D1565" s="2">
        <v>5.9634575999999999</v>
      </c>
      <c r="E1565" s="2">
        <v>0.47709040000000003</v>
      </c>
      <c r="F1565" s="2" t="s">
        <v>6141</v>
      </c>
      <c r="G1565" s="2" t="s">
        <v>6141</v>
      </c>
      <c r="H1565" s="2"/>
    </row>
    <row r="1566" spans="1:8" x14ac:dyDescent="0.35">
      <c r="A1566" s="2">
        <v>65</v>
      </c>
      <c r="B1566" s="2" t="s">
        <v>9747</v>
      </c>
      <c r="C1566" s="2" t="s">
        <v>9744</v>
      </c>
      <c r="D1566" s="2">
        <v>5.9634575999999999</v>
      </c>
      <c r="E1566" s="2">
        <v>0.47709040000000003</v>
      </c>
      <c r="F1566" s="2" t="s">
        <v>6141</v>
      </c>
      <c r="G1566" s="2" t="s">
        <v>6141</v>
      </c>
      <c r="H1566" s="2"/>
    </row>
    <row r="1567" spans="1:8" x14ac:dyDescent="0.35">
      <c r="A1567" s="2">
        <v>74</v>
      </c>
      <c r="B1567" s="2" t="s">
        <v>9748</v>
      </c>
      <c r="C1567" s="2" t="s">
        <v>9744</v>
      </c>
      <c r="D1567" s="2">
        <v>5.9634575999999999</v>
      </c>
      <c r="E1567" s="2">
        <v>0.47709040000000003</v>
      </c>
      <c r="F1567" s="2" t="s">
        <v>6141</v>
      </c>
      <c r="G1567" s="2" t="s">
        <v>6141</v>
      </c>
      <c r="H1567" s="2"/>
    </row>
    <row r="1568" spans="1:8" x14ac:dyDescent="0.35">
      <c r="A1568" s="2">
        <v>76</v>
      </c>
      <c r="B1568" s="2" t="s">
        <v>9749</v>
      </c>
      <c r="C1568" s="2" t="s">
        <v>9744</v>
      </c>
      <c r="D1568" s="2">
        <v>5.9634575999999999</v>
      </c>
      <c r="E1568" s="2">
        <v>0.47709040000000003</v>
      </c>
      <c r="F1568" s="2" t="s">
        <v>6141</v>
      </c>
      <c r="G1568" s="2" t="s">
        <v>6141</v>
      </c>
      <c r="H1568" s="2"/>
    </row>
    <row r="1569" spans="1:8" x14ac:dyDescent="0.35">
      <c r="A1569" s="2">
        <v>79</v>
      </c>
      <c r="B1569" s="2" t="s">
        <v>9750</v>
      </c>
      <c r="C1569" s="2" t="s">
        <v>9744</v>
      </c>
      <c r="D1569" s="2">
        <v>5.9634575999999999</v>
      </c>
      <c r="E1569" s="2">
        <v>0.47709040000000003</v>
      </c>
      <c r="F1569" s="2" t="s">
        <v>6141</v>
      </c>
      <c r="G1569" s="2" t="s">
        <v>6141</v>
      </c>
      <c r="H1569" s="2"/>
    </row>
    <row r="1570" spans="1:8" x14ac:dyDescent="0.35">
      <c r="A1570" s="2">
        <v>87</v>
      </c>
      <c r="B1570" s="2" t="s">
        <v>9751</v>
      </c>
      <c r="C1570" s="2" t="s">
        <v>9744</v>
      </c>
      <c r="D1570" s="2">
        <v>5.9634575999999999</v>
      </c>
      <c r="E1570" s="2">
        <v>0.47709040000000003</v>
      </c>
      <c r="F1570" s="2" t="s">
        <v>6141</v>
      </c>
      <c r="G1570" s="2" t="s">
        <v>6141</v>
      </c>
      <c r="H1570" s="2"/>
    </row>
    <row r="1571" spans="1:8" x14ac:dyDescent="0.35">
      <c r="A1571" s="2">
        <v>109</v>
      </c>
      <c r="B1571" s="2" t="s">
        <v>9752</v>
      </c>
      <c r="C1571" s="2" t="s">
        <v>6141</v>
      </c>
      <c r="D1571" s="2">
        <v>5.9634575999999999</v>
      </c>
      <c r="E1571" s="2">
        <v>0.47709040000000003</v>
      </c>
      <c r="F1571" s="2" t="s">
        <v>6141</v>
      </c>
      <c r="G1571" s="2" t="s">
        <v>6141</v>
      </c>
      <c r="H1571" s="2"/>
    </row>
    <row r="1572" spans="1:8" x14ac:dyDescent="0.35">
      <c r="A1572" s="2">
        <v>115</v>
      </c>
      <c r="B1572" s="2" t="s">
        <v>9753</v>
      </c>
      <c r="C1572" s="2" t="s">
        <v>9744</v>
      </c>
      <c r="D1572" s="2">
        <v>5.9634575999999999</v>
      </c>
      <c r="E1572" s="2">
        <v>0.47709040000000003</v>
      </c>
      <c r="F1572" s="2" t="s">
        <v>6141</v>
      </c>
      <c r="G1572" s="2" t="s">
        <v>6141</v>
      </c>
      <c r="H1572" s="2"/>
    </row>
    <row r="1573" spans="1:8" x14ac:dyDescent="0.35">
      <c r="A1573" s="2">
        <v>121</v>
      </c>
      <c r="B1573" s="2" t="s">
        <v>9754</v>
      </c>
      <c r="C1573" s="2" t="s">
        <v>9744</v>
      </c>
      <c r="D1573" s="2">
        <v>5.9634575999999999</v>
      </c>
      <c r="E1573" s="2">
        <v>0.47709040000000003</v>
      </c>
      <c r="F1573" s="2" t="s">
        <v>6141</v>
      </c>
      <c r="G1573" s="2" t="s">
        <v>6141</v>
      </c>
      <c r="H1573" s="2"/>
    </row>
    <row r="1574" spans="1:8" x14ac:dyDescent="0.35">
      <c r="A1574" s="2">
        <v>130</v>
      </c>
      <c r="B1574" s="2" t="s">
        <v>9755</v>
      </c>
      <c r="C1574" s="2" t="s">
        <v>9744</v>
      </c>
      <c r="D1574" s="2">
        <v>5.9634575999999999</v>
      </c>
      <c r="E1574" s="2">
        <v>0.47709040000000003</v>
      </c>
      <c r="F1574" s="2" t="s">
        <v>6141</v>
      </c>
      <c r="G1574" s="2" t="s">
        <v>6141</v>
      </c>
      <c r="H1574" s="2"/>
    </row>
    <row r="1575" spans="1:8" x14ac:dyDescent="0.35">
      <c r="A1575" s="2">
        <v>139</v>
      </c>
      <c r="B1575" s="2" t="s">
        <v>9756</v>
      </c>
      <c r="C1575" s="2" t="s">
        <v>9744</v>
      </c>
      <c r="D1575" s="2">
        <v>5.9634575999999999</v>
      </c>
      <c r="E1575" s="2">
        <v>0.47709040000000003</v>
      </c>
      <c r="F1575" s="2" t="s">
        <v>6141</v>
      </c>
      <c r="G1575" s="2" t="s">
        <v>6141</v>
      </c>
      <c r="H1575" s="2"/>
    </row>
    <row r="1576" spans="1:8" x14ac:dyDescent="0.35">
      <c r="A1576" s="2">
        <v>157</v>
      </c>
      <c r="B1576" s="2" t="s">
        <v>9757</v>
      </c>
      <c r="C1576" s="2" t="s">
        <v>9744</v>
      </c>
      <c r="D1576" s="2">
        <v>5.9634575999999999</v>
      </c>
      <c r="E1576" s="2">
        <v>0.47709040000000003</v>
      </c>
      <c r="F1576" s="2" t="s">
        <v>6141</v>
      </c>
      <c r="G1576" s="2" t="s">
        <v>6141</v>
      </c>
      <c r="H1576" s="2"/>
    </row>
    <row r="1577" spans="1:8" x14ac:dyDescent="0.35">
      <c r="A1577" s="2">
        <v>42</v>
      </c>
      <c r="B1577" s="2" t="s">
        <v>9758</v>
      </c>
      <c r="C1577" s="2" t="s">
        <v>9759</v>
      </c>
      <c r="D1577" s="2">
        <v>5.9586411000000004</v>
      </c>
      <c r="E1577" s="2">
        <v>0.69807909999999995</v>
      </c>
      <c r="F1577" s="2" t="s">
        <v>6141</v>
      </c>
      <c r="G1577" s="2" t="s">
        <v>6141</v>
      </c>
      <c r="H1577" s="2"/>
    </row>
    <row r="1578" spans="1:8" x14ac:dyDescent="0.35">
      <c r="A1578" s="2">
        <v>1337</v>
      </c>
      <c r="B1578" s="2" t="s">
        <v>9760</v>
      </c>
      <c r="C1578" s="2" t="s">
        <v>6141</v>
      </c>
      <c r="D1578" s="2">
        <v>5.9581067000000001</v>
      </c>
      <c r="E1578" s="2">
        <v>-1.7329460000000001</v>
      </c>
      <c r="F1578" s="2" t="s">
        <v>6141</v>
      </c>
      <c r="G1578" s="2" t="s">
        <v>6141</v>
      </c>
      <c r="H1578" s="2"/>
    </row>
    <row r="1579" spans="1:8" x14ac:dyDescent="0.35">
      <c r="A1579" s="2">
        <v>27</v>
      </c>
      <c r="B1579" s="2" t="s">
        <v>9761</v>
      </c>
      <c r="C1579" s="2" t="s">
        <v>9762</v>
      </c>
      <c r="D1579" s="2">
        <v>5.9504089999999996</v>
      </c>
      <c r="E1579" s="2">
        <v>0.62433229999999995</v>
      </c>
      <c r="F1579" s="2" t="s">
        <v>6141</v>
      </c>
      <c r="G1579" s="2" t="s">
        <v>6141</v>
      </c>
      <c r="H1579" s="2"/>
    </row>
    <row r="1580" spans="1:8" x14ac:dyDescent="0.35">
      <c r="A1580" s="2">
        <v>1106</v>
      </c>
      <c r="B1580" s="2" t="s">
        <v>9763</v>
      </c>
      <c r="C1580" s="2" t="s">
        <v>6141</v>
      </c>
      <c r="D1580" s="2">
        <v>5.9492694000000004</v>
      </c>
      <c r="E1580" s="2">
        <v>-0.55899929999999998</v>
      </c>
      <c r="F1580" s="2" t="s">
        <v>6141</v>
      </c>
      <c r="G1580" s="2" t="s">
        <v>6141</v>
      </c>
      <c r="H1580" s="2"/>
    </row>
    <row r="1581" spans="1:8" x14ac:dyDescent="0.35">
      <c r="A1581" s="2">
        <v>1229</v>
      </c>
      <c r="B1581" s="2" t="s">
        <v>9764</v>
      </c>
      <c r="C1581" s="2" t="s">
        <v>6141</v>
      </c>
      <c r="D1581" s="2">
        <v>5.9485947000000001</v>
      </c>
      <c r="E1581" s="2">
        <v>-0.41863929999999999</v>
      </c>
      <c r="F1581" s="2" t="s">
        <v>6141</v>
      </c>
      <c r="G1581" s="2" t="s">
        <v>6141</v>
      </c>
      <c r="H1581" s="2"/>
    </row>
    <row r="1582" spans="1:8" x14ac:dyDescent="0.35">
      <c r="A1582" s="2">
        <v>1397</v>
      </c>
      <c r="B1582" s="2" t="s">
        <v>9611</v>
      </c>
      <c r="C1582" s="2" t="s">
        <v>9765</v>
      </c>
      <c r="D1582" s="2">
        <v>5.9406036999999996</v>
      </c>
      <c r="E1582" s="2">
        <v>0.63679529999999995</v>
      </c>
      <c r="F1582" s="2" t="s">
        <v>6141</v>
      </c>
      <c r="G1582" s="2" t="s">
        <v>6141</v>
      </c>
      <c r="H1582" s="2"/>
    </row>
    <row r="1583" spans="1:8" x14ac:dyDescent="0.35">
      <c r="A1583" s="2">
        <v>92</v>
      </c>
      <c r="B1583" s="2" t="s">
        <v>9766</v>
      </c>
      <c r="C1583" s="2" t="s">
        <v>6141</v>
      </c>
      <c r="D1583" s="2">
        <v>5.9379638000000003</v>
      </c>
      <c r="E1583" s="2">
        <v>0.73197330000000005</v>
      </c>
      <c r="F1583" s="2" t="s">
        <v>6141</v>
      </c>
      <c r="G1583" s="2" t="s">
        <v>6141</v>
      </c>
      <c r="H1583" s="2"/>
    </row>
    <row r="1584" spans="1:8" x14ac:dyDescent="0.35">
      <c r="A1584" s="2">
        <v>1805</v>
      </c>
      <c r="B1584" s="2" t="s">
        <v>9767</v>
      </c>
      <c r="C1584" s="2" t="s">
        <v>9768</v>
      </c>
      <c r="D1584" s="2">
        <v>5.9377101999999997</v>
      </c>
      <c r="E1584" s="2">
        <v>-1.3735915000000001</v>
      </c>
      <c r="F1584" s="2" t="s">
        <v>6141</v>
      </c>
      <c r="G1584" s="2" t="s">
        <v>6141</v>
      </c>
      <c r="H1584" s="2"/>
    </row>
    <row r="1585" spans="1:8" x14ac:dyDescent="0.35">
      <c r="A1585" s="2">
        <v>1436</v>
      </c>
      <c r="B1585" s="2" t="s">
        <v>9769</v>
      </c>
      <c r="C1585" s="2" t="s">
        <v>6141</v>
      </c>
      <c r="D1585" s="2">
        <v>5.9367685000000003</v>
      </c>
      <c r="E1585" s="2">
        <v>0.69191069999999999</v>
      </c>
      <c r="F1585" s="2" t="s">
        <v>6141</v>
      </c>
      <c r="G1585" s="2" t="s">
        <v>6141</v>
      </c>
      <c r="H1585" s="2"/>
    </row>
    <row r="1586" spans="1:8" x14ac:dyDescent="0.35">
      <c r="A1586" s="2">
        <v>16</v>
      </c>
      <c r="B1586" s="2" t="s">
        <v>9770</v>
      </c>
      <c r="C1586" s="2" t="s">
        <v>6141</v>
      </c>
      <c r="D1586" s="2">
        <v>5.9357569999999997</v>
      </c>
      <c r="E1586" s="2">
        <v>0.71504540000000005</v>
      </c>
      <c r="F1586" s="2" t="s">
        <v>6141</v>
      </c>
      <c r="G1586" s="2" t="s">
        <v>6141</v>
      </c>
      <c r="H1586" s="2"/>
    </row>
    <row r="1587" spans="1:8" x14ac:dyDescent="0.35">
      <c r="A1587" s="2">
        <v>1194</v>
      </c>
      <c r="B1587" s="2" t="s">
        <v>9771</v>
      </c>
      <c r="C1587" s="2" t="s">
        <v>9772</v>
      </c>
      <c r="D1587" s="2">
        <v>5.9280624</v>
      </c>
      <c r="E1587" s="2">
        <v>-0.99997069999999999</v>
      </c>
      <c r="F1587" s="2" t="s">
        <v>6141</v>
      </c>
      <c r="G1587" s="2" t="s">
        <v>6141</v>
      </c>
      <c r="H1587" s="2"/>
    </row>
    <row r="1588" spans="1:8" x14ac:dyDescent="0.35">
      <c r="A1588" s="2">
        <v>486</v>
      </c>
      <c r="B1588" s="2" t="s">
        <v>9773</v>
      </c>
      <c r="C1588" s="2" t="s">
        <v>9774</v>
      </c>
      <c r="D1588" s="2">
        <v>5.9238042000000002</v>
      </c>
      <c r="E1588" s="2">
        <v>-1.3623399</v>
      </c>
      <c r="F1588" s="2" t="s">
        <v>6141</v>
      </c>
      <c r="G1588" s="2" t="s">
        <v>6141</v>
      </c>
      <c r="H1588" s="2"/>
    </row>
    <row r="1589" spans="1:8" x14ac:dyDescent="0.35">
      <c r="A1589" s="2">
        <v>1219</v>
      </c>
      <c r="B1589" s="2" t="s">
        <v>9775</v>
      </c>
      <c r="C1589" s="2" t="s">
        <v>9776</v>
      </c>
      <c r="D1589" s="2">
        <v>5.9163036</v>
      </c>
      <c r="E1589" s="2">
        <v>-0.98871120000000001</v>
      </c>
      <c r="F1589" s="2" t="s">
        <v>6141</v>
      </c>
      <c r="G1589" s="2" t="s">
        <v>6141</v>
      </c>
      <c r="H1589" s="2"/>
    </row>
    <row r="1590" spans="1:8" x14ac:dyDescent="0.35">
      <c r="A1590" s="2">
        <v>84</v>
      </c>
      <c r="B1590" s="2" t="s">
        <v>9777</v>
      </c>
      <c r="C1590" s="2" t="s">
        <v>9778</v>
      </c>
      <c r="D1590" s="2">
        <v>5.9108999999999998</v>
      </c>
      <c r="E1590" s="2">
        <v>0.61672510000000003</v>
      </c>
      <c r="F1590" s="2" t="s">
        <v>6141</v>
      </c>
      <c r="G1590" s="2" t="s">
        <v>6141</v>
      </c>
      <c r="H1590" s="2"/>
    </row>
    <row r="1591" spans="1:8" x14ac:dyDescent="0.35">
      <c r="A1591" s="2">
        <v>863</v>
      </c>
      <c r="B1591" s="2" t="s">
        <v>9779</v>
      </c>
      <c r="C1591" s="2" t="s">
        <v>6141</v>
      </c>
      <c r="D1591" s="2">
        <v>5.9083328000000002</v>
      </c>
      <c r="E1591" s="2">
        <v>4.0789199999999998E-2</v>
      </c>
      <c r="F1591" s="2" t="s">
        <v>6141</v>
      </c>
      <c r="G1591" s="2" t="s">
        <v>6141</v>
      </c>
      <c r="H1591" s="2"/>
    </row>
    <row r="1592" spans="1:8" x14ac:dyDescent="0.35">
      <c r="A1592" s="2">
        <v>1083</v>
      </c>
      <c r="B1592" s="2" t="s">
        <v>9780</v>
      </c>
      <c r="C1592" s="2" t="s">
        <v>6141</v>
      </c>
      <c r="D1592" s="2">
        <v>5.9080871999999998</v>
      </c>
      <c r="E1592" s="2">
        <v>-0.82950409999999997</v>
      </c>
      <c r="F1592" s="2" t="s">
        <v>6141</v>
      </c>
      <c r="G1592" s="2" t="s">
        <v>6141</v>
      </c>
      <c r="H1592" s="2"/>
    </row>
    <row r="1593" spans="1:8" x14ac:dyDescent="0.35">
      <c r="A1593" s="2">
        <v>1101</v>
      </c>
      <c r="B1593" s="2" t="s">
        <v>9781</v>
      </c>
      <c r="C1593" s="2" t="s">
        <v>6141</v>
      </c>
      <c r="D1593" s="2">
        <v>5.9080871999999998</v>
      </c>
      <c r="E1593" s="2">
        <v>-0.85152269999999997</v>
      </c>
      <c r="F1593" s="2" t="s">
        <v>6141</v>
      </c>
      <c r="G1593" s="2" t="s">
        <v>6141</v>
      </c>
      <c r="H1593" s="2"/>
    </row>
    <row r="1594" spans="1:8" x14ac:dyDescent="0.35">
      <c r="A1594" s="2">
        <v>94</v>
      </c>
      <c r="B1594" s="2" t="s">
        <v>9782</v>
      </c>
      <c r="C1594" s="2" t="s">
        <v>6141</v>
      </c>
      <c r="D1594" s="2">
        <v>5.9062286999999998</v>
      </c>
      <c r="E1594" s="2">
        <v>-0.18115049999999999</v>
      </c>
      <c r="F1594" s="2" t="s">
        <v>6141</v>
      </c>
      <c r="G1594" s="2" t="s">
        <v>6141</v>
      </c>
      <c r="H1594" s="2"/>
    </row>
    <row r="1595" spans="1:8" x14ac:dyDescent="0.35">
      <c r="A1595" s="2">
        <v>1787</v>
      </c>
      <c r="B1595" s="2" t="s">
        <v>9783</v>
      </c>
      <c r="C1595" s="2" t="s">
        <v>9784</v>
      </c>
      <c r="D1595" s="2">
        <v>5.9016688999999998</v>
      </c>
      <c r="E1595" s="2">
        <v>-1.2742899000000001</v>
      </c>
      <c r="F1595" s="2" t="s">
        <v>6141</v>
      </c>
      <c r="G1595" s="2" t="s">
        <v>6141</v>
      </c>
      <c r="H1595" s="2"/>
    </row>
    <row r="1596" spans="1:8" x14ac:dyDescent="0.35">
      <c r="A1596" s="2">
        <v>1759</v>
      </c>
      <c r="B1596" s="2" t="s">
        <v>9785</v>
      </c>
      <c r="C1596" s="2" t="s">
        <v>6141</v>
      </c>
      <c r="D1596" s="2">
        <v>5.9005799999999997</v>
      </c>
      <c r="E1596" s="2">
        <v>-1.2138578</v>
      </c>
      <c r="F1596" s="2" t="s">
        <v>6141</v>
      </c>
      <c r="G1596" s="2" t="s">
        <v>6141</v>
      </c>
      <c r="H1596" s="2"/>
    </row>
    <row r="1597" spans="1:8" x14ac:dyDescent="0.35">
      <c r="A1597" s="2">
        <v>1042</v>
      </c>
      <c r="B1597" s="2" t="s">
        <v>9786</v>
      </c>
      <c r="C1597" s="2" t="s">
        <v>6141</v>
      </c>
      <c r="D1597" s="2">
        <v>5.8988056000000002</v>
      </c>
      <c r="E1597" s="2">
        <v>-0.15367130000000001</v>
      </c>
      <c r="F1597" s="2" t="s">
        <v>6141</v>
      </c>
      <c r="G1597" s="2" t="s">
        <v>6141</v>
      </c>
      <c r="H1597" s="2"/>
    </row>
    <row r="1598" spans="1:8" x14ac:dyDescent="0.35">
      <c r="A1598" s="2">
        <v>1247</v>
      </c>
      <c r="B1598" s="2" t="s">
        <v>9787</v>
      </c>
      <c r="C1598" s="2" t="s">
        <v>9788</v>
      </c>
      <c r="D1598" s="2">
        <v>5.8955552999999998</v>
      </c>
      <c r="E1598" s="2">
        <v>-0.99649719999999997</v>
      </c>
      <c r="F1598" s="2" t="s">
        <v>6141</v>
      </c>
      <c r="G1598" s="2" t="s">
        <v>6141</v>
      </c>
      <c r="H1598" s="2"/>
    </row>
    <row r="1599" spans="1:8" x14ac:dyDescent="0.35">
      <c r="A1599" s="2">
        <v>1197</v>
      </c>
      <c r="B1599" s="2" t="s">
        <v>9789</v>
      </c>
      <c r="C1599" s="2" t="s">
        <v>9790</v>
      </c>
      <c r="D1599" s="2">
        <v>5.8905894999999999</v>
      </c>
      <c r="E1599" s="2">
        <v>-0.1642441</v>
      </c>
      <c r="F1599" s="2" t="s">
        <v>6141</v>
      </c>
      <c r="G1599" s="2" t="s">
        <v>6141</v>
      </c>
      <c r="H1599" s="2"/>
    </row>
    <row r="1600" spans="1:8" x14ac:dyDescent="0.35">
      <c r="A1600" s="2">
        <v>998</v>
      </c>
      <c r="B1600" s="2" t="s">
        <v>9791</v>
      </c>
      <c r="C1600" s="2" t="s">
        <v>6141</v>
      </c>
      <c r="D1600" s="2">
        <v>5.8868149000000001</v>
      </c>
      <c r="E1600" s="2">
        <v>-0.11827550000000001</v>
      </c>
      <c r="F1600" s="2" t="s">
        <v>6141</v>
      </c>
      <c r="G1600" s="2" t="s">
        <v>6141</v>
      </c>
      <c r="H1600" s="2"/>
    </row>
    <row r="1601" spans="1:8" x14ac:dyDescent="0.35">
      <c r="A1601" s="2">
        <v>183</v>
      </c>
      <c r="B1601" s="2" t="s">
        <v>9792</v>
      </c>
      <c r="C1601" s="2" t="s">
        <v>9793</v>
      </c>
      <c r="D1601" s="2">
        <v>5.8829095000000002</v>
      </c>
      <c r="E1601" s="2">
        <v>-0.1006213</v>
      </c>
      <c r="F1601" s="2" t="s">
        <v>6141</v>
      </c>
      <c r="G1601" s="2" t="s">
        <v>6141</v>
      </c>
      <c r="H1601" s="2"/>
    </row>
    <row r="1602" spans="1:8" x14ac:dyDescent="0.35">
      <c r="A1602" s="2">
        <v>1555</v>
      </c>
      <c r="B1602" s="2" t="s">
        <v>9794</v>
      </c>
      <c r="C1602" s="2" t="s">
        <v>6141</v>
      </c>
      <c r="D1602" s="2">
        <v>5.8824611999999998</v>
      </c>
      <c r="E1602" s="2">
        <v>-1.2994133000000001</v>
      </c>
      <c r="F1602" s="2" t="s">
        <v>6141</v>
      </c>
      <c r="G1602" s="2" t="s">
        <v>6141</v>
      </c>
      <c r="H1602" s="2"/>
    </row>
    <row r="1603" spans="1:8" x14ac:dyDescent="0.35">
      <c r="A1603" s="2">
        <v>931</v>
      </c>
      <c r="B1603" s="2" t="s">
        <v>9795</v>
      </c>
      <c r="C1603" s="2" t="s">
        <v>2496</v>
      </c>
      <c r="D1603" s="2">
        <v>5.8804864999999999</v>
      </c>
      <c r="E1603" s="2">
        <v>0.41997309999999999</v>
      </c>
      <c r="F1603" s="2" t="s">
        <v>6141</v>
      </c>
      <c r="G1603" s="2" t="s">
        <v>6141</v>
      </c>
      <c r="H1603" s="2"/>
    </row>
    <row r="1604" spans="1:8" x14ac:dyDescent="0.35">
      <c r="A1604" s="2">
        <v>991</v>
      </c>
      <c r="B1604" s="2" t="s">
        <v>9796</v>
      </c>
      <c r="C1604" s="2" t="s">
        <v>2496</v>
      </c>
      <c r="D1604" s="2">
        <v>5.8804864999999999</v>
      </c>
      <c r="E1604" s="2">
        <v>0.41997309999999999</v>
      </c>
      <c r="F1604" s="2" t="s">
        <v>6141</v>
      </c>
      <c r="G1604" s="2" t="s">
        <v>6141</v>
      </c>
      <c r="H1604" s="2"/>
    </row>
    <row r="1605" spans="1:8" x14ac:dyDescent="0.35">
      <c r="A1605" s="2">
        <v>1089</v>
      </c>
      <c r="B1605" s="2" t="s">
        <v>9797</v>
      </c>
      <c r="C1605" s="2" t="s">
        <v>9798</v>
      </c>
      <c r="D1605" s="2">
        <v>5.8786052</v>
      </c>
      <c r="E1605" s="2">
        <v>-0.91277649999999999</v>
      </c>
      <c r="F1605" s="2" t="s">
        <v>6141</v>
      </c>
      <c r="G1605" s="2" t="s">
        <v>6141</v>
      </c>
      <c r="H1605" s="2"/>
    </row>
    <row r="1606" spans="1:8" x14ac:dyDescent="0.35">
      <c r="A1606" s="2">
        <v>1066</v>
      </c>
      <c r="B1606" s="2" t="s">
        <v>9799</v>
      </c>
      <c r="C1606" s="2" t="s">
        <v>9800</v>
      </c>
      <c r="D1606" s="2">
        <v>5.876887</v>
      </c>
      <c r="E1606" s="2">
        <v>-2.3290348000000001</v>
      </c>
      <c r="F1606" s="2" t="s">
        <v>6141</v>
      </c>
      <c r="G1606" s="2" t="s">
        <v>6141</v>
      </c>
      <c r="H1606" s="2"/>
    </row>
    <row r="1607" spans="1:8" x14ac:dyDescent="0.35">
      <c r="A1607" s="2">
        <v>1069</v>
      </c>
      <c r="B1607" s="2" t="s">
        <v>9801</v>
      </c>
      <c r="C1607" s="2" t="s">
        <v>9800</v>
      </c>
      <c r="D1607" s="2">
        <v>5.876887</v>
      </c>
      <c r="E1607" s="2">
        <v>-2.3290348000000001</v>
      </c>
      <c r="F1607" s="2" t="s">
        <v>6141</v>
      </c>
      <c r="G1607" s="2" t="s">
        <v>6141</v>
      </c>
      <c r="H1607" s="2"/>
    </row>
    <row r="1608" spans="1:8" x14ac:dyDescent="0.35">
      <c r="A1608" s="2">
        <v>1286</v>
      </c>
      <c r="B1608" s="2" t="s">
        <v>9802</v>
      </c>
      <c r="C1608" s="2" t="s">
        <v>9803</v>
      </c>
      <c r="D1608" s="2">
        <v>5.8732091999999998</v>
      </c>
      <c r="E1608" s="2">
        <v>-0.1664043</v>
      </c>
      <c r="F1608" s="2" t="s">
        <v>6141</v>
      </c>
      <c r="G1608" s="2" t="s">
        <v>6141</v>
      </c>
      <c r="H1608" s="2"/>
    </row>
    <row r="1609" spans="1:8" x14ac:dyDescent="0.35">
      <c r="A1609" s="2">
        <v>1027</v>
      </c>
      <c r="B1609" s="2" t="s">
        <v>9804</v>
      </c>
      <c r="C1609" s="2" t="s">
        <v>9805</v>
      </c>
      <c r="D1609" s="2">
        <v>5.8720993000000004</v>
      </c>
      <c r="E1609" s="2">
        <v>-2.4112415999999999</v>
      </c>
      <c r="F1609" s="2" t="s">
        <v>6141</v>
      </c>
      <c r="G1609" s="2" t="s">
        <v>6141</v>
      </c>
      <c r="H1609" s="2"/>
    </row>
    <row r="1610" spans="1:8" x14ac:dyDescent="0.35">
      <c r="A1610" s="2">
        <v>1730</v>
      </c>
      <c r="B1610" s="2" t="s">
        <v>9806</v>
      </c>
      <c r="C1610" s="2" t="s">
        <v>9807</v>
      </c>
      <c r="D1610" s="2">
        <v>5.8697093999999996</v>
      </c>
      <c r="E1610" s="2">
        <v>-0.58047020000000005</v>
      </c>
      <c r="F1610" s="2" t="s">
        <v>6141</v>
      </c>
      <c r="G1610" s="2" t="s">
        <v>6141</v>
      </c>
      <c r="H1610" s="2"/>
    </row>
    <row r="1611" spans="1:8" x14ac:dyDescent="0.35">
      <c r="A1611" s="2">
        <v>849</v>
      </c>
      <c r="B1611" s="2" t="s">
        <v>9808</v>
      </c>
      <c r="C1611" s="2" t="s">
        <v>6141</v>
      </c>
      <c r="D1611" s="2">
        <v>5.8693942999999997</v>
      </c>
      <c r="E1611" s="2">
        <v>0.4910504</v>
      </c>
      <c r="F1611" s="2" t="s">
        <v>6141</v>
      </c>
      <c r="G1611" s="2" t="s">
        <v>6141</v>
      </c>
      <c r="H1611" s="2"/>
    </row>
    <row r="1612" spans="1:8" x14ac:dyDescent="0.35">
      <c r="A1612" s="2">
        <v>1545</v>
      </c>
      <c r="B1612" s="2" t="s">
        <v>9809</v>
      </c>
      <c r="C1612" s="2" t="s">
        <v>6141</v>
      </c>
      <c r="D1612" s="2">
        <v>5.8620146000000002</v>
      </c>
      <c r="E1612" s="2">
        <v>-2.2974391000000001</v>
      </c>
      <c r="F1612" s="2" t="s">
        <v>6141</v>
      </c>
      <c r="G1612" s="2" t="s">
        <v>6141</v>
      </c>
      <c r="H1612" s="2"/>
    </row>
    <row r="1613" spans="1:8" x14ac:dyDescent="0.35">
      <c r="A1613" s="2">
        <v>696</v>
      </c>
      <c r="B1613" s="2" t="s">
        <v>9810</v>
      </c>
      <c r="C1613" s="2" t="s">
        <v>9811</v>
      </c>
      <c r="D1613" s="2">
        <v>5.8550784</v>
      </c>
      <c r="E1613" s="2">
        <v>-0.98653239999999998</v>
      </c>
      <c r="F1613" s="2" t="s">
        <v>6141</v>
      </c>
      <c r="G1613" s="2" t="s">
        <v>6141</v>
      </c>
      <c r="H1613" s="2"/>
    </row>
    <row r="1614" spans="1:8" x14ac:dyDescent="0.35">
      <c r="A1614" s="2">
        <v>1041</v>
      </c>
      <c r="B1614" s="2" t="s">
        <v>9812</v>
      </c>
      <c r="C1614" s="2" t="s">
        <v>9811</v>
      </c>
      <c r="D1614" s="2">
        <v>5.8550784</v>
      </c>
      <c r="E1614" s="2">
        <v>-0.98653239999999998</v>
      </c>
      <c r="F1614" s="2" t="s">
        <v>6141</v>
      </c>
      <c r="G1614" s="2" t="s">
        <v>6141</v>
      </c>
      <c r="H1614" s="2"/>
    </row>
    <row r="1615" spans="1:8" x14ac:dyDescent="0.35">
      <c r="A1615" s="2">
        <v>1100</v>
      </c>
      <c r="B1615" s="2" t="s">
        <v>9813</v>
      </c>
      <c r="C1615" s="2" t="s">
        <v>6141</v>
      </c>
      <c r="D1615" s="2">
        <v>5.8550784</v>
      </c>
      <c r="E1615" s="2">
        <v>-0.98653239999999998</v>
      </c>
      <c r="F1615" s="2" t="s">
        <v>6141</v>
      </c>
      <c r="G1615" s="2" t="s">
        <v>6141</v>
      </c>
      <c r="H1615" s="2"/>
    </row>
    <row r="1616" spans="1:8" x14ac:dyDescent="0.35">
      <c r="A1616" s="2">
        <v>462</v>
      </c>
      <c r="B1616" s="2" t="s">
        <v>9814</v>
      </c>
      <c r="C1616" s="2" t="s">
        <v>9815</v>
      </c>
      <c r="D1616" s="2">
        <v>5.8357609000000004</v>
      </c>
      <c r="E1616" s="2">
        <v>-1.8918058</v>
      </c>
      <c r="F1616" s="2" t="s">
        <v>6141</v>
      </c>
      <c r="G1616" s="2" t="s">
        <v>6141</v>
      </c>
      <c r="H1616" s="2"/>
    </row>
    <row r="1617" spans="1:8" x14ac:dyDescent="0.35">
      <c r="A1617" s="2">
        <v>465</v>
      </c>
      <c r="B1617" s="2" t="s">
        <v>9816</v>
      </c>
      <c r="C1617" s="2" t="s">
        <v>9815</v>
      </c>
      <c r="D1617" s="2">
        <v>5.8357609000000004</v>
      </c>
      <c r="E1617" s="2">
        <v>-1.8918058</v>
      </c>
      <c r="F1617" s="2" t="s">
        <v>6141</v>
      </c>
      <c r="G1617" s="2" t="s">
        <v>6141</v>
      </c>
      <c r="H1617" s="2"/>
    </row>
    <row r="1618" spans="1:8" x14ac:dyDescent="0.35">
      <c r="A1618" s="2">
        <v>468</v>
      </c>
      <c r="B1618" s="2" t="s">
        <v>9817</v>
      </c>
      <c r="C1618" s="2" t="s">
        <v>9815</v>
      </c>
      <c r="D1618" s="2">
        <v>5.8357609000000004</v>
      </c>
      <c r="E1618" s="2">
        <v>-1.8918058</v>
      </c>
      <c r="F1618" s="2" t="s">
        <v>6141</v>
      </c>
      <c r="G1618" s="2" t="s">
        <v>6141</v>
      </c>
      <c r="H1618" s="2"/>
    </row>
    <row r="1619" spans="1:8" x14ac:dyDescent="0.35">
      <c r="A1619" s="2">
        <v>550</v>
      </c>
      <c r="B1619" s="2" t="s">
        <v>9818</v>
      </c>
      <c r="C1619" s="2" t="s">
        <v>9815</v>
      </c>
      <c r="D1619" s="2">
        <v>5.8357609000000004</v>
      </c>
      <c r="E1619" s="2">
        <v>-1.8918058</v>
      </c>
      <c r="F1619" s="2" t="s">
        <v>6141</v>
      </c>
      <c r="G1619" s="2" t="s">
        <v>6141</v>
      </c>
      <c r="H1619" s="2"/>
    </row>
    <row r="1620" spans="1:8" x14ac:dyDescent="0.35">
      <c r="A1620" s="2">
        <v>556</v>
      </c>
      <c r="B1620" s="2" t="s">
        <v>9819</v>
      </c>
      <c r="C1620" s="2" t="s">
        <v>9815</v>
      </c>
      <c r="D1620" s="2">
        <v>5.8357609000000004</v>
      </c>
      <c r="E1620" s="2">
        <v>-1.8918058</v>
      </c>
      <c r="F1620" s="2" t="s">
        <v>6141</v>
      </c>
      <c r="G1620" s="2" t="s">
        <v>6141</v>
      </c>
      <c r="H1620" s="2"/>
    </row>
    <row r="1621" spans="1:8" x14ac:dyDescent="0.35">
      <c r="A1621" s="2">
        <v>1044</v>
      </c>
      <c r="B1621" s="2" t="s">
        <v>9814</v>
      </c>
      <c r="C1621" s="2" t="s">
        <v>9815</v>
      </c>
      <c r="D1621" s="2">
        <v>5.8357609000000004</v>
      </c>
      <c r="E1621" s="2">
        <v>-1.8918058</v>
      </c>
      <c r="F1621" s="2" t="s">
        <v>6141</v>
      </c>
      <c r="G1621" s="2" t="s">
        <v>6141</v>
      </c>
      <c r="H1621" s="2"/>
    </row>
    <row r="1622" spans="1:8" x14ac:dyDescent="0.35">
      <c r="A1622" s="2">
        <v>1123</v>
      </c>
      <c r="B1622" s="2" t="s">
        <v>9816</v>
      </c>
      <c r="C1622" s="2" t="s">
        <v>9815</v>
      </c>
      <c r="D1622" s="2">
        <v>5.8357609000000004</v>
      </c>
      <c r="E1622" s="2">
        <v>-1.8918058</v>
      </c>
      <c r="F1622" s="2" t="s">
        <v>6141</v>
      </c>
      <c r="G1622" s="2" t="s">
        <v>6141</v>
      </c>
      <c r="H1622" s="2"/>
    </row>
    <row r="1623" spans="1:8" x14ac:dyDescent="0.35">
      <c r="A1623" s="2">
        <v>1478</v>
      </c>
      <c r="B1623" s="2" t="s">
        <v>9820</v>
      </c>
      <c r="C1623" s="2" t="s">
        <v>6141</v>
      </c>
      <c r="D1623" s="2">
        <v>5.8357609000000004</v>
      </c>
      <c r="E1623" s="2">
        <v>-1.8918058</v>
      </c>
      <c r="F1623" s="2" t="s">
        <v>6141</v>
      </c>
      <c r="G1623" s="2" t="s">
        <v>6141</v>
      </c>
      <c r="H1623" s="2"/>
    </row>
    <row r="1624" spans="1:8" x14ac:dyDescent="0.35">
      <c r="A1624" s="2">
        <v>1226</v>
      </c>
      <c r="B1624" s="2" t="s">
        <v>9821</v>
      </c>
      <c r="C1624" s="2" t="s">
        <v>9822</v>
      </c>
      <c r="D1624" s="2">
        <v>5.8353142</v>
      </c>
      <c r="E1624" s="2">
        <v>-0.28336169999999999</v>
      </c>
      <c r="F1624" s="2" t="s">
        <v>6141</v>
      </c>
      <c r="G1624" s="2" t="s">
        <v>6141</v>
      </c>
      <c r="H1624" s="2"/>
    </row>
    <row r="1625" spans="1:8" x14ac:dyDescent="0.35">
      <c r="A1625" s="2">
        <v>1001</v>
      </c>
      <c r="B1625" s="2" t="s">
        <v>9823</v>
      </c>
      <c r="C1625" s="2" t="s">
        <v>9824</v>
      </c>
      <c r="D1625" s="2">
        <v>5.8271405999999999</v>
      </c>
      <c r="E1625" s="2">
        <v>0.61073619999999995</v>
      </c>
      <c r="F1625" s="2" t="s">
        <v>6141</v>
      </c>
      <c r="G1625" s="2" t="s">
        <v>6141</v>
      </c>
      <c r="H1625" s="2"/>
    </row>
    <row r="1626" spans="1:8" x14ac:dyDescent="0.35">
      <c r="A1626" s="2">
        <v>429</v>
      </c>
      <c r="B1626" s="2" t="s">
        <v>9825</v>
      </c>
      <c r="C1626" s="2" t="s">
        <v>9826</v>
      </c>
      <c r="D1626" s="2">
        <v>5.8250080000000004</v>
      </c>
      <c r="E1626" s="2">
        <v>-1.7083379000000001</v>
      </c>
      <c r="F1626" s="2" t="s">
        <v>6141</v>
      </c>
      <c r="G1626" s="2" t="s">
        <v>6141</v>
      </c>
      <c r="H1626" s="2"/>
    </row>
    <row r="1627" spans="1:8" x14ac:dyDescent="0.35">
      <c r="A1627" s="2">
        <v>500</v>
      </c>
      <c r="B1627" s="2" t="s">
        <v>9827</v>
      </c>
      <c r="C1627" s="2" t="s">
        <v>9826</v>
      </c>
      <c r="D1627" s="2">
        <v>5.8250080000000004</v>
      </c>
      <c r="E1627" s="2">
        <v>-1.7083379000000001</v>
      </c>
      <c r="F1627" s="2" t="s">
        <v>6141</v>
      </c>
      <c r="G1627" s="2" t="s">
        <v>6141</v>
      </c>
      <c r="H1627" s="2"/>
    </row>
    <row r="1628" spans="1:8" x14ac:dyDescent="0.35">
      <c r="A1628" s="2">
        <v>515</v>
      </c>
      <c r="B1628" s="2" t="s">
        <v>9828</v>
      </c>
      <c r="C1628" s="2" t="s">
        <v>9826</v>
      </c>
      <c r="D1628" s="2">
        <v>5.8250080000000004</v>
      </c>
      <c r="E1628" s="2">
        <v>-1.7083379000000001</v>
      </c>
      <c r="F1628" s="2" t="s">
        <v>6141</v>
      </c>
      <c r="G1628" s="2" t="s">
        <v>6141</v>
      </c>
      <c r="H1628" s="2"/>
    </row>
    <row r="1629" spans="1:8" x14ac:dyDescent="0.35">
      <c r="A1629" s="2">
        <v>548</v>
      </c>
      <c r="B1629" s="2" t="s">
        <v>9829</v>
      </c>
      <c r="C1629" s="2" t="s">
        <v>9826</v>
      </c>
      <c r="D1629" s="2">
        <v>5.8250080000000004</v>
      </c>
      <c r="E1629" s="2">
        <v>-1.7083379000000001</v>
      </c>
      <c r="F1629" s="2" t="s">
        <v>6141</v>
      </c>
      <c r="G1629" s="2" t="s">
        <v>6141</v>
      </c>
      <c r="H1629" s="2"/>
    </row>
    <row r="1630" spans="1:8" x14ac:dyDescent="0.35">
      <c r="A1630" s="2">
        <v>953</v>
      </c>
      <c r="B1630" s="2" t="s">
        <v>9830</v>
      </c>
      <c r="C1630" s="2" t="s">
        <v>9826</v>
      </c>
      <c r="D1630" s="2">
        <v>5.8250080000000004</v>
      </c>
      <c r="E1630" s="2">
        <v>-1.7083379000000001</v>
      </c>
      <c r="F1630" s="2" t="s">
        <v>6141</v>
      </c>
      <c r="G1630" s="2" t="s">
        <v>6141</v>
      </c>
      <c r="H1630" s="2"/>
    </row>
    <row r="1631" spans="1:8" x14ac:dyDescent="0.35">
      <c r="A1631" s="2">
        <v>963</v>
      </c>
      <c r="B1631" s="2" t="s">
        <v>9831</v>
      </c>
      <c r="C1631" s="2" t="s">
        <v>9826</v>
      </c>
      <c r="D1631" s="2">
        <v>5.8250080000000004</v>
      </c>
      <c r="E1631" s="2">
        <v>-1.7083379000000001</v>
      </c>
      <c r="F1631" s="2" t="s">
        <v>6141</v>
      </c>
      <c r="G1631" s="2" t="s">
        <v>6141</v>
      </c>
      <c r="H1631" s="2"/>
    </row>
    <row r="1632" spans="1:8" x14ac:dyDescent="0.35">
      <c r="A1632" s="2">
        <v>966</v>
      </c>
      <c r="B1632" s="2" t="s">
        <v>9832</v>
      </c>
      <c r="C1632" s="2" t="s">
        <v>6141</v>
      </c>
      <c r="D1632" s="2">
        <v>5.8250080000000004</v>
      </c>
      <c r="E1632" s="2">
        <v>-1.7083379000000001</v>
      </c>
      <c r="F1632" s="2" t="s">
        <v>6141</v>
      </c>
      <c r="G1632" s="2" t="s">
        <v>6141</v>
      </c>
      <c r="H1632" s="2"/>
    </row>
    <row r="1633" spans="1:8" x14ac:dyDescent="0.35">
      <c r="A1633" s="2">
        <v>1177</v>
      </c>
      <c r="B1633" s="2" t="s">
        <v>9833</v>
      </c>
      <c r="C1633" s="2" t="s">
        <v>6141</v>
      </c>
      <c r="D1633" s="2">
        <v>5.8200529999999997</v>
      </c>
      <c r="E1633" s="2">
        <v>-2.8276786</v>
      </c>
      <c r="F1633" s="2" t="s">
        <v>6141</v>
      </c>
      <c r="G1633" s="2" t="s">
        <v>6141</v>
      </c>
      <c r="H1633" s="2"/>
    </row>
    <row r="1634" spans="1:8" x14ac:dyDescent="0.35">
      <c r="A1634" s="2">
        <v>553</v>
      </c>
      <c r="B1634" s="2" t="s">
        <v>9834</v>
      </c>
      <c r="C1634" s="2" t="s">
        <v>6141</v>
      </c>
      <c r="D1634" s="2">
        <v>5.8198480000000004</v>
      </c>
      <c r="E1634" s="2">
        <v>-2.1623948999999998</v>
      </c>
      <c r="F1634" s="2" t="s">
        <v>6141</v>
      </c>
      <c r="G1634" s="2" t="s">
        <v>6141</v>
      </c>
      <c r="H1634" s="2"/>
    </row>
    <row r="1635" spans="1:8" x14ac:dyDescent="0.35">
      <c r="A1635" s="2">
        <v>1102</v>
      </c>
      <c r="B1635" s="2" t="s">
        <v>9834</v>
      </c>
      <c r="C1635" s="2" t="s">
        <v>6141</v>
      </c>
      <c r="D1635" s="2">
        <v>5.8198480000000004</v>
      </c>
      <c r="E1635" s="2">
        <v>-2.1623948999999998</v>
      </c>
      <c r="F1635" s="2" t="s">
        <v>6141</v>
      </c>
      <c r="G1635" s="2" t="s">
        <v>6141</v>
      </c>
      <c r="H1635" s="2"/>
    </row>
    <row r="1636" spans="1:8" x14ac:dyDescent="0.35">
      <c r="A1636" s="2">
        <v>97</v>
      </c>
      <c r="B1636" s="2" t="s">
        <v>9835</v>
      </c>
      <c r="C1636" s="2" t="s">
        <v>253</v>
      </c>
      <c r="D1636" s="2">
        <v>5.8176804000000004</v>
      </c>
      <c r="E1636" s="2">
        <v>0.66914280000000004</v>
      </c>
      <c r="F1636" s="2" t="s">
        <v>6141</v>
      </c>
      <c r="G1636" s="2" t="s">
        <v>6141</v>
      </c>
      <c r="H1636" s="2"/>
    </row>
    <row r="1637" spans="1:8" x14ac:dyDescent="0.35">
      <c r="A1637" s="2">
        <v>1067</v>
      </c>
      <c r="B1637" s="2" t="s">
        <v>9836</v>
      </c>
      <c r="C1637" s="2" t="s">
        <v>6141</v>
      </c>
      <c r="D1637" s="2">
        <v>5.8102803999999999</v>
      </c>
      <c r="E1637" s="2">
        <v>-2.4462177000000001</v>
      </c>
      <c r="F1637" s="2" t="s">
        <v>6141</v>
      </c>
      <c r="G1637" s="2" t="s">
        <v>6141</v>
      </c>
      <c r="H1637" s="2"/>
    </row>
    <row r="1638" spans="1:8" x14ac:dyDescent="0.35">
      <c r="A1638" s="2">
        <v>774</v>
      </c>
      <c r="B1638" s="2" t="s">
        <v>9837</v>
      </c>
      <c r="C1638" s="2" t="s">
        <v>6141</v>
      </c>
      <c r="D1638" s="2">
        <v>5.8070700000000004</v>
      </c>
      <c r="E1638" s="2">
        <v>-1.235652</v>
      </c>
      <c r="F1638" s="2" t="s">
        <v>6141</v>
      </c>
      <c r="G1638" s="2" t="s">
        <v>6141</v>
      </c>
      <c r="H1638" s="2"/>
    </row>
    <row r="1639" spans="1:8" x14ac:dyDescent="0.35">
      <c r="A1639" s="2">
        <v>1217</v>
      </c>
      <c r="B1639" s="2" t="s">
        <v>9838</v>
      </c>
      <c r="C1639" s="2" t="s">
        <v>9839</v>
      </c>
      <c r="D1639" s="2">
        <v>5.8052960000000002</v>
      </c>
      <c r="E1639" s="2">
        <v>-0.31960129999999998</v>
      </c>
      <c r="F1639" s="2" t="s">
        <v>6141</v>
      </c>
      <c r="G1639" s="2" t="s">
        <v>6141</v>
      </c>
      <c r="H1639" s="2"/>
    </row>
    <row r="1640" spans="1:8" x14ac:dyDescent="0.35">
      <c r="A1640" s="2">
        <v>1191</v>
      </c>
      <c r="B1640" s="2" t="s">
        <v>9840</v>
      </c>
      <c r="C1640" s="2" t="s">
        <v>9841</v>
      </c>
      <c r="D1640" s="2">
        <v>5.7969252999999998</v>
      </c>
      <c r="E1640" s="2">
        <v>-0.53226810000000002</v>
      </c>
      <c r="F1640" s="2" t="s">
        <v>6141</v>
      </c>
      <c r="G1640" s="2" t="s">
        <v>6141</v>
      </c>
      <c r="H1640" s="2"/>
    </row>
    <row r="1641" spans="1:8" x14ac:dyDescent="0.35">
      <c r="A1641" s="2">
        <v>1055</v>
      </c>
      <c r="B1641" s="2" t="s">
        <v>9842</v>
      </c>
      <c r="C1641" s="2" t="s">
        <v>9843</v>
      </c>
      <c r="D1641" s="2">
        <v>5.7955142999999998</v>
      </c>
      <c r="E1641" s="2">
        <v>-2.4306445999999999</v>
      </c>
      <c r="F1641" s="2" t="s">
        <v>6141</v>
      </c>
      <c r="G1641" s="2" t="s">
        <v>6141</v>
      </c>
      <c r="H1641" s="2"/>
    </row>
    <row r="1642" spans="1:8" x14ac:dyDescent="0.35">
      <c r="A1642" s="2">
        <v>1235</v>
      </c>
      <c r="B1642" s="2" t="s">
        <v>9844</v>
      </c>
      <c r="C1642" s="2" t="s">
        <v>9845</v>
      </c>
      <c r="D1642" s="2">
        <v>5.7941415999999997</v>
      </c>
      <c r="E1642" s="2">
        <v>-0.49863350000000001</v>
      </c>
      <c r="F1642" s="2" t="s">
        <v>6141</v>
      </c>
      <c r="G1642" s="2" t="s">
        <v>6141</v>
      </c>
      <c r="H1642" s="2"/>
    </row>
    <row r="1643" spans="1:8" x14ac:dyDescent="0.35">
      <c r="A1643" s="2">
        <v>932</v>
      </c>
      <c r="B1643" s="2" t="s">
        <v>9846</v>
      </c>
      <c r="C1643" s="2" t="s">
        <v>2554</v>
      </c>
      <c r="D1643" s="2">
        <v>5.7905521999999996</v>
      </c>
      <c r="E1643" s="2">
        <v>0.37137629999999999</v>
      </c>
      <c r="F1643" s="2" t="s">
        <v>6141</v>
      </c>
      <c r="G1643" s="2" t="s">
        <v>6141</v>
      </c>
      <c r="H1643" s="2"/>
    </row>
    <row r="1644" spans="1:8" x14ac:dyDescent="0.35">
      <c r="A1644" s="2">
        <v>1004</v>
      </c>
      <c r="B1644" s="2" t="s">
        <v>9847</v>
      </c>
      <c r="C1644" s="2" t="s">
        <v>9848</v>
      </c>
      <c r="D1644" s="2">
        <v>5.7807617000000002</v>
      </c>
      <c r="E1644" s="2">
        <v>0.65871199999999996</v>
      </c>
      <c r="F1644" s="2" t="s">
        <v>6141</v>
      </c>
      <c r="G1644" s="2" t="s">
        <v>6141</v>
      </c>
      <c r="H1644" s="2"/>
    </row>
    <row r="1645" spans="1:8" x14ac:dyDescent="0.35">
      <c r="A1645" s="2">
        <v>174</v>
      </c>
      <c r="B1645" s="2" t="s">
        <v>9849</v>
      </c>
      <c r="C1645" s="2" t="s">
        <v>9850</v>
      </c>
      <c r="D1645" s="2">
        <v>5.7661157000000003</v>
      </c>
      <c r="E1645" s="2">
        <v>-0.18279860000000001</v>
      </c>
      <c r="F1645" s="2" t="s">
        <v>6141</v>
      </c>
      <c r="G1645" s="2" t="s">
        <v>6141</v>
      </c>
      <c r="H1645" s="2"/>
    </row>
    <row r="1646" spans="1:8" x14ac:dyDescent="0.35">
      <c r="A1646" s="2">
        <v>1011</v>
      </c>
      <c r="B1646" s="2" t="s">
        <v>9851</v>
      </c>
      <c r="C1646" s="2" t="s">
        <v>9852</v>
      </c>
      <c r="D1646" s="2">
        <v>5.7641273000000002</v>
      </c>
      <c r="E1646" s="2">
        <v>-0.1588927</v>
      </c>
      <c r="F1646" s="2" t="s">
        <v>6141</v>
      </c>
      <c r="G1646" s="2" t="s">
        <v>6141</v>
      </c>
      <c r="H1646" s="2"/>
    </row>
    <row r="1647" spans="1:8" x14ac:dyDescent="0.35">
      <c r="A1647" s="2">
        <v>1472</v>
      </c>
      <c r="B1647" s="2" t="s">
        <v>9853</v>
      </c>
      <c r="C1647" s="2" t="s">
        <v>9854</v>
      </c>
      <c r="D1647" s="2">
        <v>5.7556285000000003</v>
      </c>
      <c r="E1647" s="2">
        <v>-1.2979746999999999</v>
      </c>
      <c r="F1647" s="2" t="s">
        <v>6141</v>
      </c>
      <c r="G1647" s="2" t="s">
        <v>6141</v>
      </c>
      <c r="H1647" s="2"/>
    </row>
    <row r="1648" spans="1:8" x14ac:dyDescent="0.35">
      <c r="A1648" s="2">
        <v>1039</v>
      </c>
      <c r="B1648" s="2" t="s">
        <v>9855</v>
      </c>
      <c r="C1648" s="2" t="s">
        <v>9856</v>
      </c>
      <c r="D1648" s="2">
        <v>5.7456025000000004</v>
      </c>
      <c r="E1648" s="2">
        <v>-2.7926274000000002</v>
      </c>
      <c r="F1648" s="2" t="s">
        <v>6141</v>
      </c>
      <c r="G1648" s="2" t="s">
        <v>6141</v>
      </c>
      <c r="H1648" s="2"/>
    </row>
    <row r="1649" spans="1:8" x14ac:dyDescent="0.35">
      <c r="A1649" s="2">
        <v>1045</v>
      </c>
      <c r="B1649" s="2" t="s">
        <v>9857</v>
      </c>
      <c r="C1649" s="2" t="s">
        <v>9856</v>
      </c>
      <c r="D1649" s="2">
        <v>5.7456025000000004</v>
      </c>
      <c r="E1649" s="2">
        <v>-2.7926274000000002</v>
      </c>
      <c r="F1649" s="2" t="s">
        <v>6141</v>
      </c>
      <c r="G1649" s="2" t="s">
        <v>6141</v>
      </c>
      <c r="H1649" s="2"/>
    </row>
    <row r="1650" spans="1:8" x14ac:dyDescent="0.35">
      <c r="A1650" s="2">
        <v>1054</v>
      </c>
      <c r="B1650" s="2" t="s">
        <v>9858</v>
      </c>
      <c r="C1650" s="2" t="s">
        <v>6141</v>
      </c>
      <c r="D1650" s="2">
        <v>5.7456025000000004</v>
      </c>
      <c r="E1650" s="2">
        <v>-2.7926274000000002</v>
      </c>
      <c r="F1650" s="2" t="s">
        <v>6141</v>
      </c>
      <c r="G1650" s="2" t="s">
        <v>6141</v>
      </c>
      <c r="H1650" s="2"/>
    </row>
    <row r="1651" spans="1:8" x14ac:dyDescent="0.35">
      <c r="A1651" s="2">
        <v>1030</v>
      </c>
      <c r="B1651" s="2" t="s">
        <v>9859</v>
      </c>
      <c r="C1651" s="2" t="s">
        <v>9860</v>
      </c>
      <c r="D1651" s="2">
        <v>5.7402442000000002</v>
      </c>
      <c r="E1651" s="2">
        <v>-2.4331548000000001</v>
      </c>
      <c r="F1651" s="2" t="s">
        <v>6141</v>
      </c>
      <c r="G1651" s="2" t="s">
        <v>6141</v>
      </c>
      <c r="H1651" s="2"/>
    </row>
    <row r="1652" spans="1:8" x14ac:dyDescent="0.35">
      <c r="A1652" s="2">
        <v>1024</v>
      </c>
      <c r="B1652" s="2" t="s">
        <v>9861</v>
      </c>
      <c r="C1652" s="2" t="s">
        <v>6141</v>
      </c>
      <c r="D1652" s="2">
        <v>5.7385225000000002</v>
      </c>
      <c r="E1652" s="2">
        <v>-2.7065372999999999</v>
      </c>
      <c r="F1652" s="2" t="s">
        <v>6141</v>
      </c>
      <c r="G1652" s="2" t="s">
        <v>6141</v>
      </c>
      <c r="H1652" s="2"/>
    </row>
    <row r="1653" spans="1:8" x14ac:dyDescent="0.35">
      <c r="A1653" s="2">
        <v>1046</v>
      </c>
      <c r="B1653" s="2" t="s">
        <v>9862</v>
      </c>
      <c r="C1653" s="2" t="s">
        <v>9863</v>
      </c>
      <c r="D1653" s="2">
        <v>5.7371664999999998</v>
      </c>
      <c r="E1653" s="2">
        <v>-2.3007167000000002</v>
      </c>
      <c r="F1653" s="2" t="s">
        <v>6141</v>
      </c>
      <c r="G1653" s="2" t="s">
        <v>6141</v>
      </c>
      <c r="H1653" s="2"/>
    </row>
    <row r="1654" spans="1:8" x14ac:dyDescent="0.35">
      <c r="A1654" s="2">
        <v>920</v>
      </c>
      <c r="B1654" s="2" t="s">
        <v>9864</v>
      </c>
      <c r="C1654" s="2" t="s">
        <v>6141</v>
      </c>
      <c r="D1654" s="2">
        <v>5.7354475999999996</v>
      </c>
      <c r="E1654" s="2">
        <v>-5.1685599999999998E-2</v>
      </c>
      <c r="F1654" s="2" t="s">
        <v>6141</v>
      </c>
      <c r="G1654" s="2" t="s">
        <v>6141</v>
      </c>
      <c r="H1654" s="2"/>
    </row>
    <row r="1655" spans="1:8" x14ac:dyDescent="0.35">
      <c r="A1655" s="2">
        <v>988</v>
      </c>
      <c r="B1655" s="2" t="s">
        <v>9865</v>
      </c>
      <c r="C1655" s="2" t="s">
        <v>6141</v>
      </c>
      <c r="D1655" s="2">
        <v>5.7322952999999996</v>
      </c>
      <c r="E1655" s="2">
        <v>-4.2203200000000003E-2</v>
      </c>
      <c r="F1655" s="2" t="s">
        <v>6141</v>
      </c>
      <c r="G1655" s="2" t="s">
        <v>6141</v>
      </c>
      <c r="H1655" s="2"/>
    </row>
    <row r="1656" spans="1:8" x14ac:dyDescent="0.35">
      <c r="A1656" s="2">
        <v>969</v>
      </c>
      <c r="B1656" s="2" t="s">
        <v>9866</v>
      </c>
      <c r="C1656" s="2" t="s">
        <v>6141</v>
      </c>
      <c r="D1656" s="2">
        <v>5.7040781999999997</v>
      </c>
      <c r="E1656" s="2">
        <v>-0.53548280000000004</v>
      </c>
      <c r="F1656" s="2" t="s">
        <v>6141</v>
      </c>
      <c r="G1656" s="2" t="s">
        <v>6141</v>
      </c>
      <c r="H1656" s="2"/>
    </row>
    <row r="1657" spans="1:8" x14ac:dyDescent="0.35">
      <c r="A1657" s="2">
        <v>1052</v>
      </c>
      <c r="B1657" s="2" t="s">
        <v>9867</v>
      </c>
      <c r="C1657" s="2" t="s">
        <v>9868</v>
      </c>
      <c r="D1657" s="2">
        <v>5.7040432000000001</v>
      </c>
      <c r="E1657" s="2">
        <v>-0.99770930000000002</v>
      </c>
      <c r="F1657" s="2" t="s">
        <v>6141</v>
      </c>
      <c r="G1657" s="2" t="s">
        <v>6141</v>
      </c>
      <c r="H1657" s="2"/>
    </row>
    <row r="1658" spans="1:8" x14ac:dyDescent="0.35">
      <c r="A1658" s="2">
        <v>185</v>
      </c>
      <c r="B1658" s="2" t="s">
        <v>9869</v>
      </c>
      <c r="C1658" s="2" t="s">
        <v>9870</v>
      </c>
      <c r="D1658" s="2">
        <v>5.6958608999999996</v>
      </c>
      <c r="E1658" s="2">
        <v>-5.0041200000000001E-2</v>
      </c>
      <c r="F1658" s="2" t="s">
        <v>6141</v>
      </c>
      <c r="G1658" s="2" t="s">
        <v>6141</v>
      </c>
      <c r="H1658" s="2"/>
    </row>
    <row r="1659" spans="1:8" x14ac:dyDescent="0.35">
      <c r="A1659" s="2">
        <v>1008</v>
      </c>
      <c r="B1659" s="2" t="s">
        <v>9871</v>
      </c>
      <c r="C1659" s="2" t="s">
        <v>6141</v>
      </c>
      <c r="D1659" s="2">
        <v>5.6951077999999997</v>
      </c>
      <c r="E1659" s="2">
        <v>-0.3458871</v>
      </c>
      <c r="F1659" s="2" t="s">
        <v>6141</v>
      </c>
      <c r="G1659" s="2" t="s">
        <v>6141</v>
      </c>
      <c r="H1659" s="2"/>
    </row>
    <row r="1660" spans="1:8" x14ac:dyDescent="0.35">
      <c r="A1660" s="2">
        <v>1136</v>
      </c>
      <c r="B1660" s="2" t="s">
        <v>9872</v>
      </c>
      <c r="C1660" s="2" t="s">
        <v>9873</v>
      </c>
      <c r="D1660" s="2">
        <v>5.6941202999999998</v>
      </c>
      <c r="E1660" s="2">
        <v>-3.1074136999999999</v>
      </c>
      <c r="F1660" s="2" t="s">
        <v>6141</v>
      </c>
      <c r="G1660" s="2" t="s">
        <v>6141</v>
      </c>
      <c r="H1660" s="2"/>
    </row>
    <row r="1661" spans="1:8" x14ac:dyDescent="0.35">
      <c r="A1661" s="2">
        <v>941</v>
      </c>
      <c r="B1661" s="2" t="s">
        <v>9874</v>
      </c>
      <c r="C1661" s="2" t="s">
        <v>9875</v>
      </c>
      <c r="D1661" s="2">
        <v>5.6891186999999999</v>
      </c>
      <c r="E1661" s="2">
        <v>-0.64816830000000003</v>
      </c>
      <c r="F1661" s="2" t="s">
        <v>6141</v>
      </c>
      <c r="G1661" s="2" t="s">
        <v>6141</v>
      </c>
      <c r="H1661" s="2"/>
    </row>
    <row r="1662" spans="1:8" x14ac:dyDescent="0.35">
      <c r="A1662" s="2">
        <v>977</v>
      </c>
      <c r="B1662" s="2" t="s">
        <v>9876</v>
      </c>
      <c r="C1662" s="2" t="s">
        <v>6141</v>
      </c>
      <c r="D1662" s="2">
        <v>5.6848589</v>
      </c>
      <c r="E1662" s="2">
        <v>-0.28771790000000003</v>
      </c>
      <c r="F1662" s="2" t="s">
        <v>6141</v>
      </c>
      <c r="G1662" s="2" t="s">
        <v>6141</v>
      </c>
      <c r="H1662" s="2"/>
    </row>
    <row r="1663" spans="1:8" x14ac:dyDescent="0.35">
      <c r="A1663" s="2">
        <v>960</v>
      </c>
      <c r="B1663" s="2" t="s">
        <v>9877</v>
      </c>
      <c r="C1663" s="2" t="s">
        <v>9878</v>
      </c>
      <c r="D1663" s="2">
        <v>5.6817520999999997</v>
      </c>
      <c r="E1663" s="2">
        <v>-1.3156140000000001</v>
      </c>
      <c r="F1663" s="2" t="s">
        <v>6141</v>
      </c>
      <c r="G1663" s="2" t="s">
        <v>6141</v>
      </c>
      <c r="H1663" s="2"/>
    </row>
    <row r="1664" spans="1:8" x14ac:dyDescent="0.35">
      <c r="A1664" s="2">
        <v>557</v>
      </c>
      <c r="B1664" s="2" t="s">
        <v>9879</v>
      </c>
      <c r="C1664" s="2" t="s">
        <v>9880</v>
      </c>
      <c r="D1664" s="2">
        <v>5.6807933000000004</v>
      </c>
      <c r="E1664" s="2">
        <v>-1.7921659999999999</v>
      </c>
      <c r="F1664" s="2" t="s">
        <v>6141</v>
      </c>
      <c r="G1664" s="2" t="s">
        <v>6141</v>
      </c>
      <c r="H1664" s="2"/>
    </row>
    <row r="1665" spans="1:8" x14ac:dyDescent="0.35">
      <c r="A1665" s="2">
        <v>1023</v>
      </c>
      <c r="B1665" s="2" t="s">
        <v>9881</v>
      </c>
      <c r="C1665" s="2" t="s">
        <v>9880</v>
      </c>
      <c r="D1665" s="2">
        <v>5.6807933000000004</v>
      </c>
      <c r="E1665" s="2">
        <v>-1.7921659999999999</v>
      </c>
      <c r="F1665" s="2" t="s">
        <v>6141</v>
      </c>
      <c r="G1665" s="2" t="s">
        <v>6141</v>
      </c>
      <c r="H1665" s="2"/>
    </row>
    <row r="1666" spans="1:8" x14ac:dyDescent="0.35">
      <c r="A1666" s="2">
        <v>1073</v>
      </c>
      <c r="B1666" s="2" t="s">
        <v>9882</v>
      </c>
      <c r="C1666" s="2" t="s">
        <v>9880</v>
      </c>
      <c r="D1666" s="2">
        <v>5.6807933000000004</v>
      </c>
      <c r="E1666" s="2">
        <v>-1.7921659999999999</v>
      </c>
      <c r="F1666" s="2" t="s">
        <v>6141</v>
      </c>
      <c r="G1666" s="2" t="s">
        <v>6141</v>
      </c>
      <c r="H1666" s="2"/>
    </row>
    <row r="1667" spans="1:8" x14ac:dyDescent="0.35">
      <c r="A1667" s="2">
        <v>898</v>
      </c>
      <c r="B1667" s="2" t="s">
        <v>9883</v>
      </c>
      <c r="C1667" s="2" t="s">
        <v>9884</v>
      </c>
      <c r="D1667" s="2">
        <v>5.6769265999999998</v>
      </c>
      <c r="E1667" s="2">
        <v>-0.27751870000000001</v>
      </c>
      <c r="F1667" s="2" t="s">
        <v>6141</v>
      </c>
      <c r="G1667" s="2" t="s">
        <v>6141</v>
      </c>
      <c r="H1667" s="2"/>
    </row>
    <row r="1668" spans="1:8" x14ac:dyDescent="0.35">
      <c r="A1668" s="2">
        <v>924</v>
      </c>
      <c r="B1668" s="2" t="s">
        <v>9885</v>
      </c>
      <c r="C1668" s="2" t="s">
        <v>6141</v>
      </c>
      <c r="D1668" s="2">
        <v>5.6749074000000004</v>
      </c>
      <c r="E1668" s="2">
        <v>-0.55243869999999995</v>
      </c>
      <c r="F1668" s="2" t="s">
        <v>6141</v>
      </c>
      <c r="G1668" s="2" t="s">
        <v>6141</v>
      </c>
      <c r="H1668" s="2"/>
    </row>
    <row r="1669" spans="1:8" x14ac:dyDescent="0.35">
      <c r="A1669" s="2">
        <v>940</v>
      </c>
      <c r="B1669" s="2" t="s">
        <v>9886</v>
      </c>
      <c r="C1669" s="2" t="s">
        <v>9887</v>
      </c>
      <c r="D1669" s="2">
        <v>5.6731052999999996</v>
      </c>
      <c r="E1669" s="2">
        <v>-0.35511890000000002</v>
      </c>
      <c r="F1669" s="2" t="s">
        <v>6141</v>
      </c>
      <c r="G1669" s="2" t="s">
        <v>6141</v>
      </c>
      <c r="H1669" s="2"/>
    </row>
    <row r="1670" spans="1:8" x14ac:dyDescent="0.35">
      <c r="A1670" s="2">
        <v>1020</v>
      </c>
      <c r="B1670" s="2" t="s">
        <v>9888</v>
      </c>
      <c r="C1670" s="2" t="s">
        <v>9348</v>
      </c>
      <c r="D1670" s="2">
        <v>5.6506679000000002</v>
      </c>
      <c r="E1670" s="2">
        <v>-1.9037625</v>
      </c>
      <c r="F1670" s="2" t="s">
        <v>6141</v>
      </c>
      <c r="G1670" s="2" t="s">
        <v>6141</v>
      </c>
      <c r="H1670" s="2"/>
    </row>
    <row r="1671" spans="1:8" x14ac:dyDescent="0.35">
      <c r="A1671" s="2">
        <v>996</v>
      </c>
      <c r="B1671" s="2" t="s">
        <v>9889</v>
      </c>
      <c r="C1671" s="2" t="s">
        <v>6141</v>
      </c>
      <c r="D1671" s="2">
        <v>5.6489080999999999</v>
      </c>
      <c r="E1671" s="2">
        <v>-0.25707029999999997</v>
      </c>
      <c r="F1671" s="2" t="s">
        <v>6141</v>
      </c>
      <c r="G1671" s="2" t="s">
        <v>6141</v>
      </c>
      <c r="H1671" s="2"/>
    </row>
    <row r="1672" spans="1:8" x14ac:dyDescent="0.35">
      <c r="A1672" s="2">
        <v>860</v>
      </c>
      <c r="B1672" s="2" t="s">
        <v>9890</v>
      </c>
      <c r="C1672" s="2" t="s">
        <v>6141</v>
      </c>
      <c r="D1672" s="2">
        <v>5.6486801</v>
      </c>
      <c r="E1672" s="2">
        <v>-4.8432700000000002E-2</v>
      </c>
      <c r="F1672" s="2" t="s">
        <v>6141</v>
      </c>
      <c r="G1672" s="2" t="s">
        <v>6141</v>
      </c>
      <c r="H1672" s="2"/>
    </row>
    <row r="1673" spans="1:8" x14ac:dyDescent="0.35">
      <c r="A1673" s="2">
        <v>1230</v>
      </c>
      <c r="B1673" s="2" t="s">
        <v>9891</v>
      </c>
      <c r="C1673" s="2" t="s">
        <v>6141</v>
      </c>
      <c r="D1673" s="2">
        <v>5.6441673999999997</v>
      </c>
      <c r="E1673" s="2">
        <v>-0.54533310000000002</v>
      </c>
      <c r="F1673" s="2" t="s">
        <v>6141</v>
      </c>
      <c r="G1673" s="2" t="s">
        <v>6141</v>
      </c>
      <c r="H1673" s="2"/>
    </row>
    <row r="1674" spans="1:8" x14ac:dyDescent="0.35">
      <c r="A1674" s="2">
        <v>1233</v>
      </c>
      <c r="B1674" s="2" t="s">
        <v>9891</v>
      </c>
      <c r="C1674" s="2" t="s">
        <v>6141</v>
      </c>
      <c r="D1674" s="2">
        <v>5.6441673999999997</v>
      </c>
      <c r="E1674" s="2">
        <v>-0.54533310000000002</v>
      </c>
      <c r="F1674" s="2" t="s">
        <v>6141</v>
      </c>
      <c r="G1674" s="2" t="s">
        <v>6141</v>
      </c>
      <c r="H1674" s="2"/>
    </row>
    <row r="1675" spans="1:8" x14ac:dyDescent="0.35">
      <c r="A1675" s="2">
        <v>925</v>
      </c>
      <c r="B1675" s="2" t="s">
        <v>9892</v>
      </c>
      <c r="C1675" s="2" t="s">
        <v>6141</v>
      </c>
      <c r="D1675" s="2">
        <v>5.6435934000000003</v>
      </c>
      <c r="E1675" s="2">
        <v>-0.23449020000000001</v>
      </c>
      <c r="F1675" s="2" t="s">
        <v>6141</v>
      </c>
      <c r="G1675" s="2" t="s">
        <v>6141</v>
      </c>
      <c r="H1675" s="2"/>
    </row>
    <row r="1676" spans="1:8" x14ac:dyDescent="0.35">
      <c r="A1676" s="2">
        <v>520</v>
      </c>
      <c r="B1676" s="2" t="s">
        <v>9893</v>
      </c>
      <c r="C1676" s="2" t="s">
        <v>9894</v>
      </c>
      <c r="D1676" s="2">
        <v>5.6419763999999999</v>
      </c>
      <c r="E1676" s="2">
        <v>-0.67528820000000001</v>
      </c>
      <c r="F1676" s="2" t="s">
        <v>6141</v>
      </c>
      <c r="G1676" s="2" t="s">
        <v>6141</v>
      </c>
      <c r="H1676" s="2"/>
    </row>
    <row r="1677" spans="1:8" x14ac:dyDescent="0.35">
      <c r="A1677" s="2">
        <v>1509</v>
      </c>
      <c r="B1677" s="2" t="s">
        <v>9895</v>
      </c>
      <c r="C1677" s="2" t="s">
        <v>9896</v>
      </c>
      <c r="D1677" s="2">
        <v>5.6407381000000001</v>
      </c>
      <c r="E1677" s="2">
        <v>-0.61930529999999995</v>
      </c>
      <c r="F1677" s="2" t="s">
        <v>6141</v>
      </c>
      <c r="G1677" s="2" t="s">
        <v>6141</v>
      </c>
      <c r="H1677" s="2"/>
    </row>
    <row r="1678" spans="1:8" x14ac:dyDescent="0.35">
      <c r="A1678" s="2">
        <v>1000</v>
      </c>
      <c r="B1678" s="2" t="s">
        <v>9897</v>
      </c>
      <c r="C1678" s="2" t="s">
        <v>9898</v>
      </c>
      <c r="D1678" s="2">
        <v>5.6371244999999996</v>
      </c>
      <c r="E1678" s="2">
        <v>-0.3707917</v>
      </c>
      <c r="F1678" s="2" t="s">
        <v>6141</v>
      </c>
      <c r="G1678" s="2" t="s">
        <v>6141</v>
      </c>
      <c r="H1678" s="2"/>
    </row>
    <row r="1679" spans="1:8" x14ac:dyDescent="0.35">
      <c r="A1679" s="2">
        <v>526</v>
      </c>
      <c r="B1679" s="2" t="s">
        <v>9899</v>
      </c>
      <c r="C1679" s="2" t="s">
        <v>6141</v>
      </c>
      <c r="D1679" s="2">
        <v>5.6356896000000001</v>
      </c>
      <c r="E1679" s="2">
        <v>-0.73346239999999996</v>
      </c>
      <c r="F1679" s="2" t="s">
        <v>6141</v>
      </c>
      <c r="G1679" s="2" t="s">
        <v>6141</v>
      </c>
      <c r="H1679" s="2"/>
    </row>
    <row r="1680" spans="1:8" x14ac:dyDescent="0.35">
      <c r="A1680" s="2">
        <v>950</v>
      </c>
      <c r="B1680" s="2" t="s">
        <v>9900</v>
      </c>
      <c r="C1680" s="2" t="s">
        <v>9901</v>
      </c>
      <c r="D1680" s="2">
        <v>5.6355462999999997</v>
      </c>
      <c r="E1680" s="2">
        <v>-2.2609949999999999</v>
      </c>
      <c r="F1680" s="2" t="s">
        <v>6141</v>
      </c>
      <c r="G1680" s="2" t="s">
        <v>6141</v>
      </c>
      <c r="H1680" s="2"/>
    </row>
    <row r="1681" spans="1:8" x14ac:dyDescent="0.35">
      <c r="A1681" s="2">
        <v>536</v>
      </c>
      <c r="B1681" s="2" t="s">
        <v>9902</v>
      </c>
      <c r="C1681" s="2" t="s">
        <v>9903</v>
      </c>
      <c r="D1681" s="2">
        <v>5.6332561999999999</v>
      </c>
      <c r="E1681" s="2">
        <v>-0.90412669999999995</v>
      </c>
      <c r="F1681" s="2" t="s">
        <v>6141</v>
      </c>
      <c r="G1681" s="2" t="s">
        <v>6141</v>
      </c>
      <c r="H1681" s="2"/>
    </row>
    <row r="1682" spans="1:8" x14ac:dyDescent="0.35">
      <c r="A1682" s="2">
        <v>954</v>
      </c>
      <c r="B1682" s="2" t="s">
        <v>9904</v>
      </c>
      <c r="C1682" s="2" t="s">
        <v>9905</v>
      </c>
      <c r="D1682" s="2">
        <v>5.6326634999999996</v>
      </c>
      <c r="E1682" s="2">
        <v>-0.88540799999999997</v>
      </c>
      <c r="F1682" s="2" t="s">
        <v>6141</v>
      </c>
      <c r="G1682" s="2" t="s">
        <v>6141</v>
      </c>
      <c r="H1682" s="2"/>
    </row>
    <row r="1683" spans="1:8" x14ac:dyDescent="0.35">
      <c r="A1683" s="2">
        <v>1475</v>
      </c>
      <c r="B1683" s="2" t="s">
        <v>9906</v>
      </c>
      <c r="C1683" s="2" t="s">
        <v>9905</v>
      </c>
      <c r="D1683" s="2">
        <v>5.6326634999999996</v>
      </c>
      <c r="E1683" s="2">
        <v>-0.88540799999999997</v>
      </c>
      <c r="F1683" s="2" t="s">
        <v>6141</v>
      </c>
      <c r="G1683" s="2" t="s">
        <v>6141</v>
      </c>
      <c r="H1683" s="2"/>
    </row>
    <row r="1684" spans="1:8" x14ac:dyDescent="0.35">
      <c r="A1684" s="2">
        <v>930</v>
      </c>
      <c r="B1684" s="2" t="s">
        <v>9907</v>
      </c>
      <c r="C1684" s="2" t="s">
        <v>6141</v>
      </c>
      <c r="D1684" s="2">
        <v>5.6292118999999996</v>
      </c>
      <c r="E1684" s="2">
        <v>-0.36113699999999999</v>
      </c>
      <c r="F1684" s="2" t="s">
        <v>6141</v>
      </c>
      <c r="G1684" s="2" t="s">
        <v>6141</v>
      </c>
      <c r="H1684" s="2"/>
    </row>
    <row r="1685" spans="1:8" x14ac:dyDescent="0.35">
      <c r="A1685" s="2">
        <v>957</v>
      </c>
      <c r="B1685" s="2" t="s">
        <v>9908</v>
      </c>
      <c r="C1685" s="2" t="s">
        <v>9909</v>
      </c>
      <c r="D1685" s="2">
        <v>5.6290661999999996</v>
      </c>
      <c r="E1685" s="2">
        <v>-0.94499809999999995</v>
      </c>
      <c r="F1685" s="2" t="s">
        <v>6141</v>
      </c>
      <c r="G1685" s="2" t="s">
        <v>6141</v>
      </c>
      <c r="H1685" s="2"/>
    </row>
    <row r="1686" spans="1:8" x14ac:dyDescent="0.35">
      <c r="A1686" s="2">
        <v>1554</v>
      </c>
      <c r="B1686" s="2" t="s">
        <v>9910</v>
      </c>
      <c r="C1686" s="2" t="s">
        <v>6141</v>
      </c>
      <c r="D1686" s="2">
        <v>5.6290661999999996</v>
      </c>
      <c r="E1686" s="2">
        <v>-0.89436939999999998</v>
      </c>
      <c r="F1686" s="2" t="s">
        <v>6141</v>
      </c>
      <c r="G1686" s="2" t="s">
        <v>6141</v>
      </c>
      <c r="H1686" s="2"/>
    </row>
    <row r="1687" spans="1:8" x14ac:dyDescent="0.35">
      <c r="A1687" s="2">
        <v>518</v>
      </c>
      <c r="B1687" s="2" t="s">
        <v>9911</v>
      </c>
      <c r="C1687" s="2" t="s">
        <v>9912</v>
      </c>
      <c r="D1687" s="2">
        <v>5.6271741000000004</v>
      </c>
      <c r="E1687" s="2">
        <v>-1.1821195</v>
      </c>
      <c r="F1687" s="2" t="s">
        <v>6141</v>
      </c>
      <c r="G1687" s="2" t="s">
        <v>6141</v>
      </c>
      <c r="H1687" s="2"/>
    </row>
    <row r="1688" spans="1:8" x14ac:dyDescent="0.35">
      <c r="A1688" s="2">
        <v>534</v>
      </c>
      <c r="B1688" s="2" t="s">
        <v>9911</v>
      </c>
      <c r="C1688" s="2" t="s">
        <v>9912</v>
      </c>
      <c r="D1688" s="2">
        <v>5.6271741000000004</v>
      </c>
      <c r="E1688" s="2">
        <v>-1.1821195</v>
      </c>
      <c r="F1688" s="2" t="s">
        <v>6141</v>
      </c>
      <c r="G1688" s="2" t="s">
        <v>6141</v>
      </c>
      <c r="H1688" s="2"/>
    </row>
    <row r="1689" spans="1:8" x14ac:dyDescent="0.35">
      <c r="A1689" s="2">
        <v>1510</v>
      </c>
      <c r="B1689" s="2" t="s">
        <v>9913</v>
      </c>
      <c r="C1689" s="2" t="s">
        <v>6141</v>
      </c>
      <c r="D1689" s="2">
        <v>5.6271741000000004</v>
      </c>
      <c r="E1689" s="2">
        <v>-1.1821195</v>
      </c>
      <c r="F1689" s="2" t="s">
        <v>6141</v>
      </c>
      <c r="G1689" s="2" t="s">
        <v>6141</v>
      </c>
      <c r="H1689" s="2"/>
    </row>
    <row r="1690" spans="1:8" x14ac:dyDescent="0.35">
      <c r="A1690" s="2">
        <v>934</v>
      </c>
      <c r="B1690" s="2" t="s">
        <v>9914</v>
      </c>
      <c r="C1690" s="2" t="s">
        <v>6141</v>
      </c>
      <c r="D1690" s="2">
        <v>5.6264357</v>
      </c>
      <c r="E1690" s="2">
        <v>-0.24802579999999999</v>
      </c>
      <c r="F1690" s="2" t="s">
        <v>6141</v>
      </c>
      <c r="G1690" s="2" t="s">
        <v>6141</v>
      </c>
      <c r="H1690" s="2"/>
    </row>
    <row r="1691" spans="1:8" x14ac:dyDescent="0.35">
      <c r="A1691" s="2">
        <v>956</v>
      </c>
      <c r="B1691" s="2" t="s">
        <v>9915</v>
      </c>
      <c r="C1691" s="2" t="s">
        <v>9916</v>
      </c>
      <c r="D1691" s="2">
        <v>5.6203991999999996</v>
      </c>
      <c r="E1691" s="2">
        <v>-0.68901659999999998</v>
      </c>
      <c r="F1691" s="2" t="s">
        <v>6141</v>
      </c>
      <c r="G1691" s="2" t="s">
        <v>6141</v>
      </c>
      <c r="H1691" s="2"/>
    </row>
    <row r="1692" spans="1:8" x14ac:dyDescent="0.35">
      <c r="A1692" s="2">
        <v>967</v>
      </c>
      <c r="B1692" s="2" t="s">
        <v>9917</v>
      </c>
      <c r="C1692" s="2" t="s">
        <v>9916</v>
      </c>
      <c r="D1692" s="2">
        <v>5.6203991999999996</v>
      </c>
      <c r="E1692" s="2">
        <v>-0.68901659999999998</v>
      </c>
      <c r="F1692" s="2" t="s">
        <v>6141</v>
      </c>
      <c r="G1692" s="2" t="s">
        <v>6141</v>
      </c>
      <c r="H1692" s="2"/>
    </row>
    <row r="1693" spans="1:8" x14ac:dyDescent="0.35">
      <c r="A1693" s="2">
        <v>1283</v>
      </c>
      <c r="B1693" s="2" t="s">
        <v>9918</v>
      </c>
      <c r="C1693" s="2" t="s">
        <v>9919</v>
      </c>
      <c r="D1693" s="2">
        <v>5.6202627999999999</v>
      </c>
      <c r="E1693" s="2">
        <v>-0.18068039999999999</v>
      </c>
      <c r="F1693" s="2" t="s">
        <v>6141</v>
      </c>
      <c r="G1693" s="2" t="s">
        <v>6141</v>
      </c>
      <c r="H1693" s="2"/>
    </row>
    <row r="1694" spans="1:8" x14ac:dyDescent="0.35">
      <c r="A1694" s="2">
        <v>846</v>
      </c>
      <c r="B1694" s="2" t="s">
        <v>9920</v>
      </c>
      <c r="C1694" s="2" t="s">
        <v>9921</v>
      </c>
      <c r="D1694" s="2">
        <v>5.6183899999999998</v>
      </c>
      <c r="E1694" s="2">
        <v>-0.106119</v>
      </c>
      <c r="F1694" s="2" t="s">
        <v>6141</v>
      </c>
      <c r="G1694" s="2" t="s">
        <v>6141</v>
      </c>
      <c r="H1694" s="2"/>
    </row>
    <row r="1695" spans="1:8" x14ac:dyDescent="0.35">
      <c r="A1695" s="2">
        <v>923</v>
      </c>
      <c r="B1695" s="2" t="s">
        <v>9922</v>
      </c>
      <c r="C1695" s="2" t="s">
        <v>9921</v>
      </c>
      <c r="D1695" s="2">
        <v>5.6183899999999998</v>
      </c>
      <c r="E1695" s="2">
        <v>-0.106119</v>
      </c>
      <c r="F1695" s="2" t="s">
        <v>6141</v>
      </c>
      <c r="G1695" s="2" t="s">
        <v>6141</v>
      </c>
      <c r="H1695" s="2"/>
    </row>
    <row r="1696" spans="1:8" x14ac:dyDescent="0.35">
      <c r="A1696" s="2">
        <v>926</v>
      </c>
      <c r="B1696" s="2" t="s">
        <v>9922</v>
      </c>
      <c r="C1696" s="2" t="s">
        <v>9921</v>
      </c>
      <c r="D1696" s="2">
        <v>5.6183899999999998</v>
      </c>
      <c r="E1696" s="2">
        <v>-0.106119</v>
      </c>
      <c r="F1696" s="2" t="s">
        <v>6141</v>
      </c>
      <c r="G1696" s="2" t="s">
        <v>6141</v>
      </c>
      <c r="H1696" s="2"/>
    </row>
    <row r="1697" spans="1:8" x14ac:dyDescent="0.35">
      <c r="A1697" s="2">
        <v>929</v>
      </c>
      <c r="B1697" s="2" t="s">
        <v>9923</v>
      </c>
      <c r="C1697" s="2" t="s">
        <v>9921</v>
      </c>
      <c r="D1697" s="2">
        <v>5.6183899999999998</v>
      </c>
      <c r="E1697" s="2">
        <v>-0.106119</v>
      </c>
      <c r="F1697" s="2" t="s">
        <v>6141</v>
      </c>
      <c r="G1697" s="2" t="s">
        <v>6141</v>
      </c>
      <c r="H1697" s="2"/>
    </row>
    <row r="1698" spans="1:8" x14ac:dyDescent="0.35">
      <c r="A1698" s="2">
        <v>1022</v>
      </c>
      <c r="B1698" s="2" t="s">
        <v>9924</v>
      </c>
      <c r="C1698" s="2" t="s">
        <v>6141</v>
      </c>
      <c r="D1698" s="2">
        <v>5.6161178999999999</v>
      </c>
      <c r="E1698" s="2">
        <v>-0.35370000000000001</v>
      </c>
      <c r="F1698" s="2" t="s">
        <v>6141</v>
      </c>
      <c r="G1698" s="2" t="s">
        <v>6141</v>
      </c>
      <c r="H1698" s="2"/>
    </row>
    <row r="1699" spans="1:8" x14ac:dyDescent="0.35">
      <c r="A1699" s="2">
        <v>1060</v>
      </c>
      <c r="B1699" s="2" t="s">
        <v>9925</v>
      </c>
      <c r="C1699" s="2" t="s">
        <v>9926</v>
      </c>
      <c r="D1699" s="2">
        <v>5.6094593000000001</v>
      </c>
      <c r="E1699" s="2">
        <v>-1.5487622000000001</v>
      </c>
      <c r="F1699" s="2" t="s">
        <v>6141</v>
      </c>
      <c r="G1699" s="2" t="s">
        <v>6141</v>
      </c>
      <c r="H1699" s="2"/>
    </row>
    <row r="1700" spans="1:8" x14ac:dyDescent="0.35">
      <c r="A1700" s="2">
        <v>1063</v>
      </c>
      <c r="B1700" s="2" t="s">
        <v>9927</v>
      </c>
      <c r="C1700" s="2" t="s">
        <v>9926</v>
      </c>
      <c r="D1700" s="2">
        <v>5.6094593000000001</v>
      </c>
      <c r="E1700" s="2">
        <v>-1.5487622000000001</v>
      </c>
      <c r="F1700" s="2" t="s">
        <v>6141</v>
      </c>
      <c r="G1700" s="2" t="s">
        <v>6141</v>
      </c>
      <c r="H1700" s="2"/>
    </row>
    <row r="1701" spans="1:8" x14ac:dyDescent="0.35">
      <c r="A1701" s="2">
        <v>1551</v>
      </c>
      <c r="B1701" s="2" t="s">
        <v>9928</v>
      </c>
      <c r="C1701" s="2" t="s">
        <v>9926</v>
      </c>
      <c r="D1701" s="2">
        <v>5.6094593000000001</v>
      </c>
      <c r="E1701" s="2">
        <v>-1.5487622000000001</v>
      </c>
      <c r="F1701" s="2" t="s">
        <v>6141</v>
      </c>
      <c r="G1701" s="2" t="s">
        <v>6141</v>
      </c>
      <c r="H1701" s="2"/>
    </row>
    <row r="1702" spans="1:8" x14ac:dyDescent="0.35">
      <c r="A1702" s="2">
        <v>1559</v>
      </c>
      <c r="B1702" s="2" t="s">
        <v>9929</v>
      </c>
      <c r="C1702" s="2" t="s">
        <v>9926</v>
      </c>
      <c r="D1702" s="2">
        <v>5.6094593000000001</v>
      </c>
      <c r="E1702" s="2">
        <v>-1.5487622000000001</v>
      </c>
      <c r="F1702" s="2" t="s">
        <v>6141</v>
      </c>
      <c r="G1702" s="2" t="s">
        <v>6141</v>
      </c>
      <c r="H1702" s="2"/>
    </row>
    <row r="1703" spans="1:8" x14ac:dyDescent="0.35">
      <c r="A1703" s="2">
        <v>540</v>
      </c>
      <c r="B1703" s="2" t="s">
        <v>9930</v>
      </c>
      <c r="C1703" s="2" t="s">
        <v>9931</v>
      </c>
      <c r="D1703" s="2">
        <v>5.6069740000000001</v>
      </c>
      <c r="E1703" s="2">
        <v>-1.2205983</v>
      </c>
      <c r="F1703" s="2" t="s">
        <v>6141</v>
      </c>
      <c r="G1703" s="2" t="s">
        <v>6141</v>
      </c>
      <c r="H1703" s="2"/>
    </row>
    <row r="1704" spans="1:8" x14ac:dyDescent="0.35">
      <c r="A1704" s="2">
        <v>895</v>
      </c>
      <c r="B1704" s="2" t="s">
        <v>9932</v>
      </c>
      <c r="C1704" s="2" t="s">
        <v>6141</v>
      </c>
      <c r="D1704" s="2">
        <v>5.6058620000000001</v>
      </c>
      <c r="E1704" s="2">
        <v>-0.19283980000000001</v>
      </c>
      <c r="F1704" s="2" t="s">
        <v>6141</v>
      </c>
      <c r="G1704" s="2" t="s">
        <v>6141</v>
      </c>
      <c r="H1704" s="2"/>
    </row>
    <row r="1705" spans="1:8" x14ac:dyDescent="0.35">
      <c r="A1705" s="2">
        <v>970</v>
      </c>
      <c r="B1705" s="2" t="s">
        <v>9933</v>
      </c>
      <c r="C1705" s="2" t="s">
        <v>9934</v>
      </c>
      <c r="D1705" s="2">
        <v>5.6023157000000001</v>
      </c>
      <c r="E1705" s="2">
        <v>-0.55794049999999995</v>
      </c>
      <c r="F1705" s="2" t="s">
        <v>6141</v>
      </c>
      <c r="G1705" s="2" t="s">
        <v>6141</v>
      </c>
      <c r="H1705" s="2"/>
    </row>
    <row r="1706" spans="1:8" x14ac:dyDescent="0.35">
      <c r="A1706" s="2">
        <v>491</v>
      </c>
      <c r="B1706" s="2" t="s">
        <v>9935</v>
      </c>
      <c r="C1706" s="2" t="s">
        <v>9936</v>
      </c>
      <c r="D1706" s="2">
        <v>5.5995533999999996</v>
      </c>
      <c r="E1706" s="2">
        <v>-0.7204332</v>
      </c>
      <c r="F1706" s="2" t="s">
        <v>6141</v>
      </c>
      <c r="G1706" s="2" t="s">
        <v>6141</v>
      </c>
      <c r="H1706" s="2"/>
    </row>
    <row r="1707" spans="1:8" x14ac:dyDescent="0.35">
      <c r="A1707" s="2">
        <v>801</v>
      </c>
      <c r="B1707" s="2" t="s">
        <v>9937</v>
      </c>
      <c r="C1707" s="2" t="s">
        <v>6141</v>
      </c>
      <c r="D1707" s="2">
        <v>5.5974824999999999</v>
      </c>
      <c r="E1707" s="2">
        <v>-0.25351679999999999</v>
      </c>
      <c r="F1707" s="2" t="s">
        <v>6141</v>
      </c>
      <c r="G1707" s="2" t="s">
        <v>6141</v>
      </c>
      <c r="H1707" s="2"/>
    </row>
    <row r="1708" spans="1:8" x14ac:dyDescent="0.35">
      <c r="A1708" s="2">
        <v>529</v>
      </c>
      <c r="B1708" s="2" t="s">
        <v>9938</v>
      </c>
      <c r="C1708" s="2" t="s">
        <v>6141</v>
      </c>
      <c r="D1708" s="2">
        <v>5.5970110000000002</v>
      </c>
      <c r="E1708" s="2">
        <v>-0.65647860000000002</v>
      </c>
      <c r="F1708" s="2" t="s">
        <v>6141</v>
      </c>
      <c r="G1708" s="2" t="s">
        <v>6141</v>
      </c>
      <c r="H1708" s="2"/>
    </row>
    <row r="1709" spans="1:8" x14ac:dyDescent="0.35">
      <c r="A1709" s="2">
        <v>892</v>
      </c>
      <c r="B1709" s="2" t="s">
        <v>9939</v>
      </c>
      <c r="C1709" s="2" t="s">
        <v>6141</v>
      </c>
      <c r="D1709" s="2">
        <v>5.5923138999999997</v>
      </c>
      <c r="E1709" s="2">
        <v>-0.20196649999999999</v>
      </c>
      <c r="F1709" s="2" t="s">
        <v>6141</v>
      </c>
      <c r="G1709" s="2" t="s">
        <v>6141</v>
      </c>
      <c r="H1709" s="2"/>
    </row>
    <row r="1710" spans="1:8" x14ac:dyDescent="0.35">
      <c r="A1710" s="2">
        <v>857</v>
      </c>
      <c r="B1710" s="2" t="s">
        <v>9940</v>
      </c>
      <c r="C1710" s="2" t="s">
        <v>9941</v>
      </c>
      <c r="D1710" s="2">
        <v>5.5911856999999996</v>
      </c>
      <c r="E1710" s="2">
        <v>-0.34454560000000001</v>
      </c>
      <c r="F1710" s="2" t="s">
        <v>6141</v>
      </c>
      <c r="G1710" s="2" t="s">
        <v>6141</v>
      </c>
      <c r="H1710" s="2"/>
    </row>
    <row r="1711" spans="1:8" x14ac:dyDescent="0.35">
      <c r="A1711" s="2">
        <v>995</v>
      </c>
      <c r="B1711" s="2" t="s">
        <v>9942</v>
      </c>
      <c r="C1711" s="2" t="s">
        <v>9943</v>
      </c>
      <c r="D1711" s="2">
        <v>5.5911856999999996</v>
      </c>
      <c r="E1711" s="2">
        <v>-0.34454560000000001</v>
      </c>
      <c r="F1711" s="2" t="s">
        <v>6141</v>
      </c>
      <c r="G1711" s="2" t="s">
        <v>6141</v>
      </c>
      <c r="H1711" s="2"/>
    </row>
    <row r="1712" spans="1:8" x14ac:dyDescent="0.35">
      <c r="A1712" s="2">
        <v>843</v>
      </c>
      <c r="B1712" s="2" t="s">
        <v>9944</v>
      </c>
      <c r="C1712" s="2" t="s">
        <v>9945</v>
      </c>
      <c r="D1712" s="2">
        <v>5.5886826000000003</v>
      </c>
      <c r="E1712" s="2">
        <v>-0.20196649999999999</v>
      </c>
      <c r="F1712" s="2" t="s">
        <v>6141</v>
      </c>
      <c r="G1712" s="2" t="s">
        <v>6141</v>
      </c>
      <c r="H1712" s="2"/>
    </row>
    <row r="1713" spans="1:8" x14ac:dyDescent="0.35">
      <c r="A1713" s="2">
        <v>543</v>
      </c>
      <c r="B1713" s="2" t="s">
        <v>9946</v>
      </c>
      <c r="C1713" s="2" t="s">
        <v>4378</v>
      </c>
      <c r="D1713" s="2">
        <v>5.5884713000000001</v>
      </c>
      <c r="E1713" s="2">
        <v>-0.4161724</v>
      </c>
      <c r="F1713" s="2" t="s">
        <v>6141</v>
      </c>
      <c r="G1713" s="2" t="s">
        <v>6141</v>
      </c>
      <c r="H1713" s="2"/>
    </row>
    <row r="1714" spans="1:8" x14ac:dyDescent="0.35">
      <c r="A1714" s="2">
        <v>867</v>
      </c>
      <c r="B1714" s="2" t="s">
        <v>9947</v>
      </c>
      <c r="C1714" s="2" t="s">
        <v>9948</v>
      </c>
      <c r="D1714" s="2">
        <v>5.5862503999999999</v>
      </c>
      <c r="E1714" s="2">
        <v>-0.1420333</v>
      </c>
      <c r="F1714" s="2" t="s">
        <v>6141</v>
      </c>
      <c r="G1714" s="2" t="s">
        <v>6141</v>
      </c>
      <c r="H1714" s="2"/>
    </row>
    <row r="1715" spans="1:8" x14ac:dyDescent="0.35">
      <c r="A1715" s="2">
        <v>1010</v>
      </c>
      <c r="B1715" s="2" t="s">
        <v>9949</v>
      </c>
      <c r="C1715" s="2" t="s">
        <v>9948</v>
      </c>
      <c r="D1715" s="2">
        <v>5.5862503999999999</v>
      </c>
      <c r="E1715" s="2">
        <v>-0.1420333</v>
      </c>
      <c r="F1715" s="2" t="s">
        <v>6141</v>
      </c>
      <c r="G1715" s="2" t="s">
        <v>6141</v>
      </c>
      <c r="H1715" s="2"/>
    </row>
    <row r="1716" spans="1:8" x14ac:dyDescent="0.35">
      <c r="A1716" s="2">
        <v>160</v>
      </c>
      <c r="B1716" s="2" t="s">
        <v>9950</v>
      </c>
      <c r="C1716" s="2" t="s">
        <v>9951</v>
      </c>
      <c r="D1716" s="2">
        <v>5.5862087999999996</v>
      </c>
      <c r="E1716" s="2">
        <v>-0.1431733</v>
      </c>
      <c r="F1716" s="2" t="s">
        <v>6141</v>
      </c>
      <c r="G1716" s="2" t="s">
        <v>6141</v>
      </c>
      <c r="H1716" s="2"/>
    </row>
    <row r="1717" spans="1:8" x14ac:dyDescent="0.35">
      <c r="A1717" s="2">
        <v>937</v>
      </c>
      <c r="B1717" s="2" t="s">
        <v>9952</v>
      </c>
      <c r="C1717" s="2" t="s">
        <v>2508</v>
      </c>
      <c r="D1717" s="2">
        <v>5.5849333999999997</v>
      </c>
      <c r="E1717" s="2">
        <v>-0.28913050000000001</v>
      </c>
      <c r="F1717" s="2" t="s">
        <v>6141</v>
      </c>
      <c r="G1717" s="2" t="s">
        <v>6141</v>
      </c>
      <c r="H1717" s="2"/>
    </row>
    <row r="1718" spans="1:8" x14ac:dyDescent="0.35">
      <c r="A1718" s="2">
        <v>928</v>
      </c>
      <c r="B1718" s="2" t="s">
        <v>9953</v>
      </c>
      <c r="C1718" s="2" t="s">
        <v>9954</v>
      </c>
      <c r="D1718" s="2">
        <v>5.5831635999999998</v>
      </c>
      <c r="E1718" s="2">
        <v>-0.23272370000000001</v>
      </c>
      <c r="F1718" s="2" t="s">
        <v>6141</v>
      </c>
      <c r="G1718" s="2" t="s">
        <v>6141</v>
      </c>
      <c r="H1718" s="2"/>
    </row>
    <row r="1719" spans="1:8" x14ac:dyDescent="0.35">
      <c r="A1719" s="2">
        <v>523</v>
      </c>
      <c r="B1719" s="2" t="s">
        <v>9955</v>
      </c>
      <c r="C1719" s="2" t="s">
        <v>6141</v>
      </c>
      <c r="D1719" s="2">
        <v>5.5777663999999998</v>
      </c>
      <c r="E1719" s="2">
        <v>-0.68648279999999995</v>
      </c>
      <c r="F1719" s="2" t="s">
        <v>6141</v>
      </c>
      <c r="G1719" s="2" t="s">
        <v>6141</v>
      </c>
      <c r="H1719" s="2"/>
    </row>
    <row r="1720" spans="1:8" x14ac:dyDescent="0.35">
      <c r="A1720" s="2">
        <v>978</v>
      </c>
      <c r="B1720" s="2" t="s">
        <v>9956</v>
      </c>
      <c r="C1720" s="2" t="s">
        <v>6141</v>
      </c>
      <c r="D1720" s="2">
        <v>5.5761072</v>
      </c>
      <c r="E1720" s="2">
        <v>-0.27691830000000001</v>
      </c>
      <c r="F1720" s="2" t="s">
        <v>6141</v>
      </c>
      <c r="G1720" s="2" t="s">
        <v>6141</v>
      </c>
      <c r="H1720" s="2"/>
    </row>
    <row r="1721" spans="1:8" x14ac:dyDescent="0.35">
      <c r="A1721" s="2">
        <v>1227</v>
      </c>
      <c r="B1721" s="2" t="s">
        <v>9957</v>
      </c>
      <c r="C1721" s="2" t="s">
        <v>9958</v>
      </c>
      <c r="D1721" s="2">
        <v>5.5697996999999999</v>
      </c>
      <c r="E1721" s="2">
        <v>-0.2162646</v>
      </c>
      <c r="F1721" s="2" t="s">
        <v>6141</v>
      </c>
      <c r="G1721" s="2" t="s">
        <v>6141</v>
      </c>
      <c r="H1721" s="2"/>
    </row>
    <row r="1722" spans="1:8" x14ac:dyDescent="0.35">
      <c r="A1722" s="2">
        <v>1262</v>
      </c>
      <c r="B1722" s="2" t="s">
        <v>9957</v>
      </c>
      <c r="C1722" s="2" t="s">
        <v>9958</v>
      </c>
      <c r="D1722" s="2">
        <v>5.5697996999999999</v>
      </c>
      <c r="E1722" s="2">
        <v>-0.2162646</v>
      </c>
      <c r="F1722" s="2" t="s">
        <v>6141</v>
      </c>
      <c r="G1722" s="2" t="s">
        <v>6141</v>
      </c>
      <c r="H1722" s="2"/>
    </row>
    <row r="1723" spans="1:8" x14ac:dyDescent="0.35">
      <c r="A1723" s="2">
        <v>916</v>
      </c>
      <c r="B1723" s="2" t="s">
        <v>9959</v>
      </c>
      <c r="C1723" s="2" t="s">
        <v>9960</v>
      </c>
      <c r="D1723" s="2">
        <v>5.5696874999999997</v>
      </c>
      <c r="E1723" s="2">
        <v>-0.43001240000000002</v>
      </c>
      <c r="F1723" s="2" t="s">
        <v>6141</v>
      </c>
      <c r="G1723" s="2" t="s">
        <v>6141</v>
      </c>
      <c r="H1723" s="2"/>
    </row>
    <row r="1724" spans="1:8" x14ac:dyDescent="0.35">
      <c r="A1724" s="2">
        <v>873</v>
      </c>
      <c r="B1724" s="2" t="s">
        <v>9961</v>
      </c>
      <c r="C1724" s="2" t="s">
        <v>6141</v>
      </c>
      <c r="D1724" s="2">
        <v>5.5674704999999998</v>
      </c>
      <c r="E1724" s="2">
        <v>-0.2940953</v>
      </c>
      <c r="F1724" s="2" t="s">
        <v>6141</v>
      </c>
      <c r="G1724" s="2" t="s">
        <v>6141</v>
      </c>
      <c r="H1724" s="2"/>
    </row>
    <row r="1725" spans="1:8" x14ac:dyDescent="0.35">
      <c r="A1725" s="2">
        <v>1268</v>
      </c>
      <c r="B1725" s="2" t="s">
        <v>9962</v>
      </c>
      <c r="C1725" s="2" t="s">
        <v>6141</v>
      </c>
      <c r="D1725" s="2">
        <v>5.5671220000000003</v>
      </c>
      <c r="E1725" s="2">
        <v>-0.30364059999999998</v>
      </c>
      <c r="F1725" s="2" t="s">
        <v>6141</v>
      </c>
      <c r="G1725" s="2" t="s">
        <v>6141</v>
      </c>
      <c r="H1725" s="2"/>
    </row>
    <row r="1726" spans="1:8" x14ac:dyDescent="0.35">
      <c r="A1726" s="2">
        <v>1271</v>
      </c>
      <c r="B1726" s="2" t="s">
        <v>9963</v>
      </c>
      <c r="C1726" s="2" t="s">
        <v>9964</v>
      </c>
      <c r="D1726" s="2">
        <v>5.5654614999999996</v>
      </c>
      <c r="E1726" s="2">
        <v>-0.2197856</v>
      </c>
      <c r="F1726" s="2" t="s">
        <v>6141</v>
      </c>
      <c r="G1726" s="2" t="s">
        <v>6141</v>
      </c>
      <c r="H1726" s="2"/>
    </row>
    <row r="1727" spans="1:8" x14ac:dyDescent="0.35">
      <c r="A1727" s="2">
        <v>1221</v>
      </c>
      <c r="B1727" s="2" t="s">
        <v>9965</v>
      </c>
      <c r="C1727" s="2" t="s">
        <v>9966</v>
      </c>
      <c r="D1727" s="2">
        <v>5.5631588000000001</v>
      </c>
      <c r="E1727" s="2">
        <v>-0.2202566</v>
      </c>
      <c r="F1727" s="2" t="s">
        <v>6141</v>
      </c>
      <c r="G1727" s="2" t="s">
        <v>6141</v>
      </c>
      <c r="H1727" s="2"/>
    </row>
    <row r="1728" spans="1:8" x14ac:dyDescent="0.35">
      <c r="A1728" s="2">
        <v>1224</v>
      </c>
      <c r="B1728" s="2" t="s">
        <v>9965</v>
      </c>
      <c r="C1728" s="2" t="s">
        <v>9966</v>
      </c>
      <c r="D1728" s="2">
        <v>5.5631588000000001</v>
      </c>
      <c r="E1728" s="2">
        <v>-0.2202566</v>
      </c>
      <c r="F1728" s="2" t="s">
        <v>6141</v>
      </c>
      <c r="G1728" s="2" t="s">
        <v>6141</v>
      </c>
      <c r="H1728" s="2"/>
    </row>
    <row r="1729" spans="1:8" x14ac:dyDescent="0.35">
      <c r="A1729" s="2">
        <v>961</v>
      </c>
      <c r="B1729" s="2" t="s">
        <v>9967</v>
      </c>
      <c r="C1729" s="2" t="s">
        <v>6141</v>
      </c>
      <c r="D1729" s="2">
        <v>5.5625147000000004</v>
      </c>
      <c r="E1729" s="2">
        <v>-0.49055720000000003</v>
      </c>
      <c r="F1729" s="2" t="s">
        <v>6141</v>
      </c>
      <c r="G1729" s="2" t="s">
        <v>6141</v>
      </c>
      <c r="H1729" s="2"/>
    </row>
    <row r="1730" spans="1:8" x14ac:dyDescent="0.35">
      <c r="A1730" s="2">
        <v>1259</v>
      </c>
      <c r="B1730" s="2" t="s">
        <v>9968</v>
      </c>
      <c r="C1730" s="2" t="s">
        <v>6141</v>
      </c>
      <c r="D1730" s="2">
        <v>5.5613935000000003</v>
      </c>
      <c r="E1730" s="2">
        <v>-0.21867829999999999</v>
      </c>
      <c r="F1730" s="2" t="s">
        <v>6141</v>
      </c>
      <c r="G1730" s="2" t="s">
        <v>6141</v>
      </c>
      <c r="H1730" s="2"/>
    </row>
    <row r="1731" spans="1:8" x14ac:dyDescent="0.35">
      <c r="A1731" s="2">
        <v>1553</v>
      </c>
      <c r="B1731" s="2" t="s">
        <v>9969</v>
      </c>
      <c r="C1731" s="2" t="s">
        <v>9970</v>
      </c>
      <c r="D1731" s="2">
        <v>5.5598077000000004</v>
      </c>
      <c r="E1731" s="2">
        <v>-0.2940953</v>
      </c>
      <c r="F1731" s="2" t="s">
        <v>6141</v>
      </c>
      <c r="G1731" s="2" t="s">
        <v>6141</v>
      </c>
      <c r="H1731" s="2"/>
    </row>
    <row r="1732" spans="1:8" x14ac:dyDescent="0.35">
      <c r="A1732" s="2">
        <v>1516</v>
      </c>
      <c r="B1732" s="2" t="s">
        <v>9971</v>
      </c>
      <c r="C1732" s="2" t="s">
        <v>6141</v>
      </c>
      <c r="D1732" s="2">
        <v>5.5596426000000001</v>
      </c>
      <c r="E1732" s="2">
        <v>-0.68901659999999998</v>
      </c>
      <c r="F1732" s="2" t="s">
        <v>6141</v>
      </c>
      <c r="G1732" s="2" t="s">
        <v>6141</v>
      </c>
      <c r="H1732" s="2"/>
    </row>
    <row r="1733" spans="1:8" x14ac:dyDescent="0.35">
      <c r="A1733" s="2">
        <v>879</v>
      </c>
      <c r="B1733" s="2" t="s">
        <v>9972</v>
      </c>
      <c r="C1733" s="2" t="s">
        <v>9973</v>
      </c>
      <c r="D1733" s="2">
        <v>5.5594960000000002</v>
      </c>
      <c r="E1733" s="2">
        <v>-0.31573190000000001</v>
      </c>
      <c r="F1733" s="2" t="s">
        <v>6141</v>
      </c>
      <c r="G1733" s="2" t="s">
        <v>6141</v>
      </c>
      <c r="H1733" s="2"/>
    </row>
    <row r="1734" spans="1:8" x14ac:dyDescent="0.35">
      <c r="A1734" s="2">
        <v>913</v>
      </c>
      <c r="B1734" s="2" t="s">
        <v>9974</v>
      </c>
      <c r="C1734" s="2" t="s">
        <v>6141</v>
      </c>
      <c r="D1734" s="2">
        <v>5.5581250999999998</v>
      </c>
      <c r="E1734" s="2">
        <v>-0.50113839999999998</v>
      </c>
      <c r="F1734" s="2" t="s">
        <v>6141</v>
      </c>
      <c r="G1734" s="2" t="s">
        <v>6141</v>
      </c>
      <c r="H1734" s="2"/>
    </row>
    <row r="1735" spans="1:8" x14ac:dyDescent="0.35">
      <c r="A1735" s="2">
        <v>997</v>
      </c>
      <c r="B1735" s="2" t="s">
        <v>9975</v>
      </c>
      <c r="C1735" s="2" t="s">
        <v>9976</v>
      </c>
      <c r="D1735" s="2">
        <v>5.5579881999999996</v>
      </c>
      <c r="E1735" s="2">
        <v>-0.57442899999999997</v>
      </c>
      <c r="F1735" s="2" t="s">
        <v>6141</v>
      </c>
      <c r="G1735" s="2" t="s">
        <v>6141</v>
      </c>
      <c r="H1735" s="2"/>
    </row>
    <row r="1736" spans="1:8" x14ac:dyDescent="0.35">
      <c r="A1736" s="2">
        <v>1265</v>
      </c>
      <c r="B1736" s="2" t="s">
        <v>9977</v>
      </c>
      <c r="C1736" s="2" t="s">
        <v>3591</v>
      </c>
      <c r="D1736" s="2">
        <v>5.5569983000000001</v>
      </c>
      <c r="E1736" s="2">
        <v>-0.21831110000000001</v>
      </c>
      <c r="F1736" s="2" t="s">
        <v>6141</v>
      </c>
      <c r="G1736" s="2" t="s">
        <v>6141</v>
      </c>
      <c r="H1736" s="2"/>
    </row>
    <row r="1737" spans="1:8" x14ac:dyDescent="0.35">
      <c r="A1737" s="2">
        <v>942</v>
      </c>
      <c r="B1737" s="2" t="s">
        <v>9978</v>
      </c>
      <c r="C1737" s="2" t="s">
        <v>9979</v>
      </c>
      <c r="D1737" s="2">
        <v>5.5547570000000004</v>
      </c>
      <c r="E1737" s="2">
        <v>-0.66024700000000003</v>
      </c>
      <c r="F1737" s="2" t="s">
        <v>6141</v>
      </c>
      <c r="G1737" s="2" t="s">
        <v>6141</v>
      </c>
      <c r="H1737" s="2"/>
    </row>
    <row r="1738" spans="1:8" x14ac:dyDescent="0.35">
      <c r="A1738" s="2">
        <v>958</v>
      </c>
      <c r="B1738" s="2" t="s">
        <v>9980</v>
      </c>
      <c r="C1738" s="2" t="s">
        <v>6141</v>
      </c>
      <c r="D1738" s="2">
        <v>5.5538221999999999</v>
      </c>
      <c r="E1738" s="2">
        <v>-0.42251</v>
      </c>
      <c r="F1738" s="2" t="s">
        <v>6141</v>
      </c>
      <c r="G1738" s="2" t="s">
        <v>6141</v>
      </c>
      <c r="H1738" s="2"/>
    </row>
    <row r="1739" spans="1:8" x14ac:dyDescent="0.35">
      <c r="A1739" s="2">
        <v>497</v>
      </c>
      <c r="B1739" s="2" t="s">
        <v>9981</v>
      </c>
      <c r="C1739" s="2" t="s">
        <v>9982</v>
      </c>
      <c r="D1739" s="2">
        <v>5.5533703000000001</v>
      </c>
      <c r="E1739" s="2">
        <v>-0.8609677</v>
      </c>
      <c r="F1739" s="2" t="s">
        <v>6141</v>
      </c>
      <c r="G1739" s="2" t="s">
        <v>6141</v>
      </c>
      <c r="H1739" s="2"/>
    </row>
    <row r="1740" spans="1:8" x14ac:dyDescent="0.35">
      <c r="A1740" s="2">
        <v>951</v>
      </c>
      <c r="B1740" s="2" t="s">
        <v>9981</v>
      </c>
      <c r="C1740" s="2" t="s">
        <v>9982</v>
      </c>
      <c r="D1740" s="2">
        <v>5.5533703000000001</v>
      </c>
      <c r="E1740" s="2">
        <v>-0.8609677</v>
      </c>
      <c r="F1740" s="2" t="s">
        <v>6141</v>
      </c>
      <c r="G1740" s="2" t="s">
        <v>6141</v>
      </c>
      <c r="H1740" s="2"/>
    </row>
    <row r="1741" spans="1:8" x14ac:dyDescent="0.35">
      <c r="A1741" s="2">
        <v>1533</v>
      </c>
      <c r="B1741" s="2" t="s">
        <v>9983</v>
      </c>
      <c r="C1741" s="2" t="s">
        <v>6141</v>
      </c>
      <c r="D1741" s="2">
        <v>5.5523939000000002</v>
      </c>
      <c r="E1741" s="2">
        <v>-0.4679623</v>
      </c>
      <c r="F1741" s="2" t="s">
        <v>6141</v>
      </c>
      <c r="G1741" s="2" t="s">
        <v>6141</v>
      </c>
      <c r="H1741" s="2"/>
    </row>
    <row r="1742" spans="1:8" x14ac:dyDescent="0.35">
      <c r="A1742" s="2">
        <v>906</v>
      </c>
      <c r="B1742" s="2" t="s">
        <v>9984</v>
      </c>
      <c r="C1742" s="2" t="s">
        <v>6141</v>
      </c>
      <c r="D1742" s="2">
        <v>5.5523758000000001</v>
      </c>
      <c r="E1742" s="2">
        <v>-0.67638229999999999</v>
      </c>
      <c r="F1742" s="2" t="s">
        <v>6141</v>
      </c>
      <c r="G1742" s="2" t="s">
        <v>6141</v>
      </c>
      <c r="H1742" s="2"/>
    </row>
    <row r="1743" spans="1:8" x14ac:dyDescent="0.35">
      <c r="A1743" s="2">
        <v>1021</v>
      </c>
      <c r="B1743" s="2" t="s">
        <v>9985</v>
      </c>
      <c r="C1743" s="2" t="s">
        <v>9986</v>
      </c>
      <c r="D1743" s="2">
        <v>5.5499042999999997</v>
      </c>
      <c r="E1743" s="2">
        <v>-2.0022666999999998</v>
      </c>
      <c r="F1743" s="2" t="s">
        <v>6141</v>
      </c>
      <c r="G1743" s="2" t="s">
        <v>6141</v>
      </c>
      <c r="H1743" s="2"/>
    </row>
    <row r="1744" spans="1:8" x14ac:dyDescent="0.35">
      <c r="A1744" s="2">
        <v>488</v>
      </c>
      <c r="B1744" s="2" t="s">
        <v>9987</v>
      </c>
      <c r="C1744" s="2" t="s">
        <v>9988</v>
      </c>
      <c r="D1744" s="2">
        <v>5.5489838000000002</v>
      </c>
      <c r="E1744" s="2">
        <v>-0.68031370000000002</v>
      </c>
      <c r="F1744" s="2" t="s">
        <v>6141</v>
      </c>
      <c r="G1744" s="2" t="s">
        <v>6141</v>
      </c>
      <c r="H1744" s="2"/>
    </row>
    <row r="1745" spans="1:8" x14ac:dyDescent="0.35">
      <c r="A1745" s="2">
        <v>1015</v>
      </c>
      <c r="B1745" s="2" t="s">
        <v>9989</v>
      </c>
      <c r="C1745" s="2" t="s">
        <v>6141</v>
      </c>
      <c r="D1745" s="2">
        <v>5.5481236000000003</v>
      </c>
      <c r="E1745" s="2">
        <v>-0.26595049999999998</v>
      </c>
      <c r="F1745" s="2" t="s">
        <v>6141</v>
      </c>
      <c r="G1745" s="2" t="s">
        <v>6141</v>
      </c>
      <c r="H1745" s="2"/>
    </row>
    <row r="1746" spans="1:8" x14ac:dyDescent="0.35">
      <c r="A1746" s="2">
        <v>1018</v>
      </c>
      <c r="B1746" s="2" t="s">
        <v>9989</v>
      </c>
      <c r="C1746" s="2" t="s">
        <v>6141</v>
      </c>
      <c r="D1746" s="2">
        <v>5.5481236000000003</v>
      </c>
      <c r="E1746" s="2">
        <v>-0.26595049999999998</v>
      </c>
      <c r="F1746" s="2" t="s">
        <v>6141</v>
      </c>
      <c r="G1746" s="2" t="s">
        <v>6141</v>
      </c>
      <c r="H1746" s="2"/>
    </row>
    <row r="1747" spans="1:8" x14ac:dyDescent="0.35">
      <c r="A1747" s="2">
        <v>903</v>
      </c>
      <c r="B1747" s="2" t="s">
        <v>9990</v>
      </c>
      <c r="C1747" s="2" t="s">
        <v>9991</v>
      </c>
      <c r="D1747" s="2">
        <v>5.5461128999999998</v>
      </c>
      <c r="E1747" s="2">
        <v>-0.43555120000000003</v>
      </c>
      <c r="F1747" s="2" t="s">
        <v>6141</v>
      </c>
      <c r="G1747" s="2" t="s">
        <v>6141</v>
      </c>
      <c r="H1747" s="2"/>
    </row>
    <row r="1748" spans="1:8" x14ac:dyDescent="0.35">
      <c r="A1748" s="2">
        <v>1274</v>
      </c>
      <c r="B1748" s="2" t="s">
        <v>9891</v>
      </c>
      <c r="C1748" s="2" t="s">
        <v>9992</v>
      </c>
      <c r="D1748" s="2">
        <v>5.5446163000000004</v>
      </c>
      <c r="E1748" s="2">
        <v>-0.2310489</v>
      </c>
      <c r="F1748" s="2" t="s">
        <v>6141</v>
      </c>
      <c r="G1748" s="2" t="s">
        <v>6141</v>
      </c>
      <c r="H1748" s="2"/>
    </row>
    <row r="1749" spans="1:8" x14ac:dyDescent="0.35">
      <c r="A1749" s="2">
        <v>1556</v>
      </c>
      <c r="B1749" s="2" t="s">
        <v>9993</v>
      </c>
      <c r="C1749" s="2" t="s">
        <v>9994</v>
      </c>
      <c r="D1749" s="2">
        <v>5.5394465000000004</v>
      </c>
      <c r="E1749" s="2">
        <v>-0.70620660000000002</v>
      </c>
      <c r="F1749" s="2" t="s">
        <v>6141</v>
      </c>
      <c r="G1749" s="2" t="s">
        <v>6141</v>
      </c>
      <c r="H1749" s="2"/>
    </row>
    <row r="1750" spans="1:8" x14ac:dyDescent="0.35">
      <c r="A1750" s="2">
        <v>989</v>
      </c>
      <c r="B1750" s="2" t="s">
        <v>9995</v>
      </c>
      <c r="C1750" s="2" t="s">
        <v>4526</v>
      </c>
      <c r="D1750" s="2">
        <v>5.5366477999999999</v>
      </c>
      <c r="E1750" s="2">
        <v>-0.61500900000000003</v>
      </c>
      <c r="F1750" s="2" t="s">
        <v>6141</v>
      </c>
      <c r="G1750" s="2" t="s">
        <v>6141</v>
      </c>
      <c r="H1750" s="2"/>
    </row>
    <row r="1751" spans="1:8" x14ac:dyDescent="0.35">
      <c r="A1751" s="2">
        <v>555</v>
      </c>
      <c r="B1751" s="2" t="s">
        <v>9996</v>
      </c>
      <c r="C1751" s="2" t="s">
        <v>6141</v>
      </c>
      <c r="D1751" s="2">
        <v>5.5357124999999998</v>
      </c>
      <c r="E1751" s="2">
        <v>-0.68101619999999996</v>
      </c>
      <c r="F1751" s="2" t="s">
        <v>6141</v>
      </c>
      <c r="G1751" s="2" t="s">
        <v>6141</v>
      </c>
      <c r="H1751" s="2"/>
    </row>
    <row r="1752" spans="1:8" x14ac:dyDescent="0.35">
      <c r="A1752" s="2">
        <v>1513</v>
      </c>
      <c r="B1752" s="2" t="s">
        <v>9997</v>
      </c>
      <c r="C1752" s="2" t="s">
        <v>6141</v>
      </c>
      <c r="D1752" s="2">
        <v>5.5357124999999998</v>
      </c>
      <c r="E1752" s="2">
        <v>-0.67287569999999997</v>
      </c>
      <c r="F1752" s="2" t="s">
        <v>6141</v>
      </c>
      <c r="G1752" s="2" t="s">
        <v>6141</v>
      </c>
      <c r="H1752" s="2"/>
    </row>
    <row r="1753" spans="1:8" x14ac:dyDescent="0.35">
      <c r="A1753" s="2">
        <v>964</v>
      </c>
      <c r="B1753" s="2" t="s">
        <v>9998</v>
      </c>
      <c r="C1753" s="2" t="s">
        <v>9999</v>
      </c>
      <c r="D1753" s="2">
        <v>5.5341889000000002</v>
      </c>
      <c r="E1753" s="2">
        <v>-0.44284119999999999</v>
      </c>
      <c r="F1753" s="2" t="s">
        <v>6141</v>
      </c>
      <c r="G1753" s="2" t="s">
        <v>6141</v>
      </c>
      <c r="H1753" s="2"/>
    </row>
    <row r="1754" spans="1:8" x14ac:dyDescent="0.35">
      <c r="A1754" s="2">
        <v>914</v>
      </c>
      <c r="B1754" s="2" t="s">
        <v>10000</v>
      </c>
      <c r="C1754" s="2" t="s">
        <v>10001</v>
      </c>
      <c r="D1754" s="2">
        <v>5.5306610000000003</v>
      </c>
      <c r="E1754" s="2">
        <v>-0.42942730000000001</v>
      </c>
      <c r="F1754" s="2" t="s">
        <v>6141</v>
      </c>
      <c r="G1754" s="2" t="s">
        <v>6141</v>
      </c>
      <c r="H1754" s="2"/>
    </row>
    <row r="1755" spans="1:8" x14ac:dyDescent="0.35">
      <c r="A1755" s="2">
        <v>1061</v>
      </c>
      <c r="B1755" s="2" t="s">
        <v>10002</v>
      </c>
      <c r="C1755" s="2" t="s">
        <v>10003</v>
      </c>
      <c r="D1755" s="2">
        <v>5.5304536000000004</v>
      </c>
      <c r="E1755" s="2">
        <v>-0.45278689999999999</v>
      </c>
      <c r="F1755" s="2" t="s">
        <v>6141</v>
      </c>
      <c r="G1755" s="2" t="s">
        <v>6141</v>
      </c>
      <c r="H1755" s="2"/>
    </row>
    <row r="1756" spans="1:8" x14ac:dyDescent="0.35">
      <c r="A1756" s="2">
        <v>539</v>
      </c>
      <c r="B1756" s="2" t="s">
        <v>10004</v>
      </c>
      <c r="C1756" s="2" t="s">
        <v>10005</v>
      </c>
      <c r="D1756" s="2">
        <v>5.5292741000000003</v>
      </c>
      <c r="E1756" s="2">
        <v>-1.4192107</v>
      </c>
      <c r="F1756" s="2" t="s">
        <v>6141</v>
      </c>
      <c r="G1756" s="2" t="s">
        <v>6141</v>
      </c>
      <c r="H1756" s="2"/>
    </row>
    <row r="1757" spans="1:8" x14ac:dyDescent="0.35">
      <c r="A1757" s="2">
        <v>1016</v>
      </c>
      <c r="B1757" s="2" t="s">
        <v>10006</v>
      </c>
      <c r="C1757" s="2" t="s">
        <v>6141</v>
      </c>
      <c r="D1757" s="2">
        <v>5.5240144999999998</v>
      </c>
      <c r="E1757" s="2">
        <v>-0.4878827</v>
      </c>
      <c r="F1757" s="2" t="s">
        <v>6141</v>
      </c>
      <c r="G1757" s="2" t="s">
        <v>6141</v>
      </c>
      <c r="H1757" s="2"/>
    </row>
    <row r="1758" spans="1:8" x14ac:dyDescent="0.35">
      <c r="A1758" s="2">
        <v>1019</v>
      </c>
      <c r="B1758" s="2" t="s">
        <v>10006</v>
      </c>
      <c r="C1758" s="2" t="s">
        <v>10007</v>
      </c>
      <c r="D1758" s="2">
        <v>5.5240144999999998</v>
      </c>
      <c r="E1758" s="2">
        <v>-0.4878827</v>
      </c>
      <c r="F1758" s="2" t="s">
        <v>6141</v>
      </c>
      <c r="G1758" s="2" t="s">
        <v>6141</v>
      </c>
      <c r="H1758" s="2"/>
    </row>
    <row r="1759" spans="1:8" x14ac:dyDescent="0.35">
      <c r="A1759" s="2">
        <v>522</v>
      </c>
      <c r="B1759" s="2" t="s">
        <v>10008</v>
      </c>
      <c r="C1759" s="2" t="s">
        <v>10009</v>
      </c>
      <c r="D1759" s="2">
        <v>5.5227010999999999</v>
      </c>
      <c r="E1759" s="2">
        <v>-1.1700869</v>
      </c>
      <c r="F1759" s="2" t="s">
        <v>6141</v>
      </c>
      <c r="G1759" s="2" t="s">
        <v>6141</v>
      </c>
      <c r="H1759" s="2"/>
    </row>
    <row r="1760" spans="1:8" x14ac:dyDescent="0.35">
      <c r="A1760" s="2">
        <v>1070</v>
      </c>
      <c r="B1760" s="2" t="s">
        <v>10010</v>
      </c>
      <c r="C1760" s="2" t="s">
        <v>10011</v>
      </c>
      <c r="D1760" s="2">
        <v>5.5203518999999996</v>
      </c>
      <c r="E1760" s="2">
        <v>-0.70243869999999997</v>
      </c>
      <c r="F1760" s="2" t="s">
        <v>6141</v>
      </c>
      <c r="G1760" s="2" t="s">
        <v>6141</v>
      </c>
      <c r="H1760" s="2"/>
    </row>
    <row r="1761" spans="1:8" x14ac:dyDescent="0.35">
      <c r="A1761" s="2">
        <v>979</v>
      </c>
      <c r="B1761" s="2" t="s">
        <v>10012</v>
      </c>
      <c r="C1761" s="2" t="s">
        <v>10013</v>
      </c>
      <c r="D1761" s="2">
        <v>5.5040193000000004</v>
      </c>
      <c r="E1761" s="2">
        <v>-0.75731170000000003</v>
      </c>
      <c r="F1761" s="2" t="s">
        <v>6141</v>
      </c>
      <c r="G1761" s="2" t="s">
        <v>6141</v>
      </c>
      <c r="H1761" s="2"/>
    </row>
    <row r="1762" spans="1:8" x14ac:dyDescent="0.35">
      <c r="A1762" s="2">
        <v>524</v>
      </c>
      <c r="B1762" s="2" t="s">
        <v>8111</v>
      </c>
      <c r="C1762" s="2" t="s">
        <v>10014</v>
      </c>
      <c r="D1762" s="2">
        <v>5.4912850000000004</v>
      </c>
      <c r="E1762" s="2">
        <v>-1.5355882000000001</v>
      </c>
      <c r="F1762" s="2" t="s">
        <v>6141</v>
      </c>
      <c r="G1762" s="2" t="s">
        <v>6141</v>
      </c>
      <c r="H1762" s="2"/>
    </row>
    <row r="1763" spans="1:8" x14ac:dyDescent="0.35">
      <c r="A1763" s="2">
        <v>921</v>
      </c>
      <c r="B1763" s="2" t="s">
        <v>10015</v>
      </c>
      <c r="C1763" s="2" t="s">
        <v>10016</v>
      </c>
      <c r="D1763" s="2">
        <v>5.4889076000000001</v>
      </c>
      <c r="E1763" s="2">
        <v>-0.6901024</v>
      </c>
      <c r="F1763" s="2" t="s">
        <v>6141</v>
      </c>
      <c r="G1763" s="2" t="s">
        <v>6141</v>
      </c>
      <c r="H1763" s="2"/>
    </row>
    <row r="1764" spans="1:8" x14ac:dyDescent="0.35">
      <c r="A1764" s="2">
        <v>982</v>
      </c>
      <c r="B1764" s="2" t="s">
        <v>10015</v>
      </c>
      <c r="C1764" s="2" t="s">
        <v>10016</v>
      </c>
      <c r="D1764" s="2">
        <v>5.4889076000000001</v>
      </c>
      <c r="E1764" s="2">
        <v>-0.6901024</v>
      </c>
      <c r="F1764" s="2" t="s">
        <v>6141</v>
      </c>
      <c r="G1764" s="2" t="s">
        <v>6141</v>
      </c>
      <c r="H1764" s="2"/>
    </row>
    <row r="1765" spans="1:8" x14ac:dyDescent="0.35">
      <c r="A1765" s="2">
        <v>909</v>
      </c>
      <c r="B1765" s="2" t="s">
        <v>10017</v>
      </c>
      <c r="C1765" s="2" t="s">
        <v>10018</v>
      </c>
      <c r="D1765" s="2">
        <v>5.4868547999999997</v>
      </c>
      <c r="E1765" s="2">
        <v>-0.64476610000000001</v>
      </c>
      <c r="F1765" s="2" t="s">
        <v>6141</v>
      </c>
      <c r="G1765" s="2" t="s">
        <v>6141</v>
      </c>
      <c r="H1765" s="2"/>
    </row>
    <row r="1766" spans="1:8" x14ac:dyDescent="0.35">
      <c r="A1766" s="2">
        <v>981</v>
      </c>
      <c r="B1766" s="2" t="s">
        <v>10019</v>
      </c>
      <c r="C1766" s="2" t="s">
        <v>6141</v>
      </c>
      <c r="D1766" s="2">
        <v>5.4856235</v>
      </c>
      <c r="E1766" s="2">
        <v>-0.44073279999999998</v>
      </c>
      <c r="F1766" s="2" t="s">
        <v>6141</v>
      </c>
      <c r="G1766" s="2" t="s">
        <v>6141</v>
      </c>
      <c r="H1766" s="2"/>
    </row>
    <row r="1767" spans="1:8" x14ac:dyDescent="0.35">
      <c r="A1767" s="2">
        <v>1012</v>
      </c>
      <c r="B1767" s="2" t="s">
        <v>10020</v>
      </c>
      <c r="C1767" s="2" t="s">
        <v>10021</v>
      </c>
      <c r="D1767" s="2">
        <v>5.4833955999999997</v>
      </c>
      <c r="E1767" s="2">
        <v>-0.54171499999999995</v>
      </c>
      <c r="F1767" s="2" t="s">
        <v>6141</v>
      </c>
      <c r="G1767" s="2" t="s">
        <v>6141</v>
      </c>
      <c r="H1767" s="2"/>
    </row>
    <row r="1768" spans="1:8" x14ac:dyDescent="0.35">
      <c r="A1768" s="2">
        <v>1511</v>
      </c>
      <c r="B1768" s="2" t="s">
        <v>10022</v>
      </c>
      <c r="C1768" s="2" t="s">
        <v>10023</v>
      </c>
      <c r="D1768" s="2">
        <v>5.4826502000000001</v>
      </c>
      <c r="E1768" s="2">
        <v>-0.44099729999999998</v>
      </c>
      <c r="F1768" s="2" t="s">
        <v>6141</v>
      </c>
      <c r="G1768" s="2" t="s">
        <v>6141</v>
      </c>
      <c r="H1768" s="2"/>
    </row>
    <row r="1769" spans="1:8" x14ac:dyDescent="0.35">
      <c r="A1769" s="2">
        <v>1512</v>
      </c>
      <c r="B1769" s="2" t="s">
        <v>10022</v>
      </c>
      <c r="C1769" s="2" t="s">
        <v>10023</v>
      </c>
      <c r="D1769" s="2">
        <v>5.4826502000000001</v>
      </c>
      <c r="E1769" s="2">
        <v>-0.44099729999999998</v>
      </c>
      <c r="F1769" s="2" t="s">
        <v>6141</v>
      </c>
      <c r="G1769" s="2" t="s">
        <v>6141</v>
      </c>
      <c r="H1769" s="2"/>
    </row>
    <row r="1770" spans="1:8" x14ac:dyDescent="0.35">
      <c r="A1770" s="2">
        <v>1003</v>
      </c>
      <c r="B1770" s="2" t="s">
        <v>10024</v>
      </c>
      <c r="C1770" s="2" t="s">
        <v>10025</v>
      </c>
      <c r="D1770" s="2">
        <v>5.4826288999999999</v>
      </c>
      <c r="E1770" s="2">
        <v>-0.44073279999999998</v>
      </c>
      <c r="F1770" s="2" t="s">
        <v>6141</v>
      </c>
      <c r="G1770" s="2" t="s">
        <v>6141</v>
      </c>
      <c r="H1770" s="2"/>
    </row>
    <row r="1771" spans="1:8" x14ac:dyDescent="0.35">
      <c r="A1771" s="2">
        <v>1006</v>
      </c>
      <c r="B1771" s="2" t="s">
        <v>10026</v>
      </c>
      <c r="C1771" s="2" t="s">
        <v>6141</v>
      </c>
      <c r="D1771" s="2">
        <v>5.4826288999999999</v>
      </c>
      <c r="E1771" s="2">
        <v>-0.44073279999999998</v>
      </c>
      <c r="F1771" s="2" t="s">
        <v>6141</v>
      </c>
      <c r="G1771" s="2" t="s">
        <v>6141</v>
      </c>
      <c r="H1771" s="2"/>
    </row>
    <row r="1772" spans="1:8" x14ac:dyDescent="0.35">
      <c r="A1772" s="2">
        <v>1557</v>
      </c>
      <c r="B1772" s="2" t="s">
        <v>10027</v>
      </c>
      <c r="C1772" s="2" t="s">
        <v>6141</v>
      </c>
      <c r="D1772" s="2">
        <v>5.4789395000000001</v>
      </c>
      <c r="E1772" s="2">
        <v>-0.58810589999999996</v>
      </c>
      <c r="F1772" s="2" t="s">
        <v>6141</v>
      </c>
      <c r="G1772" s="2" t="s">
        <v>6141</v>
      </c>
      <c r="H1772" s="2"/>
    </row>
    <row r="1773" spans="1:8" x14ac:dyDescent="0.35">
      <c r="A1773" s="2">
        <v>489</v>
      </c>
      <c r="B1773" s="2" t="s">
        <v>10028</v>
      </c>
      <c r="C1773" s="2" t="s">
        <v>10029</v>
      </c>
      <c r="D1773" s="2">
        <v>5.4771808000000002</v>
      </c>
      <c r="E1773" s="2">
        <v>-0.75441570000000002</v>
      </c>
      <c r="F1773" s="2" t="s">
        <v>6141</v>
      </c>
      <c r="G1773" s="2" t="s">
        <v>6141</v>
      </c>
      <c r="H1773" s="2"/>
    </row>
    <row r="1774" spans="1:8" x14ac:dyDescent="0.35">
      <c r="A1774" s="2">
        <v>915</v>
      </c>
      <c r="B1774" s="2" t="s">
        <v>10030</v>
      </c>
      <c r="C1774" s="2" t="s">
        <v>6141</v>
      </c>
      <c r="D1774" s="2">
        <v>5.4771808000000002</v>
      </c>
      <c r="E1774" s="2">
        <v>-0.75441570000000002</v>
      </c>
      <c r="F1774" s="2" t="s">
        <v>6141</v>
      </c>
      <c r="G1774" s="2" t="s">
        <v>6141</v>
      </c>
      <c r="H1774" s="2"/>
    </row>
    <row r="1775" spans="1:8" x14ac:dyDescent="0.35">
      <c r="A1775" s="2">
        <v>971</v>
      </c>
      <c r="B1775" s="2" t="s">
        <v>10031</v>
      </c>
      <c r="C1775" s="2" t="s">
        <v>10025</v>
      </c>
      <c r="D1775" s="2">
        <v>5.4771808000000002</v>
      </c>
      <c r="E1775" s="2">
        <v>-0.75441570000000002</v>
      </c>
      <c r="F1775" s="2" t="s">
        <v>6141</v>
      </c>
      <c r="G1775" s="2" t="s">
        <v>6141</v>
      </c>
      <c r="H1775" s="2"/>
    </row>
    <row r="1776" spans="1:8" x14ac:dyDescent="0.35">
      <c r="A1776" s="2">
        <v>986</v>
      </c>
      <c r="B1776" s="2" t="s">
        <v>10032</v>
      </c>
      <c r="C1776" s="2" t="s">
        <v>6141</v>
      </c>
      <c r="D1776" s="2">
        <v>5.4771808000000002</v>
      </c>
      <c r="E1776" s="2">
        <v>-0.75441570000000002</v>
      </c>
      <c r="F1776" s="2" t="s">
        <v>6141</v>
      </c>
      <c r="G1776" s="2" t="s">
        <v>6141</v>
      </c>
      <c r="H1776" s="2"/>
    </row>
    <row r="1777" spans="1:8" x14ac:dyDescent="0.35">
      <c r="A1777" s="2">
        <v>1548</v>
      </c>
      <c r="B1777" s="2" t="s">
        <v>10033</v>
      </c>
      <c r="C1777" s="2" t="s">
        <v>10029</v>
      </c>
      <c r="D1777" s="2">
        <v>5.4771808000000002</v>
      </c>
      <c r="E1777" s="2">
        <v>-0.75441570000000002</v>
      </c>
      <c r="F1777" s="2" t="s">
        <v>6141</v>
      </c>
      <c r="G1777" s="2" t="s">
        <v>6141</v>
      </c>
      <c r="H1777" s="2"/>
    </row>
    <row r="1778" spans="1:8" x14ac:dyDescent="0.35">
      <c r="A1778" s="2">
        <v>1014</v>
      </c>
      <c r="B1778" s="2" t="s">
        <v>10034</v>
      </c>
      <c r="C1778" s="2" t="s">
        <v>10035</v>
      </c>
      <c r="D1778" s="2">
        <v>5.4763847999999999</v>
      </c>
      <c r="E1778" s="2">
        <v>-0.84571510000000005</v>
      </c>
      <c r="F1778" s="2" t="s">
        <v>6141</v>
      </c>
      <c r="G1778" s="2" t="s">
        <v>6141</v>
      </c>
      <c r="H1778" s="2"/>
    </row>
    <row r="1779" spans="1:8" x14ac:dyDescent="0.35">
      <c r="A1779" s="2">
        <v>531</v>
      </c>
      <c r="B1779" s="2" t="s">
        <v>10036</v>
      </c>
      <c r="C1779" s="2" t="s">
        <v>10037</v>
      </c>
      <c r="D1779" s="2">
        <v>5.4663557999999997</v>
      </c>
      <c r="E1779" s="2">
        <v>-0.94860080000000002</v>
      </c>
      <c r="F1779" s="2" t="s">
        <v>6141</v>
      </c>
      <c r="G1779" s="2" t="s">
        <v>6141</v>
      </c>
      <c r="H1779" s="2"/>
    </row>
    <row r="1780" spans="1:8" x14ac:dyDescent="0.35">
      <c r="A1780" s="2">
        <v>532</v>
      </c>
      <c r="B1780" s="2" t="s">
        <v>10038</v>
      </c>
      <c r="C1780" s="2" t="s">
        <v>10037</v>
      </c>
      <c r="D1780" s="2">
        <v>5.4663557999999997</v>
      </c>
      <c r="E1780" s="2">
        <v>-0.94860080000000002</v>
      </c>
      <c r="F1780" s="2" t="s">
        <v>6141</v>
      </c>
      <c r="G1780" s="2" t="s">
        <v>6141</v>
      </c>
      <c r="H1780" s="2"/>
    </row>
    <row r="1781" spans="1:8" x14ac:dyDescent="0.35">
      <c r="A1781" s="2">
        <v>549</v>
      </c>
      <c r="B1781" s="2" t="s">
        <v>10039</v>
      </c>
      <c r="C1781" s="2" t="s">
        <v>10040</v>
      </c>
      <c r="D1781" s="2">
        <v>5.4636455000000002</v>
      </c>
      <c r="E1781" s="2">
        <v>-0.67398919999999996</v>
      </c>
      <c r="F1781" s="2" t="s">
        <v>6141</v>
      </c>
      <c r="G1781" s="2" t="s">
        <v>6141</v>
      </c>
      <c r="H1781" s="2"/>
    </row>
    <row r="1782" spans="1:8" x14ac:dyDescent="0.35">
      <c r="A1782" s="2">
        <v>542</v>
      </c>
      <c r="B1782" s="2" t="s">
        <v>10041</v>
      </c>
      <c r="C1782" s="2" t="s">
        <v>10042</v>
      </c>
      <c r="D1782" s="2">
        <v>5.4599200000000003</v>
      </c>
      <c r="E1782" s="2">
        <v>-1.1586772999999999</v>
      </c>
      <c r="F1782" s="2" t="s">
        <v>6141</v>
      </c>
      <c r="G1782" s="2" t="s">
        <v>6141</v>
      </c>
      <c r="H1782" s="2"/>
    </row>
    <row r="1783" spans="1:8" x14ac:dyDescent="0.35">
      <c r="A1783" s="2">
        <v>1493</v>
      </c>
      <c r="B1783" s="2" t="s">
        <v>10043</v>
      </c>
      <c r="C1783" s="2" t="s">
        <v>10042</v>
      </c>
      <c r="D1783" s="2">
        <v>5.4599200000000003</v>
      </c>
      <c r="E1783" s="2">
        <v>-1.1586772999999999</v>
      </c>
      <c r="F1783" s="2" t="s">
        <v>6141</v>
      </c>
      <c r="G1783" s="2" t="s">
        <v>6141</v>
      </c>
      <c r="H1783" s="2"/>
    </row>
    <row r="1784" spans="1:8" x14ac:dyDescent="0.35">
      <c r="A1784" s="2">
        <v>503</v>
      </c>
      <c r="B1784" s="2" t="s">
        <v>10044</v>
      </c>
      <c r="C1784" s="2" t="s">
        <v>10045</v>
      </c>
      <c r="D1784" s="2">
        <v>5.4564953000000003</v>
      </c>
      <c r="E1784" s="2">
        <v>-0.62299139999999997</v>
      </c>
      <c r="F1784" s="2" t="s">
        <v>6141</v>
      </c>
      <c r="G1784" s="2" t="s">
        <v>6141</v>
      </c>
      <c r="H1784" s="2"/>
    </row>
    <row r="1785" spans="1:8" x14ac:dyDescent="0.35">
      <c r="A1785" s="2">
        <v>1017</v>
      </c>
      <c r="B1785" s="2" t="s">
        <v>10046</v>
      </c>
      <c r="C1785" s="2" t="s">
        <v>6141</v>
      </c>
      <c r="D1785" s="2">
        <v>5.4465962000000001</v>
      </c>
      <c r="E1785" s="2">
        <v>-2.3416996999999999</v>
      </c>
      <c r="F1785" s="2" t="s">
        <v>6141</v>
      </c>
      <c r="G1785" s="2" t="s">
        <v>6141</v>
      </c>
      <c r="H1785" s="2"/>
    </row>
    <row r="1786" spans="1:8" x14ac:dyDescent="0.35">
      <c r="A1786" s="2">
        <v>1013</v>
      </c>
      <c r="B1786" s="2" t="s">
        <v>10047</v>
      </c>
      <c r="C1786" s="2" t="s">
        <v>10048</v>
      </c>
      <c r="D1786" s="2">
        <v>5.4354319000000002</v>
      </c>
      <c r="E1786" s="2">
        <v>-0.71784979999999998</v>
      </c>
      <c r="F1786" s="2" t="s">
        <v>6141</v>
      </c>
      <c r="G1786" s="2" t="s">
        <v>6141</v>
      </c>
      <c r="H1786" s="2"/>
    </row>
    <row r="1787" spans="1:8" x14ac:dyDescent="0.35">
      <c r="A1787" s="2">
        <v>535</v>
      </c>
      <c r="B1787" s="2" t="s">
        <v>10049</v>
      </c>
      <c r="C1787" s="2" t="s">
        <v>6141</v>
      </c>
      <c r="D1787" s="2">
        <v>5.4347228000000003</v>
      </c>
      <c r="E1787" s="2">
        <v>-0.92013040000000001</v>
      </c>
      <c r="F1787" s="2" t="s">
        <v>6141</v>
      </c>
      <c r="G1787" s="2" t="s">
        <v>6141</v>
      </c>
      <c r="H1787" s="2"/>
    </row>
    <row r="1788" spans="1:8" x14ac:dyDescent="0.35">
      <c r="A1788" s="2">
        <v>552</v>
      </c>
      <c r="B1788" s="2" t="s">
        <v>10050</v>
      </c>
      <c r="C1788" s="2" t="s">
        <v>10051</v>
      </c>
      <c r="D1788" s="2">
        <v>5.4252570999999996</v>
      </c>
      <c r="E1788" s="2">
        <v>-0.4911664</v>
      </c>
      <c r="F1788" s="2" t="s">
        <v>6141</v>
      </c>
      <c r="G1788" s="2" t="s">
        <v>6141</v>
      </c>
      <c r="H1788" s="2"/>
    </row>
    <row r="1789" spans="1:8" x14ac:dyDescent="0.35">
      <c r="A1789" s="2">
        <v>551</v>
      </c>
      <c r="B1789" s="2" t="s">
        <v>10052</v>
      </c>
      <c r="C1789" s="2" t="s">
        <v>10053</v>
      </c>
      <c r="D1789" s="2">
        <v>5.4162039000000002</v>
      </c>
      <c r="E1789" s="2">
        <v>-0.85115649999999998</v>
      </c>
      <c r="F1789" s="2" t="s">
        <v>6141</v>
      </c>
      <c r="G1789" s="2" t="s">
        <v>6141</v>
      </c>
      <c r="H1789" s="2"/>
    </row>
    <row r="1790" spans="1:8" x14ac:dyDescent="0.35">
      <c r="A1790" s="2">
        <v>494</v>
      </c>
      <c r="B1790" s="2" t="s">
        <v>10054</v>
      </c>
      <c r="C1790" s="2" t="s">
        <v>10055</v>
      </c>
      <c r="D1790" s="2">
        <v>5.4121785999999998</v>
      </c>
      <c r="E1790" s="2">
        <v>-1.1548063</v>
      </c>
      <c r="F1790" s="2" t="s">
        <v>6141</v>
      </c>
      <c r="G1790" s="2" t="s">
        <v>6141</v>
      </c>
      <c r="H1790" s="2"/>
    </row>
    <row r="1791" spans="1:8" x14ac:dyDescent="0.35">
      <c r="A1791" s="2">
        <v>516</v>
      </c>
      <c r="B1791" s="2" t="s">
        <v>10056</v>
      </c>
      <c r="C1791" s="2" t="s">
        <v>6141</v>
      </c>
      <c r="D1791" s="2">
        <v>5.4121785999999998</v>
      </c>
      <c r="E1791" s="2">
        <v>-1.1548063</v>
      </c>
      <c r="F1791" s="2" t="s">
        <v>6141</v>
      </c>
      <c r="G1791" s="2" t="s">
        <v>6141</v>
      </c>
      <c r="H1791" s="2"/>
    </row>
    <row r="1792" spans="1:8" x14ac:dyDescent="0.35">
      <c r="A1792" s="2">
        <v>527</v>
      </c>
      <c r="B1792" s="2" t="s">
        <v>10057</v>
      </c>
      <c r="C1792" s="2" t="s">
        <v>10055</v>
      </c>
      <c r="D1792" s="2">
        <v>5.4121785999999998</v>
      </c>
      <c r="E1792" s="2">
        <v>-1.1548063</v>
      </c>
      <c r="F1792" s="2" t="s">
        <v>6141</v>
      </c>
      <c r="G1792" s="2" t="s">
        <v>6141</v>
      </c>
      <c r="H1792" s="2"/>
    </row>
    <row r="1793" spans="1:8" x14ac:dyDescent="0.35">
      <c r="A1793" s="2">
        <v>528</v>
      </c>
      <c r="B1793" s="2" t="s">
        <v>10058</v>
      </c>
      <c r="C1793" s="2" t="s">
        <v>6141</v>
      </c>
      <c r="D1793" s="2">
        <v>5.4121785999999998</v>
      </c>
      <c r="E1793" s="2">
        <v>-1.1548063</v>
      </c>
      <c r="F1793" s="2" t="s">
        <v>6141</v>
      </c>
      <c r="G1793" s="2" t="s">
        <v>6141</v>
      </c>
      <c r="H1793" s="2"/>
    </row>
    <row r="1794" spans="1:8" x14ac:dyDescent="0.35">
      <c r="A1794" s="2">
        <v>530</v>
      </c>
      <c r="B1794" s="2" t="s">
        <v>10059</v>
      </c>
      <c r="C1794" s="2" t="s">
        <v>10055</v>
      </c>
      <c r="D1794" s="2">
        <v>5.4121785999999998</v>
      </c>
      <c r="E1794" s="2">
        <v>-1.1548063</v>
      </c>
      <c r="F1794" s="2" t="s">
        <v>6141</v>
      </c>
      <c r="G1794" s="2" t="s">
        <v>6141</v>
      </c>
      <c r="H1794" s="2"/>
    </row>
    <row r="1795" spans="1:8" x14ac:dyDescent="0.35">
      <c r="A1795" s="2">
        <v>974</v>
      </c>
      <c r="B1795" s="2" t="s">
        <v>10060</v>
      </c>
      <c r="C1795" s="2" t="s">
        <v>10061</v>
      </c>
      <c r="D1795" s="2">
        <v>5.386666</v>
      </c>
      <c r="E1795" s="2">
        <v>-0.99526040000000005</v>
      </c>
      <c r="F1795" s="2" t="s">
        <v>6141</v>
      </c>
      <c r="G1795" s="2" t="s">
        <v>6141</v>
      </c>
      <c r="H1795" s="2"/>
    </row>
    <row r="1796" spans="1:8" x14ac:dyDescent="0.35">
      <c r="A1796" s="2">
        <v>992</v>
      </c>
      <c r="B1796" s="2" t="s">
        <v>10062</v>
      </c>
      <c r="C1796" s="2" t="s">
        <v>10061</v>
      </c>
      <c r="D1796" s="2">
        <v>5.386666</v>
      </c>
      <c r="E1796" s="2">
        <v>-0.99526040000000005</v>
      </c>
      <c r="F1796" s="2" t="s">
        <v>6141</v>
      </c>
      <c r="G1796" s="2" t="s">
        <v>6141</v>
      </c>
      <c r="H1796" s="2"/>
    </row>
    <row r="1797" spans="1:8" x14ac:dyDescent="0.35">
      <c r="A1797" s="2">
        <v>1007</v>
      </c>
      <c r="B1797" s="2" t="s">
        <v>10063</v>
      </c>
      <c r="C1797" s="2" t="s">
        <v>10061</v>
      </c>
      <c r="D1797" s="2">
        <v>5.386666</v>
      </c>
      <c r="E1797" s="2">
        <v>-0.99526040000000005</v>
      </c>
      <c r="F1797" s="2" t="s">
        <v>6141</v>
      </c>
      <c r="G1797" s="2" t="s">
        <v>6141</v>
      </c>
      <c r="H1797" s="2"/>
    </row>
    <row r="1798" spans="1:8" x14ac:dyDescent="0.35">
      <c r="A1798" s="2">
        <v>965</v>
      </c>
      <c r="B1798" s="2" t="s">
        <v>10064</v>
      </c>
      <c r="C1798" s="2" t="s">
        <v>10065</v>
      </c>
      <c r="D1798" s="2">
        <v>5.3846990000000003</v>
      </c>
      <c r="E1798" s="2">
        <v>-0.69379190000000002</v>
      </c>
      <c r="F1798" s="2" t="s">
        <v>6141</v>
      </c>
      <c r="G1798" s="2" t="s">
        <v>6141</v>
      </c>
      <c r="H1798" s="2"/>
    </row>
    <row r="1799" spans="1:8" x14ac:dyDescent="0.35">
      <c r="A1799" s="2">
        <v>976</v>
      </c>
      <c r="B1799" s="2" t="s">
        <v>10066</v>
      </c>
      <c r="C1799" s="2" t="s">
        <v>6141</v>
      </c>
      <c r="D1799" s="2">
        <v>5.3846990000000003</v>
      </c>
      <c r="E1799" s="2">
        <v>-0.69379190000000002</v>
      </c>
      <c r="F1799" s="2" t="s">
        <v>6141</v>
      </c>
      <c r="G1799" s="2" t="s">
        <v>6141</v>
      </c>
      <c r="H1799" s="2"/>
    </row>
    <row r="1800" spans="1:8" x14ac:dyDescent="0.35">
      <c r="A1800" s="2">
        <v>519</v>
      </c>
      <c r="B1800" s="2" t="s">
        <v>8111</v>
      </c>
      <c r="C1800" s="2" t="s">
        <v>10067</v>
      </c>
      <c r="D1800" s="2">
        <v>5.3783957999999998</v>
      </c>
      <c r="E1800" s="2">
        <v>-1.6220304999999999</v>
      </c>
      <c r="F1800" s="2" t="s">
        <v>6141</v>
      </c>
      <c r="G1800" s="2" t="s">
        <v>6141</v>
      </c>
      <c r="H1800" s="2"/>
    </row>
    <row r="1801" spans="1:8" x14ac:dyDescent="0.35">
      <c r="A1801" s="2">
        <v>521</v>
      </c>
      <c r="B1801" s="2" t="s">
        <v>10068</v>
      </c>
      <c r="C1801" s="2" t="s">
        <v>10067</v>
      </c>
      <c r="D1801" s="2">
        <v>5.3783957999999998</v>
      </c>
      <c r="E1801" s="2">
        <v>-1.6220304999999999</v>
      </c>
      <c r="F1801" s="2" t="s">
        <v>6141</v>
      </c>
      <c r="G1801" s="2" t="s">
        <v>6141</v>
      </c>
      <c r="H1801" s="2"/>
    </row>
    <row r="1802" spans="1:8" x14ac:dyDescent="0.35">
      <c r="A1802" s="2">
        <v>525</v>
      </c>
      <c r="B1802" s="2" t="s">
        <v>10069</v>
      </c>
      <c r="C1802" s="2" t="s">
        <v>10067</v>
      </c>
      <c r="D1802" s="2">
        <v>5.3783957999999998</v>
      </c>
      <c r="E1802" s="2">
        <v>-1.6220304999999999</v>
      </c>
      <c r="F1802" s="2" t="s">
        <v>6141</v>
      </c>
      <c r="G1802" s="2" t="s">
        <v>6141</v>
      </c>
      <c r="H1802" s="2"/>
    </row>
    <row r="1803" spans="1:8" x14ac:dyDescent="0.35">
      <c r="A1803" s="2">
        <v>1107</v>
      </c>
      <c r="B1803" s="2" t="s">
        <v>10070</v>
      </c>
      <c r="C1803" s="2" t="s">
        <v>10067</v>
      </c>
      <c r="D1803" s="2">
        <v>5.3783957999999998</v>
      </c>
      <c r="E1803" s="2">
        <v>-1.6220304999999999</v>
      </c>
      <c r="F1803" s="2" t="s">
        <v>6141</v>
      </c>
      <c r="G1803" s="2" t="s">
        <v>6141</v>
      </c>
      <c r="H1803" s="2"/>
    </row>
    <row r="1804" spans="1:8" x14ac:dyDescent="0.35">
      <c r="A1804" s="2">
        <v>1156</v>
      </c>
      <c r="B1804" s="2" t="s">
        <v>10071</v>
      </c>
      <c r="C1804" s="2" t="s">
        <v>10067</v>
      </c>
      <c r="D1804" s="2">
        <v>5.3783957999999998</v>
      </c>
      <c r="E1804" s="2">
        <v>-1.6220304999999999</v>
      </c>
      <c r="F1804" s="2" t="s">
        <v>6141</v>
      </c>
      <c r="G1804" s="2" t="s">
        <v>6141</v>
      </c>
      <c r="H1804" s="2"/>
    </row>
    <row r="1805" spans="1:8" x14ac:dyDescent="0.35">
      <c r="A1805" s="2">
        <v>1162</v>
      </c>
      <c r="B1805" s="2" t="s">
        <v>10072</v>
      </c>
      <c r="C1805" s="2" t="s">
        <v>10067</v>
      </c>
      <c r="D1805" s="2">
        <v>5.3783957999999998</v>
      </c>
      <c r="E1805" s="2">
        <v>-1.6220304999999999</v>
      </c>
      <c r="F1805" s="2" t="s">
        <v>6141</v>
      </c>
      <c r="G1805" s="2" t="s">
        <v>6141</v>
      </c>
      <c r="H1805" s="2"/>
    </row>
    <row r="1806" spans="1:8" x14ac:dyDescent="0.35">
      <c r="A1806" s="2">
        <v>538</v>
      </c>
      <c r="B1806" s="2" t="s">
        <v>10073</v>
      </c>
      <c r="C1806" s="2" t="s">
        <v>10074</v>
      </c>
      <c r="D1806" s="2">
        <v>5.3745715000000001</v>
      </c>
      <c r="E1806" s="2">
        <v>-0.64393750000000005</v>
      </c>
      <c r="F1806" s="2" t="s">
        <v>6141</v>
      </c>
      <c r="G1806" s="2" t="s">
        <v>6141</v>
      </c>
      <c r="H1806" s="2"/>
    </row>
    <row r="1807" spans="1:8" x14ac:dyDescent="0.35">
      <c r="A1807" s="2">
        <v>1522</v>
      </c>
      <c r="B1807" s="2" t="s">
        <v>10075</v>
      </c>
      <c r="C1807" s="2" t="s">
        <v>10074</v>
      </c>
      <c r="D1807" s="2">
        <v>5.3745715000000001</v>
      </c>
      <c r="E1807" s="2">
        <v>-0.64393750000000005</v>
      </c>
      <c r="F1807" s="2" t="s">
        <v>6141</v>
      </c>
      <c r="G1807" s="2" t="s">
        <v>6141</v>
      </c>
      <c r="H1807" s="2"/>
    </row>
    <row r="1808" spans="1:8" x14ac:dyDescent="0.35">
      <c r="A1808" s="2">
        <v>432</v>
      </c>
      <c r="B1808" s="2" t="s">
        <v>10076</v>
      </c>
      <c r="C1808" s="2" t="s">
        <v>10077</v>
      </c>
      <c r="D1808" s="2">
        <v>5.3573820000000003</v>
      </c>
      <c r="E1808" s="2">
        <v>-1.1572209</v>
      </c>
      <c r="F1808" s="2" t="s">
        <v>6141</v>
      </c>
      <c r="G1808" s="2" t="s">
        <v>6141</v>
      </c>
      <c r="H1808" s="2"/>
    </row>
    <row r="1809" spans="1:8" x14ac:dyDescent="0.35">
      <c r="A1809" s="2">
        <v>541</v>
      </c>
      <c r="B1809" s="2" t="s">
        <v>10078</v>
      </c>
      <c r="C1809" s="2" t="s">
        <v>6141</v>
      </c>
      <c r="D1809" s="2">
        <v>5.3399083000000003</v>
      </c>
      <c r="E1809" s="2">
        <v>-1.3419133999999999</v>
      </c>
      <c r="F1809" s="2" t="s">
        <v>6141</v>
      </c>
      <c r="G1809" s="2" t="s">
        <v>6141</v>
      </c>
      <c r="H1809" s="2"/>
    </row>
    <row r="1810" spans="1:8" x14ac:dyDescent="0.35">
      <c r="A1810" s="2">
        <v>983</v>
      </c>
      <c r="B1810" s="2" t="s">
        <v>10079</v>
      </c>
      <c r="C1810" s="2" t="s">
        <v>10080</v>
      </c>
      <c r="D1810" s="2">
        <v>5.3394345000000003</v>
      </c>
      <c r="E1810" s="2">
        <v>-0.80399449999999995</v>
      </c>
      <c r="F1810" s="2" t="s">
        <v>6141</v>
      </c>
      <c r="G1810" s="2" t="s">
        <v>6141</v>
      </c>
      <c r="H1810" s="2"/>
    </row>
    <row r="1811" spans="1:8" x14ac:dyDescent="0.35">
      <c r="A1811" s="2">
        <v>1028</v>
      </c>
      <c r="B1811" s="2" t="s">
        <v>10081</v>
      </c>
      <c r="C1811" s="2" t="s">
        <v>10082</v>
      </c>
      <c r="D1811" s="2">
        <v>5.3255124</v>
      </c>
      <c r="E1811" s="2">
        <v>-0.84055250000000004</v>
      </c>
      <c r="F1811" s="2" t="s">
        <v>6141</v>
      </c>
      <c r="G1811" s="2" t="s">
        <v>6141</v>
      </c>
      <c r="H1811" s="2"/>
    </row>
    <row r="1812" spans="1:8" x14ac:dyDescent="0.35">
      <c r="A1812" s="2">
        <v>1144</v>
      </c>
      <c r="B1812" s="2" t="s">
        <v>10083</v>
      </c>
      <c r="C1812" s="2" t="s">
        <v>10084</v>
      </c>
      <c r="D1812" s="2">
        <v>5.3180987000000002</v>
      </c>
      <c r="E1812" s="2">
        <v>-0.89880819999999995</v>
      </c>
      <c r="F1812" s="2" t="s">
        <v>6141</v>
      </c>
      <c r="G1812" s="2" t="s">
        <v>6141</v>
      </c>
      <c r="H1812" s="2"/>
    </row>
    <row r="1813" spans="1:8" x14ac:dyDescent="0.35">
      <c r="A1813" s="2">
        <v>948</v>
      </c>
      <c r="B1813" s="2" t="s">
        <v>10085</v>
      </c>
      <c r="C1813" s="2" t="s">
        <v>2674</v>
      </c>
      <c r="D1813" s="2">
        <v>5.3120767000000004</v>
      </c>
      <c r="E1813" s="2">
        <v>-0.98444679999999996</v>
      </c>
      <c r="F1813" s="2" t="s">
        <v>6141</v>
      </c>
      <c r="G1813" s="2" t="s">
        <v>6141</v>
      </c>
      <c r="H1813" s="2"/>
    </row>
    <row r="1814" spans="1:8" x14ac:dyDescent="0.35">
      <c r="A1814" s="2">
        <v>1129</v>
      </c>
      <c r="B1814" s="2" t="s">
        <v>10086</v>
      </c>
      <c r="C1814" s="2" t="s">
        <v>10087</v>
      </c>
      <c r="D1814" s="2">
        <v>5.3050389999999998</v>
      </c>
      <c r="E1814" s="2">
        <v>-0.89709170000000005</v>
      </c>
      <c r="F1814" s="2" t="s">
        <v>6141</v>
      </c>
      <c r="G1814" s="2" t="s">
        <v>6141</v>
      </c>
      <c r="H1814" s="2"/>
    </row>
    <row r="1815" spans="1:8" x14ac:dyDescent="0.35">
      <c r="A1815" s="2">
        <v>1519</v>
      </c>
      <c r="B1815" s="2" t="s">
        <v>10088</v>
      </c>
      <c r="C1815" s="2" t="s">
        <v>4037</v>
      </c>
      <c r="D1815" s="2">
        <v>5.2949377000000002</v>
      </c>
      <c r="E1815" s="2">
        <v>-0.75642620000000005</v>
      </c>
      <c r="F1815" s="2" t="s">
        <v>6141</v>
      </c>
      <c r="G1815" s="2" t="s">
        <v>6141</v>
      </c>
      <c r="H1815" s="2"/>
    </row>
    <row r="1816" spans="1:8" x14ac:dyDescent="0.35">
      <c r="A1816" s="2">
        <v>1077</v>
      </c>
      <c r="B1816" s="2" t="s">
        <v>10089</v>
      </c>
      <c r="C1816" s="2" t="s">
        <v>10090</v>
      </c>
      <c r="D1816" s="2">
        <v>5.2884608000000002</v>
      </c>
      <c r="E1816" s="2">
        <v>-1.0739654000000001</v>
      </c>
      <c r="F1816" s="2" t="s">
        <v>6141</v>
      </c>
      <c r="G1816" s="2" t="s">
        <v>6141</v>
      </c>
      <c r="H1816" s="2"/>
    </row>
    <row r="1817" spans="1:8" x14ac:dyDescent="0.35">
      <c r="A1817" s="2">
        <v>1132</v>
      </c>
      <c r="B1817" s="2" t="s">
        <v>10091</v>
      </c>
      <c r="C1817" s="2" t="s">
        <v>10092</v>
      </c>
      <c r="D1817" s="2">
        <v>5.2851524999999997</v>
      </c>
      <c r="E1817" s="2">
        <v>-0.94619750000000002</v>
      </c>
      <c r="F1817" s="2" t="s">
        <v>6141</v>
      </c>
      <c r="G1817" s="2" t="s">
        <v>6141</v>
      </c>
      <c r="H1817" s="2"/>
    </row>
    <row r="1818" spans="1:8" x14ac:dyDescent="0.35">
      <c r="A1818" s="2">
        <v>1135</v>
      </c>
      <c r="B1818" s="2" t="s">
        <v>10091</v>
      </c>
      <c r="C1818" s="2" t="s">
        <v>10092</v>
      </c>
      <c r="D1818" s="2">
        <v>5.2851524999999997</v>
      </c>
      <c r="E1818" s="2">
        <v>-0.94619750000000002</v>
      </c>
      <c r="F1818" s="2" t="s">
        <v>6141</v>
      </c>
      <c r="G1818" s="2" t="s">
        <v>6141</v>
      </c>
      <c r="H1818" s="2"/>
    </row>
    <row r="1819" spans="1:8" x14ac:dyDescent="0.35">
      <c r="A1819" s="2">
        <v>484</v>
      </c>
      <c r="B1819" s="2" t="s">
        <v>10093</v>
      </c>
      <c r="C1819" s="2" t="s">
        <v>10094</v>
      </c>
      <c r="D1819" s="2">
        <v>5.2850656999999996</v>
      </c>
      <c r="E1819" s="2">
        <v>-1.0949203000000001</v>
      </c>
      <c r="F1819" s="2" t="s">
        <v>6141</v>
      </c>
      <c r="G1819" s="2" t="s">
        <v>6141</v>
      </c>
      <c r="H1819" s="2"/>
    </row>
    <row r="1820" spans="1:8" x14ac:dyDescent="0.35">
      <c r="A1820" s="2">
        <v>1086</v>
      </c>
      <c r="B1820" s="2" t="s">
        <v>10095</v>
      </c>
      <c r="C1820" s="2" t="s">
        <v>10096</v>
      </c>
      <c r="D1820" s="2">
        <v>5.2783246000000004</v>
      </c>
      <c r="E1820" s="2">
        <v>-0.93511429999999995</v>
      </c>
      <c r="F1820" s="2" t="s">
        <v>6141</v>
      </c>
      <c r="G1820" s="2" t="s">
        <v>6141</v>
      </c>
      <c r="H1820" s="2"/>
    </row>
    <row r="1821" spans="1:8" x14ac:dyDescent="0.35">
      <c r="A1821" s="2">
        <v>1064</v>
      </c>
      <c r="B1821" s="2" t="s">
        <v>10097</v>
      </c>
      <c r="C1821" s="2" t="s">
        <v>4186</v>
      </c>
      <c r="D1821" s="2">
        <v>5.2751524999999999</v>
      </c>
      <c r="E1821" s="2">
        <v>-1.0391094999999999</v>
      </c>
      <c r="F1821" s="2" t="s">
        <v>6141</v>
      </c>
      <c r="G1821" s="2" t="s">
        <v>6141</v>
      </c>
      <c r="H1821" s="2"/>
    </row>
    <row r="1822" spans="1:8" x14ac:dyDescent="0.35">
      <c r="A1822" s="2">
        <v>487</v>
      </c>
      <c r="B1822" s="2" t="s">
        <v>10098</v>
      </c>
      <c r="C1822" s="2" t="s">
        <v>10099</v>
      </c>
      <c r="D1822" s="2">
        <v>5.2682887999999997</v>
      </c>
      <c r="E1822" s="2">
        <v>-1.34606</v>
      </c>
      <c r="F1822" s="2" t="s">
        <v>6141</v>
      </c>
      <c r="G1822" s="2" t="s">
        <v>6141</v>
      </c>
      <c r="H1822" s="2"/>
    </row>
    <row r="1823" spans="1:8" x14ac:dyDescent="0.35">
      <c r="A1823" s="2">
        <v>1150</v>
      </c>
      <c r="B1823" s="2" t="s">
        <v>10100</v>
      </c>
      <c r="C1823" s="2" t="s">
        <v>10099</v>
      </c>
      <c r="D1823" s="2">
        <v>5.2682887999999997</v>
      </c>
      <c r="E1823" s="2">
        <v>-1.34606</v>
      </c>
      <c r="F1823" s="2" t="s">
        <v>6141</v>
      </c>
      <c r="G1823" s="2" t="s">
        <v>6141</v>
      </c>
      <c r="H1823" s="2"/>
    </row>
    <row r="1824" spans="1:8" x14ac:dyDescent="0.35">
      <c r="A1824" s="2">
        <v>918</v>
      </c>
      <c r="B1824" s="2" t="s">
        <v>10078</v>
      </c>
      <c r="C1824" s="2" t="s">
        <v>10101</v>
      </c>
      <c r="D1824" s="2">
        <v>5.2510507000000004</v>
      </c>
      <c r="E1824" s="2">
        <v>-1.3843202999999999</v>
      </c>
      <c r="F1824" s="2" t="s">
        <v>6141</v>
      </c>
      <c r="G1824" s="2" t="s">
        <v>6141</v>
      </c>
      <c r="H1824" s="2"/>
    </row>
    <row r="1825" spans="1:8" x14ac:dyDescent="0.35">
      <c r="A1825" s="2">
        <v>1072</v>
      </c>
      <c r="B1825" s="2" t="s">
        <v>10102</v>
      </c>
      <c r="C1825" s="2" t="s">
        <v>10103</v>
      </c>
      <c r="D1825" s="2">
        <v>5.2395560000000003</v>
      </c>
      <c r="E1825" s="2">
        <v>-2.0108508999999999</v>
      </c>
      <c r="F1825" s="2" t="s">
        <v>6141</v>
      </c>
      <c r="G1825" s="2" t="s">
        <v>6141</v>
      </c>
      <c r="H1825" s="2"/>
    </row>
    <row r="1826" spans="1:8" x14ac:dyDescent="0.35">
      <c r="A1826" s="2">
        <v>480</v>
      </c>
      <c r="B1826" s="2" t="s">
        <v>10104</v>
      </c>
      <c r="C1826" s="2" t="s">
        <v>10105</v>
      </c>
      <c r="D1826" s="2">
        <v>5.2070524999999996</v>
      </c>
      <c r="E1826" s="2">
        <v>-0.90657430000000006</v>
      </c>
      <c r="F1826" s="2" t="s">
        <v>6141</v>
      </c>
      <c r="G1826" s="2" t="s">
        <v>6141</v>
      </c>
      <c r="H1826" s="2"/>
    </row>
    <row r="1827" spans="1:8" x14ac:dyDescent="0.35">
      <c r="A1827" s="2">
        <v>959</v>
      </c>
      <c r="B1827" s="2" t="s">
        <v>10106</v>
      </c>
      <c r="C1827" s="2" t="s">
        <v>10107</v>
      </c>
      <c r="D1827" s="2">
        <v>5.2016467000000004</v>
      </c>
      <c r="E1827" s="2">
        <v>-1.333294</v>
      </c>
      <c r="F1827" s="2" t="s">
        <v>6141</v>
      </c>
      <c r="G1827" s="2" t="s">
        <v>6141</v>
      </c>
      <c r="H1827" s="2"/>
    </row>
    <row r="1828" spans="1:8" x14ac:dyDescent="0.35">
      <c r="A1828" s="2">
        <v>973</v>
      </c>
      <c r="B1828" s="2" t="s">
        <v>10106</v>
      </c>
      <c r="C1828" s="2" t="s">
        <v>10107</v>
      </c>
      <c r="D1828" s="2">
        <v>5.2016467000000004</v>
      </c>
      <c r="E1828" s="2">
        <v>-1.333294</v>
      </c>
      <c r="F1828" s="2" t="s">
        <v>6141</v>
      </c>
      <c r="G1828" s="2" t="s">
        <v>6141</v>
      </c>
      <c r="H1828" s="2"/>
    </row>
    <row r="1829" spans="1:8" x14ac:dyDescent="0.35">
      <c r="A1829" s="2">
        <v>483</v>
      </c>
      <c r="B1829" s="2" t="s">
        <v>10108</v>
      </c>
      <c r="C1829" s="2" t="s">
        <v>4260</v>
      </c>
      <c r="D1829" s="2">
        <v>5.2013259999999999</v>
      </c>
      <c r="E1829" s="2">
        <v>-1.0721757999999999</v>
      </c>
      <c r="F1829" s="2" t="s">
        <v>6141</v>
      </c>
      <c r="G1829" s="2" t="s">
        <v>6141</v>
      </c>
      <c r="H1829" s="2"/>
    </row>
    <row r="1830" spans="1:8" x14ac:dyDescent="0.35">
      <c r="A1830" s="2">
        <v>509</v>
      </c>
      <c r="B1830" s="2" t="s">
        <v>10109</v>
      </c>
      <c r="C1830" s="2" t="s">
        <v>10110</v>
      </c>
      <c r="D1830" s="2">
        <v>5.1852774999999998</v>
      </c>
      <c r="E1830" s="2">
        <v>-1.1148764</v>
      </c>
      <c r="F1830" s="2" t="s">
        <v>6141</v>
      </c>
      <c r="G1830" s="2" t="s">
        <v>6141</v>
      </c>
      <c r="H1830" s="2"/>
    </row>
    <row r="1831" spans="1:8" x14ac:dyDescent="0.35">
      <c r="A1831" s="2">
        <v>544</v>
      </c>
      <c r="B1831" s="2" t="s">
        <v>10111</v>
      </c>
      <c r="C1831" s="2" t="s">
        <v>10112</v>
      </c>
      <c r="D1831" s="2">
        <v>5.1773920999999996</v>
      </c>
      <c r="E1831" s="2">
        <v>-1.1332226999999999</v>
      </c>
      <c r="F1831" s="2" t="s">
        <v>6141</v>
      </c>
      <c r="G1831" s="2" t="s">
        <v>6141</v>
      </c>
      <c r="H1831" s="2"/>
    </row>
    <row r="1832" spans="1:8" x14ac:dyDescent="0.35">
      <c r="A1832" s="2">
        <v>1508</v>
      </c>
      <c r="B1832" s="2" t="s">
        <v>10113</v>
      </c>
      <c r="C1832" s="2" t="s">
        <v>10112</v>
      </c>
      <c r="D1832" s="2">
        <v>5.1773920999999996</v>
      </c>
      <c r="E1832" s="2">
        <v>-1.1332226999999999</v>
      </c>
      <c r="F1832" s="2" t="s">
        <v>6141</v>
      </c>
      <c r="G1832" s="2" t="s">
        <v>6141</v>
      </c>
      <c r="H1832" s="2"/>
    </row>
    <row r="1833" spans="1:8" x14ac:dyDescent="0.35">
      <c r="A1833" s="2">
        <v>459</v>
      </c>
      <c r="B1833" s="2" t="s">
        <v>10114</v>
      </c>
      <c r="C1833" s="2" t="s">
        <v>10115</v>
      </c>
      <c r="D1833" s="2">
        <v>5.1642066</v>
      </c>
      <c r="E1833" s="2">
        <v>-1.1647225999999999</v>
      </c>
      <c r="F1833" s="2" t="s">
        <v>6141</v>
      </c>
      <c r="G1833" s="2" t="s">
        <v>6141</v>
      </c>
      <c r="H1833" s="2"/>
    </row>
    <row r="1834" spans="1:8" x14ac:dyDescent="0.35">
      <c r="A1834" s="2">
        <v>1517</v>
      </c>
      <c r="B1834" s="2" t="s">
        <v>10116</v>
      </c>
      <c r="C1834" s="2" t="s">
        <v>6141</v>
      </c>
      <c r="D1834" s="2">
        <v>5.1629671999999998</v>
      </c>
      <c r="E1834" s="2">
        <v>-1.4183520999999999</v>
      </c>
      <c r="F1834" s="2" t="s">
        <v>6141</v>
      </c>
      <c r="G1834" s="2" t="s">
        <v>6141</v>
      </c>
      <c r="H1834" s="2"/>
    </row>
    <row r="1835" spans="1:8" x14ac:dyDescent="0.35">
      <c r="A1835" s="2">
        <v>1514</v>
      </c>
      <c r="B1835" s="2" t="s">
        <v>10117</v>
      </c>
      <c r="C1835" s="2" t="s">
        <v>6141</v>
      </c>
      <c r="D1835" s="2">
        <v>5.1419582000000004</v>
      </c>
      <c r="E1835" s="2">
        <v>-1.2441145</v>
      </c>
      <c r="F1835" s="2" t="s">
        <v>6141</v>
      </c>
      <c r="G1835" s="2" t="s">
        <v>6141</v>
      </c>
      <c r="H1835" s="2"/>
    </row>
    <row r="1836" spans="1:8" x14ac:dyDescent="0.35">
      <c r="A1836" s="2">
        <v>1029</v>
      </c>
      <c r="B1836" s="2" t="s">
        <v>10118</v>
      </c>
      <c r="C1836" s="2" t="s">
        <v>6141</v>
      </c>
      <c r="D1836" s="2">
        <v>5.1371224</v>
      </c>
      <c r="E1836" s="2">
        <v>-2.3311407000000002</v>
      </c>
      <c r="F1836" s="2" t="s">
        <v>6141</v>
      </c>
      <c r="G1836" s="2" t="s">
        <v>6141</v>
      </c>
      <c r="H1836" s="2"/>
    </row>
    <row r="1837" spans="1:8" x14ac:dyDescent="0.35">
      <c r="A1837" s="2">
        <v>546</v>
      </c>
      <c r="B1837" s="2" t="s">
        <v>10119</v>
      </c>
      <c r="C1837" s="2" t="s">
        <v>10120</v>
      </c>
      <c r="D1837" s="2">
        <v>5.1299837000000004</v>
      </c>
      <c r="E1837" s="2">
        <v>-1.6039030000000001</v>
      </c>
      <c r="F1837" s="2" t="s">
        <v>6141</v>
      </c>
      <c r="G1837" s="2" t="s">
        <v>6141</v>
      </c>
      <c r="H1837" s="2"/>
    </row>
    <row r="1838" spans="1:8" x14ac:dyDescent="0.35">
      <c r="A1838" s="2">
        <v>533</v>
      </c>
      <c r="B1838" s="2" t="s">
        <v>10121</v>
      </c>
      <c r="C1838" s="2" t="s">
        <v>10122</v>
      </c>
      <c r="D1838" s="2">
        <v>5.1294785999999997</v>
      </c>
      <c r="E1838" s="2">
        <v>-1.2083995999999999</v>
      </c>
      <c r="F1838" s="2" t="s">
        <v>6141</v>
      </c>
      <c r="G1838" s="2" t="s">
        <v>6141</v>
      </c>
      <c r="H1838" s="2"/>
    </row>
    <row r="1839" spans="1:8" x14ac:dyDescent="0.35">
      <c r="A1839" s="2">
        <v>1530</v>
      </c>
      <c r="B1839" s="2" t="s">
        <v>10123</v>
      </c>
      <c r="C1839" s="2" t="s">
        <v>10124</v>
      </c>
      <c r="D1839" s="2">
        <v>5.1212711999999998</v>
      </c>
      <c r="E1839" s="2">
        <v>-1.2252174</v>
      </c>
      <c r="F1839" s="2" t="s">
        <v>6141</v>
      </c>
      <c r="G1839" s="2" t="s">
        <v>6141</v>
      </c>
      <c r="H1839" s="2"/>
    </row>
    <row r="1840" spans="1:8" x14ac:dyDescent="0.35">
      <c r="A1840" s="2">
        <v>1058</v>
      </c>
      <c r="B1840" s="2" t="s">
        <v>10125</v>
      </c>
      <c r="C1840" s="2" t="s">
        <v>4375</v>
      </c>
      <c r="D1840" s="2">
        <v>5.1032121000000004</v>
      </c>
      <c r="E1840" s="2">
        <v>-1.6466618</v>
      </c>
      <c r="F1840" s="2" t="s">
        <v>6141</v>
      </c>
      <c r="G1840" s="2" t="s">
        <v>6141</v>
      </c>
      <c r="H1840" s="2"/>
    </row>
    <row r="1841" spans="1:8" x14ac:dyDescent="0.35">
      <c r="A1841" s="2">
        <v>962</v>
      </c>
      <c r="B1841" s="2" t="s">
        <v>10126</v>
      </c>
      <c r="C1841" s="2" t="s">
        <v>10127</v>
      </c>
      <c r="D1841" s="2">
        <v>5.1011432000000001</v>
      </c>
      <c r="E1841" s="2">
        <v>-1.2835529000000001</v>
      </c>
      <c r="F1841" s="2" t="s">
        <v>6141</v>
      </c>
      <c r="G1841" s="2" t="s">
        <v>6141</v>
      </c>
      <c r="H1841" s="2"/>
    </row>
    <row r="1842" spans="1:8" x14ac:dyDescent="0.35">
      <c r="A1842" s="2">
        <v>936</v>
      </c>
      <c r="B1842" s="2" t="s">
        <v>10128</v>
      </c>
      <c r="C1842" s="2" t="s">
        <v>10129</v>
      </c>
      <c r="D1842" s="2">
        <v>5.0920126999999997</v>
      </c>
      <c r="E1842" s="2">
        <v>-2.6394652999999999</v>
      </c>
      <c r="F1842" s="2" t="s">
        <v>6141</v>
      </c>
      <c r="G1842" s="2" t="s">
        <v>6141</v>
      </c>
      <c r="H1842" s="2"/>
    </row>
    <row r="1843" spans="1:8" x14ac:dyDescent="0.35">
      <c r="A1843" s="2">
        <v>946</v>
      </c>
      <c r="B1843" s="2" t="s">
        <v>10130</v>
      </c>
      <c r="C1843" s="2" t="s">
        <v>10131</v>
      </c>
      <c r="D1843" s="2">
        <v>5.0509113000000001</v>
      </c>
      <c r="E1843" s="2">
        <v>-2.8827333999999998</v>
      </c>
      <c r="F1843" s="2" t="s">
        <v>6141</v>
      </c>
      <c r="G1843" s="2" t="s">
        <v>6141</v>
      </c>
      <c r="H1843" s="2"/>
    </row>
    <row r="1844" spans="1:8" x14ac:dyDescent="0.35">
      <c r="A1844" s="2">
        <v>949</v>
      </c>
      <c r="B1844" s="2" t="s">
        <v>10132</v>
      </c>
      <c r="C1844" s="2" t="s">
        <v>10133</v>
      </c>
      <c r="D1844" s="2">
        <v>5.0408527999999997</v>
      </c>
      <c r="E1844" s="2">
        <v>-2.8313074999999999</v>
      </c>
      <c r="F1844" s="2" t="s">
        <v>6141</v>
      </c>
      <c r="G1844" s="2" t="s">
        <v>6141</v>
      </c>
      <c r="H1844" s="2"/>
    </row>
    <row r="1845" spans="1:8" x14ac:dyDescent="0.35">
      <c r="A1845" s="2">
        <v>938</v>
      </c>
      <c r="B1845" s="2" t="s">
        <v>10134</v>
      </c>
      <c r="C1845" s="2" t="s">
        <v>10135</v>
      </c>
      <c r="D1845" s="2">
        <v>5.0198535</v>
      </c>
      <c r="E1845" s="2">
        <v>-1.6287016999999999</v>
      </c>
      <c r="F1845" s="2" t="s">
        <v>6141</v>
      </c>
      <c r="G1845" s="2" t="s">
        <v>6141</v>
      </c>
      <c r="H1845" s="2"/>
    </row>
    <row r="1846" spans="1:8" x14ac:dyDescent="0.35">
      <c r="A1846" s="2">
        <v>939</v>
      </c>
      <c r="B1846" s="2" t="s">
        <v>10134</v>
      </c>
      <c r="C1846" s="2" t="s">
        <v>10135</v>
      </c>
      <c r="D1846" s="2">
        <v>5.0198535</v>
      </c>
      <c r="E1846" s="2">
        <v>-1.6287016999999999</v>
      </c>
      <c r="F1846" s="2" t="s">
        <v>6141</v>
      </c>
      <c r="G1846" s="2" t="s">
        <v>6141</v>
      </c>
      <c r="H1846" s="2"/>
    </row>
    <row r="1847" spans="1:8" x14ac:dyDescent="0.35">
      <c r="A1847" s="2">
        <v>1093</v>
      </c>
      <c r="B1847" s="2" t="s">
        <v>10136</v>
      </c>
      <c r="C1847" s="2" t="s">
        <v>10137</v>
      </c>
      <c r="D1847" s="2">
        <v>4.9730397000000002</v>
      </c>
      <c r="E1847" s="2">
        <v>-1.9047118999999999</v>
      </c>
      <c r="F1847" s="2" t="s">
        <v>6141</v>
      </c>
      <c r="G1847" s="2" t="s">
        <v>6141</v>
      </c>
      <c r="H1847" s="2"/>
    </row>
    <row r="1848" spans="1:8" x14ac:dyDescent="0.35">
      <c r="A1848" s="2">
        <v>952</v>
      </c>
      <c r="B1848" s="2" t="s">
        <v>10138</v>
      </c>
      <c r="C1848" s="2" t="s">
        <v>2521</v>
      </c>
      <c r="D1848" s="2">
        <v>4.9033194</v>
      </c>
      <c r="E1848" s="2">
        <v>-2.1399015000000001</v>
      </c>
      <c r="F1848" s="2" t="s">
        <v>6141</v>
      </c>
      <c r="G1848" s="2" t="s">
        <v>6141</v>
      </c>
      <c r="H1848" s="2"/>
    </row>
    <row r="1849" spans="1:8" x14ac:dyDescent="0.35">
      <c r="A1849" s="2">
        <v>933</v>
      </c>
      <c r="B1849" s="2" t="s">
        <v>10139</v>
      </c>
      <c r="C1849" s="2" t="s">
        <v>10140</v>
      </c>
      <c r="D1849" s="2">
        <v>4.8232071999999997</v>
      </c>
      <c r="E1849" s="2">
        <v>-1.9203247000000001</v>
      </c>
      <c r="F1849" s="2" t="s">
        <v>6141</v>
      </c>
      <c r="G1849" s="2" t="s">
        <v>6141</v>
      </c>
      <c r="H1849" s="2"/>
    </row>
    <row r="1850" spans="1:8" x14ac:dyDescent="0.35">
      <c r="B1850" t="s">
        <v>10141</v>
      </c>
      <c r="D1850">
        <v>7.6208805999999996</v>
      </c>
      <c r="E1850">
        <v>-2.7002763999999999</v>
      </c>
    </row>
    <row r="1851" spans="1:8" x14ac:dyDescent="0.35">
      <c r="B1851" t="s">
        <v>10142</v>
      </c>
      <c r="D1851">
        <v>7.2916280000000002</v>
      </c>
      <c r="E1851">
        <v>-2.9047681000000001</v>
      </c>
    </row>
    <row r="1852" spans="1:8" x14ac:dyDescent="0.35">
      <c r="B1852" t="s">
        <v>10143</v>
      </c>
      <c r="D1852">
        <v>7.3963654999999999</v>
      </c>
      <c r="E1852">
        <v>-2.1947766</v>
      </c>
    </row>
    <row r="1853" spans="1:8" x14ac:dyDescent="0.35">
      <c r="B1853" t="s">
        <v>10144</v>
      </c>
      <c r="D1853">
        <v>7.6220664999999999</v>
      </c>
      <c r="E1853">
        <v>-2.9606895</v>
      </c>
    </row>
    <row r="1854" spans="1:8" x14ac:dyDescent="0.35">
      <c r="B1854" t="s">
        <v>10145</v>
      </c>
      <c r="D1854">
        <v>7.4256871999999996</v>
      </c>
      <c r="E1854">
        <v>-2.5979662000000001</v>
      </c>
    </row>
    <row r="1855" spans="1:8" x14ac:dyDescent="0.35">
      <c r="B1855" t="s">
        <v>10146</v>
      </c>
      <c r="D1855">
        <v>8.3868106000000004</v>
      </c>
      <c r="E1855">
        <v>-0.20530689999999999</v>
      </c>
    </row>
    <row r="1856" spans="1:8" x14ac:dyDescent="0.35">
      <c r="B1856" t="s">
        <v>10147</v>
      </c>
      <c r="D1856">
        <v>7.9495652999999997</v>
      </c>
      <c r="E1856">
        <v>-2.7052117</v>
      </c>
    </row>
    <row r="1857" spans="2:5" x14ac:dyDescent="0.35">
      <c r="B1857" t="s">
        <v>10148</v>
      </c>
      <c r="D1857">
        <v>6.6472588000000004</v>
      </c>
      <c r="E1857">
        <v>-1.5960639999999999</v>
      </c>
    </row>
    <row r="1858" spans="2:5" x14ac:dyDescent="0.35">
      <c r="B1858" t="s">
        <v>10149</v>
      </c>
      <c r="D1858">
        <v>6.6472588000000004</v>
      </c>
      <c r="E1858">
        <v>-1.5960639999999999</v>
      </c>
    </row>
    <row r="1859" spans="2:5" x14ac:dyDescent="0.35">
      <c r="B1859" t="s">
        <v>10149</v>
      </c>
      <c r="D1859">
        <v>6.6472588000000004</v>
      </c>
      <c r="E1859">
        <v>-1.5960639999999999</v>
      </c>
    </row>
    <row r="1860" spans="2:5" x14ac:dyDescent="0.35">
      <c r="B1860" t="s">
        <v>10150</v>
      </c>
      <c r="D1860">
        <v>6.6920147999999999</v>
      </c>
      <c r="E1860">
        <v>-1.6544885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61FD3-999C-4AD7-8557-68183D0341FE}">
  <dimension ref="A1:A1595"/>
  <sheetViews>
    <sheetView workbookViewId="0">
      <selection sqref="A1:A1819"/>
    </sheetView>
  </sheetViews>
  <sheetFormatPr defaultRowHeight="14.5" x14ac:dyDescent="0.35"/>
  <sheetData>
    <row r="1" spans="1:1" x14ac:dyDescent="0.35">
      <c r="A1" t="s">
        <v>4979</v>
      </c>
    </row>
    <row r="2" spans="1:1" x14ac:dyDescent="0.35">
      <c r="A2" t="s">
        <v>4983</v>
      </c>
    </row>
    <row r="3" spans="1:1" x14ac:dyDescent="0.35">
      <c r="A3" t="s">
        <v>4989</v>
      </c>
    </row>
    <row r="4" spans="1:1" x14ac:dyDescent="0.35">
      <c r="A4" t="s">
        <v>4990</v>
      </c>
    </row>
    <row r="5" spans="1:1" x14ac:dyDescent="0.35">
      <c r="A5" t="s">
        <v>4991</v>
      </c>
    </row>
    <row r="6" spans="1:1" x14ac:dyDescent="0.35">
      <c r="A6" t="s">
        <v>5003</v>
      </c>
    </row>
    <row r="7" spans="1:1" x14ac:dyDescent="0.35">
      <c r="A7" t="s">
        <v>5004</v>
      </c>
    </row>
    <row r="8" spans="1:1" x14ac:dyDescent="0.35">
      <c r="A8" t="s">
        <v>5009</v>
      </c>
    </row>
    <row r="9" spans="1:1" x14ac:dyDescent="0.35">
      <c r="A9" t="s">
        <v>5010</v>
      </c>
    </row>
    <row r="10" spans="1:1" x14ac:dyDescent="0.35">
      <c r="A10" t="s">
        <v>5011</v>
      </c>
    </row>
    <row r="11" spans="1:1" x14ac:dyDescent="0.35">
      <c r="A11" t="s">
        <v>5012</v>
      </c>
    </row>
    <row r="12" spans="1:1" x14ac:dyDescent="0.35">
      <c r="A12" t="s">
        <v>5013</v>
      </c>
    </row>
    <row r="13" spans="1:1" x14ac:dyDescent="0.35">
      <c r="A13" t="s">
        <v>5014</v>
      </c>
    </row>
    <row r="14" spans="1:1" x14ac:dyDescent="0.35">
      <c r="A14" t="s">
        <v>5015</v>
      </c>
    </row>
    <row r="15" spans="1:1" x14ac:dyDescent="0.35">
      <c r="A15" t="s">
        <v>5016</v>
      </c>
    </row>
    <row r="16" spans="1:1" x14ac:dyDescent="0.35">
      <c r="A16" t="s">
        <v>5017</v>
      </c>
    </row>
    <row r="17" spans="1:1" x14ac:dyDescent="0.35">
      <c r="A17" t="s">
        <v>5018</v>
      </c>
    </row>
    <row r="18" spans="1:1" x14ac:dyDescent="0.35">
      <c r="A18" t="s">
        <v>5019</v>
      </c>
    </row>
    <row r="19" spans="1:1" x14ac:dyDescent="0.35">
      <c r="A19" t="s">
        <v>5020</v>
      </c>
    </row>
    <row r="20" spans="1:1" x14ac:dyDescent="0.35">
      <c r="A20" t="s">
        <v>5021</v>
      </c>
    </row>
    <row r="21" spans="1:1" x14ac:dyDescent="0.35">
      <c r="A21" t="s">
        <v>5022</v>
      </c>
    </row>
    <row r="22" spans="1:1" x14ac:dyDescent="0.35">
      <c r="A22" t="s">
        <v>5023</v>
      </c>
    </row>
    <row r="23" spans="1:1" x14ac:dyDescent="0.35">
      <c r="A23" t="s">
        <v>5024</v>
      </c>
    </row>
    <row r="24" spans="1:1" x14ac:dyDescent="0.35">
      <c r="A24" t="s">
        <v>5026</v>
      </c>
    </row>
    <row r="25" spans="1:1" x14ac:dyDescent="0.35">
      <c r="A25" t="s">
        <v>5027</v>
      </c>
    </row>
    <row r="26" spans="1:1" x14ac:dyDescent="0.35">
      <c r="A26" t="s">
        <v>5035</v>
      </c>
    </row>
    <row r="27" spans="1:1" x14ac:dyDescent="0.35">
      <c r="A27" t="s">
        <v>4992</v>
      </c>
    </row>
    <row r="28" spans="1:1" x14ac:dyDescent="0.35">
      <c r="A28" t="s">
        <v>5043</v>
      </c>
    </row>
    <row r="29" spans="1:1" x14ac:dyDescent="0.35">
      <c r="A29" t="s">
        <v>5044</v>
      </c>
    </row>
    <row r="30" spans="1:1" x14ac:dyDescent="0.35">
      <c r="A30" t="s">
        <v>5049</v>
      </c>
    </row>
    <row r="31" spans="1:1" x14ac:dyDescent="0.35">
      <c r="A31" t="s">
        <v>202</v>
      </c>
    </row>
    <row r="32" spans="1:1" x14ac:dyDescent="0.35">
      <c r="A32" t="s">
        <v>5050</v>
      </c>
    </row>
    <row r="33" spans="1:1" x14ac:dyDescent="0.35">
      <c r="A33" t="s">
        <v>5051</v>
      </c>
    </row>
    <row r="34" spans="1:1" x14ac:dyDescent="0.35">
      <c r="A34" t="s">
        <v>5052</v>
      </c>
    </row>
    <row r="35" spans="1:1" x14ac:dyDescent="0.35">
      <c r="A35" t="s">
        <v>5053</v>
      </c>
    </row>
    <row r="36" spans="1:1" x14ac:dyDescent="0.35">
      <c r="A36" t="s">
        <v>5054</v>
      </c>
    </row>
    <row r="37" spans="1:1" x14ac:dyDescent="0.35">
      <c r="A37" t="s">
        <v>5055</v>
      </c>
    </row>
    <row r="38" spans="1:1" x14ac:dyDescent="0.35">
      <c r="A38" t="s">
        <v>5056</v>
      </c>
    </row>
    <row r="39" spans="1:1" x14ac:dyDescent="0.35">
      <c r="A39" t="s">
        <v>5057</v>
      </c>
    </row>
    <row r="40" spans="1:1" x14ac:dyDescent="0.35">
      <c r="A40" t="s">
        <v>5058</v>
      </c>
    </row>
    <row r="41" spans="1:1" x14ac:dyDescent="0.35">
      <c r="A41" t="s">
        <v>5059</v>
      </c>
    </row>
    <row r="42" spans="1:1" x14ac:dyDescent="0.35">
      <c r="A42" t="s">
        <v>5060</v>
      </c>
    </row>
    <row r="43" spans="1:1" x14ac:dyDescent="0.35">
      <c r="A43" t="s">
        <v>5061</v>
      </c>
    </row>
    <row r="44" spans="1:1" x14ac:dyDescent="0.35">
      <c r="A44" t="s">
        <v>5062</v>
      </c>
    </row>
    <row r="45" spans="1:1" x14ac:dyDescent="0.35">
      <c r="A45" t="s">
        <v>5063</v>
      </c>
    </row>
    <row r="46" spans="1:1" x14ac:dyDescent="0.35">
      <c r="A46" t="s">
        <v>5064</v>
      </c>
    </row>
    <row r="47" spans="1:1" x14ac:dyDescent="0.35">
      <c r="A47" t="s">
        <v>5065</v>
      </c>
    </row>
    <row r="48" spans="1:1" x14ac:dyDescent="0.35">
      <c r="A48" t="s">
        <v>5066</v>
      </c>
    </row>
    <row r="49" spans="1:1" x14ac:dyDescent="0.35">
      <c r="A49" t="s">
        <v>5067</v>
      </c>
    </row>
    <row r="50" spans="1:1" x14ac:dyDescent="0.35">
      <c r="A50" t="s">
        <v>5068</v>
      </c>
    </row>
    <row r="51" spans="1:1" x14ac:dyDescent="0.35">
      <c r="A51" t="s">
        <v>5069</v>
      </c>
    </row>
    <row r="52" spans="1:1" x14ac:dyDescent="0.35">
      <c r="A52" t="s">
        <v>5070</v>
      </c>
    </row>
    <row r="53" spans="1:1" x14ac:dyDescent="0.35">
      <c r="A53" t="s">
        <v>5071</v>
      </c>
    </row>
    <row r="54" spans="1:1" x14ac:dyDescent="0.35">
      <c r="A54" t="s">
        <v>5072</v>
      </c>
    </row>
    <row r="55" spans="1:1" x14ac:dyDescent="0.35">
      <c r="A55" t="s">
        <v>5073</v>
      </c>
    </row>
    <row r="56" spans="1:1" x14ac:dyDescent="0.35">
      <c r="A56" t="s">
        <v>5074</v>
      </c>
    </row>
    <row r="57" spans="1:1" x14ac:dyDescent="0.35">
      <c r="A57" t="s">
        <v>5075</v>
      </c>
    </row>
    <row r="58" spans="1:1" x14ac:dyDescent="0.35">
      <c r="A58" t="s">
        <v>5076</v>
      </c>
    </row>
    <row r="59" spans="1:1" x14ac:dyDescent="0.35">
      <c r="A59" t="s">
        <v>5078</v>
      </c>
    </row>
    <row r="60" spans="1:1" x14ac:dyDescent="0.35">
      <c r="A60" t="s">
        <v>5079</v>
      </c>
    </row>
    <row r="61" spans="1:1" x14ac:dyDescent="0.35">
      <c r="A61" t="s">
        <v>5080</v>
      </c>
    </row>
    <row r="62" spans="1:1" x14ac:dyDescent="0.35">
      <c r="A62" t="s">
        <v>5081</v>
      </c>
    </row>
    <row r="63" spans="1:1" x14ac:dyDescent="0.35">
      <c r="A63" t="s">
        <v>5082</v>
      </c>
    </row>
    <row r="64" spans="1:1" x14ac:dyDescent="0.35">
      <c r="A64" t="s">
        <v>5083</v>
      </c>
    </row>
    <row r="65" spans="1:1" x14ac:dyDescent="0.35">
      <c r="A65" t="s">
        <v>5084</v>
      </c>
    </row>
    <row r="66" spans="1:1" x14ac:dyDescent="0.35">
      <c r="A66" t="s">
        <v>5085</v>
      </c>
    </row>
    <row r="67" spans="1:1" x14ac:dyDescent="0.35">
      <c r="A67" t="s">
        <v>5086</v>
      </c>
    </row>
    <row r="68" spans="1:1" x14ac:dyDescent="0.35">
      <c r="A68" t="s">
        <v>5087</v>
      </c>
    </row>
    <row r="69" spans="1:1" x14ac:dyDescent="0.35">
      <c r="A69" t="s">
        <v>5088</v>
      </c>
    </row>
    <row r="70" spans="1:1" x14ac:dyDescent="0.35">
      <c r="A70" t="s">
        <v>5089</v>
      </c>
    </row>
    <row r="71" spans="1:1" x14ac:dyDescent="0.35">
      <c r="A71" t="s">
        <v>5090</v>
      </c>
    </row>
    <row r="72" spans="1:1" x14ac:dyDescent="0.35">
      <c r="A72" t="s">
        <v>5091</v>
      </c>
    </row>
    <row r="73" spans="1:1" x14ac:dyDescent="0.35">
      <c r="A73" t="s">
        <v>5092</v>
      </c>
    </row>
    <row r="74" spans="1:1" x14ac:dyDescent="0.35">
      <c r="A74" t="s">
        <v>5093</v>
      </c>
    </row>
    <row r="75" spans="1:1" x14ac:dyDescent="0.35">
      <c r="A75" t="s">
        <v>5094</v>
      </c>
    </row>
    <row r="76" spans="1:1" x14ac:dyDescent="0.35">
      <c r="A76" t="s">
        <v>5095</v>
      </c>
    </row>
    <row r="77" spans="1:1" x14ac:dyDescent="0.35">
      <c r="A77" t="s">
        <v>5096</v>
      </c>
    </row>
    <row r="78" spans="1:1" x14ac:dyDescent="0.35">
      <c r="A78" t="s">
        <v>5097</v>
      </c>
    </row>
    <row r="79" spans="1:1" x14ac:dyDescent="0.35">
      <c r="A79" t="s">
        <v>5098</v>
      </c>
    </row>
    <row r="80" spans="1:1" x14ac:dyDescent="0.35">
      <c r="A80" t="s">
        <v>5099</v>
      </c>
    </row>
    <row r="81" spans="1:1" x14ac:dyDescent="0.35">
      <c r="A81" t="s">
        <v>5100</v>
      </c>
    </row>
    <row r="82" spans="1:1" x14ac:dyDescent="0.35">
      <c r="A82" t="s">
        <v>5101</v>
      </c>
    </row>
    <row r="83" spans="1:1" x14ac:dyDescent="0.35">
      <c r="A83" t="s">
        <v>5102</v>
      </c>
    </row>
    <row r="84" spans="1:1" x14ac:dyDescent="0.35">
      <c r="A84" t="s">
        <v>5103</v>
      </c>
    </row>
    <row r="85" spans="1:1" x14ac:dyDescent="0.35">
      <c r="A85" t="s">
        <v>5104</v>
      </c>
    </row>
    <row r="86" spans="1:1" x14ac:dyDescent="0.35">
      <c r="A86" t="s">
        <v>5105</v>
      </c>
    </row>
    <row r="87" spans="1:1" x14ac:dyDescent="0.35">
      <c r="A87" t="s">
        <v>5106</v>
      </c>
    </row>
    <row r="88" spans="1:1" x14ac:dyDescent="0.35">
      <c r="A88" t="s">
        <v>5107</v>
      </c>
    </row>
    <row r="89" spans="1:1" x14ac:dyDescent="0.35">
      <c r="A89" t="s">
        <v>5108</v>
      </c>
    </row>
    <row r="90" spans="1:1" x14ac:dyDescent="0.35">
      <c r="A90" t="s">
        <v>5109</v>
      </c>
    </row>
    <row r="91" spans="1:1" x14ac:dyDescent="0.35">
      <c r="A91" t="s">
        <v>5110</v>
      </c>
    </row>
    <row r="92" spans="1:1" x14ac:dyDescent="0.35">
      <c r="A92" t="s">
        <v>5111</v>
      </c>
    </row>
    <row r="93" spans="1:1" x14ac:dyDescent="0.35">
      <c r="A93" t="s">
        <v>5112</v>
      </c>
    </row>
    <row r="94" spans="1:1" x14ac:dyDescent="0.35">
      <c r="A94" t="s">
        <v>5113</v>
      </c>
    </row>
    <row r="95" spans="1:1" x14ac:dyDescent="0.35">
      <c r="A95" t="s">
        <v>5114</v>
      </c>
    </row>
    <row r="96" spans="1:1" x14ac:dyDescent="0.35">
      <c r="A96" t="s">
        <v>5115</v>
      </c>
    </row>
    <row r="97" spans="1:1" x14ac:dyDescent="0.35">
      <c r="A97" t="s">
        <v>5116</v>
      </c>
    </row>
    <row r="98" spans="1:1" x14ac:dyDescent="0.35">
      <c r="A98" t="s">
        <v>5117</v>
      </c>
    </row>
    <row r="99" spans="1:1" x14ac:dyDescent="0.35">
      <c r="A99" t="s">
        <v>5118</v>
      </c>
    </row>
    <row r="100" spans="1:1" x14ac:dyDescent="0.35">
      <c r="A100" t="s">
        <v>5119</v>
      </c>
    </row>
    <row r="101" spans="1:1" x14ac:dyDescent="0.35">
      <c r="A101" t="s">
        <v>5120</v>
      </c>
    </row>
    <row r="102" spans="1:1" x14ac:dyDescent="0.35">
      <c r="A102" t="s">
        <v>5121</v>
      </c>
    </row>
    <row r="103" spans="1:1" x14ac:dyDescent="0.35">
      <c r="A103" t="s">
        <v>5122</v>
      </c>
    </row>
    <row r="104" spans="1:1" x14ac:dyDescent="0.35">
      <c r="A104" t="s">
        <v>5123</v>
      </c>
    </row>
    <row r="105" spans="1:1" x14ac:dyDescent="0.35">
      <c r="A105" t="s">
        <v>5124</v>
      </c>
    </row>
    <row r="106" spans="1:1" x14ac:dyDescent="0.35">
      <c r="A106" t="s">
        <v>5125</v>
      </c>
    </row>
    <row r="107" spans="1:1" x14ac:dyDescent="0.35">
      <c r="A107" t="s">
        <v>5126</v>
      </c>
    </row>
    <row r="108" spans="1:1" x14ac:dyDescent="0.35">
      <c r="A108" t="s">
        <v>5127</v>
      </c>
    </row>
    <row r="109" spans="1:1" x14ac:dyDescent="0.35">
      <c r="A109" t="s">
        <v>5128</v>
      </c>
    </row>
    <row r="110" spans="1:1" x14ac:dyDescent="0.35">
      <c r="A110" t="s">
        <v>5129</v>
      </c>
    </row>
    <row r="111" spans="1:1" x14ac:dyDescent="0.35">
      <c r="A111" t="s">
        <v>5130</v>
      </c>
    </row>
    <row r="112" spans="1:1" x14ac:dyDescent="0.35">
      <c r="A112" t="s">
        <v>5131</v>
      </c>
    </row>
    <row r="113" spans="1:1" x14ac:dyDescent="0.35">
      <c r="A113" t="s">
        <v>5132</v>
      </c>
    </row>
    <row r="114" spans="1:1" x14ac:dyDescent="0.35">
      <c r="A114" t="s">
        <v>5133</v>
      </c>
    </row>
    <row r="115" spans="1:1" x14ac:dyDescent="0.35">
      <c r="A115" t="s">
        <v>5134</v>
      </c>
    </row>
    <row r="116" spans="1:1" x14ac:dyDescent="0.35">
      <c r="A116" t="s">
        <v>5135</v>
      </c>
    </row>
    <row r="117" spans="1:1" x14ac:dyDescent="0.35">
      <c r="A117" t="s">
        <v>5136</v>
      </c>
    </row>
    <row r="118" spans="1:1" x14ac:dyDescent="0.35">
      <c r="A118" t="s">
        <v>5137</v>
      </c>
    </row>
    <row r="119" spans="1:1" x14ac:dyDescent="0.35">
      <c r="A119" t="s">
        <v>5138</v>
      </c>
    </row>
    <row r="120" spans="1:1" x14ac:dyDescent="0.35">
      <c r="A120" t="s">
        <v>5139</v>
      </c>
    </row>
    <row r="121" spans="1:1" x14ac:dyDescent="0.35">
      <c r="A121" t="s">
        <v>5140</v>
      </c>
    </row>
    <row r="122" spans="1:1" x14ac:dyDescent="0.35">
      <c r="A122" t="s">
        <v>5141</v>
      </c>
    </row>
    <row r="123" spans="1:1" x14ac:dyDescent="0.35">
      <c r="A123" t="s">
        <v>5142</v>
      </c>
    </row>
    <row r="124" spans="1:1" x14ac:dyDescent="0.35">
      <c r="A124" t="s">
        <v>5143</v>
      </c>
    </row>
    <row r="125" spans="1:1" x14ac:dyDescent="0.35">
      <c r="A125" t="s">
        <v>5144</v>
      </c>
    </row>
    <row r="126" spans="1:1" x14ac:dyDescent="0.35">
      <c r="A126" t="s">
        <v>5145</v>
      </c>
    </row>
    <row r="127" spans="1:1" x14ac:dyDescent="0.35">
      <c r="A127" t="s">
        <v>5146</v>
      </c>
    </row>
    <row r="128" spans="1:1" x14ac:dyDescent="0.35">
      <c r="A128" t="s">
        <v>5147</v>
      </c>
    </row>
    <row r="129" spans="1:1" x14ac:dyDescent="0.35">
      <c r="A129" t="s">
        <v>5148</v>
      </c>
    </row>
    <row r="130" spans="1:1" x14ac:dyDescent="0.35">
      <c r="A130" t="s">
        <v>5149</v>
      </c>
    </row>
    <row r="131" spans="1:1" x14ac:dyDescent="0.35">
      <c r="A131" t="s">
        <v>5150</v>
      </c>
    </row>
    <row r="132" spans="1:1" x14ac:dyDescent="0.35">
      <c r="A132" t="s">
        <v>5151</v>
      </c>
    </row>
    <row r="133" spans="1:1" x14ac:dyDescent="0.35">
      <c r="A133" t="s">
        <v>5152</v>
      </c>
    </row>
    <row r="134" spans="1:1" x14ac:dyDescent="0.35">
      <c r="A134" t="s">
        <v>5153</v>
      </c>
    </row>
    <row r="135" spans="1:1" x14ac:dyDescent="0.35">
      <c r="A135" t="s">
        <v>5154</v>
      </c>
    </row>
    <row r="136" spans="1:1" x14ac:dyDescent="0.35">
      <c r="A136" t="s">
        <v>5155</v>
      </c>
    </row>
    <row r="137" spans="1:1" x14ac:dyDescent="0.35">
      <c r="A137" t="s">
        <v>5156</v>
      </c>
    </row>
    <row r="138" spans="1:1" x14ac:dyDescent="0.35">
      <c r="A138" t="s">
        <v>5157</v>
      </c>
    </row>
    <row r="139" spans="1:1" x14ac:dyDescent="0.35">
      <c r="A139" t="s">
        <v>5158</v>
      </c>
    </row>
    <row r="140" spans="1:1" x14ac:dyDescent="0.35">
      <c r="A140" t="s">
        <v>5159</v>
      </c>
    </row>
    <row r="141" spans="1:1" x14ac:dyDescent="0.35">
      <c r="A141" t="s">
        <v>5160</v>
      </c>
    </row>
    <row r="142" spans="1:1" x14ac:dyDescent="0.35">
      <c r="A142" t="s">
        <v>5161</v>
      </c>
    </row>
    <row r="143" spans="1:1" x14ac:dyDescent="0.35">
      <c r="A143" t="s">
        <v>5162</v>
      </c>
    </row>
    <row r="144" spans="1:1" x14ac:dyDescent="0.35">
      <c r="A144" t="s">
        <v>5163</v>
      </c>
    </row>
    <row r="145" spans="1:1" x14ac:dyDescent="0.35">
      <c r="A145" t="s">
        <v>5164</v>
      </c>
    </row>
    <row r="146" spans="1:1" x14ac:dyDescent="0.35">
      <c r="A146" t="s">
        <v>5165</v>
      </c>
    </row>
    <row r="147" spans="1:1" x14ac:dyDescent="0.35">
      <c r="A147" t="s">
        <v>5166</v>
      </c>
    </row>
    <row r="148" spans="1:1" x14ac:dyDescent="0.35">
      <c r="A148" t="s">
        <v>5167</v>
      </c>
    </row>
    <row r="149" spans="1:1" x14ac:dyDescent="0.35">
      <c r="A149" t="s">
        <v>5168</v>
      </c>
    </row>
    <row r="150" spans="1:1" x14ac:dyDescent="0.35">
      <c r="A150" t="s">
        <v>5169</v>
      </c>
    </row>
    <row r="151" spans="1:1" x14ac:dyDescent="0.35">
      <c r="A151" t="s">
        <v>5170</v>
      </c>
    </row>
    <row r="152" spans="1:1" x14ac:dyDescent="0.35">
      <c r="A152" t="s">
        <v>5171</v>
      </c>
    </row>
    <row r="153" spans="1:1" x14ac:dyDescent="0.35">
      <c r="A153" t="s">
        <v>5172</v>
      </c>
    </row>
    <row r="154" spans="1:1" x14ac:dyDescent="0.35">
      <c r="A154" t="s">
        <v>5173</v>
      </c>
    </row>
    <row r="155" spans="1:1" x14ac:dyDescent="0.35">
      <c r="A155" t="s">
        <v>5174</v>
      </c>
    </row>
    <row r="156" spans="1:1" x14ac:dyDescent="0.35">
      <c r="A156" t="s">
        <v>5175</v>
      </c>
    </row>
    <row r="157" spans="1:1" x14ac:dyDescent="0.35">
      <c r="A157" t="s">
        <v>5176</v>
      </c>
    </row>
    <row r="158" spans="1:1" x14ac:dyDescent="0.35">
      <c r="A158" t="s">
        <v>5177</v>
      </c>
    </row>
    <row r="159" spans="1:1" x14ac:dyDescent="0.35">
      <c r="A159" t="s">
        <v>5178</v>
      </c>
    </row>
    <row r="160" spans="1:1" x14ac:dyDescent="0.35">
      <c r="A160" t="s">
        <v>5179</v>
      </c>
    </row>
    <row r="161" spans="1:1" x14ac:dyDescent="0.35">
      <c r="A161" t="s">
        <v>5180</v>
      </c>
    </row>
    <row r="162" spans="1:1" x14ac:dyDescent="0.35">
      <c r="A162" t="s">
        <v>5181</v>
      </c>
    </row>
    <row r="163" spans="1:1" x14ac:dyDescent="0.35">
      <c r="A163" t="s">
        <v>5182</v>
      </c>
    </row>
    <row r="164" spans="1:1" x14ac:dyDescent="0.35">
      <c r="A164" t="s">
        <v>5183</v>
      </c>
    </row>
    <row r="165" spans="1:1" x14ac:dyDescent="0.35">
      <c r="A165" t="s">
        <v>5184</v>
      </c>
    </row>
    <row r="166" spans="1:1" x14ac:dyDescent="0.35">
      <c r="A166" t="s">
        <v>5185</v>
      </c>
    </row>
    <row r="167" spans="1:1" x14ac:dyDescent="0.35">
      <c r="A167" t="s">
        <v>5186</v>
      </c>
    </row>
    <row r="168" spans="1:1" x14ac:dyDescent="0.35">
      <c r="A168" t="s">
        <v>5187</v>
      </c>
    </row>
    <row r="169" spans="1:1" x14ac:dyDescent="0.35">
      <c r="A169" t="s">
        <v>5188</v>
      </c>
    </row>
    <row r="170" spans="1:1" x14ac:dyDescent="0.35">
      <c r="A170" t="s">
        <v>5189</v>
      </c>
    </row>
    <row r="171" spans="1:1" x14ac:dyDescent="0.35">
      <c r="A171" t="s">
        <v>5190</v>
      </c>
    </row>
    <row r="172" spans="1:1" x14ac:dyDescent="0.35">
      <c r="A172" t="s">
        <v>5192</v>
      </c>
    </row>
    <row r="173" spans="1:1" x14ac:dyDescent="0.35">
      <c r="A173" t="s">
        <v>5193</v>
      </c>
    </row>
    <row r="174" spans="1:1" x14ac:dyDescent="0.35">
      <c r="A174" t="s">
        <v>5194</v>
      </c>
    </row>
    <row r="175" spans="1:1" x14ac:dyDescent="0.35">
      <c r="A175" t="s">
        <v>5195</v>
      </c>
    </row>
    <row r="176" spans="1:1" x14ac:dyDescent="0.35">
      <c r="A176" t="s">
        <v>5196</v>
      </c>
    </row>
    <row r="177" spans="1:1" x14ac:dyDescent="0.35">
      <c r="A177" t="s">
        <v>5197</v>
      </c>
    </row>
    <row r="178" spans="1:1" x14ac:dyDescent="0.35">
      <c r="A178" t="s">
        <v>5198</v>
      </c>
    </row>
    <row r="179" spans="1:1" x14ac:dyDescent="0.35">
      <c r="A179" t="s">
        <v>5199</v>
      </c>
    </row>
    <row r="180" spans="1:1" x14ac:dyDescent="0.35">
      <c r="A180" t="s">
        <v>5200</v>
      </c>
    </row>
    <row r="181" spans="1:1" x14ac:dyDescent="0.35">
      <c r="A181" t="s">
        <v>5201</v>
      </c>
    </row>
    <row r="182" spans="1:1" x14ac:dyDescent="0.35">
      <c r="A182" t="s">
        <v>5202</v>
      </c>
    </row>
    <row r="183" spans="1:1" x14ac:dyDescent="0.35">
      <c r="A183" t="s">
        <v>391</v>
      </c>
    </row>
    <row r="184" spans="1:1" x14ac:dyDescent="0.35">
      <c r="A184" t="s">
        <v>5212</v>
      </c>
    </row>
    <row r="185" spans="1:1" x14ac:dyDescent="0.35">
      <c r="A185" t="s">
        <v>5213</v>
      </c>
    </row>
    <row r="186" spans="1:1" x14ac:dyDescent="0.35">
      <c r="A186" t="s">
        <v>5214</v>
      </c>
    </row>
    <row r="187" spans="1:1" x14ac:dyDescent="0.35">
      <c r="A187" t="s">
        <v>5215</v>
      </c>
    </row>
    <row r="188" spans="1:1" x14ac:dyDescent="0.35">
      <c r="A188" t="s">
        <v>5216</v>
      </c>
    </row>
    <row r="189" spans="1:1" x14ac:dyDescent="0.35">
      <c r="A189" t="s">
        <v>5217</v>
      </c>
    </row>
    <row r="190" spans="1:1" x14ac:dyDescent="0.35">
      <c r="A190" t="s">
        <v>5218</v>
      </c>
    </row>
    <row r="191" spans="1:1" x14ac:dyDescent="0.35">
      <c r="A191" t="s">
        <v>5219</v>
      </c>
    </row>
    <row r="192" spans="1:1" x14ac:dyDescent="0.35">
      <c r="A192" t="s">
        <v>5220</v>
      </c>
    </row>
    <row r="193" spans="1:1" x14ac:dyDescent="0.35">
      <c r="A193" t="s">
        <v>5221</v>
      </c>
    </row>
    <row r="194" spans="1:1" x14ac:dyDescent="0.35">
      <c r="A194" t="s">
        <v>5222</v>
      </c>
    </row>
    <row r="195" spans="1:1" x14ac:dyDescent="0.35">
      <c r="A195" t="s">
        <v>5223</v>
      </c>
    </row>
    <row r="196" spans="1:1" x14ac:dyDescent="0.35">
      <c r="A196" t="s">
        <v>5224</v>
      </c>
    </row>
    <row r="197" spans="1:1" x14ac:dyDescent="0.35">
      <c r="A197" t="s">
        <v>5225</v>
      </c>
    </row>
    <row r="198" spans="1:1" x14ac:dyDescent="0.35">
      <c r="A198" t="s">
        <v>5226</v>
      </c>
    </row>
    <row r="199" spans="1:1" x14ac:dyDescent="0.35">
      <c r="A199" t="s">
        <v>5227</v>
      </c>
    </row>
    <row r="200" spans="1:1" x14ac:dyDescent="0.35">
      <c r="A200" t="s">
        <v>5228</v>
      </c>
    </row>
    <row r="201" spans="1:1" x14ac:dyDescent="0.35">
      <c r="A201" t="s">
        <v>5230</v>
      </c>
    </row>
    <row r="202" spans="1:1" x14ac:dyDescent="0.35">
      <c r="A202" t="s">
        <v>5231</v>
      </c>
    </row>
    <row r="203" spans="1:1" x14ac:dyDescent="0.35">
      <c r="A203" t="s">
        <v>5232</v>
      </c>
    </row>
    <row r="204" spans="1:1" x14ac:dyDescent="0.35">
      <c r="A204" t="s">
        <v>5233</v>
      </c>
    </row>
    <row r="205" spans="1:1" x14ac:dyDescent="0.35">
      <c r="A205" t="s">
        <v>5234</v>
      </c>
    </row>
    <row r="206" spans="1:1" x14ac:dyDescent="0.35">
      <c r="A206" t="s">
        <v>5235</v>
      </c>
    </row>
    <row r="207" spans="1:1" x14ac:dyDescent="0.35">
      <c r="A207" t="s">
        <v>5236</v>
      </c>
    </row>
    <row r="208" spans="1:1" x14ac:dyDescent="0.35">
      <c r="A208" t="s">
        <v>5237</v>
      </c>
    </row>
    <row r="209" spans="1:1" x14ac:dyDescent="0.35">
      <c r="A209" t="s">
        <v>5238</v>
      </c>
    </row>
    <row r="210" spans="1:1" x14ac:dyDescent="0.35">
      <c r="A210" t="s">
        <v>5239</v>
      </c>
    </row>
    <row r="211" spans="1:1" x14ac:dyDescent="0.35">
      <c r="A211" t="s">
        <v>5241</v>
      </c>
    </row>
    <row r="212" spans="1:1" x14ac:dyDescent="0.35">
      <c r="A212" t="s">
        <v>5242</v>
      </c>
    </row>
    <row r="213" spans="1:1" x14ac:dyDescent="0.35">
      <c r="A213" t="s">
        <v>5243</v>
      </c>
    </row>
    <row r="214" spans="1:1" x14ac:dyDescent="0.35">
      <c r="A214" t="s">
        <v>5244</v>
      </c>
    </row>
    <row r="215" spans="1:1" x14ac:dyDescent="0.35">
      <c r="A215" t="s">
        <v>5245</v>
      </c>
    </row>
    <row r="216" spans="1:1" x14ac:dyDescent="0.35">
      <c r="A216" t="s">
        <v>5246</v>
      </c>
    </row>
    <row r="217" spans="1:1" x14ac:dyDescent="0.35">
      <c r="A217" t="s">
        <v>5247</v>
      </c>
    </row>
    <row r="218" spans="1:1" x14ac:dyDescent="0.35">
      <c r="A218" t="s">
        <v>5248</v>
      </c>
    </row>
    <row r="219" spans="1:1" x14ac:dyDescent="0.35">
      <c r="A219" t="s">
        <v>5249</v>
      </c>
    </row>
    <row r="220" spans="1:1" x14ac:dyDescent="0.35">
      <c r="A220" t="s">
        <v>5250</v>
      </c>
    </row>
    <row r="221" spans="1:1" x14ac:dyDescent="0.35">
      <c r="A221" t="s">
        <v>5251</v>
      </c>
    </row>
    <row r="222" spans="1:1" x14ac:dyDescent="0.35">
      <c r="A222" t="s">
        <v>464</v>
      </c>
    </row>
    <row r="223" spans="1:1" x14ac:dyDescent="0.35">
      <c r="A223" t="s">
        <v>5253</v>
      </c>
    </row>
    <row r="224" spans="1:1" x14ac:dyDescent="0.35">
      <c r="A224" t="s">
        <v>5346</v>
      </c>
    </row>
    <row r="225" spans="1:1" x14ac:dyDescent="0.35">
      <c r="A225" t="s">
        <v>5347</v>
      </c>
    </row>
    <row r="226" spans="1:1" x14ac:dyDescent="0.35">
      <c r="A226" t="s">
        <v>5348</v>
      </c>
    </row>
    <row r="227" spans="1:1" x14ac:dyDescent="0.35">
      <c r="A227" t="s">
        <v>5349</v>
      </c>
    </row>
    <row r="228" spans="1:1" x14ac:dyDescent="0.35">
      <c r="A228" t="s">
        <v>5350</v>
      </c>
    </row>
    <row r="229" spans="1:1" x14ac:dyDescent="0.35">
      <c r="A229" t="s">
        <v>5351</v>
      </c>
    </row>
    <row r="230" spans="1:1" x14ac:dyDescent="0.35">
      <c r="A230" t="s">
        <v>5353</v>
      </c>
    </row>
    <row r="231" spans="1:1" x14ac:dyDescent="0.35">
      <c r="A231" t="s">
        <v>5354</v>
      </c>
    </row>
    <row r="232" spans="1:1" x14ac:dyDescent="0.35">
      <c r="A232" t="s">
        <v>5361</v>
      </c>
    </row>
    <row r="233" spans="1:1" x14ac:dyDescent="0.35">
      <c r="A233" t="s">
        <v>5287</v>
      </c>
    </row>
    <row r="234" spans="1:1" x14ac:dyDescent="0.35">
      <c r="A234" t="s">
        <v>5374</v>
      </c>
    </row>
    <row r="235" spans="1:1" x14ac:dyDescent="0.35">
      <c r="A235" t="s">
        <v>5375</v>
      </c>
    </row>
    <row r="236" spans="1:1" x14ac:dyDescent="0.35">
      <c r="A236" t="s">
        <v>5376</v>
      </c>
    </row>
    <row r="237" spans="1:1" x14ac:dyDescent="0.35">
      <c r="A237" t="s">
        <v>5279</v>
      </c>
    </row>
    <row r="238" spans="1:1" x14ac:dyDescent="0.35">
      <c r="A238" t="s">
        <v>5379</v>
      </c>
    </row>
    <row r="239" spans="1:1" x14ac:dyDescent="0.35">
      <c r="A239" t="s">
        <v>5382</v>
      </c>
    </row>
    <row r="240" spans="1:1" x14ac:dyDescent="0.35">
      <c r="A240" t="s">
        <v>5306</v>
      </c>
    </row>
    <row r="241" spans="1:1" x14ac:dyDescent="0.35">
      <c r="A241" t="s">
        <v>5411</v>
      </c>
    </row>
    <row r="242" spans="1:1" x14ac:dyDescent="0.35">
      <c r="A242" t="s">
        <v>5414</v>
      </c>
    </row>
    <row r="243" spans="1:1" x14ac:dyDescent="0.35">
      <c r="A243" t="s">
        <v>5415</v>
      </c>
    </row>
    <row r="244" spans="1:1" x14ac:dyDescent="0.35">
      <c r="A244" t="s">
        <v>5416</v>
      </c>
    </row>
    <row r="245" spans="1:1" x14ac:dyDescent="0.35">
      <c r="A245" t="s">
        <v>5418</v>
      </c>
    </row>
    <row r="246" spans="1:1" x14ac:dyDescent="0.35">
      <c r="A246" t="s">
        <v>5419</v>
      </c>
    </row>
    <row r="247" spans="1:1" x14ac:dyDescent="0.35">
      <c r="A247" t="s">
        <v>5420</v>
      </c>
    </row>
    <row r="248" spans="1:1" x14ac:dyDescent="0.35">
      <c r="A248" t="s">
        <v>5435</v>
      </c>
    </row>
    <row r="249" spans="1:1" x14ac:dyDescent="0.35">
      <c r="A249" t="s">
        <v>5450</v>
      </c>
    </row>
    <row r="250" spans="1:1" x14ac:dyDescent="0.35">
      <c r="A250" t="s">
        <v>5451</v>
      </c>
    </row>
    <row r="251" spans="1:1" x14ac:dyDescent="0.35">
      <c r="A251" t="s">
        <v>5452</v>
      </c>
    </row>
    <row r="252" spans="1:1" x14ac:dyDescent="0.35">
      <c r="A252" t="s">
        <v>5453</v>
      </c>
    </row>
    <row r="253" spans="1:1" x14ac:dyDescent="0.35">
      <c r="A253" t="s">
        <v>5454</v>
      </c>
    </row>
    <row r="254" spans="1:1" x14ac:dyDescent="0.35">
      <c r="A254" t="s">
        <v>5455</v>
      </c>
    </row>
    <row r="255" spans="1:1" x14ac:dyDescent="0.35">
      <c r="A255" t="s">
        <v>5471</v>
      </c>
    </row>
    <row r="256" spans="1:1" x14ac:dyDescent="0.35">
      <c r="A256" t="s">
        <v>5472</v>
      </c>
    </row>
    <row r="257" spans="1:1" x14ac:dyDescent="0.35">
      <c r="A257" t="s">
        <v>5473</v>
      </c>
    </row>
    <row r="258" spans="1:1" x14ac:dyDescent="0.35">
      <c r="A258" t="s">
        <v>5474</v>
      </c>
    </row>
    <row r="259" spans="1:1" x14ac:dyDescent="0.35">
      <c r="A259" t="s">
        <v>5475</v>
      </c>
    </row>
    <row r="260" spans="1:1" x14ac:dyDescent="0.35">
      <c r="A260" t="s">
        <v>5476</v>
      </c>
    </row>
    <row r="261" spans="1:1" x14ac:dyDescent="0.35">
      <c r="A261" t="s">
        <v>5477</v>
      </c>
    </row>
    <row r="262" spans="1:1" x14ac:dyDescent="0.35">
      <c r="A262" t="s">
        <v>5478</v>
      </c>
    </row>
    <row r="263" spans="1:1" x14ac:dyDescent="0.35">
      <c r="A263" t="s">
        <v>5488</v>
      </c>
    </row>
    <row r="264" spans="1:1" x14ac:dyDescent="0.35">
      <c r="A264" t="s">
        <v>5489</v>
      </c>
    </row>
    <row r="265" spans="1:1" x14ac:dyDescent="0.35">
      <c r="A265" t="s">
        <v>5490</v>
      </c>
    </row>
    <row r="266" spans="1:1" x14ac:dyDescent="0.35">
      <c r="A266" t="s">
        <v>5491</v>
      </c>
    </row>
    <row r="267" spans="1:1" x14ac:dyDescent="0.35">
      <c r="A267" t="s">
        <v>5492</v>
      </c>
    </row>
    <row r="268" spans="1:1" x14ac:dyDescent="0.35">
      <c r="A268" t="s">
        <v>5493</v>
      </c>
    </row>
    <row r="269" spans="1:1" x14ac:dyDescent="0.35">
      <c r="A269" t="s">
        <v>5494</v>
      </c>
    </row>
    <row r="270" spans="1:1" x14ac:dyDescent="0.35">
      <c r="A270" t="s">
        <v>5496</v>
      </c>
    </row>
    <row r="271" spans="1:1" x14ac:dyDescent="0.35">
      <c r="A271" t="s">
        <v>5497</v>
      </c>
    </row>
    <row r="272" spans="1:1" x14ac:dyDescent="0.35">
      <c r="A272" t="s">
        <v>27</v>
      </c>
    </row>
    <row r="273" spans="1:1" x14ac:dyDescent="0.35">
      <c r="A273" t="s">
        <v>5498</v>
      </c>
    </row>
    <row r="274" spans="1:1" x14ac:dyDescent="0.35">
      <c r="A274" t="s">
        <v>5499</v>
      </c>
    </row>
    <row r="275" spans="1:1" x14ac:dyDescent="0.35">
      <c r="A275" t="s">
        <v>5500</v>
      </c>
    </row>
    <row r="276" spans="1:1" x14ac:dyDescent="0.35">
      <c r="A276" t="s">
        <v>5501</v>
      </c>
    </row>
    <row r="277" spans="1:1" x14ac:dyDescent="0.35">
      <c r="A277" t="s">
        <v>5502</v>
      </c>
    </row>
    <row r="278" spans="1:1" x14ac:dyDescent="0.35">
      <c r="A278" t="s">
        <v>5503</v>
      </c>
    </row>
    <row r="279" spans="1:1" x14ac:dyDescent="0.35">
      <c r="A279" t="s">
        <v>5504</v>
      </c>
    </row>
    <row r="280" spans="1:1" x14ac:dyDescent="0.35">
      <c r="A280" t="s">
        <v>5505</v>
      </c>
    </row>
    <row r="281" spans="1:1" x14ac:dyDescent="0.35">
      <c r="A281" t="s">
        <v>5506</v>
      </c>
    </row>
    <row r="282" spans="1:1" x14ac:dyDescent="0.35">
      <c r="A282" t="s">
        <v>5507</v>
      </c>
    </row>
    <row r="283" spans="1:1" x14ac:dyDescent="0.35">
      <c r="A283" t="s">
        <v>5508</v>
      </c>
    </row>
    <row r="284" spans="1:1" x14ac:dyDescent="0.35">
      <c r="A284" t="s">
        <v>5509</v>
      </c>
    </row>
    <row r="285" spans="1:1" x14ac:dyDescent="0.35">
      <c r="A285" t="s">
        <v>4993</v>
      </c>
    </row>
    <row r="286" spans="1:1" x14ac:dyDescent="0.35">
      <c r="A286" t="s">
        <v>5516</v>
      </c>
    </row>
    <row r="287" spans="1:1" x14ac:dyDescent="0.35">
      <c r="A287" t="s">
        <v>5517</v>
      </c>
    </row>
    <row r="288" spans="1:1" x14ac:dyDescent="0.35">
      <c r="A288" t="s">
        <v>5518</v>
      </c>
    </row>
    <row r="289" spans="1:1" x14ac:dyDescent="0.35">
      <c r="A289" t="s">
        <v>5519</v>
      </c>
    </row>
    <row r="290" spans="1:1" x14ac:dyDescent="0.35">
      <c r="A290" t="s">
        <v>5520</v>
      </c>
    </row>
    <row r="291" spans="1:1" x14ac:dyDescent="0.35">
      <c r="A291" t="s">
        <v>5521</v>
      </c>
    </row>
    <row r="292" spans="1:1" x14ac:dyDescent="0.35">
      <c r="A292" t="s">
        <v>5522</v>
      </c>
    </row>
    <row r="293" spans="1:1" x14ac:dyDescent="0.35">
      <c r="A293" t="s">
        <v>5532</v>
      </c>
    </row>
    <row r="294" spans="1:1" x14ac:dyDescent="0.35">
      <c r="A294" t="s">
        <v>5533</v>
      </c>
    </row>
    <row r="295" spans="1:1" x14ac:dyDescent="0.35">
      <c r="A295" t="s">
        <v>5534</v>
      </c>
    </row>
    <row r="296" spans="1:1" x14ac:dyDescent="0.35">
      <c r="A296" t="s">
        <v>5535</v>
      </c>
    </row>
    <row r="297" spans="1:1" x14ac:dyDescent="0.35">
      <c r="A297" t="s">
        <v>5536</v>
      </c>
    </row>
    <row r="298" spans="1:1" x14ac:dyDescent="0.35">
      <c r="A298" t="s">
        <v>5537</v>
      </c>
    </row>
    <row r="299" spans="1:1" x14ac:dyDescent="0.35">
      <c r="A299" t="s">
        <v>5540</v>
      </c>
    </row>
    <row r="300" spans="1:1" x14ac:dyDescent="0.35">
      <c r="A300" t="s">
        <v>5541</v>
      </c>
    </row>
    <row r="301" spans="1:1" x14ac:dyDescent="0.35">
      <c r="A301" t="s">
        <v>5542</v>
      </c>
    </row>
    <row r="302" spans="1:1" x14ac:dyDescent="0.35">
      <c r="A302" t="s">
        <v>5543</v>
      </c>
    </row>
    <row r="303" spans="1:1" x14ac:dyDescent="0.35">
      <c r="A303" t="s">
        <v>5544</v>
      </c>
    </row>
    <row r="304" spans="1:1" x14ac:dyDescent="0.35">
      <c r="A304" t="s">
        <v>5545</v>
      </c>
    </row>
    <row r="305" spans="1:1" x14ac:dyDescent="0.35">
      <c r="A305" t="s">
        <v>5546</v>
      </c>
    </row>
    <row r="306" spans="1:1" x14ac:dyDescent="0.35">
      <c r="A306" t="s">
        <v>5547</v>
      </c>
    </row>
    <row r="307" spans="1:1" x14ac:dyDescent="0.35">
      <c r="A307" t="s">
        <v>5548</v>
      </c>
    </row>
    <row r="308" spans="1:1" x14ac:dyDescent="0.35">
      <c r="A308" t="s">
        <v>5549</v>
      </c>
    </row>
    <row r="309" spans="1:1" x14ac:dyDescent="0.35">
      <c r="A309" t="s">
        <v>5550</v>
      </c>
    </row>
    <row r="310" spans="1:1" x14ac:dyDescent="0.35">
      <c r="A310" t="s">
        <v>5551</v>
      </c>
    </row>
    <row r="311" spans="1:1" x14ac:dyDescent="0.35">
      <c r="A311" t="s">
        <v>4997</v>
      </c>
    </row>
    <row r="312" spans="1:1" x14ac:dyDescent="0.35">
      <c r="A312" t="s">
        <v>5552</v>
      </c>
    </row>
    <row r="313" spans="1:1" x14ac:dyDescent="0.35">
      <c r="A313" t="s">
        <v>5038</v>
      </c>
    </row>
    <row r="314" spans="1:1" x14ac:dyDescent="0.35">
      <c r="A314" t="s">
        <v>4995</v>
      </c>
    </row>
    <row r="315" spans="1:1" x14ac:dyDescent="0.35">
      <c r="A315" t="s">
        <v>5553</v>
      </c>
    </row>
    <row r="316" spans="1:1" x14ac:dyDescent="0.35">
      <c r="A316" t="s">
        <v>5554</v>
      </c>
    </row>
    <row r="317" spans="1:1" x14ac:dyDescent="0.35">
      <c r="A317" t="s">
        <v>5555</v>
      </c>
    </row>
    <row r="318" spans="1:1" x14ac:dyDescent="0.35">
      <c r="A318" t="s">
        <v>5556</v>
      </c>
    </row>
    <row r="319" spans="1:1" x14ac:dyDescent="0.35">
      <c r="A319" t="s">
        <v>5557</v>
      </c>
    </row>
    <row r="320" spans="1:1" x14ac:dyDescent="0.35">
      <c r="A320" t="s">
        <v>5558</v>
      </c>
    </row>
    <row r="321" spans="1:1" x14ac:dyDescent="0.35">
      <c r="A321" t="s">
        <v>5559</v>
      </c>
    </row>
    <row r="322" spans="1:1" x14ac:dyDescent="0.35">
      <c r="A322" t="s">
        <v>5560</v>
      </c>
    </row>
    <row r="323" spans="1:1" x14ac:dyDescent="0.35">
      <c r="A323" t="s">
        <v>4984</v>
      </c>
    </row>
    <row r="324" spans="1:1" x14ac:dyDescent="0.35">
      <c r="A324" t="s">
        <v>5561</v>
      </c>
    </row>
    <row r="325" spans="1:1" x14ac:dyDescent="0.35">
      <c r="A325" t="s">
        <v>5562</v>
      </c>
    </row>
    <row r="326" spans="1:1" x14ac:dyDescent="0.35">
      <c r="A326" t="s">
        <v>5563</v>
      </c>
    </row>
    <row r="327" spans="1:1" x14ac:dyDescent="0.35">
      <c r="A327" t="s">
        <v>5567</v>
      </c>
    </row>
    <row r="328" spans="1:1" x14ac:dyDescent="0.35">
      <c r="A328" t="s">
        <v>5568</v>
      </c>
    </row>
    <row r="329" spans="1:1" x14ac:dyDescent="0.35">
      <c r="A329" t="s">
        <v>5569</v>
      </c>
    </row>
    <row r="330" spans="1:1" x14ac:dyDescent="0.35">
      <c r="A330" t="s">
        <v>5570</v>
      </c>
    </row>
    <row r="331" spans="1:1" x14ac:dyDescent="0.35">
      <c r="A331" t="s">
        <v>5571</v>
      </c>
    </row>
    <row r="332" spans="1:1" x14ac:dyDescent="0.35">
      <c r="A332" t="s">
        <v>5572</v>
      </c>
    </row>
    <row r="333" spans="1:1" x14ac:dyDescent="0.35">
      <c r="A333" t="s">
        <v>5573</v>
      </c>
    </row>
    <row r="334" spans="1:1" x14ac:dyDescent="0.35">
      <c r="A334" t="s">
        <v>5574</v>
      </c>
    </row>
    <row r="335" spans="1:1" x14ac:dyDescent="0.35">
      <c r="A335" t="s">
        <v>5575</v>
      </c>
    </row>
    <row r="336" spans="1:1" x14ac:dyDescent="0.35">
      <c r="A336" t="s">
        <v>5576</v>
      </c>
    </row>
    <row r="337" spans="1:1" x14ac:dyDescent="0.35">
      <c r="A337" t="s">
        <v>5577</v>
      </c>
    </row>
    <row r="338" spans="1:1" x14ac:dyDescent="0.35">
      <c r="A338" t="s">
        <v>5580</v>
      </c>
    </row>
    <row r="339" spans="1:1" x14ac:dyDescent="0.35">
      <c r="A339" t="s">
        <v>5582</v>
      </c>
    </row>
    <row r="340" spans="1:1" x14ac:dyDescent="0.35">
      <c r="A340" t="s">
        <v>5583</v>
      </c>
    </row>
    <row r="341" spans="1:1" x14ac:dyDescent="0.35">
      <c r="A341" t="s">
        <v>5584</v>
      </c>
    </row>
    <row r="342" spans="1:1" x14ac:dyDescent="0.35">
      <c r="A342" t="s">
        <v>5585</v>
      </c>
    </row>
    <row r="343" spans="1:1" x14ac:dyDescent="0.35">
      <c r="A343" t="s">
        <v>5586</v>
      </c>
    </row>
    <row r="344" spans="1:1" x14ac:dyDescent="0.35">
      <c r="A344" t="s">
        <v>5025</v>
      </c>
    </row>
    <row r="345" spans="1:1" x14ac:dyDescent="0.35">
      <c r="A345" t="s">
        <v>5587</v>
      </c>
    </row>
    <row r="346" spans="1:1" x14ac:dyDescent="0.35">
      <c r="A346" t="s">
        <v>5588</v>
      </c>
    </row>
    <row r="347" spans="1:1" x14ac:dyDescent="0.35">
      <c r="A347" t="s">
        <v>5589</v>
      </c>
    </row>
    <row r="348" spans="1:1" x14ac:dyDescent="0.35">
      <c r="A348" t="s">
        <v>5592</v>
      </c>
    </row>
    <row r="349" spans="1:1" x14ac:dyDescent="0.35">
      <c r="A349" t="s">
        <v>5593</v>
      </c>
    </row>
    <row r="350" spans="1:1" x14ac:dyDescent="0.35">
      <c r="A350" t="s">
        <v>5594</v>
      </c>
    </row>
    <row r="351" spans="1:1" x14ac:dyDescent="0.35">
      <c r="A351" t="s">
        <v>4986</v>
      </c>
    </row>
    <row r="352" spans="1:1" x14ac:dyDescent="0.35">
      <c r="A352" t="s">
        <v>5595</v>
      </c>
    </row>
    <row r="353" spans="1:1" x14ac:dyDescent="0.35">
      <c r="A353" t="s">
        <v>4988</v>
      </c>
    </row>
    <row r="354" spans="1:1" x14ac:dyDescent="0.35">
      <c r="A354" t="s">
        <v>5596</v>
      </c>
    </row>
    <row r="355" spans="1:1" x14ac:dyDescent="0.35">
      <c r="A355" t="s">
        <v>5597</v>
      </c>
    </row>
    <row r="356" spans="1:1" x14ac:dyDescent="0.35">
      <c r="A356" t="s">
        <v>5598</v>
      </c>
    </row>
    <row r="357" spans="1:1" x14ac:dyDescent="0.35">
      <c r="A357" t="s">
        <v>5602</v>
      </c>
    </row>
    <row r="358" spans="1:1" x14ac:dyDescent="0.35">
      <c r="A358" t="s">
        <v>5603</v>
      </c>
    </row>
    <row r="359" spans="1:1" x14ac:dyDescent="0.35">
      <c r="A359" t="s">
        <v>5604</v>
      </c>
    </row>
    <row r="360" spans="1:1" x14ac:dyDescent="0.35">
      <c r="A360" t="s">
        <v>5605</v>
      </c>
    </row>
    <row r="361" spans="1:1" x14ac:dyDescent="0.35">
      <c r="A361" t="s">
        <v>5606</v>
      </c>
    </row>
    <row r="362" spans="1:1" x14ac:dyDescent="0.35">
      <c r="A362" t="s">
        <v>5607</v>
      </c>
    </row>
    <row r="363" spans="1:1" x14ac:dyDescent="0.35">
      <c r="A363" t="s">
        <v>5608</v>
      </c>
    </row>
    <row r="364" spans="1:1" x14ac:dyDescent="0.35">
      <c r="A364" t="s">
        <v>5609</v>
      </c>
    </row>
    <row r="365" spans="1:1" x14ac:dyDescent="0.35">
      <c r="A365" t="s">
        <v>5610</v>
      </c>
    </row>
    <row r="366" spans="1:1" x14ac:dyDescent="0.35">
      <c r="A366" t="s">
        <v>5613</v>
      </c>
    </row>
    <row r="367" spans="1:1" x14ac:dyDescent="0.35">
      <c r="A367" t="s">
        <v>5614</v>
      </c>
    </row>
    <row r="368" spans="1:1" x14ac:dyDescent="0.35">
      <c r="A368" t="s">
        <v>5615</v>
      </c>
    </row>
    <row r="369" spans="1:1" x14ac:dyDescent="0.35">
      <c r="A369" t="s">
        <v>40</v>
      </c>
    </row>
    <row r="370" spans="1:1" x14ac:dyDescent="0.35">
      <c r="A370" t="s">
        <v>5616</v>
      </c>
    </row>
    <row r="371" spans="1:1" x14ac:dyDescent="0.35">
      <c r="A371" t="s">
        <v>5617</v>
      </c>
    </row>
    <row r="372" spans="1:1" x14ac:dyDescent="0.35">
      <c r="A372" t="s">
        <v>5618</v>
      </c>
    </row>
    <row r="373" spans="1:1" x14ac:dyDescent="0.35">
      <c r="A373" t="s">
        <v>5619</v>
      </c>
    </row>
    <row r="374" spans="1:1" x14ac:dyDescent="0.35">
      <c r="A374" t="s">
        <v>5620</v>
      </c>
    </row>
    <row r="375" spans="1:1" x14ac:dyDescent="0.35">
      <c r="A375" t="s">
        <v>5612</v>
      </c>
    </row>
    <row r="376" spans="1:1" x14ac:dyDescent="0.35">
      <c r="A376" t="s">
        <v>5624</v>
      </c>
    </row>
    <row r="377" spans="1:1" x14ac:dyDescent="0.35">
      <c r="A377" t="s">
        <v>5628</v>
      </c>
    </row>
    <row r="378" spans="1:1" x14ac:dyDescent="0.35">
      <c r="A378" t="s">
        <v>5632</v>
      </c>
    </row>
    <row r="379" spans="1:1" x14ac:dyDescent="0.35">
      <c r="A379" t="s">
        <v>5633</v>
      </c>
    </row>
    <row r="380" spans="1:1" x14ac:dyDescent="0.35">
      <c r="A380" t="s">
        <v>5634</v>
      </c>
    </row>
    <row r="381" spans="1:1" x14ac:dyDescent="0.35">
      <c r="A381" t="s">
        <v>5638</v>
      </c>
    </row>
    <row r="382" spans="1:1" x14ac:dyDescent="0.35">
      <c r="A382" t="s">
        <v>5644</v>
      </c>
    </row>
    <row r="383" spans="1:1" x14ac:dyDescent="0.35">
      <c r="A383" t="s">
        <v>5486</v>
      </c>
    </row>
    <row r="384" spans="1:1" x14ac:dyDescent="0.35">
      <c r="A384" t="s">
        <v>5646</v>
      </c>
    </row>
    <row r="385" spans="1:1" x14ac:dyDescent="0.35">
      <c r="A385" t="s">
        <v>5647</v>
      </c>
    </row>
    <row r="386" spans="1:1" x14ac:dyDescent="0.35">
      <c r="A386" t="s">
        <v>5648</v>
      </c>
    </row>
    <row r="387" spans="1:1" x14ac:dyDescent="0.35">
      <c r="A387" t="s">
        <v>5649</v>
      </c>
    </row>
    <row r="388" spans="1:1" x14ac:dyDescent="0.35">
      <c r="A388" t="s">
        <v>5650</v>
      </c>
    </row>
    <row r="389" spans="1:1" x14ac:dyDescent="0.35">
      <c r="A389" t="s">
        <v>5651</v>
      </c>
    </row>
    <row r="390" spans="1:1" x14ac:dyDescent="0.35">
      <c r="A390" t="s">
        <v>5656</v>
      </c>
    </row>
    <row r="391" spans="1:1" x14ac:dyDescent="0.35">
      <c r="A391" t="s">
        <v>5657</v>
      </c>
    </row>
    <row r="392" spans="1:1" x14ac:dyDescent="0.35">
      <c r="A392" t="s">
        <v>5658</v>
      </c>
    </row>
    <row r="393" spans="1:1" x14ac:dyDescent="0.35">
      <c r="A393" t="s">
        <v>5668</v>
      </c>
    </row>
    <row r="394" spans="1:1" x14ac:dyDescent="0.35">
      <c r="A394" t="s">
        <v>5669</v>
      </c>
    </row>
    <row r="395" spans="1:1" x14ac:dyDescent="0.35">
      <c r="A395" t="s">
        <v>5671</v>
      </c>
    </row>
    <row r="396" spans="1:1" x14ac:dyDescent="0.35">
      <c r="A396" t="s">
        <v>5672</v>
      </c>
    </row>
    <row r="397" spans="1:1" x14ac:dyDescent="0.35">
      <c r="A397" t="s">
        <v>5673</v>
      </c>
    </row>
    <row r="398" spans="1:1" x14ac:dyDescent="0.35">
      <c r="A398" t="s">
        <v>5674</v>
      </c>
    </row>
    <row r="399" spans="1:1" x14ac:dyDescent="0.35">
      <c r="A399" t="s">
        <v>5675</v>
      </c>
    </row>
    <row r="400" spans="1:1" x14ac:dyDescent="0.35">
      <c r="A400" t="s">
        <v>5676</v>
      </c>
    </row>
    <row r="401" spans="1:1" x14ac:dyDescent="0.35">
      <c r="A401" t="s">
        <v>5677</v>
      </c>
    </row>
    <row r="402" spans="1:1" x14ac:dyDescent="0.35">
      <c r="A402" t="s">
        <v>5682</v>
      </c>
    </row>
    <row r="403" spans="1:1" x14ac:dyDescent="0.35">
      <c r="A403" t="s">
        <v>5683</v>
      </c>
    </row>
    <row r="404" spans="1:1" x14ac:dyDescent="0.35">
      <c r="A404" t="s">
        <v>5684</v>
      </c>
    </row>
    <row r="405" spans="1:1" x14ac:dyDescent="0.35">
      <c r="A405" t="s">
        <v>5685</v>
      </c>
    </row>
    <row r="406" spans="1:1" x14ac:dyDescent="0.35">
      <c r="A406" t="s">
        <v>5690</v>
      </c>
    </row>
    <row r="407" spans="1:1" x14ac:dyDescent="0.35">
      <c r="A407" t="s">
        <v>5691</v>
      </c>
    </row>
    <row r="408" spans="1:1" x14ac:dyDescent="0.35">
      <c r="A408" t="s">
        <v>5692</v>
      </c>
    </row>
    <row r="409" spans="1:1" x14ac:dyDescent="0.35">
      <c r="A409" t="s">
        <v>5693</v>
      </c>
    </row>
    <row r="410" spans="1:1" x14ac:dyDescent="0.35">
      <c r="A410" t="s">
        <v>5695</v>
      </c>
    </row>
    <row r="411" spans="1:1" x14ac:dyDescent="0.35">
      <c r="A411" t="s">
        <v>5696</v>
      </c>
    </row>
    <row r="412" spans="1:1" x14ac:dyDescent="0.35">
      <c r="A412" t="s">
        <v>5698</v>
      </c>
    </row>
    <row r="413" spans="1:1" x14ac:dyDescent="0.35">
      <c r="A413" t="s">
        <v>5699</v>
      </c>
    </row>
    <row r="414" spans="1:1" x14ac:dyDescent="0.35">
      <c r="A414" t="s">
        <v>5703</v>
      </c>
    </row>
    <row r="415" spans="1:1" x14ac:dyDescent="0.35">
      <c r="A415" t="s">
        <v>5705</v>
      </c>
    </row>
    <row r="416" spans="1:1" x14ac:dyDescent="0.35">
      <c r="A416" t="s">
        <v>5706</v>
      </c>
    </row>
    <row r="417" spans="1:1" x14ac:dyDescent="0.35">
      <c r="A417" t="s">
        <v>5708</v>
      </c>
    </row>
    <row r="418" spans="1:1" x14ac:dyDescent="0.35">
      <c r="A418" t="s">
        <v>5709</v>
      </c>
    </row>
    <row r="419" spans="1:1" x14ac:dyDescent="0.35">
      <c r="A419" t="s">
        <v>5710</v>
      </c>
    </row>
    <row r="420" spans="1:1" x14ac:dyDescent="0.35">
      <c r="A420" t="s">
        <v>5711</v>
      </c>
    </row>
    <row r="421" spans="1:1" x14ac:dyDescent="0.35">
      <c r="A421" t="s">
        <v>5712</v>
      </c>
    </row>
    <row r="422" spans="1:1" x14ac:dyDescent="0.35">
      <c r="A422" t="s">
        <v>5713</v>
      </c>
    </row>
    <row r="423" spans="1:1" x14ac:dyDescent="0.35">
      <c r="A423" t="s">
        <v>5714</v>
      </c>
    </row>
    <row r="424" spans="1:1" x14ac:dyDescent="0.35">
      <c r="A424" t="s">
        <v>5715</v>
      </c>
    </row>
    <row r="425" spans="1:1" x14ac:dyDescent="0.35">
      <c r="A425" t="s">
        <v>5720</v>
      </c>
    </row>
    <row r="426" spans="1:1" x14ac:dyDescent="0.35">
      <c r="A426" t="s">
        <v>5721</v>
      </c>
    </row>
    <row r="427" spans="1:1" x14ac:dyDescent="0.35">
      <c r="A427" t="s">
        <v>5724</v>
      </c>
    </row>
    <row r="428" spans="1:1" x14ac:dyDescent="0.35">
      <c r="A428" t="s">
        <v>5726</v>
      </c>
    </row>
    <row r="429" spans="1:1" x14ac:dyDescent="0.35">
      <c r="A429" t="s">
        <v>5729</v>
      </c>
    </row>
    <row r="430" spans="1:1" x14ac:dyDescent="0.35">
      <c r="A430" t="s">
        <v>5730</v>
      </c>
    </row>
    <row r="431" spans="1:1" x14ac:dyDescent="0.35">
      <c r="A431" t="s">
        <v>5731</v>
      </c>
    </row>
    <row r="432" spans="1:1" x14ac:dyDescent="0.35">
      <c r="A432" t="s">
        <v>5732</v>
      </c>
    </row>
    <row r="433" spans="1:1" x14ac:dyDescent="0.35">
      <c r="A433" t="s">
        <v>5733</v>
      </c>
    </row>
    <row r="434" spans="1:1" x14ac:dyDescent="0.35">
      <c r="A434" t="s">
        <v>5736</v>
      </c>
    </row>
    <row r="435" spans="1:1" x14ac:dyDescent="0.35">
      <c r="A435" t="s">
        <v>5737</v>
      </c>
    </row>
    <row r="436" spans="1:1" x14ac:dyDescent="0.35">
      <c r="A436" t="s">
        <v>5738</v>
      </c>
    </row>
    <row r="437" spans="1:1" x14ac:dyDescent="0.35">
      <c r="A437" t="s">
        <v>5739</v>
      </c>
    </row>
    <row r="438" spans="1:1" x14ac:dyDescent="0.35">
      <c r="A438" t="s">
        <v>5740</v>
      </c>
    </row>
    <row r="439" spans="1:1" x14ac:dyDescent="0.35">
      <c r="A439" t="s">
        <v>5741</v>
      </c>
    </row>
    <row r="440" spans="1:1" x14ac:dyDescent="0.35">
      <c r="A440" t="s">
        <v>5742</v>
      </c>
    </row>
    <row r="441" spans="1:1" x14ac:dyDescent="0.35">
      <c r="A441" t="s">
        <v>5743</v>
      </c>
    </row>
    <row r="442" spans="1:1" x14ac:dyDescent="0.35">
      <c r="A442" t="s">
        <v>5744</v>
      </c>
    </row>
    <row r="443" spans="1:1" x14ac:dyDescent="0.35">
      <c r="A443" t="s">
        <v>5747</v>
      </c>
    </row>
    <row r="444" spans="1:1" x14ac:dyDescent="0.35">
      <c r="A444" t="s">
        <v>5749</v>
      </c>
    </row>
    <row r="445" spans="1:1" x14ac:dyDescent="0.35">
      <c r="A445" t="s">
        <v>5752</v>
      </c>
    </row>
    <row r="446" spans="1:1" x14ac:dyDescent="0.35">
      <c r="A446" t="s">
        <v>5753</v>
      </c>
    </row>
    <row r="447" spans="1:1" x14ac:dyDescent="0.35">
      <c r="A447" t="s">
        <v>5754</v>
      </c>
    </row>
    <row r="448" spans="1:1" x14ac:dyDescent="0.35">
      <c r="A448" t="s">
        <v>5755</v>
      </c>
    </row>
    <row r="449" spans="1:1" x14ac:dyDescent="0.35">
      <c r="A449" t="s">
        <v>5756</v>
      </c>
    </row>
    <row r="450" spans="1:1" x14ac:dyDescent="0.35">
      <c r="A450" t="s">
        <v>5757</v>
      </c>
    </row>
    <row r="451" spans="1:1" x14ac:dyDescent="0.35">
      <c r="A451" t="s">
        <v>5760</v>
      </c>
    </row>
    <row r="452" spans="1:1" x14ac:dyDescent="0.35">
      <c r="A452" t="s">
        <v>5723</v>
      </c>
    </row>
    <row r="453" spans="1:1" x14ac:dyDescent="0.35">
      <c r="A453" t="s">
        <v>5763</v>
      </c>
    </row>
    <row r="454" spans="1:1" x14ac:dyDescent="0.35">
      <c r="A454" t="s">
        <v>5766</v>
      </c>
    </row>
    <row r="455" spans="1:1" x14ac:dyDescent="0.35">
      <c r="A455" t="s">
        <v>5767</v>
      </c>
    </row>
    <row r="456" spans="1:1" x14ac:dyDescent="0.35">
      <c r="A456" t="s">
        <v>5768</v>
      </c>
    </row>
    <row r="457" spans="1:1" x14ac:dyDescent="0.35">
      <c r="A457" t="s">
        <v>5769</v>
      </c>
    </row>
    <row r="458" spans="1:1" x14ac:dyDescent="0.35">
      <c r="A458" t="s">
        <v>5665</v>
      </c>
    </row>
    <row r="459" spans="1:1" x14ac:dyDescent="0.35">
      <c r="A459" t="s">
        <v>5771</v>
      </c>
    </row>
    <row r="460" spans="1:1" x14ac:dyDescent="0.35">
      <c r="A460" t="s">
        <v>5772</v>
      </c>
    </row>
    <row r="461" spans="1:1" x14ac:dyDescent="0.35">
      <c r="A461" t="s">
        <v>5773</v>
      </c>
    </row>
    <row r="462" spans="1:1" x14ac:dyDescent="0.35">
      <c r="A462" t="s">
        <v>1253</v>
      </c>
    </row>
    <row r="463" spans="1:1" x14ac:dyDescent="0.35">
      <c r="A463" t="s">
        <v>5777</v>
      </c>
    </row>
    <row r="464" spans="1:1" x14ac:dyDescent="0.35">
      <c r="A464" t="s">
        <v>5782</v>
      </c>
    </row>
    <row r="465" spans="1:1" x14ac:dyDescent="0.35">
      <c r="A465" t="s">
        <v>5783</v>
      </c>
    </row>
    <row r="466" spans="1:1" x14ac:dyDescent="0.35">
      <c r="A466" t="s">
        <v>5787</v>
      </c>
    </row>
    <row r="467" spans="1:1" x14ac:dyDescent="0.35">
      <c r="A467" t="s">
        <v>5790</v>
      </c>
    </row>
    <row r="468" spans="1:1" x14ac:dyDescent="0.35">
      <c r="A468" t="s">
        <v>5791</v>
      </c>
    </row>
    <row r="469" spans="1:1" x14ac:dyDescent="0.35">
      <c r="A469" t="s">
        <v>5793</v>
      </c>
    </row>
    <row r="470" spans="1:1" x14ac:dyDescent="0.35">
      <c r="A470" t="s">
        <v>5801</v>
      </c>
    </row>
    <row r="471" spans="1:1" x14ac:dyDescent="0.35">
      <c r="A471" t="s">
        <v>5806</v>
      </c>
    </row>
    <row r="472" spans="1:1" x14ac:dyDescent="0.35">
      <c r="A472" t="s">
        <v>5809</v>
      </c>
    </row>
    <row r="473" spans="1:1" x14ac:dyDescent="0.35">
      <c r="A473" t="s">
        <v>5810</v>
      </c>
    </row>
    <row r="474" spans="1:1" x14ac:dyDescent="0.35">
      <c r="A474" t="s">
        <v>5811</v>
      </c>
    </row>
    <row r="475" spans="1:1" x14ac:dyDescent="0.35">
      <c r="A475" t="s">
        <v>5812</v>
      </c>
    </row>
    <row r="476" spans="1:1" x14ac:dyDescent="0.35">
      <c r="A476" t="s">
        <v>5784</v>
      </c>
    </row>
    <row r="477" spans="1:1" x14ac:dyDescent="0.35">
      <c r="A477" t="s">
        <v>5817</v>
      </c>
    </row>
    <row r="478" spans="1:1" x14ac:dyDescent="0.35">
      <c r="A478" t="s">
        <v>5819</v>
      </c>
    </row>
    <row r="479" spans="1:1" x14ac:dyDescent="0.35">
      <c r="A479" t="s">
        <v>5781</v>
      </c>
    </row>
    <row r="480" spans="1:1" x14ac:dyDescent="0.35">
      <c r="A480" t="s">
        <v>5822</v>
      </c>
    </row>
    <row r="481" spans="1:1" x14ac:dyDescent="0.35">
      <c r="A481" t="s">
        <v>5823</v>
      </c>
    </row>
    <row r="482" spans="1:1" x14ac:dyDescent="0.35">
      <c r="A482" t="s">
        <v>5824</v>
      </c>
    </row>
    <row r="483" spans="1:1" x14ac:dyDescent="0.35">
      <c r="A483" t="s">
        <v>5825</v>
      </c>
    </row>
    <row r="484" spans="1:1" x14ac:dyDescent="0.35">
      <c r="A484" t="s">
        <v>5826</v>
      </c>
    </row>
    <row r="485" spans="1:1" x14ac:dyDescent="0.35">
      <c r="A485" t="s">
        <v>5828</v>
      </c>
    </row>
    <row r="486" spans="1:1" x14ac:dyDescent="0.35">
      <c r="A486" t="s">
        <v>5829</v>
      </c>
    </row>
    <row r="487" spans="1:1" x14ac:dyDescent="0.35">
      <c r="A487" t="s">
        <v>5830</v>
      </c>
    </row>
    <row r="488" spans="1:1" x14ac:dyDescent="0.35">
      <c r="A488" t="s">
        <v>5831</v>
      </c>
    </row>
    <row r="489" spans="1:1" x14ac:dyDescent="0.35">
      <c r="A489" t="s">
        <v>5838</v>
      </c>
    </row>
    <row r="490" spans="1:1" x14ac:dyDescent="0.35">
      <c r="A490" t="s">
        <v>5839</v>
      </c>
    </row>
    <row r="491" spans="1:1" x14ac:dyDescent="0.35">
      <c r="A491" t="s">
        <v>5840</v>
      </c>
    </row>
    <row r="492" spans="1:1" x14ac:dyDescent="0.35">
      <c r="A492" t="s">
        <v>1530</v>
      </c>
    </row>
    <row r="493" spans="1:1" x14ac:dyDescent="0.35">
      <c r="A493" t="s">
        <v>5850</v>
      </c>
    </row>
    <row r="494" spans="1:1" x14ac:dyDescent="0.35">
      <c r="A494" t="s">
        <v>5851</v>
      </c>
    </row>
    <row r="495" spans="1:1" x14ac:dyDescent="0.35">
      <c r="A495" t="s">
        <v>1536</v>
      </c>
    </row>
    <row r="496" spans="1:1" x14ac:dyDescent="0.35">
      <c r="A496" t="s">
        <v>5852</v>
      </c>
    </row>
    <row r="497" spans="1:1" x14ac:dyDescent="0.35">
      <c r="A497" t="s">
        <v>5853</v>
      </c>
    </row>
    <row r="498" spans="1:1" x14ac:dyDescent="0.35">
      <c r="A498" t="s">
        <v>5855</v>
      </c>
    </row>
    <row r="499" spans="1:1" x14ac:dyDescent="0.35">
      <c r="A499" t="s">
        <v>5856</v>
      </c>
    </row>
    <row r="500" spans="1:1" x14ac:dyDescent="0.35">
      <c r="A500" t="s">
        <v>5857</v>
      </c>
    </row>
    <row r="501" spans="1:1" x14ac:dyDescent="0.35">
      <c r="A501" t="s">
        <v>5860</v>
      </c>
    </row>
    <row r="502" spans="1:1" x14ac:dyDescent="0.35">
      <c r="A502" t="s">
        <v>1557</v>
      </c>
    </row>
    <row r="503" spans="1:1" x14ac:dyDescent="0.35">
      <c r="A503" t="s">
        <v>5864</v>
      </c>
    </row>
    <row r="504" spans="1:1" x14ac:dyDescent="0.35">
      <c r="A504" t="s">
        <v>5868</v>
      </c>
    </row>
    <row r="505" spans="1:1" x14ac:dyDescent="0.35">
      <c r="A505" t="s">
        <v>5804</v>
      </c>
    </row>
    <row r="506" spans="1:1" x14ac:dyDescent="0.35">
      <c r="A506" t="s">
        <v>5873</v>
      </c>
    </row>
    <row r="507" spans="1:1" x14ac:dyDescent="0.35">
      <c r="A507" t="s">
        <v>5876</v>
      </c>
    </row>
    <row r="508" spans="1:1" x14ac:dyDescent="0.35">
      <c r="A508" t="s">
        <v>5877</v>
      </c>
    </row>
    <row r="509" spans="1:1" x14ac:dyDescent="0.35">
      <c r="A509" t="s">
        <v>5878</v>
      </c>
    </row>
    <row r="510" spans="1:1" x14ac:dyDescent="0.35">
      <c r="A510" t="s">
        <v>5879</v>
      </c>
    </row>
    <row r="511" spans="1:1" x14ac:dyDescent="0.35">
      <c r="A511" t="s">
        <v>5849</v>
      </c>
    </row>
    <row r="512" spans="1:1" x14ac:dyDescent="0.35">
      <c r="A512" t="s">
        <v>5803</v>
      </c>
    </row>
    <row r="513" spans="1:1" x14ac:dyDescent="0.35">
      <c r="A513" t="s">
        <v>5802</v>
      </c>
    </row>
    <row r="514" spans="1:1" x14ac:dyDescent="0.35">
      <c r="A514" t="s">
        <v>1597</v>
      </c>
    </row>
    <row r="515" spans="1:1" x14ac:dyDescent="0.35">
      <c r="A515" t="s">
        <v>5883</v>
      </c>
    </row>
    <row r="516" spans="1:1" x14ac:dyDescent="0.35">
      <c r="A516" t="s">
        <v>5884</v>
      </c>
    </row>
    <row r="517" spans="1:1" x14ac:dyDescent="0.35">
      <c r="A517" t="s">
        <v>5885</v>
      </c>
    </row>
    <row r="518" spans="1:1" x14ac:dyDescent="0.35">
      <c r="A518" t="s">
        <v>5887</v>
      </c>
    </row>
    <row r="519" spans="1:1" x14ac:dyDescent="0.35">
      <c r="A519" t="s">
        <v>5889</v>
      </c>
    </row>
    <row r="520" spans="1:1" x14ac:dyDescent="0.35">
      <c r="A520" t="s">
        <v>5890</v>
      </c>
    </row>
    <row r="521" spans="1:1" x14ac:dyDescent="0.35">
      <c r="A521" t="s">
        <v>5858</v>
      </c>
    </row>
    <row r="522" spans="1:1" x14ac:dyDescent="0.35">
      <c r="A522" t="s">
        <v>5881</v>
      </c>
    </row>
    <row r="523" spans="1:1" x14ac:dyDescent="0.35">
      <c r="A523" t="s">
        <v>5841</v>
      </c>
    </row>
    <row r="524" spans="1:1" x14ac:dyDescent="0.35">
      <c r="A524" t="s">
        <v>5894</v>
      </c>
    </row>
    <row r="525" spans="1:1" x14ac:dyDescent="0.35">
      <c r="A525" t="s">
        <v>5896</v>
      </c>
    </row>
    <row r="526" spans="1:1" x14ac:dyDescent="0.35">
      <c r="A526" t="s">
        <v>5897</v>
      </c>
    </row>
    <row r="527" spans="1:1" x14ac:dyDescent="0.35">
      <c r="A527" t="s">
        <v>5899</v>
      </c>
    </row>
    <row r="528" spans="1:1" x14ac:dyDescent="0.35">
      <c r="A528" t="s">
        <v>5900</v>
      </c>
    </row>
    <row r="529" spans="1:1" x14ac:dyDescent="0.35">
      <c r="A529" t="s">
        <v>5901</v>
      </c>
    </row>
    <row r="530" spans="1:1" x14ac:dyDescent="0.35">
      <c r="A530" t="s">
        <v>5902</v>
      </c>
    </row>
    <row r="531" spans="1:1" x14ac:dyDescent="0.35">
      <c r="A531" t="s">
        <v>5906</v>
      </c>
    </row>
    <row r="532" spans="1:1" x14ac:dyDescent="0.35">
      <c r="A532" t="s">
        <v>5907</v>
      </c>
    </row>
    <row r="533" spans="1:1" x14ac:dyDescent="0.35">
      <c r="A533" t="s">
        <v>5909</v>
      </c>
    </row>
    <row r="534" spans="1:1" x14ac:dyDescent="0.35">
      <c r="A534" t="s">
        <v>5914</v>
      </c>
    </row>
    <row r="535" spans="1:1" x14ac:dyDescent="0.35">
      <c r="A535" t="s">
        <v>5917</v>
      </c>
    </row>
    <row r="536" spans="1:1" x14ac:dyDescent="0.35">
      <c r="A536" t="s">
        <v>5918</v>
      </c>
    </row>
    <row r="537" spans="1:1" x14ac:dyDescent="0.35">
      <c r="A537" t="s">
        <v>5919</v>
      </c>
    </row>
    <row r="538" spans="1:1" x14ac:dyDescent="0.35">
      <c r="A538" t="s">
        <v>5442</v>
      </c>
    </row>
    <row r="539" spans="1:1" x14ac:dyDescent="0.35">
      <c r="A539" t="s">
        <v>5002</v>
      </c>
    </row>
    <row r="540" spans="1:1" x14ac:dyDescent="0.35">
      <c r="A540" t="s">
        <v>5926</v>
      </c>
    </row>
    <row r="541" spans="1:1" x14ac:dyDescent="0.35">
      <c r="A541" t="s">
        <v>782</v>
      </c>
    </row>
    <row r="542" spans="1:1" x14ac:dyDescent="0.35">
      <c r="A542" t="s">
        <v>5928</v>
      </c>
    </row>
    <row r="543" spans="1:1" x14ac:dyDescent="0.35">
      <c r="A543" t="s">
        <v>5929</v>
      </c>
    </row>
    <row r="544" spans="1:1" x14ac:dyDescent="0.35">
      <c r="A544" t="s">
        <v>5925</v>
      </c>
    </row>
    <row r="545" spans="1:1" x14ac:dyDescent="0.35">
      <c r="A545" t="s">
        <v>5660</v>
      </c>
    </row>
    <row r="546" spans="1:1" x14ac:dyDescent="0.35">
      <c r="A546" t="s">
        <v>5933</v>
      </c>
    </row>
    <row r="547" spans="1:1" x14ac:dyDescent="0.35">
      <c r="A547" t="s">
        <v>5935</v>
      </c>
    </row>
    <row r="548" spans="1:1" x14ac:dyDescent="0.35">
      <c r="A548" t="s">
        <v>5936</v>
      </c>
    </row>
    <row r="549" spans="1:1" x14ac:dyDescent="0.35">
      <c r="A549" t="s">
        <v>5940</v>
      </c>
    </row>
    <row r="550" spans="1:1" x14ac:dyDescent="0.35">
      <c r="A550" t="s">
        <v>5941</v>
      </c>
    </row>
    <row r="551" spans="1:1" x14ac:dyDescent="0.35">
      <c r="A551" t="s">
        <v>5942</v>
      </c>
    </row>
    <row r="552" spans="1:1" x14ac:dyDescent="0.35">
      <c r="A552" t="s">
        <v>5943</v>
      </c>
    </row>
    <row r="553" spans="1:1" x14ac:dyDescent="0.35">
      <c r="A553" t="s">
        <v>5944</v>
      </c>
    </row>
    <row r="554" spans="1:1" x14ac:dyDescent="0.35">
      <c r="A554" t="s">
        <v>5947</v>
      </c>
    </row>
    <row r="555" spans="1:1" x14ac:dyDescent="0.35">
      <c r="A555" t="s">
        <v>5948</v>
      </c>
    </row>
    <row r="556" spans="1:1" x14ac:dyDescent="0.35">
      <c r="A556" t="s">
        <v>5950</v>
      </c>
    </row>
    <row r="557" spans="1:1" x14ac:dyDescent="0.35">
      <c r="A557" t="s">
        <v>5951</v>
      </c>
    </row>
    <row r="558" spans="1:1" x14ac:dyDescent="0.35">
      <c r="A558" t="s">
        <v>5952</v>
      </c>
    </row>
    <row r="559" spans="1:1" x14ac:dyDescent="0.35">
      <c r="A559" t="s">
        <v>5953</v>
      </c>
    </row>
    <row r="560" spans="1:1" x14ac:dyDescent="0.35">
      <c r="A560" t="s">
        <v>5958</v>
      </c>
    </row>
    <row r="561" spans="1:1" x14ac:dyDescent="0.35">
      <c r="A561" t="s">
        <v>5959</v>
      </c>
    </row>
    <row r="562" spans="1:1" x14ac:dyDescent="0.35">
      <c r="A562" t="s">
        <v>5960</v>
      </c>
    </row>
    <row r="563" spans="1:1" x14ac:dyDescent="0.35">
      <c r="A563" t="s">
        <v>5961</v>
      </c>
    </row>
    <row r="564" spans="1:1" x14ac:dyDescent="0.35">
      <c r="A564" t="s">
        <v>5962</v>
      </c>
    </row>
    <row r="565" spans="1:1" x14ac:dyDescent="0.35">
      <c r="A565" t="s">
        <v>5963</v>
      </c>
    </row>
    <row r="566" spans="1:1" x14ac:dyDescent="0.35">
      <c r="A566" t="s">
        <v>5964</v>
      </c>
    </row>
    <row r="567" spans="1:1" x14ac:dyDescent="0.35">
      <c r="A567" t="s">
        <v>5965</v>
      </c>
    </row>
    <row r="568" spans="1:1" x14ac:dyDescent="0.35">
      <c r="A568" t="s">
        <v>5966</v>
      </c>
    </row>
    <row r="569" spans="1:1" x14ac:dyDescent="0.35">
      <c r="A569" t="s">
        <v>5967</v>
      </c>
    </row>
    <row r="570" spans="1:1" x14ac:dyDescent="0.35">
      <c r="A570" t="s">
        <v>5968</v>
      </c>
    </row>
    <row r="571" spans="1:1" x14ac:dyDescent="0.35">
      <c r="A571" t="s">
        <v>5969</v>
      </c>
    </row>
    <row r="572" spans="1:1" x14ac:dyDescent="0.35">
      <c r="A572" t="s">
        <v>5970</v>
      </c>
    </row>
    <row r="573" spans="1:1" x14ac:dyDescent="0.35">
      <c r="A573" t="s">
        <v>5973</v>
      </c>
    </row>
    <row r="574" spans="1:1" x14ac:dyDescent="0.35">
      <c r="A574" t="s">
        <v>5974</v>
      </c>
    </row>
    <row r="575" spans="1:1" x14ac:dyDescent="0.35">
      <c r="A575" t="s">
        <v>5977</v>
      </c>
    </row>
    <row r="576" spans="1:1" x14ac:dyDescent="0.35">
      <c r="A576" t="s">
        <v>5978</v>
      </c>
    </row>
    <row r="577" spans="1:1" x14ac:dyDescent="0.35">
      <c r="A577" t="s">
        <v>5979</v>
      </c>
    </row>
    <row r="578" spans="1:1" x14ac:dyDescent="0.35">
      <c r="A578" t="s">
        <v>5982</v>
      </c>
    </row>
    <row r="579" spans="1:1" x14ac:dyDescent="0.35">
      <c r="A579" t="s">
        <v>5985</v>
      </c>
    </row>
    <row r="580" spans="1:1" x14ac:dyDescent="0.35">
      <c r="A580" t="s">
        <v>5989</v>
      </c>
    </row>
    <row r="581" spans="1:1" x14ac:dyDescent="0.35">
      <c r="A581" t="s">
        <v>5999</v>
      </c>
    </row>
    <row r="582" spans="1:1" x14ac:dyDescent="0.35">
      <c r="A582" t="s">
        <v>6000</v>
      </c>
    </row>
    <row r="583" spans="1:1" x14ac:dyDescent="0.35">
      <c r="A583" t="s">
        <v>6001</v>
      </c>
    </row>
    <row r="584" spans="1:1" x14ac:dyDescent="0.35">
      <c r="A584" t="s">
        <v>6002</v>
      </c>
    </row>
    <row r="585" spans="1:1" x14ac:dyDescent="0.35">
      <c r="A585" t="s">
        <v>6003</v>
      </c>
    </row>
    <row r="586" spans="1:1" x14ac:dyDescent="0.35">
      <c r="A586" t="s">
        <v>6004</v>
      </c>
    </row>
    <row r="587" spans="1:1" x14ac:dyDescent="0.35">
      <c r="A587" t="s">
        <v>5355</v>
      </c>
    </row>
    <row r="588" spans="1:1" x14ac:dyDescent="0.35">
      <c r="A588" t="s">
        <v>6005</v>
      </c>
    </row>
    <row r="589" spans="1:1" x14ac:dyDescent="0.35">
      <c r="A589" t="s">
        <v>6009</v>
      </c>
    </row>
    <row r="590" spans="1:1" x14ac:dyDescent="0.35">
      <c r="A590" t="s">
        <v>6010</v>
      </c>
    </row>
    <row r="591" spans="1:1" x14ac:dyDescent="0.35">
      <c r="A591" t="s">
        <v>6017</v>
      </c>
    </row>
    <row r="592" spans="1:1" x14ac:dyDescent="0.35">
      <c r="A592" t="s">
        <v>6020</v>
      </c>
    </row>
    <row r="593" spans="1:1" x14ac:dyDescent="0.35">
      <c r="A593" t="s">
        <v>6021</v>
      </c>
    </row>
    <row r="594" spans="1:1" x14ac:dyDescent="0.35">
      <c r="A594" t="s">
        <v>6023</v>
      </c>
    </row>
    <row r="595" spans="1:1" x14ac:dyDescent="0.35">
      <c r="A595" t="s">
        <v>6027</v>
      </c>
    </row>
    <row r="596" spans="1:1" x14ac:dyDescent="0.35">
      <c r="A596" t="s">
        <v>6034</v>
      </c>
    </row>
    <row r="597" spans="1:1" x14ac:dyDescent="0.35">
      <c r="A597" t="s">
        <v>6035</v>
      </c>
    </row>
    <row r="598" spans="1:1" x14ac:dyDescent="0.35">
      <c r="A598" t="s">
        <v>6036</v>
      </c>
    </row>
    <row r="599" spans="1:1" x14ac:dyDescent="0.35">
      <c r="A599" t="s">
        <v>6037</v>
      </c>
    </row>
    <row r="600" spans="1:1" x14ac:dyDescent="0.35">
      <c r="A600" t="s">
        <v>6038</v>
      </c>
    </row>
    <row r="601" spans="1:1" x14ac:dyDescent="0.35">
      <c r="A601" t="s">
        <v>6039</v>
      </c>
    </row>
    <row r="602" spans="1:1" x14ac:dyDescent="0.35">
      <c r="A602" t="s">
        <v>6051</v>
      </c>
    </row>
    <row r="603" spans="1:1" x14ac:dyDescent="0.35">
      <c r="A603" t="s">
        <v>6052</v>
      </c>
    </row>
    <row r="604" spans="1:1" x14ac:dyDescent="0.35">
      <c r="A604" t="s">
        <v>6053</v>
      </c>
    </row>
    <row r="605" spans="1:1" x14ac:dyDescent="0.35">
      <c r="A605" t="s">
        <v>6054</v>
      </c>
    </row>
    <row r="606" spans="1:1" x14ac:dyDescent="0.35">
      <c r="A606" t="s">
        <v>6055</v>
      </c>
    </row>
    <row r="607" spans="1:1" x14ac:dyDescent="0.35">
      <c r="A607" t="s">
        <v>6056</v>
      </c>
    </row>
    <row r="608" spans="1:1" x14ac:dyDescent="0.35">
      <c r="A608" t="s">
        <v>6057</v>
      </c>
    </row>
    <row r="609" spans="1:1" x14ac:dyDescent="0.35">
      <c r="A609" t="s">
        <v>6060</v>
      </c>
    </row>
    <row r="610" spans="1:1" x14ac:dyDescent="0.35">
      <c r="A610" t="s">
        <v>6061</v>
      </c>
    </row>
    <row r="611" spans="1:1" x14ac:dyDescent="0.35">
      <c r="A611" t="s">
        <v>6062</v>
      </c>
    </row>
    <row r="612" spans="1:1" x14ac:dyDescent="0.35">
      <c r="A612" t="s">
        <v>5280</v>
      </c>
    </row>
    <row r="613" spans="1:1" x14ac:dyDescent="0.35">
      <c r="A613" t="s">
        <v>6063</v>
      </c>
    </row>
    <row r="614" spans="1:1" x14ac:dyDescent="0.35">
      <c r="A614" t="s">
        <v>6064</v>
      </c>
    </row>
    <row r="615" spans="1:1" x14ac:dyDescent="0.35">
      <c r="A615" t="s">
        <v>6065</v>
      </c>
    </row>
    <row r="616" spans="1:1" x14ac:dyDescent="0.35">
      <c r="A616" t="s">
        <v>6066</v>
      </c>
    </row>
    <row r="617" spans="1:1" x14ac:dyDescent="0.35">
      <c r="A617" t="s">
        <v>5209</v>
      </c>
    </row>
    <row r="618" spans="1:1" x14ac:dyDescent="0.35">
      <c r="A618" t="s">
        <v>6067</v>
      </c>
    </row>
    <row r="619" spans="1:1" x14ac:dyDescent="0.35">
      <c r="A619" t="s">
        <v>6068</v>
      </c>
    </row>
    <row r="620" spans="1:1" x14ac:dyDescent="0.35">
      <c r="A620" t="s">
        <v>6073</v>
      </c>
    </row>
    <row r="621" spans="1:1" x14ac:dyDescent="0.35">
      <c r="A621" t="s">
        <v>6080</v>
      </c>
    </row>
    <row r="622" spans="1:1" x14ac:dyDescent="0.35">
      <c r="A622" t="s">
        <v>6081</v>
      </c>
    </row>
    <row r="623" spans="1:1" x14ac:dyDescent="0.35">
      <c r="A623" t="s">
        <v>6044</v>
      </c>
    </row>
    <row r="624" spans="1:1" x14ac:dyDescent="0.35">
      <c r="A624" t="s">
        <v>6082</v>
      </c>
    </row>
    <row r="625" spans="1:1" x14ac:dyDescent="0.35">
      <c r="A625" t="s">
        <v>6048</v>
      </c>
    </row>
    <row r="626" spans="1:1" x14ac:dyDescent="0.35">
      <c r="A626" t="s">
        <v>6083</v>
      </c>
    </row>
    <row r="627" spans="1:1" x14ac:dyDescent="0.35">
      <c r="A627" t="s">
        <v>6088</v>
      </c>
    </row>
    <row r="628" spans="1:1" x14ac:dyDescent="0.35">
      <c r="A628" t="s">
        <v>6093</v>
      </c>
    </row>
    <row r="629" spans="1:1" x14ac:dyDescent="0.35">
      <c r="A629" t="s">
        <v>6094</v>
      </c>
    </row>
    <row r="630" spans="1:1" x14ac:dyDescent="0.35">
      <c r="A630" t="s">
        <v>6095</v>
      </c>
    </row>
    <row r="631" spans="1:1" x14ac:dyDescent="0.35">
      <c r="A631" t="s">
        <v>6096</v>
      </c>
    </row>
    <row r="632" spans="1:1" x14ac:dyDescent="0.35">
      <c r="A632" t="s">
        <v>6097</v>
      </c>
    </row>
    <row r="633" spans="1:1" x14ac:dyDescent="0.35">
      <c r="A633" t="s">
        <v>6098</v>
      </c>
    </row>
    <row r="634" spans="1:1" x14ac:dyDescent="0.35">
      <c r="A634" t="s">
        <v>6099</v>
      </c>
    </row>
    <row r="635" spans="1:1" x14ac:dyDescent="0.35">
      <c r="A635" t="s">
        <v>6102</v>
      </c>
    </row>
    <row r="636" spans="1:1" x14ac:dyDescent="0.35">
      <c r="A636" t="s">
        <v>6103</v>
      </c>
    </row>
    <row r="637" spans="1:1" x14ac:dyDescent="0.35">
      <c r="A637" t="s">
        <v>6104</v>
      </c>
    </row>
    <row r="638" spans="1:1" x14ac:dyDescent="0.35">
      <c r="A638" t="s">
        <v>6105</v>
      </c>
    </row>
    <row r="639" spans="1:1" x14ac:dyDescent="0.35">
      <c r="A639" t="s">
        <v>6106</v>
      </c>
    </row>
    <row r="640" spans="1:1" x14ac:dyDescent="0.35">
      <c r="A640" t="s">
        <v>6107</v>
      </c>
    </row>
    <row r="641" spans="1:1" x14ac:dyDescent="0.35">
      <c r="A641" t="s">
        <v>6108</v>
      </c>
    </row>
    <row r="642" spans="1:1" x14ac:dyDescent="0.35">
      <c r="A642" t="s">
        <v>6109</v>
      </c>
    </row>
    <row r="643" spans="1:1" x14ac:dyDescent="0.35">
      <c r="A643" t="s">
        <v>6110</v>
      </c>
    </row>
    <row r="644" spans="1:1" x14ac:dyDescent="0.35">
      <c r="A644" t="s">
        <v>6111</v>
      </c>
    </row>
    <row r="645" spans="1:1" x14ac:dyDescent="0.35">
      <c r="A645" t="s">
        <v>6125</v>
      </c>
    </row>
    <row r="646" spans="1:1" x14ac:dyDescent="0.35">
      <c r="A646" t="s">
        <v>6126</v>
      </c>
    </row>
    <row r="647" spans="1:1" x14ac:dyDescent="0.35">
      <c r="A647" t="s">
        <v>6139</v>
      </c>
    </row>
    <row r="648" spans="1:1" x14ac:dyDescent="0.35">
      <c r="A648" t="s">
        <v>6141</v>
      </c>
    </row>
    <row r="649" spans="1:1" x14ac:dyDescent="0.35">
      <c r="A649" t="s">
        <v>526</v>
      </c>
    </row>
    <row r="650" spans="1:1" x14ac:dyDescent="0.35">
      <c r="A650" t="s">
        <v>6142</v>
      </c>
    </row>
    <row r="651" spans="1:1" x14ac:dyDescent="0.35">
      <c r="A651" t="s">
        <v>496</v>
      </c>
    </row>
    <row r="652" spans="1:1" x14ac:dyDescent="0.35">
      <c r="A652" t="s">
        <v>6150</v>
      </c>
    </row>
    <row r="653" spans="1:1" x14ac:dyDescent="0.35">
      <c r="A653" t="s">
        <v>6151</v>
      </c>
    </row>
    <row r="654" spans="1:1" x14ac:dyDescent="0.35">
      <c r="A654" t="s">
        <v>6159</v>
      </c>
    </row>
    <row r="655" spans="1:1" x14ac:dyDescent="0.35">
      <c r="A655" t="s">
        <v>6162</v>
      </c>
    </row>
    <row r="656" spans="1:1" x14ac:dyDescent="0.35">
      <c r="A656" t="s">
        <v>5260</v>
      </c>
    </row>
    <row r="657" spans="1:1" x14ac:dyDescent="0.35">
      <c r="A657" t="s">
        <v>6169</v>
      </c>
    </row>
    <row r="658" spans="1:1" x14ac:dyDescent="0.35">
      <c r="A658" t="s">
        <v>6178</v>
      </c>
    </row>
    <row r="659" spans="1:1" x14ac:dyDescent="0.35">
      <c r="A659" t="s">
        <v>6180</v>
      </c>
    </row>
    <row r="660" spans="1:1" x14ac:dyDescent="0.35">
      <c r="A660" t="s">
        <v>535</v>
      </c>
    </row>
    <row r="661" spans="1:1" x14ac:dyDescent="0.35">
      <c r="A661" t="s">
        <v>564</v>
      </c>
    </row>
    <row r="662" spans="1:1" x14ac:dyDescent="0.35">
      <c r="A662" t="s">
        <v>483</v>
      </c>
    </row>
    <row r="663" spans="1:1" x14ac:dyDescent="0.35">
      <c r="A663" t="s">
        <v>489</v>
      </c>
    </row>
    <row r="664" spans="1:1" x14ac:dyDescent="0.35">
      <c r="A664" t="s">
        <v>413</v>
      </c>
    </row>
    <row r="665" spans="1:1" x14ac:dyDescent="0.35">
      <c r="A665" t="s">
        <v>6193</v>
      </c>
    </row>
    <row r="666" spans="1:1" x14ac:dyDescent="0.35">
      <c r="A666" t="s">
        <v>486</v>
      </c>
    </row>
    <row r="667" spans="1:1" x14ac:dyDescent="0.35">
      <c r="A667" t="s">
        <v>6226</v>
      </c>
    </row>
    <row r="668" spans="1:1" x14ac:dyDescent="0.35">
      <c r="A668" t="s">
        <v>6244</v>
      </c>
    </row>
    <row r="669" spans="1:1" x14ac:dyDescent="0.35">
      <c r="A669" t="s">
        <v>6263</v>
      </c>
    </row>
    <row r="670" spans="1:1" x14ac:dyDescent="0.35">
      <c r="A670" t="s">
        <v>6276</v>
      </c>
    </row>
    <row r="671" spans="1:1" x14ac:dyDescent="0.35">
      <c r="A671" t="s">
        <v>6290</v>
      </c>
    </row>
    <row r="672" spans="1:1" x14ac:dyDescent="0.35">
      <c r="A672" t="s">
        <v>6294</v>
      </c>
    </row>
    <row r="673" spans="1:1" x14ac:dyDescent="0.35">
      <c r="A673" t="s">
        <v>6301</v>
      </c>
    </row>
    <row r="674" spans="1:1" x14ac:dyDescent="0.35">
      <c r="A674" t="s">
        <v>6315</v>
      </c>
    </row>
    <row r="675" spans="1:1" x14ac:dyDescent="0.35">
      <c r="A675" t="s">
        <v>2222</v>
      </c>
    </row>
    <row r="676" spans="1:1" x14ac:dyDescent="0.35">
      <c r="A676" t="s">
        <v>2224</v>
      </c>
    </row>
    <row r="677" spans="1:1" x14ac:dyDescent="0.35">
      <c r="A677" t="s">
        <v>6317</v>
      </c>
    </row>
    <row r="678" spans="1:1" x14ac:dyDescent="0.35">
      <c r="A678" t="s">
        <v>2227</v>
      </c>
    </row>
    <row r="679" spans="1:1" x14ac:dyDescent="0.35">
      <c r="A679" t="s">
        <v>6319</v>
      </c>
    </row>
    <row r="680" spans="1:1" x14ac:dyDescent="0.35">
      <c r="A680" t="s">
        <v>2231</v>
      </c>
    </row>
    <row r="681" spans="1:1" x14ac:dyDescent="0.35">
      <c r="A681" t="s">
        <v>6320</v>
      </c>
    </row>
    <row r="682" spans="1:1" x14ac:dyDescent="0.35">
      <c r="A682" t="s">
        <v>2237</v>
      </c>
    </row>
    <row r="683" spans="1:1" x14ac:dyDescent="0.35">
      <c r="A683" t="s">
        <v>6323</v>
      </c>
    </row>
    <row r="684" spans="1:1" x14ac:dyDescent="0.35">
      <c r="A684" t="s">
        <v>6324</v>
      </c>
    </row>
    <row r="685" spans="1:1" x14ac:dyDescent="0.35">
      <c r="A685" t="s">
        <v>6329</v>
      </c>
    </row>
    <row r="686" spans="1:1" x14ac:dyDescent="0.35">
      <c r="A686" t="s">
        <v>2279</v>
      </c>
    </row>
    <row r="687" spans="1:1" x14ac:dyDescent="0.35">
      <c r="A687" t="s">
        <v>6352</v>
      </c>
    </row>
    <row r="688" spans="1:1" x14ac:dyDescent="0.35">
      <c r="A688" t="s">
        <v>6353</v>
      </c>
    </row>
    <row r="689" spans="1:1" x14ac:dyDescent="0.35">
      <c r="A689" t="s">
        <v>6354</v>
      </c>
    </row>
    <row r="690" spans="1:1" x14ac:dyDescent="0.35">
      <c r="A690" t="s">
        <v>6356</v>
      </c>
    </row>
    <row r="691" spans="1:1" x14ac:dyDescent="0.35">
      <c r="A691" t="s">
        <v>2289</v>
      </c>
    </row>
    <row r="692" spans="1:1" x14ac:dyDescent="0.35">
      <c r="A692" t="s">
        <v>6358</v>
      </c>
    </row>
    <row r="693" spans="1:1" x14ac:dyDescent="0.35">
      <c r="A693" t="s">
        <v>6360</v>
      </c>
    </row>
    <row r="694" spans="1:1" x14ac:dyDescent="0.35">
      <c r="A694" t="s">
        <v>6365</v>
      </c>
    </row>
    <row r="695" spans="1:1" x14ac:dyDescent="0.35">
      <c r="A695" t="s">
        <v>6373</v>
      </c>
    </row>
    <row r="696" spans="1:1" x14ac:dyDescent="0.35">
      <c r="A696" t="s">
        <v>6374</v>
      </c>
    </row>
    <row r="697" spans="1:1" x14ac:dyDescent="0.35">
      <c r="A697" t="s">
        <v>6375</v>
      </c>
    </row>
    <row r="698" spans="1:1" x14ac:dyDescent="0.35">
      <c r="A698" t="s">
        <v>6376</v>
      </c>
    </row>
    <row r="699" spans="1:1" x14ac:dyDescent="0.35">
      <c r="A699" t="s">
        <v>7893</v>
      </c>
    </row>
    <row r="700" spans="1:1" x14ac:dyDescent="0.35">
      <c r="A700" t="s">
        <v>6377</v>
      </c>
    </row>
    <row r="701" spans="1:1" x14ac:dyDescent="0.35">
      <c r="A701" t="s">
        <v>6378</v>
      </c>
    </row>
    <row r="702" spans="1:1" x14ac:dyDescent="0.35">
      <c r="A702" t="s">
        <v>1144</v>
      </c>
    </row>
    <row r="703" spans="1:1" x14ac:dyDescent="0.35">
      <c r="A703" t="s">
        <v>6379</v>
      </c>
    </row>
    <row r="704" spans="1:1" x14ac:dyDescent="0.35">
      <c r="A704" t="s">
        <v>1114</v>
      </c>
    </row>
    <row r="705" spans="1:1" x14ac:dyDescent="0.35">
      <c r="A705" t="s">
        <v>6380</v>
      </c>
    </row>
    <row r="706" spans="1:1" x14ac:dyDescent="0.35">
      <c r="A706" t="s">
        <v>6381</v>
      </c>
    </row>
    <row r="707" spans="1:1" x14ac:dyDescent="0.35">
      <c r="A707" t="s">
        <v>6383</v>
      </c>
    </row>
    <row r="708" spans="1:1" x14ac:dyDescent="0.35">
      <c r="A708" t="s">
        <v>6384</v>
      </c>
    </row>
    <row r="709" spans="1:1" x14ac:dyDescent="0.35">
      <c r="A709" t="s">
        <v>2364</v>
      </c>
    </row>
    <row r="710" spans="1:1" x14ac:dyDescent="0.35">
      <c r="A710" t="s">
        <v>2369</v>
      </c>
    </row>
    <row r="711" spans="1:1" x14ac:dyDescent="0.35">
      <c r="A711" t="s">
        <v>6387</v>
      </c>
    </row>
    <row r="712" spans="1:1" x14ac:dyDescent="0.35">
      <c r="A712" t="s">
        <v>6388</v>
      </c>
    </row>
    <row r="713" spans="1:1" x14ac:dyDescent="0.35">
      <c r="A713" t="s">
        <v>6391</v>
      </c>
    </row>
    <row r="714" spans="1:1" x14ac:dyDescent="0.35">
      <c r="A714" t="s">
        <v>6393</v>
      </c>
    </row>
    <row r="715" spans="1:1" x14ac:dyDescent="0.35">
      <c r="A715" t="s">
        <v>1934</v>
      </c>
    </row>
    <row r="716" spans="1:1" x14ac:dyDescent="0.35">
      <c r="A716" t="s">
        <v>880</v>
      </c>
    </row>
    <row r="717" spans="1:1" x14ac:dyDescent="0.35">
      <c r="A717" t="s">
        <v>6400</v>
      </c>
    </row>
    <row r="718" spans="1:1" x14ac:dyDescent="0.35">
      <c r="A718" t="s">
        <v>6397</v>
      </c>
    </row>
    <row r="719" spans="1:1" x14ac:dyDescent="0.35">
      <c r="A719" t="s">
        <v>7894</v>
      </c>
    </row>
    <row r="720" spans="1:1" x14ac:dyDescent="0.35">
      <c r="A720" t="s">
        <v>6401</v>
      </c>
    </row>
    <row r="721" spans="1:1" x14ac:dyDescent="0.35">
      <c r="A721" t="s">
        <v>6402</v>
      </c>
    </row>
    <row r="722" spans="1:1" x14ac:dyDescent="0.35">
      <c r="A722" t="s">
        <v>7895</v>
      </c>
    </row>
    <row r="723" spans="1:1" x14ac:dyDescent="0.35">
      <c r="A723" t="s">
        <v>6403</v>
      </c>
    </row>
    <row r="724" spans="1:1" x14ac:dyDescent="0.35">
      <c r="A724" t="s">
        <v>6404</v>
      </c>
    </row>
    <row r="725" spans="1:1" x14ac:dyDescent="0.35">
      <c r="A725" t="s">
        <v>7896</v>
      </c>
    </row>
    <row r="726" spans="1:1" x14ac:dyDescent="0.35">
      <c r="A726" t="s">
        <v>5469</v>
      </c>
    </row>
    <row r="727" spans="1:1" x14ac:dyDescent="0.35">
      <c r="A727" t="s">
        <v>6405</v>
      </c>
    </row>
    <row r="728" spans="1:1" x14ac:dyDescent="0.35">
      <c r="A728" t="s">
        <v>2420</v>
      </c>
    </row>
    <row r="729" spans="1:1" x14ac:dyDescent="0.35">
      <c r="A729" t="s">
        <v>1108</v>
      </c>
    </row>
    <row r="730" spans="1:1" x14ac:dyDescent="0.35">
      <c r="A730" t="s">
        <v>6406</v>
      </c>
    </row>
    <row r="731" spans="1:1" x14ac:dyDescent="0.35">
      <c r="A731" t="s">
        <v>6407</v>
      </c>
    </row>
    <row r="732" spans="1:1" x14ac:dyDescent="0.35">
      <c r="A732" t="s">
        <v>6410</v>
      </c>
    </row>
    <row r="733" spans="1:1" x14ac:dyDescent="0.35">
      <c r="A733" t="s">
        <v>2434</v>
      </c>
    </row>
    <row r="734" spans="1:1" x14ac:dyDescent="0.35">
      <c r="A734" t="s">
        <v>6411</v>
      </c>
    </row>
    <row r="735" spans="1:1" x14ac:dyDescent="0.35">
      <c r="A735" t="s">
        <v>2437</v>
      </c>
    </row>
    <row r="736" spans="1:1" x14ac:dyDescent="0.35">
      <c r="A736" t="s">
        <v>2438</v>
      </c>
    </row>
    <row r="737" spans="1:1" x14ac:dyDescent="0.35">
      <c r="A737" t="s">
        <v>2439</v>
      </c>
    </row>
    <row r="738" spans="1:1" x14ac:dyDescent="0.35">
      <c r="A738" t="s">
        <v>6414</v>
      </c>
    </row>
    <row r="739" spans="1:1" x14ac:dyDescent="0.35">
      <c r="A739" t="s">
        <v>2448</v>
      </c>
    </row>
    <row r="740" spans="1:1" x14ac:dyDescent="0.35">
      <c r="A740" t="s">
        <v>2449</v>
      </c>
    </row>
    <row r="741" spans="1:1" x14ac:dyDescent="0.35">
      <c r="A741" t="s">
        <v>1843</v>
      </c>
    </row>
    <row r="742" spans="1:1" x14ac:dyDescent="0.35">
      <c r="A742" t="s">
        <v>6416</v>
      </c>
    </row>
    <row r="743" spans="1:1" x14ac:dyDescent="0.35">
      <c r="A743" t="s">
        <v>6417</v>
      </c>
    </row>
    <row r="744" spans="1:1" x14ac:dyDescent="0.35">
      <c r="A744" t="s">
        <v>6418</v>
      </c>
    </row>
    <row r="745" spans="1:1" x14ac:dyDescent="0.35">
      <c r="A745" t="s">
        <v>6419</v>
      </c>
    </row>
    <row r="746" spans="1:1" x14ac:dyDescent="0.35">
      <c r="A746" t="s">
        <v>6420</v>
      </c>
    </row>
    <row r="747" spans="1:1" x14ac:dyDescent="0.35">
      <c r="A747" t="s">
        <v>512</v>
      </c>
    </row>
    <row r="748" spans="1:1" x14ac:dyDescent="0.35">
      <c r="A748" t="s">
        <v>6422</v>
      </c>
    </row>
    <row r="749" spans="1:1" x14ac:dyDescent="0.35">
      <c r="A749" t="s">
        <v>6427</v>
      </c>
    </row>
    <row r="750" spans="1:1" x14ac:dyDescent="0.35">
      <c r="A750" t="s">
        <v>6429</v>
      </c>
    </row>
    <row r="751" spans="1:1" x14ac:dyDescent="0.35">
      <c r="A751" t="s">
        <v>6433</v>
      </c>
    </row>
    <row r="752" spans="1:1" x14ac:dyDescent="0.35">
      <c r="A752" t="s">
        <v>6435</v>
      </c>
    </row>
    <row r="753" spans="1:1" x14ac:dyDescent="0.35">
      <c r="A753" t="s">
        <v>6436</v>
      </c>
    </row>
    <row r="754" spans="1:1" x14ac:dyDescent="0.35">
      <c r="A754" t="s">
        <v>2010</v>
      </c>
    </row>
    <row r="755" spans="1:1" x14ac:dyDescent="0.35">
      <c r="A755" t="s">
        <v>6440</v>
      </c>
    </row>
    <row r="756" spans="1:1" x14ac:dyDescent="0.35">
      <c r="A756" t="s">
        <v>6441</v>
      </c>
    </row>
    <row r="757" spans="1:1" x14ac:dyDescent="0.35">
      <c r="A757" t="s">
        <v>6442</v>
      </c>
    </row>
    <row r="758" spans="1:1" x14ac:dyDescent="0.35">
      <c r="A758" t="s">
        <v>480</v>
      </c>
    </row>
    <row r="759" spans="1:1" x14ac:dyDescent="0.35">
      <c r="A759" t="s">
        <v>6445</v>
      </c>
    </row>
    <row r="760" spans="1:1" x14ac:dyDescent="0.35">
      <c r="A760" t="s">
        <v>6446</v>
      </c>
    </row>
    <row r="761" spans="1:1" x14ac:dyDescent="0.35">
      <c r="A761" t="s">
        <v>6447</v>
      </c>
    </row>
    <row r="762" spans="1:1" x14ac:dyDescent="0.35">
      <c r="A762" t="s">
        <v>6448</v>
      </c>
    </row>
    <row r="763" spans="1:1" x14ac:dyDescent="0.35">
      <c r="A763" t="s">
        <v>6452</v>
      </c>
    </row>
    <row r="764" spans="1:1" x14ac:dyDescent="0.35">
      <c r="A764" t="s">
        <v>6453</v>
      </c>
    </row>
    <row r="765" spans="1:1" x14ac:dyDescent="0.35">
      <c r="A765" t="s">
        <v>6455</v>
      </c>
    </row>
    <row r="766" spans="1:1" x14ac:dyDescent="0.35">
      <c r="A766" t="s">
        <v>6456</v>
      </c>
    </row>
    <row r="767" spans="1:1" x14ac:dyDescent="0.35">
      <c r="A767" t="s">
        <v>6471</v>
      </c>
    </row>
    <row r="768" spans="1:1" x14ac:dyDescent="0.35">
      <c r="A768" t="s">
        <v>6479</v>
      </c>
    </row>
    <row r="769" spans="1:1" x14ac:dyDescent="0.35">
      <c r="A769" t="s">
        <v>6480</v>
      </c>
    </row>
    <row r="770" spans="1:1" x14ac:dyDescent="0.35">
      <c r="A770" t="s">
        <v>6482</v>
      </c>
    </row>
    <row r="771" spans="1:1" x14ac:dyDescent="0.35">
      <c r="A771" t="s">
        <v>6485</v>
      </c>
    </row>
    <row r="772" spans="1:1" x14ac:dyDescent="0.35">
      <c r="A772" t="s">
        <v>6489</v>
      </c>
    </row>
    <row r="773" spans="1:1" x14ac:dyDescent="0.35">
      <c r="A773" t="s">
        <v>6491</v>
      </c>
    </row>
    <row r="774" spans="1:1" x14ac:dyDescent="0.35">
      <c r="A774" t="s">
        <v>6493</v>
      </c>
    </row>
    <row r="775" spans="1:1" x14ac:dyDescent="0.35">
      <c r="A775" t="s">
        <v>6495</v>
      </c>
    </row>
    <row r="776" spans="1:1" x14ac:dyDescent="0.35">
      <c r="A776" t="s">
        <v>6496</v>
      </c>
    </row>
    <row r="777" spans="1:1" x14ac:dyDescent="0.35">
      <c r="A777" t="s">
        <v>6497</v>
      </c>
    </row>
    <row r="778" spans="1:1" x14ac:dyDescent="0.35">
      <c r="A778" t="s">
        <v>6498</v>
      </c>
    </row>
    <row r="779" spans="1:1" x14ac:dyDescent="0.35">
      <c r="A779" t="s">
        <v>6501</v>
      </c>
    </row>
    <row r="780" spans="1:1" x14ac:dyDescent="0.35">
      <c r="A780" t="s">
        <v>6502</v>
      </c>
    </row>
    <row r="781" spans="1:1" x14ac:dyDescent="0.35">
      <c r="A781" t="s">
        <v>6503</v>
      </c>
    </row>
    <row r="782" spans="1:1" x14ac:dyDescent="0.35">
      <c r="A782" t="s">
        <v>6508</v>
      </c>
    </row>
    <row r="783" spans="1:1" x14ac:dyDescent="0.35">
      <c r="A783" t="s">
        <v>6511</v>
      </c>
    </row>
    <row r="784" spans="1:1" x14ac:dyDescent="0.35">
      <c r="A784" t="s">
        <v>6521</v>
      </c>
    </row>
    <row r="785" spans="1:1" x14ac:dyDescent="0.35">
      <c r="A785" t="s">
        <v>6523</v>
      </c>
    </row>
    <row r="786" spans="1:1" x14ac:dyDescent="0.35">
      <c r="A786" t="s">
        <v>6525</v>
      </c>
    </row>
    <row r="787" spans="1:1" x14ac:dyDescent="0.35">
      <c r="A787" t="s">
        <v>6526</v>
      </c>
    </row>
    <row r="788" spans="1:1" x14ac:dyDescent="0.35">
      <c r="A788" t="s">
        <v>6527</v>
      </c>
    </row>
    <row r="789" spans="1:1" x14ac:dyDescent="0.35">
      <c r="A789" t="s">
        <v>6528</v>
      </c>
    </row>
    <row r="790" spans="1:1" x14ac:dyDescent="0.35">
      <c r="A790" t="s">
        <v>6529</v>
      </c>
    </row>
    <row r="791" spans="1:1" x14ac:dyDescent="0.35">
      <c r="A791" t="s">
        <v>6530</v>
      </c>
    </row>
    <row r="792" spans="1:1" x14ac:dyDescent="0.35">
      <c r="A792" t="s">
        <v>6531</v>
      </c>
    </row>
    <row r="793" spans="1:1" x14ac:dyDescent="0.35">
      <c r="A793" t="s">
        <v>6535</v>
      </c>
    </row>
    <row r="794" spans="1:1" x14ac:dyDescent="0.35">
      <c r="A794" t="s">
        <v>6536</v>
      </c>
    </row>
    <row r="795" spans="1:1" x14ac:dyDescent="0.35">
      <c r="A795" t="s">
        <v>6539</v>
      </c>
    </row>
    <row r="796" spans="1:1" x14ac:dyDescent="0.35">
      <c r="A796" t="s">
        <v>6540</v>
      </c>
    </row>
    <row r="797" spans="1:1" x14ac:dyDescent="0.35">
      <c r="A797" t="s">
        <v>6543</v>
      </c>
    </row>
    <row r="798" spans="1:1" x14ac:dyDescent="0.35">
      <c r="A798" t="s">
        <v>965</v>
      </c>
    </row>
    <row r="799" spans="1:1" x14ac:dyDescent="0.35">
      <c r="A799" t="s">
        <v>6546</v>
      </c>
    </row>
    <row r="800" spans="1:1" x14ac:dyDescent="0.35">
      <c r="A800" t="s">
        <v>6547</v>
      </c>
    </row>
    <row r="801" spans="1:1" x14ac:dyDescent="0.35">
      <c r="A801" t="s">
        <v>6548</v>
      </c>
    </row>
    <row r="802" spans="1:1" x14ac:dyDescent="0.35">
      <c r="A802" t="s">
        <v>6549</v>
      </c>
    </row>
    <row r="803" spans="1:1" x14ac:dyDescent="0.35">
      <c r="A803" t="s">
        <v>6550</v>
      </c>
    </row>
    <row r="804" spans="1:1" x14ac:dyDescent="0.35">
      <c r="A804" t="s">
        <v>6554</v>
      </c>
    </row>
    <row r="805" spans="1:1" x14ac:dyDescent="0.35">
      <c r="A805" t="s">
        <v>6560</v>
      </c>
    </row>
    <row r="806" spans="1:1" x14ac:dyDescent="0.35">
      <c r="A806" t="s">
        <v>6561</v>
      </c>
    </row>
    <row r="807" spans="1:1" x14ac:dyDescent="0.35">
      <c r="A807" t="s">
        <v>6562</v>
      </c>
    </row>
    <row r="808" spans="1:1" x14ac:dyDescent="0.35">
      <c r="A808" t="s">
        <v>6565</v>
      </c>
    </row>
    <row r="809" spans="1:1" x14ac:dyDescent="0.35">
      <c r="A809" t="s">
        <v>6566</v>
      </c>
    </row>
    <row r="810" spans="1:1" x14ac:dyDescent="0.35">
      <c r="A810" t="s">
        <v>6567</v>
      </c>
    </row>
    <row r="811" spans="1:1" x14ac:dyDescent="0.35">
      <c r="A811" t="s">
        <v>6571</v>
      </c>
    </row>
    <row r="812" spans="1:1" x14ac:dyDescent="0.35">
      <c r="A812" t="s">
        <v>6573</v>
      </c>
    </row>
    <row r="813" spans="1:1" x14ac:dyDescent="0.35">
      <c r="A813" t="s">
        <v>6575</v>
      </c>
    </row>
    <row r="814" spans="1:1" x14ac:dyDescent="0.35">
      <c r="A814" t="s">
        <v>6577</v>
      </c>
    </row>
    <row r="815" spans="1:1" x14ac:dyDescent="0.35">
      <c r="A815" t="s">
        <v>6580</v>
      </c>
    </row>
    <row r="816" spans="1:1" x14ac:dyDescent="0.35">
      <c r="A816" t="s">
        <v>6582</v>
      </c>
    </row>
    <row r="817" spans="1:1" x14ac:dyDescent="0.35">
      <c r="A817" t="s">
        <v>6584</v>
      </c>
    </row>
    <row r="818" spans="1:1" x14ac:dyDescent="0.35">
      <c r="A818" t="s">
        <v>6585</v>
      </c>
    </row>
    <row r="819" spans="1:1" x14ac:dyDescent="0.35">
      <c r="A819" t="s">
        <v>6587</v>
      </c>
    </row>
    <row r="820" spans="1:1" x14ac:dyDescent="0.35">
      <c r="A820" t="s">
        <v>6590</v>
      </c>
    </row>
    <row r="821" spans="1:1" x14ac:dyDescent="0.35">
      <c r="A821" t="s">
        <v>5780</v>
      </c>
    </row>
    <row r="822" spans="1:1" x14ac:dyDescent="0.35">
      <c r="A822" t="s">
        <v>6595</v>
      </c>
    </row>
    <row r="823" spans="1:1" x14ac:dyDescent="0.35">
      <c r="A823" t="s">
        <v>6599</v>
      </c>
    </row>
    <row r="824" spans="1:1" x14ac:dyDescent="0.35">
      <c r="A824" t="s">
        <v>6558</v>
      </c>
    </row>
    <row r="825" spans="1:1" x14ac:dyDescent="0.35">
      <c r="A825" t="s">
        <v>6601</v>
      </c>
    </row>
    <row r="826" spans="1:1" x14ac:dyDescent="0.35">
      <c r="A826" t="s">
        <v>6604</v>
      </c>
    </row>
    <row r="827" spans="1:1" x14ac:dyDescent="0.35">
      <c r="A827" t="s">
        <v>6606</v>
      </c>
    </row>
    <row r="828" spans="1:1" x14ac:dyDescent="0.35">
      <c r="A828" t="s">
        <v>1515</v>
      </c>
    </row>
    <row r="829" spans="1:1" x14ac:dyDescent="0.35">
      <c r="A829" t="s">
        <v>1455</v>
      </c>
    </row>
    <row r="830" spans="1:1" x14ac:dyDescent="0.35">
      <c r="A830" t="s">
        <v>1570</v>
      </c>
    </row>
    <row r="831" spans="1:1" x14ac:dyDescent="0.35">
      <c r="A831" t="s">
        <v>6607</v>
      </c>
    </row>
    <row r="832" spans="1:1" x14ac:dyDescent="0.35">
      <c r="A832" t="s">
        <v>6608</v>
      </c>
    </row>
    <row r="833" spans="1:1" x14ac:dyDescent="0.35">
      <c r="A833" t="s">
        <v>1543</v>
      </c>
    </row>
    <row r="834" spans="1:1" x14ac:dyDescent="0.35">
      <c r="A834" t="s">
        <v>6614</v>
      </c>
    </row>
    <row r="835" spans="1:1" x14ac:dyDescent="0.35">
      <c r="A835" t="s">
        <v>6619</v>
      </c>
    </row>
    <row r="836" spans="1:1" x14ac:dyDescent="0.35">
      <c r="A836" t="s">
        <v>6622</v>
      </c>
    </row>
    <row r="837" spans="1:1" x14ac:dyDescent="0.35">
      <c r="A837" t="s">
        <v>6626</v>
      </c>
    </row>
    <row r="838" spans="1:1" x14ac:dyDescent="0.35">
      <c r="A838" t="s">
        <v>6636</v>
      </c>
    </row>
    <row r="839" spans="1:1" x14ac:dyDescent="0.35">
      <c r="A839" t="s">
        <v>6637</v>
      </c>
    </row>
    <row r="840" spans="1:1" x14ac:dyDescent="0.35">
      <c r="A840" t="s">
        <v>6638</v>
      </c>
    </row>
    <row r="841" spans="1:1" x14ac:dyDescent="0.35">
      <c r="A841" t="s">
        <v>6639</v>
      </c>
    </row>
    <row r="842" spans="1:1" x14ac:dyDescent="0.35">
      <c r="A842" t="s">
        <v>6641</v>
      </c>
    </row>
    <row r="843" spans="1:1" x14ac:dyDescent="0.35">
      <c r="A843" t="s">
        <v>6644</v>
      </c>
    </row>
    <row r="844" spans="1:1" x14ac:dyDescent="0.35">
      <c r="A844" t="s">
        <v>6646</v>
      </c>
    </row>
    <row r="845" spans="1:1" x14ac:dyDescent="0.35">
      <c r="A845" t="s">
        <v>6647</v>
      </c>
    </row>
    <row r="846" spans="1:1" x14ac:dyDescent="0.35">
      <c r="A846" t="s">
        <v>6648</v>
      </c>
    </row>
    <row r="847" spans="1:1" x14ac:dyDescent="0.35">
      <c r="A847" t="s">
        <v>6649</v>
      </c>
    </row>
    <row r="848" spans="1:1" x14ac:dyDescent="0.35">
      <c r="A848" t="s">
        <v>6650</v>
      </c>
    </row>
    <row r="849" spans="1:1" x14ac:dyDescent="0.35">
      <c r="A849" t="s">
        <v>6653</v>
      </c>
    </row>
    <row r="850" spans="1:1" x14ac:dyDescent="0.35">
      <c r="A850" t="s">
        <v>6654</v>
      </c>
    </row>
    <row r="851" spans="1:1" x14ac:dyDescent="0.35">
      <c r="A851" t="s">
        <v>6655</v>
      </c>
    </row>
    <row r="852" spans="1:1" x14ac:dyDescent="0.35">
      <c r="A852" t="s">
        <v>6657</v>
      </c>
    </row>
    <row r="853" spans="1:1" x14ac:dyDescent="0.35">
      <c r="A853" t="s">
        <v>6658</v>
      </c>
    </row>
    <row r="854" spans="1:1" x14ac:dyDescent="0.35">
      <c r="A854" t="s">
        <v>6661</v>
      </c>
    </row>
    <row r="855" spans="1:1" x14ac:dyDescent="0.35">
      <c r="A855" t="s">
        <v>6662</v>
      </c>
    </row>
    <row r="856" spans="1:1" x14ac:dyDescent="0.35">
      <c r="A856" t="s">
        <v>6663</v>
      </c>
    </row>
    <row r="857" spans="1:1" x14ac:dyDescent="0.35">
      <c r="A857" t="s">
        <v>2507</v>
      </c>
    </row>
    <row r="858" spans="1:1" x14ac:dyDescent="0.35">
      <c r="A858" t="s">
        <v>6667</v>
      </c>
    </row>
    <row r="859" spans="1:1" x14ac:dyDescent="0.35">
      <c r="A859" t="s">
        <v>6672</v>
      </c>
    </row>
    <row r="860" spans="1:1" x14ac:dyDescent="0.35">
      <c r="A860" t="s">
        <v>6678</v>
      </c>
    </row>
    <row r="861" spans="1:1" x14ac:dyDescent="0.35">
      <c r="A861" t="s">
        <v>6680</v>
      </c>
    </row>
    <row r="862" spans="1:1" x14ac:dyDescent="0.35">
      <c r="A862" t="s">
        <v>6683</v>
      </c>
    </row>
    <row r="863" spans="1:1" x14ac:dyDescent="0.35">
      <c r="A863" t="s">
        <v>6684</v>
      </c>
    </row>
    <row r="864" spans="1:1" x14ac:dyDescent="0.35">
      <c r="A864" t="s">
        <v>5725</v>
      </c>
    </row>
    <row r="865" spans="1:1" x14ac:dyDescent="0.35">
      <c r="A865" t="s">
        <v>6685</v>
      </c>
    </row>
    <row r="866" spans="1:1" x14ac:dyDescent="0.35">
      <c r="A866" t="s">
        <v>6686</v>
      </c>
    </row>
    <row r="867" spans="1:1" x14ac:dyDescent="0.35">
      <c r="A867" t="s">
        <v>6687</v>
      </c>
    </row>
    <row r="868" spans="1:1" x14ac:dyDescent="0.35">
      <c r="A868" t="s">
        <v>5776</v>
      </c>
    </row>
    <row r="869" spans="1:1" x14ac:dyDescent="0.35">
      <c r="A869" t="s">
        <v>6689</v>
      </c>
    </row>
    <row r="870" spans="1:1" x14ac:dyDescent="0.35">
      <c r="A870" t="s">
        <v>6690</v>
      </c>
    </row>
    <row r="871" spans="1:1" x14ac:dyDescent="0.35">
      <c r="A871" t="s">
        <v>6691</v>
      </c>
    </row>
    <row r="872" spans="1:1" x14ac:dyDescent="0.35">
      <c r="A872" t="s">
        <v>6692</v>
      </c>
    </row>
    <row r="873" spans="1:1" x14ac:dyDescent="0.35">
      <c r="A873" t="s">
        <v>6694</v>
      </c>
    </row>
    <row r="874" spans="1:1" x14ac:dyDescent="0.35">
      <c r="A874" t="s">
        <v>6664</v>
      </c>
    </row>
    <row r="875" spans="1:1" x14ac:dyDescent="0.35">
      <c r="A875" t="s">
        <v>6706</v>
      </c>
    </row>
    <row r="876" spans="1:1" x14ac:dyDescent="0.35">
      <c r="A876" t="s">
        <v>2828</v>
      </c>
    </row>
    <row r="877" spans="1:1" x14ac:dyDescent="0.35">
      <c r="A877" t="s">
        <v>6707</v>
      </c>
    </row>
    <row r="878" spans="1:1" x14ac:dyDescent="0.35">
      <c r="A878" t="s">
        <v>6708</v>
      </c>
    </row>
    <row r="879" spans="1:1" x14ac:dyDescent="0.35">
      <c r="A879" t="s">
        <v>6043</v>
      </c>
    </row>
    <row r="880" spans="1:1" x14ac:dyDescent="0.35">
      <c r="A880" t="s">
        <v>2236</v>
      </c>
    </row>
    <row r="881" spans="1:1" x14ac:dyDescent="0.35">
      <c r="A881" t="s">
        <v>6711</v>
      </c>
    </row>
    <row r="882" spans="1:1" x14ac:dyDescent="0.35">
      <c r="A882" t="s">
        <v>6713</v>
      </c>
    </row>
    <row r="883" spans="1:1" x14ac:dyDescent="0.35">
      <c r="A883" t="s">
        <v>6714</v>
      </c>
    </row>
    <row r="884" spans="1:1" x14ac:dyDescent="0.35">
      <c r="A884" t="s">
        <v>6715</v>
      </c>
    </row>
    <row r="885" spans="1:1" x14ac:dyDescent="0.35">
      <c r="A885" t="s">
        <v>6716</v>
      </c>
    </row>
    <row r="886" spans="1:1" x14ac:dyDescent="0.35">
      <c r="A886" t="s">
        <v>6718</v>
      </c>
    </row>
    <row r="887" spans="1:1" x14ac:dyDescent="0.35">
      <c r="A887" t="s">
        <v>6719</v>
      </c>
    </row>
    <row r="888" spans="1:1" x14ac:dyDescent="0.35">
      <c r="A888" t="s">
        <v>6720</v>
      </c>
    </row>
    <row r="889" spans="1:1" x14ac:dyDescent="0.35">
      <c r="A889" t="s">
        <v>6722</v>
      </c>
    </row>
    <row r="890" spans="1:1" x14ac:dyDescent="0.35">
      <c r="A890" t="s">
        <v>6724</v>
      </c>
    </row>
    <row r="891" spans="1:1" x14ac:dyDescent="0.35">
      <c r="A891" t="s">
        <v>6725</v>
      </c>
    </row>
    <row r="892" spans="1:1" x14ac:dyDescent="0.35">
      <c r="A892" t="s">
        <v>6727</v>
      </c>
    </row>
    <row r="893" spans="1:1" x14ac:dyDescent="0.35">
      <c r="A893" t="s">
        <v>6728</v>
      </c>
    </row>
    <row r="894" spans="1:1" x14ac:dyDescent="0.35">
      <c r="A894" t="s">
        <v>6734</v>
      </c>
    </row>
    <row r="895" spans="1:1" x14ac:dyDescent="0.35">
      <c r="A895" t="s">
        <v>6737</v>
      </c>
    </row>
    <row r="896" spans="1:1" x14ac:dyDescent="0.35">
      <c r="A896" t="s">
        <v>6739</v>
      </c>
    </row>
    <row r="897" spans="1:1" x14ac:dyDescent="0.35">
      <c r="A897" t="s">
        <v>6741</v>
      </c>
    </row>
    <row r="898" spans="1:1" x14ac:dyDescent="0.35">
      <c r="A898" t="s">
        <v>6743</v>
      </c>
    </row>
    <row r="899" spans="1:1" x14ac:dyDescent="0.35">
      <c r="A899" t="s">
        <v>6744</v>
      </c>
    </row>
    <row r="900" spans="1:1" x14ac:dyDescent="0.35">
      <c r="A900" t="s">
        <v>6747</v>
      </c>
    </row>
    <row r="901" spans="1:1" x14ac:dyDescent="0.35">
      <c r="A901" t="s">
        <v>6750</v>
      </c>
    </row>
    <row r="902" spans="1:1" x14ac:dyDescent="0.35">
      <c r="A902" t="s">
        <v>2233</v>
      </c>
    </row>
    <row r="903" spans="1:1" x14ac:dyDescent="0.35">
      <c r="A903" t="s">
        <v>2283</v>
      </c>
    </row>
    <row r="904" spans="1:1" x14ac:dyDescent="0.35">
      <c r="A904" t="s">
        <v>6753</v>
      </c>
    </row>
    <row r="905" spans="1:1" x14ac:dyDescent="0.35">
      <c r="A905" t="s">
        <v>6755</v>
      </c>
    </row>
    <row r="906" spans="1:1" x14ac:dyDescent="0.35">
      <c r="A906" t="s">
        <v>6756</v>
      </c>
    </row>
    <row r="907" spans="1:1" x14ac:dyDescent="0.35">
      <c r="A907" t="s">
        <v>6758</v>
      </c>
    </row>
    <row r="908" spans="1:1" x14ac:dyDescent="0.35">
      <c r="A908" t="s">
        <v>6760</v>
      </c>
    </row>
    <row r="909" spans="1:1" x14ac:dyDescent="0.35">
      <c r="A909" t="s">
        <v>6710</v>
      </c>
    </row>
    <row r="910" spans="1:1" x14ac:dyDescent="0.35">
      <c r="A910" t="s">
        <v>6763</v>
      </c>
    </row>
    <row r="911" spans="1:1" x14ac:dyDescent="0.35">
      <c r="A911" t="s">
        <v>6765</v>
      </c>
    </row>
    <row r="912" spans="1:1" x14ac:dyDescent="0.35">
      <c r="A912" t="s">
        <v>6768</v>
      </c>
    </row>
    <row r="913" spans="1:1" x14ac:dyDescent="0.35">
      <c r="A913" t="s">
        <v>6771</v>
      </c>
    </row>
    <row r="914" spans="1:1" x14ac:dyDescent="0.35">
      <c r="A914" t="s">
        <v>6773</v>
      </c>
    </row>
    <row r="915" spans="1:1" x14ac:dyDescent="0.35">
      <c r="A915" t="s">
        <v>6776</v>
      </c>
    </row>
    <row r="916" spans="1:1" x14ac:dyDescent="0.35">
      <c r="A916" t="s">
        <v>6778</v>
      </c>
    </row>
    <row r="917" spans="1:1" x14ac:dyDescent="0.35">
      <c r="A917" t="s">
        <v>6779</v>
      </c>
    </row>
    <row r="918" spans="1:1" x14ac:dyDescent="0.35">
      <c r="A918" t="s">
        <v>6780</v>
      </c>
    </row>
    <row r="919" spans="1:1" x14ac:dyDescent="0.35">
      <c r="A919" t="s">
        <v>6781</v>
      </c>
    </row>
    <row r="920" spans="1:1" x14ac:dyDescent="0.35">
      <c r="A920" t="s">
        <v>6782</v>
      </c>
    </row>
    <row r="921" spans="1:1" x14ac:dyDescent="0.35">
      <c r="A921" t="s">
        <v>6783</v>
      </c>
    </row>
    <row r="922" spans="1:1" x14ac:dyDescent="0.35">
      <c r="A922" t="s">
        <v>6784</v>
      </c>
    </row>
    <row r="923" spans="1:1" x14ac:dyDescent="0.35">
      <c r="A923" t="s">
        <v>6786</v>
      </c>
    </row>
    <row r="924" spans="1:1" x14ac:dyDescent="0.35">
      <c r="A924" t="s">
        <v>6788</v>
      </c>
    </row>
    <row r="925" spans="1:1" x14ac:dyDescent="0.35">
      <c r="A925" t="s">
        <v>6792</v>
      </c>
    </row>
    <row r="926" spans="1:1" x14ac:dyDescent="0.35">
      <c r="A926" t="s">
        <v>6793</v>
      </c>
    </row>
    <row r="927" spans="1:1" x14ac:dyDescent="0.35">
      <c r="A927" t="s">
        <v>6803</v>
      </c>
    </row>
    <row r="928" spans="1:1" x14ac:dyDescent="0.35">
      <c r="A928" t="s">
        <v>6804</v>
      </c>
    </row>
    <row r="929" spans="1:1" x14ac:dyDescent="0.35">
      <c r="A929" t="s">
        <v>6805</v>
      </c>
    </row>
    <row r="930" spans="1:1" x14ac:dyDescent="0.35">
      <c r="A930" t="s">
        <v>6806</v>
      </c>
    </row>
    <row r="931" spans="1:1" x14ac:dyDescent="0.35">
      <c r="A931" t="s">
        <v>6807</v>
      </c>
    </row>
    <row r="932" spans="1:1" x14ac:dyDescent="0.35">
      <c r="A932" t="s">
        <v>6808</v>
      </c>
    </row>
    <row r="933" spans="1:1" x14ac:dyDescent="0.35">
      <c r="A933" t="s">
        <v>5794</v>
      </c>
    </row>
    <row r="934" spans="1:1" x14ac:dyDescent="0.35">
      <c r="A934" t="s">
        <v>6812</v>
      </c>
    </row>
    <row r="935" spans="1:1" x14ac:dyDescent="0.35">
      <c r="A935" t="s">
        <v>6816</v>
      </c>
    </row>
    <row r="936" spans="1:1" x14ac:dyDescent="0.35">
      <c r="A936" t="s">
        <v>6817</v>
      </c>
    </row>
    <row r="937" spans="1:1" x14ac:dyDescent="0.35">
      <c r="A937" t="s">
        <v>6818</v>
      </c>
    </row>
    <row r="938" spans="1:1" x14ac:dyDescent="0.35">
      <c r="A938" t="s">
        <v>6822</v>
      </c>
    </row>
    <row r="939" spans="1:1" x14ac:dyDescent="0.35">
      <c r="A939" t="s">
        <v>5785</v>
      </c>
    </row>
    <row r="940" spans="1:1" x14ac:dyDescent="0.35">
      <c r="A940" t="s">
        <v>6827</v>
      </c>
    </row>
    <row r="941" spans="1:1" x14ac:dyDescent="0.35">
      <c r="A941" t="s">
        <v>6828</v>
      </c>
    </row>
    <row r="942" spans="1:1" x14ac:dyDescent="0.35">
      <c r="A942" t="s">
        <v>6829</v>
      </c>
    </row>
    <row r="943" spans="1:1" x14ac:dyDescent="0.35">
      <c r="A943" t="s">
        <v>6831</v>
      </c>
    </row>
    <row r="944" spans="1:1" x14ac:dyDescent="0.35">
      <c r="A944" t="s">
        <v>6835</v>
      </c>
    </row>
    <row r="945" spans="1:1" x14ac:dyDescent="0.35">
      <c r="A945" t="s">
        <v>7897</v>
      </c>
    </row>
    <row r="946" spans="1:1" x14ac:dyDescent="0.35">
      <c r="A946" t="s">
        <v>6837</v>
      </c>
    </row>
    <row r="947" spans="1:1" x14ac:dyDescent="0.35">
      <c r="A947" t="s">
        <v>6841</v>
      </c>
    </row>
    <row r="948" spans="1:1" x14ac:dyDescent="0.35">
      <c r="A948" t="s">
        <v>6845</v>
      </c>
    </row>
    <row r="949" spans="1:1" x14ac:dyDescent="0.35">
      <c r="A949" t="s">
        <v>6846</v>
      </c>
    </row>
    <row r="950" spans="1:1" x14ac:dyDescent="0.35">
      <c r="A950" t="s">
        <v>6848</v>
      </c>
    </row>
    <row r="951" spans="1:1" x14ac:dyDescent="0.35">
      <c r="A951" t="s">
        <v>6849</v>
      </c>
    </row>
    <row r="952" spans="1:1" x14ac:dyDescent="0.35">
      <c r="A952" t="s">
        <v>6853</v>
      </c>
    </row>
    <row r="953" spans="1:1" x14ac:dyDescent="0.35">
      <c r="A953" t="s">
        <v>6854</v>
      </c>
    </row>
    <row r="954" spans="1:1" x14ac:dyDescent="0.35">
      <c r="A954" t="s">
        <v>6855</v>
      </c>
    </row>
    <row r="955" spans="1:1" x14ac:dyDescent="0.35">
      <c r="A955" t="s">
        <v>6856</v>
      </c>
    </row>
    <row r="956" spans="1:1" x14ac:dyDescent="0.35">
      <c r="A956" t="s">
        <v>6857</v>
      </c>
    </row>
    <row r="957" spans="1:1" x14ac:dyDescent="0.35">
      <c r="A957" t="s">
        <v>6858</v>
      </c>
    </row>
    <row r="958" spans="1:1" x14ac:dyDescent="0.35">
      <c r="A958" t="s">
        <v>6862</v>
      </c>
    </row>
    <row r="959" spans="1:1" x14ac:dyDescent="0.35">
      <c r="A959" t="s">
        <v>6864</v>
      </c>
    </row>
    <row r="960" spans="1:1" x14ac:dyDescent="0.35">
      <c r="A960" t="s">
        <v>6865</v>
      </c>
    </row>
    <row r="961" spans="1:1" x14ac:dyDescent="0.35">
      <c r="A961" t="s">
        <v>6866</v>
      </c>
    </row>
    <row r="962" spans="1:1" x14ac:dyDescent="0.35">
      <c r="A962" t="s">
        <v>6867</v>
      </c>
    </row>
    <row r="963" spans="1:1" x14ac:dyDescent="0.35">
      <c r="A963" t="s">
        <v>6868</v>
      </c>
    </row>
    <row r="964" spans="1:1" x14ac:dyDescent="0.35">
      <c r="A964" t="s">
        <v>6869</v>
      </c>
    </row>
    <row r="965" spans="1:1" x14ac:dyDescent="0.35">
      <c r="A965" t="s">
        <v>2714</v>
      </c>
    </row>
    <row r="966" spans="1:1" x14ac:dyDescent="0.35">
      <c r="A966" t="s">
        <v>2752</v>
      </c>
    </row>
    <row r="967" spans="1:1" x14ac:dyDescent="0.35">
      <c r="A967" t="s">
        <v>6876</v>
      </c>
    </row>
    <row r="968" spans="1:1" x14ac:dyDescent="0.35">
      <c r="A968" t="s">
        <v>6882</v>
      </c>
    </row>
    <row r="969" spans="1:1" x14ac:dyDescent="0.35">
      <c r="A969" t="s">
        <v>6885</v>
      </c>
    </row>
    <row r="970" spans="1:1" x14ac:dyDescent="0.35">
      <c r="A970" t="s">
        <v>6892</v>
      </c>
    </row>
    <row r="971" spans="1:1" x14ac:dyDescent="0.35">
      <c r="A971" t="s">
        <v>6893</v>
      </c>
    </row>
    <row r="972" spans="1:1" x14ac:dyDescent="0.35">
      <c r="A972" t="s">
        <v>6894</v>
      </c>
    </row>
    <row r="973" spans="1:1" x14ac:dyDescent="0.35">
      <c r="A973" t="s">
        <v>6895</v>
      </c>
    </row>
    <row r="974" spans="1:1" x14ac:dyDescent="0.35">
      <c r="A974" t="s">
        <v>6900</v>
      </c>
    </row>
    <row r="975" spans="1:1" x14ac:dyDescent="0.35">
      <c r="A975" t="s">
        <v>6901</v>
      </c>
    </row>
    <row r="976" spans="1:1" x14ac:dyDescent="0.35">
      <c r="A976" t="s">
        <v>6902</v>
      </c>
    </row>
    <row r="977" spans="1:1" x14ac:dyDescent="0.35">
      <c r="A977" t="s">
        <v>6863</v>
      </c>
    </row>
    <row r="978" spans="1:1" x14ac:dyDescent="0.35">
      <c r="A978" t="s">
        <v>6903</v>
      </c>
    </row>
    <row r="979" spans="1:1" x14ac:dyDescent="0.35">
      <c r="A979" t="s">
        <v>6907</v>
      </c>
    </row>
    <row r="980" spans="1:1" x14ac:dyDescent="0.35">
      <c r="A980" t="s">
        <v>2433</v>
      </c>
    </row>
    <row r="981" spans="1:1" x14ac:dyDescent="0.35">
      <c r="A981" t="s">
        <v>6912</v>
      </c>
    </row>
    <row r="982" spans="1:1" x14ac:dyDescent="0.35">
      <c r="A982" t="s">
        <v>6917</v>
      </c>
    </row>
    <row r="983" spans="1:1" x14ac:dyDescent="0.35">
      <c r="A983" t="s">
        <v>6918</v>
      </c>
    </row>
    <row r="984" spans="1:1" x14ac:dyDescent="0.35">
      <c r="A984" t="s">
        <v>6922</v>
      </c>
    </row>
    <row r="985" spans="1:1" x14ac:dyDescent="0.35">
      <c r="A985" t="s">
        <v>6923</v>
      </c>
    </row>
    <row r="986" spans="1:1" x14ac:dyDescent="0.35">
      <c r="A986" t="s">
        <v>2111</v>
      </c>
    </row>
    <row r="987" spans="1:1" x14ac:dyDescent="0.35">
      <c r="A987" t="s">
        <v>6939</v>
      </c>
    </row>
    <row r="988" spans="1:1" x14ac:dyDescent="0.35">
      <c r="A988" t="s">
        <v>6943</v>
      </c>
    </row>
    <row r="989" spans="1:1" x14ac:dyDescent="0.35">
      <c r="A989" t="s">
        <v>6944</v>
      </c>
    </row>
    <row r="990" spans="1:1" x14ac:dyDescent="0.35">
      <c r="A990" t="s">
        <v>6945</v>
      </c>
    </row>
    <row r="991" spans="1:1" x14ac:dyDescent="0.35">
      <c r="A991" t="s">
        <v>6946</v>
      </c>
    </row>
    <row r="992" spans="1:1" x14ac:dyDescent="0.35">
      <c r="A992" t="s">
        <v>6947</v>
      </c>
    </row>
    <row r="993" spans="1:1" x14ac:dyDescent="0.35">
      <c r="A993" t="s">
        <v>6948</v>
      </c>
    </row>
    <row r="994" spans="1:1" x14ac:dyDescent="0.35">
      <c r="A994" t="s">
        <v>6951</v>
      </c>
    </row>
    <row r="995" spans="1:1" x14ac:dyDescent="0.35">
      <c r="A995" t="s">
        <v>6952</v>
      </c>
    </row>
    <row r="996" spans="1:1" x14ac:dyDescent="0.35">
      <c r="A996" t="s">
        <v>6953</v>
      </c>
    </row>
    <row r="997" spans="1:1" x14ac:dyDescent="0.35">
      <c r="A997" t="s">
        <v>6954</v>
      </c>
    </row>
    <row r="998" spans="1:1" x14ac:dyDescent="0.35">
      <c r="A998" t="s">
        <v>6957</v>
      </c>
    </row>
    <row r="999" spans="1:1" x14ac:dyDescent="0.35">
      <c r="A999" t="s">
        <v>6960</v>
      </c>
    </row>
    <row r="1000" spans="1:1" x14ac:dyDescent="0.35">
      <c r="A1000" t="s">
        <v>6962</v>
      </c>
    </row>
    <row r="1001" spans="1:1" x14ac:dyDescent="0.35">
      <c r="A1001" t="s">
        <v>6967</v>
      </c>
    </row>
    <row r="1002" spans="1:1" x14ac:dyDescent="0.35">
      <c r="A1002" t="s">
        <v>6968</v>
      </c>
    </row>
    <row r="1003" spans="1:1" x14ac:dyDescent="0.35">
      <c r="A1003" t="s">
        <v>6989</v>
      </c>
    </row>
    <row r="1004" spans="1:1" x14ac:dyDescent="0.35">
      <c r="A1004" t="s">
        <v>6990</v>
      </c>
    </row>
    <row r="1005" spans="1:1" x14ac:dyDescent="0.35">
      <c r="A1005" t="s">
        <v>6991</v>
      </c>
    </row>
    <row r="1006" spans="1:1" x14ac:dyDescent="0.35">
      <c r="A1006" t="s">
        <v>6992</v>
      </c>
    </row>
    <row r="1007" spans="1:1" x14ac:dyDescent="0.35">
      <c r="A1007" t="s">
        <v>6993</v>
      </c>
    </row>
    <row r="1008" spans="1:1" x14ac:dyDescent="0.35">
      <c r="A1008" t="s">
        <v>6994</v>
      </c>
    </row>
    <row r="1009" spans="1:1" x14ac:dyDescent="0.35">
      <c r="A1009" t="s">
        <v>6995</v>
      </c>
    </row>
    <row r="1010" spans="1:1" x14ac:dyDescent="0.35">
      <c r="A1010" t="s">
        <v>6997</v>
      </c>
    </row>
    <row r="1011" spans="1:1" x14ac:dyDescent="0.35">
      <c r="A1011" t="s">
        <v>6998</v>
      </c>
    </row>
    <row r="1012" spans="1:1" x14ac:dyDescent="0.35">
      <c r="A1012" t="s">
        <v>6999</v>
      </c>
    </row>
    <row r="1013" spans="1:1" x14ac:dyDescent="0.35">
      <c r="A1013" t="s">
        <v>7000</v>
      </c>
    </row>
    <row r="1014" spans="1:1" x14ac:dyDescent="0.35">
      <c r="A1014" t="s">
        <v>7001</v>
      </c>
    </row>
    <row r="1015" spans="1:1" x14ac:dyDescent="0.35">
      <c r="A1015" t="s">
        <v>7002</v>
      </c>
    </row>
    <row r="1016" spans="1:1" x14ac:dyDescent="0.35">
      <c r="A1016" t="s">
        <v>7003</v>
      </c>
    </row>
    <row r="1017" spans="1:1" x14ac:dyDescent="0.35">
      <c r="A1017" t="s">
        <v>7004</v>
      </c>
    </row>
    <row r="1018" spans="1:1" x14ac:dyDescent="0.35">
      <c r="A1018" t="s">
        <v>7005</v>
      </c>
    </row>
    <row r="1019" spans="1:1" x14ac:dyDescent="0.35">
      <c r="A1019" t="s">
        <v>7006</v>
      </c>
    </row>
    <row r="1020" spans="1:1" x14ac:dyDescent="0.35">
      <c r="A1020" t="s">
        <v>7007</v>
      </c>
    </row>
    <row r="1021" spans="1:1" x14ac:dyDescent="0.35">
      <c r="A1021" t="s">
        <v>7008</v>
      </c>
    </row>
    <row r="1022" spans="1:1" x14ac:dyDescent="0.35">
      <c r="A1022" t="s">
        <v>7009</v>
      </c>
    </row>
    <row r="1023" spans="1:1" x14ac:dyDescent="0.35">
      <c r="A1023" t="s">
        <v>7010</v>
      </c>
    </row>
    <row r="1024" spans="1:1" x14ac:dyDescent="0.35">
      <c r="A1024" t="s">
        <v>7011</v>
      </c>
    </row>
    <row r="1025" spans="1:1" x14ac:dyDescent="0.35">
      <c r="A1025" t="s">
        <v>7031</v>
      </c>
    </row>
    <row r="1026" spans="1:1" x14ac:dyDescent="0.35">
      <c r="A1026" t="s">
        <v>7040</v>
      </c>
    </row>
    <row r="1027" spans="1:1" x14ac:dyDescent="0.35">
      <c r="A1027" t="s">
        <v>7043</v>
      </c>
    </row>
    <row r="1028" spans="1:1" x14ac:dyDescent="0.35">
      <c r="A1028" t="s">
        <v>7045</v>
      </c>
    </row>
    <row r="1029" spans="1:1" x14ac:dyDescent="0.35">
      <c r="A1029" t="s">
        <v>7046</v>
      </c>
    </row>
    <row r="1030" spans="1:1" x14ac:dyDescent="0.35">
      <c r="A1030" t="s">
        <v>7047</v>
      </c>
    </row>
    <row r="1031" spans="1:1" x14ac:dyDescent="0.35">
      <c r="A1031" t="s">
        <v>7048</v>
      </c>
    </row>
    <row r="1032" spans="1:1" x14ac:dyDescent="0.35">
      <c r="A1032" t="s">
        <v>7049</v>
      </c>
    </row>
    <row r="1033" spans="1:1" x14ac:dyDescent="0.35">
      <c r="A1033" t="s">
        <v>7052</v>
      </c>
    </row>
    <row r="1034" spans="1:1" x14ac:dyDescent="0.35">
      <c r="A1034" t="s">
        <v>7053</v>
      </c>
    </row>
    <row r="1035" spans="1:1" x14ac:dyDescent="0.35">
      <c r="A1035" t="s">
        <v>7054</v>
      </c>
    </row>
    <row r="1036" spans="1:1" x14ac:dyDescent="0.35">
      <c r="A1036" t="s">
        <v>7073</v>
      </c>
    </row>
    <row r="1037" spans="1:1" x14ac:dyDescent="0.35">
      <c r="A1037" t="s">
        <v>7079</v>
      </c>
    </row>
    <row r="1038" spans="1:1" x14ac:dyDescent="0.35">
      <c r="A1038" t="s">
        <v>7081</v>
      </c>
    </row>
    <row r="1039" spans="1:1" x14ac:dyDescent="0.35">
      <c r="A1039" t="s">
        <v>7082</v>
      </c>
    </row>
    <row r="1040" spans="1:1" x14ac:dyDescent="0.35">
      <c r="A1040" t="s">
        <v>7106</v>
      </c>
    </row>
    <row r="1041" spans="1:1" x14ac:dyDescent="0.35">
      <c r="A1041" t="s">
        <v>7116</v>
      </c>
    </row>
    <row r="1042" spans="1:1" x14ac:dyDescent="0.35">
      <c r="A1042" t="s">
        <v>7117</v>
      </c>
    </row>
    <row r="1043" spans="1:1" x14ac:dyDescent="0.35">
      <c r="A1043" t="s">
        <v>2234</v>
      </c>
    </row>
    <row r="1044" spans="1:1" x14ac:dyDescent="0.35">
      <c r="A1044" t="s">
        <v>2562</v>
      </c>
    </row>
    <row r="1045" spans="1:1" x14ac:dyDescent="0.35">
      <c r="A1045" t="s">
        <v>7118</v>
      </c>
    </row>
    <row r="1046" spans="1:1" x14ac:dyDescent="0.35">
      <c r="A1046" t="s">
        <v>7119</v>
      </c>
    </row>
    <row r="1047" spans="1:1" x14ac:dyDescent="0.35">
      <c r="A1047" t="s">
        <v>7120</v>
      </c>
    </row>
    <row r="1048" spans="1:1" x14ac:dyDescent="0.35">
      <c r="A1048" t="s">
        <v>7122</v>
      </c>
    </row>
    <row r="1049" spans="1:1" x14ac:dyDescent="0.35">
      <c r="A1049" t="s">
        <v>7123</v>
      </c>
    </row>
    <row r="1050" spans="1:1" x14ac:dyDescent="0.35">
      <c r="A1050" t="s">
        <v>7124</v>
      </c>
    </row>
    <row r="1051" spans="1:1" x14ac:dyDescent="0.35">
      <c r="A1051" t="s">
        <v>7125</v>
      </c>
    </row>
    <row r="1052" spans="1:1" x14ac:dyDescent="0.35">
      <c r="A1052" t="s">
        <v>7138</v>
      </c>
    </row>
    <row r="1053" spans="1:1" x14ac:dyDescent="0.35">
      <c r="A1053" t="s">
        <v>7107</v>
      </c>
    </row>
    <row r="1054" spans="1:1" x14ac:dyDescent="0.35">
      <c r="A1054" t="s">
        <v>7150</v>
      </c>
    </row>
    <row r="1055" spans="1:1" x14ac:dyDescent="0.35">
      <c r="A1055" t="s">
        <v>3734</v>
      </c>
    </row>
    <row r="1056" spans="1:1" x14ac:dyDescent="0.35">
      <c r="A1056" t="s">
        <v>7151</v>
      </c>
    </row>
    <row r="1057" spans="1:1" x14ac:dyDescent="0.35">
      <c r="A1057" t="s">
        <v>7152</v>
      </c>
    </row>
    <row r="1058" spans="1:1" x14ac:dyDescent="0.35">
      <c r="A1058" t="s">
        <v>7153</v>
      </c>
    </row>
    <row r="1059" spans="1:1" x14ac:dyDescent="0.35">
      <c r="A1059" t="s">
        <v>7154</v>
      </c>
    </row>
    <row r="1060" spans="1:1" x14ac:dyDescent="0.35">
      <c r="A1060" t="s">
        <v>7155</v>
      </c>
    </row>
    <row r="1061" spans="1:1" x14ac:dyDescent="0.35">
      <c r="A1061" t="s">
        <v>7156</v>
      </c>
    </row>
    <row r="1062" spans="1:1" x14ac:dyDescent="0.35">
      <c r="A1062" t="s">
        <v>7157</v>
      </c>
    </row>
    <row r="1063" spans="1:1" x14ac:dyDescent="0.35">
      <c r="A1063" t="s">
        <v>7158</v>
      </c>
    </row>
    <row r="1064" spans="1:1" x14ac:dyDescent="0.35">
      <c r="A1064" t="s">
        <v>7159</v>
      </c>
    </row>
    <row r="1065" spans="1:1" x14ac:dyDescent="0.35">
      <c r="A1065" t="s">
        <v>7160</v>
      </c>
    </row>
    <row r="1066" spans="1:1" x14ac:dyDescent="0.35">
      <c r="A1066" t="s">
        <v>7161</v>
      </c>
    </row>
    <row r="1067" spans="1:1" x14ac:dyDescent="0.35">
      <c r="A1067" t="s">
        <v>7162</v>
      </c>
    </row>
    <row r="1068" spans="1:1" x14ac:dyDescent="0.35">
      <c r="A1068" t="s">
        <v>7163</v>
      </c>
    </row>
    <row r="1069" spans="1:1" x14ac:dyDescent="0.35">
      <c r="A1069" t="s">
        <v>7164</v>
      </c>
    </row>
    <row r="1070" spans="1:1" x14ac:dyDescent="0.35">
      <c r="A1070" t="s">
        <v>7165</v>
      </c>
    </row>
    <row r="1071" spans="1:1" x14ac:dyDescent="0.35">
      <c r="A1071" t="s">
        <v>7166</v>
      </c>
    </row>
    <row r="1072" spans="1:1" x14ac:dyDescent="0.35">
      <c r="A1072" t="s">
        <v>7167</v>
      </c>
    </row>
    <row r="1073" spans="1:1" x14ac:dyDescent="0.35">
      <c r="A1073" t="s">
        <v>7168</v>
      </c>
    </row>
    <row r="1074" spans="1:1" x14ac:dyDescent="0.35">
      <c r="A1074" t="s">
        <v>7169</v>
      </c>
    </row>
    <row r="1075" spans="1:1" x14ac:dyDescent="0.35">
      <c r="A1075" t="s">
        <v>7170</v>
      </c>
    </row>
    <row r="1076" spans="1:1" x14ac:dyDescent="0.35">
      <c r="A1076" t="s">
        <v>7171</v>
      </c>
    </row>
    <row r="1077" spans="1:1" x14ac:dyDescent="0.35">
      <c r="A1077" t="s">
        <v>7172</v>
      </c>
    </row>
    <row r="1078" spans="1:1" x14ac:dyDescent="0.35">
      <c r="A1078" t="s">
        <v>7176</v>
      </c>
    </row>
    <row r="1079" spans="1:1" x14ac:dyDescent="0.35">
      <c r="A1079" t="s">
        <v>7179</v>
      </c>
    </row>
    <row r="1080" spans="1:1" x14ac:dyDescent="0.35">
      <c r="A1080" t="s">
        <v>7180</v>
      </c>
    </row>
    <row r="1081" spans="1:1" x14ac:dyDescent="0.35">
      <c r="A1081" t="s">
        <v>7181</v>
      </c>
    </row>
    <row r="1082" spans="1:1" x14ac:dyDescent="0.35">
      <c r="A1082" t="s">
        <v>7182</v>
      </c>
    </row>
    <row r="1083" spans="1:1" x14ac:dyDescent="0.35">
      <c r="A1083" t="s">
        <v>7183</v>
      </c>
    </row>
    <row r="1084" spans="1:1" x14ac:dyDescent="0.35">
      <c r="A1084" t="s">
        <v>7184</v>
      </c>
    </row>
    <row r="1085" spans="1:1" x14ac:dyDescent="0.35">
      <c r="A1085" t="s">
        <v>7185</v>
      </c>
    </row>
    <row r="1086" spans="1:1" x14ac:dyDescent="0.35">
      <c r="A1086" t="s">
        <v>7186</v>
      </c>
    </row>
    <row r="1087" spans="1:1" x14ac:dyDescent="0.35">
      <c r="A1087" t="s">
        <v>7187</v>
      </c>
    </row>
    <row r="1088" spans="1:1" x14ac:dyDescent="0.35">
      <c r="A1088" t="s">
        <v>7188</v>
      </c>
    </row>
    <row r="1089" spans="1:1" x14ac:dyDescent="0.35">
      <c r="A1089" t="s">
        <v>7189</v>
      </c>
    </row>
    <row r="1090" spans="1:1" x14ac:dyDescent="0.35">
      <c r="A1090" t="s">
        <v>7190</v>
      </c>
    </row>
    <row r="1091" spans="1:1" x14ac:dyDescent="0.35">
      <c r="A1091" t="s">
        <v>7191</v>
      </c>
    </row>
    <row r="1092" spans="1:1" x14ac:dyDescent="0.35">
      <c r="A1092" t="s">
        <v>7192</v>
      </c>
    </row>
    <row r="1093" spans="1:1" x14ac:dyDescent="0.35">
      <c r="A1093" t="s">
        <v>7193</v>
      </c>
    </row>
    <row r="1094" spans="1:1" x14ac:dyDescent="0.35">
      <c r="A1094" t="s">
        <v>7194</v>
      </c>
    </row>
    <row r="1095" spans="1:1" x14ac:dyDescent="0.35">
      <c r="A1095" t="s">
        <v>7195</v>
      </c>
    </row>
    <row r="1096" spans="1:1" x14ac:dyDescent="0.35">
      <c r="A1096" t="s">
        <v>7196</v>
      </c>
    </row>
    <row r="1097" spans="1:1" x14ac:dyDescent="0.35">
      <c r="A1097" t="s">
        <v>7197</v>
      </c>
    </row>
    <row r="1098" spans="1:1" x14ac:dyDescent="0.35">
      <c r="A1098" t="s">
        <v>7205</v>
      </c>
    </row>
    <row r="1099" spans="1:1" x14ac:dyDescent="0.35">
      <c r="A1099" t="s">
        <v>7206</v>
      </c>
    </row>
    <row r="1100" spans="1:1" x14ac:dyDescent="0.35">
      <c r="A1100" t="s">
        <v>7207</v>
      </c>
    </row>
    <row r="1101" spans="1:1" x14ac:dyDescent="0.35">
      <c r="A1101" t="s">
        <v>7208</v>
      </c>
    </row>
    <row r="1102" spans="1:1" x14ac:dyDescent="0.35">
      <c r="A1102" t="s">
        <v>7209</v>
      </c>
    </row>
    <row r="1103" spans="1:1" x14ac:dyDescent="0.35">
      <c r="A1103" t="s">
        <v>7210</v>
      </c>
    </row>
    <row r="1104" spans="1:1" x14ac:dyDescent="0.35">
      <c r="A1104" t="s">
        <v>7211</v>
      </c>
    </row>
    <row r="1105" spans="1:1" x14ac:dyDescent="0.35">
      <c r="A1105" t="s">
        <v>3757</v>
      </c>
    </row>
    <row r="1106" spans="1:1" x14ac:dyDescent="0.35">
      <c r="A1106" t="s">
        <v>7212</v>
      </c>
    </row>
    <row r="1107" spans="1:1" x14ac:dyDescent="0.35">
      <c r="A1107" t="s">
        <v>7213</v>
      </c>
    </row>
    <row r="1108" spans="1:1" x14ac:dyDescent="0.35">
      <c r="A1108" t="s">
        <v>7214</v>
      </c>
    </row>
    <row r="1109" spans="1:1" x14ac:dyDescent="0.35">
      <c r="A1109" t="s">
        <v>7215</v>
      </c>
    </row>
    <row r="1110" spans="1:1" x14ac:dyDescent="0.35">
      <c r="A1110" t="s">
        <v>7216</v>
      </c>
    </row>
    <row r="1111" spans="1:1" x14ac:dyDescent="0.35">
      <c r="A1111" t="s">
        <v>7217</v>
      </c>
    </row>
    <row r="1112" spans="1:1" x14ac:dyDescent="0.35">
      <c r="A1112" t="s">
        <v>6766</v>
      </c>
    </row>
    <row r="1113" spans="1:1" x14ac:dyDescent="0.35">
      <c r="A1113" t="s">
        <v>7223</v>
      </c>
    </row>
    <row r="1114" spans="1:1" x14ac:dyDescent="0.35">
      <c r="A1114" t="s">
        <v>7224</v>
      </c>
    </row>
    <row r="1115" spans="1:1" x14ac:dyDescent="0.35">
      <c r="A1115" t="s">
        <v>7225</v>
      </c>
    </row>
    <row r="1116" spans="1:1" x14ac:dyDescent="0.35">
      <c r="A1116" t="s">
        <v>7226</v>
      </c>
    </row>
    <row r="1117" spans="1:1" x14ac:dyDescent="0.35">
      <c r="A1117" t="s">
        <v>7227</v>
      </c>
    </row>
    <row r="1118" spans="1:1" x14ac:dyDescent="0.35">
      <c r="A1118" t="s">
        <v>7228</v>
      </c>
    </row>
    <row r="1119" spans="1:1" x14ac:dyDescent="0.35">
      <c r="A1119" t="s">
        <v>7229</v>
      </c>
    </row>
    <row r="1120" spans="1:1" x14ac:dyDescent="0.35">
      <c r="A1120" t="s">
        <v>3665</v>
      </c>
    </row>
    <row r="1121" spans="1:1" x14ac:dyDescent="0.35">
      <c r="A1121" t="s">
        <v>7230</v>
      </c>
    </row>
    <row r="1122" spans="1:1" x14ac:dyDescent="0.35">
      <c r="A1122" t="s">
        <v>7231</v>
      </c>
    </row>
    <row r="1123" spans="1:1" x14ac:dyDescent="0.35">
      <c r="A1123" t="s">
        <v>7232</v>
      </c>
    </row>
    <row r="1124" spans="1:1" x14ac:dyDescent="0.35">
      <c r="A1124" t="s">
        <v>7233</v>
      </c>
    </row>
    <row r="1125" spans="1:1" x14ac:dyDescent="0.35">
      <c r="A1125" t="s">
        <v>7234</v>
      </c>
    </row>
    <row r="1126" spans="1:1" x14ac:dyDescent="0.35">
      <c r="A1126" t="s">
        <v>7235</v>
      </c>
    </row>
    <row r="1127" spans="1:1" x14ac:dyDescent="0.35">
      <c r="A1127" t="s">
        <v>7236</v>
      </c>
    </row>
    <row r="1128" spans="1:1" x14ac:dyDescent="0.35">
      <c r="A1128" t="s">
        <v>7237</v>
      </c>
    </row>
    <row r="1129" spans="1:1" x14ac:dyDescent="0.35">
      <c r="A1129" t="s">
        <v>7238</v>
      </c>
    </row>
    <row r="1130" spans="1:1" x14ac:dyDescent="0.35">
      <c r="A1130" t="s">
        <v>7239</v>
      </c>
    </row>
    <row r="1131" spans="1:1" x14ac:dyDescent="0.35">
      <c r="A1131" t="s">
        <v>7240</v>
      </c>
    </row>
    <row r="1132" spans="1:1" x14ac:dyDescent="0.35">
      <c r="A1132" t="s">
        <v>7241</v>
      </c>
    </row>
    <row r="1133" spans="1:1" x14ac:dyDescent="0.35">
      <c r="A1133" t="s">
        <v>7242</v>
      </c>
    </row>
    <row r="1134" spans="1:1" x14ac:dyDescent="0.35">
      <c r="A1134" t="s">
        <v>7243</v>
      </c>
    </row>
    <row r="1135" spans="1:1" x14ac:dyDescent="0.35">
      <c r="A1135" t="s">
        <v>7244</v>
      </c>
    </row>
    <row r="1136" spans="1:1" x14ac:dyDescent="0.35">
      <c r="A1136" t="s">
        <v>7245</v>
      </c>
    </row>
    <row r="1137" spans="1:1" x14ac:dyDescent="0.35">
      <c r="A1137" t="s">
        <v>7246</v>
      </c>
    </row>
    <row r="1138" spans="1:1" x14ac:dyDescent="0.35">
      <c r="A1138" t="s">
        <v>7247</v>
      </c>
    </row>
    <row r="1139" spans="1:1" x14ac:dyDescent="0.35">
      <c r="A1139" t="s">
        <v>7250</v>
      </c>
    </row>
    <row r="1140" spans="1:1" x14ac:dyDescent="0.35">
      <c r="A1140" t="s">
        <v>7251</v>
      </c>
    </row>
    <row r="1141" spans="1:1" x14ac:dyDescent="0.35">
      <c r="A1141" t="s">
        <v>7252</v>
      </c>
    </row>
    <row r="1142" spans="1:1" x14ac:dyDescent="0.35">
      <c r="A1142" t="s">
        <v>7253</v>
      </c>
    </row>
    <row r="1143" spans="1:1" x14ac:dyDescent="0.35">
      <c r="A1143" t="s">
        <v>7255</v>
      </c>
    </row>
    <row r="1144" spans="1:1" x14ac:dyDescent="0.35">
      <c r="A1144" t="s">
        <v>7256</v>
      </c>
    </row>
    <row r="1145" spans="1:1" x14ac:dyDescent="0.35">
      <c r="A1145" t="s">
        <v>7257</v>
      </c>
    </row>
    <row r="1146" spans="1:1" x14ac:dyDescent="0.35">
      <c r="A1146" t="s">
        <v>7258</v>
      </c>
    </row>
    <row r="1147" spans="1:1" x14ac:dyDescent="0.35">
      <c r="A1147" t="s">
        <v>7259</v>
      </c>
    </row>
    <row r="1148" spans="1:1" x14ac:dyDescent="0.35">
      <c r="A1148" t="s">
        <v>7260</v>
      </c>
    </row>
    <row r="1149" spans="1:1" x14ac:dyDescent="0.35">
      <c r="A1149" t="s">
        <v>7261</v>
      </c>
    </row>
    <row r="1150" spans="1:1" x14ac:dyDescent="0.35">
      <c r="A1150" t="s">
        <v>7262</v>
      </c>
    </row>
    <row r="1151" spans="1:1" x14ac:dyDescent="0.35">
      <c r="A1151" t="s">
        <v>7263</v>
      </c>
    </row>
    <row r="1152" spans="1:1" x14ac:dyDescent="0.35">
      <c r="A1152" t="s">
        <v>7264</v>
      </c>
    </row>
    <row r="1153" spans="1:1" x14ac:dyDescent="0.35">
      <c r="A1153" t="s">
        <v>7265</v>
      </c>
    </row>
    <row r="1154" spans="1:1" x14ac:dyDescent="0.35">
      <c r="A1154" t="s">
        <v>7266</v>
      </c>
    </row>
    <row r="1155" spans="1:1" x14ac:dyDescent="0.35">
      <c r="A1155" t="s">
        <v>7267</v>
      </c>
    </row>
    <row r="1156" spans="1:1" x14ac:dyDescent="0.35">
      <c r="A1156" t="s">
        <v>7268</v>
      </c>
    </row>
    <row r="1157" spans="1:1" x14ac:dyDescent="0.35">
      <c r="A1157" t="s">
        <v>7269</v>
      </c>
    </row>
    <row r="1158" spans="1:1" x14ac:dyDescent="0.35">
      <c r="A1158" t="s">
        <v>7270</v>
      </c>
    </row>
    <row r="1159" spans="1:1" x14ac:dyDescent="0.35">
      <c r="A1159" t="s">
        <v>7271</v>
      </c>
    </row>
    <row r="1160" spans="1:1" x14ac:dyDescent="0.35">
      <c r="A1160" t="s">
        <v>7272</v>
      </c>
    </row>
    <row r="1161" spans="1:1" x14ac:dyDescent="0.35">
      <c r="A1161" t="s">
        <v>7273</v>
      </c>
    </row>
    <row r="1162" spans="1:1" x14ac:dyDescent="0.35">
      <c r="A1162" t="s">
        <v>7274</v>
      </c>
    </row>
    <row r="1163" spans="1:1" x14ac:dyDescent="0.35">
      <c r="A1163" t="s">
        <v>7275</v>
      </c>
    </row>
    <row r="1164" spans="1:1" x14ac:dyDescent="0.35">
      <c r="A1164" t="s">
        <v>7276</v>
      </c>
    </row>
    <row r="1165" spans="1:1" x14ac:dyDescent="0.35">
      <c r="A1165" t="s">
        <v>7277</v>
      </c>
    </row>
    <row r="1166" spans="1:1" x14ac:dyDescent="0.35">
      <c r="A1166" t="s">
        <v>7278</v>
      </c>
    </row>
    <row r="1167" spans="1:1" x14ac:dyDescent="0.35">
      <c r="A1167" t="s">
        <v>7279</v>
      </c>
    </row>
    <row r="1168" spans="1:1" x14ac:dyDescent="0.35">
      <c r="A1168" t="s">
        <v>7280</v>
      </c>
    </row>
    <row r="1169" spans="1:1" x14ac:dyDescent="0.35">
      <c r="A1169" t="s">
        <v>7281</v>
      </c>
    </row>
    <row r="1170" spans="1:1" x14ac:dyDescent="0.35">
      <c r="A1170" t="s">
        <v>7282</v>
      </c>
    </row>
    <row r="1171" spans="1:1" x14ac:dyDescent="0.35">
      <c r="A1171" t="s">
        <v>7283</v>
      </c>
    </row>
    <row r="1172" spans="1:1" x14ac:dyDescent="0.35">
      <c r="A1172" t="s">
        <v>7284</v>
      </c>
    </row>
    <row r="1173" spans="1:1" x14ac:dyDescent="0.35">
      <c r="A1173" t="s">
        <v>7286</v>
      </c>
    </row>
    <row r="1174" spans="1:1" x14ac:dyDescent="0.35">
      <c r="A1174" t="s">
        <v>7204</v>
      </c>
    </row>
    <row r="1175" spans="1:1" x14ac:dyDescent="0.35">
      <c r="A1175" t="s">
        <v>7289</v>
      </c>
    </row>
    <row r="1176" spans="1:1" x14ac:dyDescent="0.35">
      <c r="A1176" t="s">
        <v>7290</v>
      </c>
    </row>
    <row r="1177" spans="1:1" x14ac:dyDescent="0.35">
      <c r="A1177" t="s">
        <v>7291</v>
      </c>
    </row>
    <row r="1178" spans="1:1" x14ac:dyDescent="0.35">
      <c r="A1178" t="s">
        <v>7292</v>
      </c>
    </row>
    <row r="1179" spans="1:1" x14ac:dyDescent="0.35">
      <c r="A1179" t="s">
        <v>7293</v>
      </c>
    </row>
    <row r="1180" spans="1:1" x14ac:dyDescent="0.35">
      <c r="A1180" t="s">
        <v>7294</v>
      </c>
    </row>
    <row r="1181" spans="1:1" x14ac:dyDescent="0.35">
      <c r="A1181" t="s">
        <v>7296</v>
      </c>
    </row>
    <row r="1182" spans="1:1" x14ac:dyDescent="0.35">
      <c r="A1182" t="s">
        <v>7297</v>
      </c>
    </row>
    <row r="1183" spans="1:1" x14ac:dyDescent="0.35">
      <c r="A1183" t="s">
        <v>7298</v>
      </c>
    </row>
    <row r="1184" spans="1:1" x14ac:dyDescent="0.35">
      <c r="A1184" t="s">
        <v>7299</v>
      </c>
    </row>
    <row r="1185" spans="1:1" x14ac:dyDescent="0.35">
      <c r="A1185" t="s">
        <v>7300</v>
      </c>
    </row>
    <row r="1186" spans="1:1" x14ac:dyDescent="0.35">
      <c r="A1186" t="s">
        <v>7301</v>
      </c>
    </row>
    <row r="1187" spans="1:1" x14ac:dyDescent="0.35">
      <c r="A1187" t="s">
        <v>7302</v>
      </c>
    </row>
    <row r="1188" spans="1:1" x14ac:dyDescent="0.35">
      <c r="A1188" t="s">
        <v>7303</v>
      </c>
    </row>
    <row r="1189" spans="1:1" x14ac:dyDescent="0.35">
      <c r="A1189" t="s">
        <v>7304</v>
      </c>
    </row>
    <row r="1190" spans="1:1" x14ac:dyDescent="0.35">
      <c r="A1190" t="s">
        <v>7305</v>
      </c>
    </row>
    <row r="1191" spans="1:1" x14ac:dyDescent="0.35">
      <c r="A1191" t="s">
        <v>559</v>
      </c>
    </row>
    <row r="1192" spans="1:1" x14ac:dyDescent="0.35">
      <c r="A1192" t="s">
        <v>7306</v>
      </c>
    </row>
    <row r="1193" spans="1:1" x14ac:dyDescent="0.35">
      <c r="A1193" t="s">
        <v>7307</v>
      </c>
    </row>
    <row r="1194" spans="1:1" x14ac:dyDescent="0.35">
      <c r="A1194" t="s">
        <v>7308</v>
      </c>
    </row>
    <row r="1195" spans="1:1" x14ac:dyDescent="0.35">
      <c r="A1195" t="s">
        <v>7309</v>
      </c>
    </row>
    <row r="1196" spans="1:1" x14ac:dyDescent="0.35">
      <c r="A1196" t="s">
        <v>7310</v>
      </c>
    </row>
    <row r="1197" spans="1:1" x14ac:dyDescent="0.35">
      <c r="A1197" t="s">
        <v>7311</v>
      </c>
    </row>
    <row r="1198" spans="1:1" x14ac:dyDescent="0.35">
      <c r="A1198" t="s">
        <v>7312</v>
      </c>
    </row>
    <row r="1199" spans="1:1" x14ac:dyDescent="0.35">
      <c r="A1199" t="s">
        <v>7313</v>
      </c>
    </row>
    <row r="1200" spans="1:1" x14ac:dyDescent="0.35">
      <c r="A1200" t="s">
        <v>7314</v>
      </c>
    </row>
    <row r="1201" spans="1:1" x14ac:dyDescent="0.35">
      <c r="A1201" t="s">
        <v>7315</v>
      </c>
    </row>
    <row r="1202" spans="1:1" x14ac:dyDescent="0.35">
      <c r="A1202" t="s">
        <v>7316</v>
      </c>
    </row>
    <row r="1203" spans="1:1" x14ac:dyDescent="0.35">
      <c r="A1203" t="s">
        <v>7317</v>
      </c>
    </row>
    <row r="1204" spans="1:1" x14ac:dyDescent="0.35">
      <c r="A1204" t="s">
        <v>7318</v>
      </c>
    </row>
    <row r="1205" spans="1:1" x14ac:dyDescent="0.35">
      <c r="A1205" t="s">
        <v>7319</v>
      </c>
    </row>
    <row r="1206" spans="1:1" x14ac:dyDescent="0.35">
      <c r="A1206" t="s">
        <v>7320</v>
      </c>
    </row>
    <row r="1207" spans="1:1" x14ac:dyDescent="0.35">
      <c r="A1207" t="s">
        <v>7321</v>
      </c>
    </row>
    <row r="1208" spans="1:1" x14ac:dyDescent="0.35">
      <c r="A1208" t="s">
        <v>7322</v>
      </c>
    </row>
    <row r="1209" spans="1:1" x14ac:dyDescent="0.35">
      <c r="A1209" t="s">
        <v>7323</v>
      </c>
    </row>
    <row r="1210" spans="1:1" x14ac:dyDescent="0.35">
      <c r="A1210" t="s">
        <v>7324</v>
      </c>
    </row>
    <row r="1211" spans="1:1" x14ac:dyDescent="0.35">
      <c r="A1211" t="s">
        <v>7325</v>
      </c>
    </row>
    <row r="1212" spans="1:1" x14ac:dyDescent="0.35">
      <c r="A1212" t="s">
        <v>7326</v>
      </c>
    </row>
    <row r="1213" spans="1:1" x14ac:dyDescent="0.35">
      <c r="A1213" t="s">
        <v>7327</v>
      </c>
    </row>
    <row r="1214" spans="1:1" x14ac:dyDescent="0.35">
      <c r="A1214" t="s">
        <v>7328</v>
      </c>
    </row>
    <row r="1215" spans="1:1" x14ac:dyDescent="0.35">
      <c r="A1215" t="s">
        <v>7329</v>
      </c>
    </row>
    <row r="1216" spans="1:1" x14ac:dyDescent="0.35">
      <c r="A1216" t="s">
        <v>7330</v>
      </c>
    </row>
    <row r="1217" spans="1:1" x14ac:dyDescent="0.35">
      <c r="A1217" t="s">
        <v>7331</v>
      </c>
    </row>
    <row r="1218" spans="1:1" x14ac:dyDescent="0.35">
      <c r="A1218" t="s">
        <v>7332</v>
      </c>
    </row>
    <row r="1219" spans="1:1" x14ac:dyDescent="0.35">
      <c r="A1219" t="s">
        <v>7334</v>
      </c>
    </row>
    <row r="1220" spans="1:1" x14ac:dyDescent="0.35">
      <c r="A1220" t="s">
        <v>7335</v>
      </c>
    </row>
    <row r="1221" spans="1:1" x14ac:dyDescent="0.35">
      <c r="A1221" t="s">
        <v>6872</v>
      </c>
    </row>
    <row r="1222" spans="1:1" x14ac:dyDescent="0.35">
      <c r="A1222" t="s">
        <v>7339</v>
      </c>
    </row>
    <row r="1223" spans="1:1" x14ac:dyDescent="0.35">
      <c r="A1223" t="s">
        <v>7340</v>
      </c>
    </row>
    <row r="1224" spans="1:1" x14ac:dyDescent="0.35">
      <c r="A1224" t="s">
        <v>7345</v>
      </c>
    </row>
    <row r="1225" spans="1:1" x14ac:dyDescent="0.35">
      <c r="A1225" t="s">
        <v>7346</v>
      </c>
    </row>
    <row r="1226" spans="1:1" x14ac:dyDescent="0.35">
      <c r="A1226" t="s">
        <v>7347</v>
      </c>
    </row>
    <row r="1227" spans="1:1" x14ac:dyDescent="0.35">
      <c r="A1227" t="s">
        <v>7348</v>
      </c>
    </row>
    <row r="1228" spans="1:1" x14ac:dyDescent="0.35">
      <c r="A1228" t="s">
        <v>7349</v>
      </c>
    </row>
    <row r="1229" spans="1:1" x14ac:dyDescent="0.35">
      <c r="A1229" t="s">
        <v>7350</v>
      </c>
    </row>
    <row r="1230" spans="1:1" x14ac:dyDescent="0.35">
      <c r="A1230" t="s">
        <v>7351</v>
      </c>
    </row>
    <row r="1231" spans="1:1" x14ac:dyDescent="0.35">
      <c r="A1231" t="s">
        <v>7352</v>
      </c>
    </row>
    <row r="1232" spans="1:1" x14ac:dyDescent="0.35">
      <c r="A1232" t="s">
        <v>7353</v>
      </c>
    </row>
    <row r="1233" spans="1:1" x14ac:dyDescent="0.35">
      <c r="A1233" t="s">
        <v>7354</v>
      </c>
    </row>
    <row r="1234" spans="1:1" x14ac:dyDescent="0.35">
      <c r="A1234" t="s">
        <v>7355</v>
      </c>
    </row>
    <row r="1235" spans="1:1" x14ac:dyDescent="0.35">
      <c r="A1235" t="s">
        <v>7357</v>
      </c>
    </row>
    <row r="1236" spans="1:1" x14ac:dyDescent="0.35">
      <c r="A1236" t="s">
        <v>7358</v>
      </c>
    </row>
    <row r="1237" spans="1:1" x14ac:dyDescent="0.35">
      <c r="A1237" t="s">
        <v>7359</v>
      </c>
    </row>
    <row r="1238" spans="1:1" x14ac:dyDescent="0.35">
      <c r="A1238" t="s">
        <v>7361</v>
      </c>
    </row>
    <row r="1239" spans="1:1" x14ac:dyDescent="0.35">
      <c r="A1239" t="s">
        <v>7363</v>
      </c>
    </row>
    <row r="1240" spans="1:1" x14ac:dyDescent="0.35">
      <c r="A1240" t="s">
        <v>7364</v>
      </c>
    </row>
    <row r="1241" spans="1:1" x14ac:dyDescent="0.35">
      <c r="A1241" t="s">
        <v>7366</v>
      </c>
    </row>
    <row r="1242" spans="1:1" x14ac:dyDescent="0.35">
      <c r="A1242" t="s">
        <v>7368</v>
      </c>
    </row>
    <row r="1243" spans="1:1" x14ac:dyDescent="0.35">
      <c r="A1243" t="s">
        <v>7369</v>
      </c>
    </row>
    <row r="1244" spans="1:1" x14ac:dyDescent="0.35">
      <c r="A1244" t="s">
        <v>7370</v>
      </c>
    </row>
    <row r="1245" spans="1:1" x14ac:dyDescent="0.35">
      <c r="A1245" t="s">
        <v>7371</v>
      </c>
    </row>
    <row r="1246" spans="1:1" x14ac:dyDescent="0.35">
      <c r="A1246" t="s">
        <v>7372</v>
      </c>
    </row>
    <row r="1247" spans="1:1" x14ac:dyDescent="0.35">
      <c r="A1247" t="s">
        <v>7373</v>
      </c>
    </row>
    <row r="1248" spans="1:1" x14ac:dyDescent="0.35">
      <c r="A1248" t="s">
        <v>7374</v>
      </c>
    </row>
    <row r="1249" spans="1:1" x14ac:dyDescent="0.35">
      <c r="A1249" t="s">
        <v>7375</v>
      </c>
    </row>
    <row r="1250" spans="1:1" x14ac:dyDescent="0.35">
      <c r="A1250" t="s">
        <v>7376</v>
      </c>
    </row>
    <row r="1251" spans="1:1" x14ac:dyDescent="0.35">
      <c r="A1251" t="s">
        <v>7377</v>
      </c>
    </row>
    <row r="1252" spans="1:1" x14ac:dyDescent="0.35">
      <c r="A1252" t="s">
        <v>7378</v>
      </c>
    </row>
    <row r="1253" spans="1:1" x14ac:dyDescent="0.35">
      <c r="A1253" t="s">
        <v>7380</v>
      </c>
    </row>
    <row r="1254" spans="1:1" x14ac:dyDescent="0.35">
      <c r="A1254" t="s">
        <v>7385</v>
      </c>
    </row>
    <row r="1255" spans="1:1" x14ac:dyDescent="0.35">
      <c r="A1255" t="s">
        <v>7386</v>
      </c>
    </row>
    <row r="1256" spans="1:1" x14ac:dyDescent="0.35">
      <c r="A1256" t="s">
        <v>7387</v>
      </c>
    </row>
    <row r="1257" spans="1:1" x14ac:dyDescent="0.35">
      <c r="A1257" t="s">
        <v>7388</v>
      </c>
    </row>
    <row r="1258" spans="1:1" x14ac:dyDescent="0.35">
      <c r="A1258" t="s">
        <v>7389</v>
      </c>
    </row>
    <row r="1259" spans="1:1" x14ac:dyDescent="0.35">
      <c r="A1259" t="s">
        <v>7390</v>
      </c>
    </row>
    <row r="1260" spans="1:1" x14ac:dyDescent="0.35">
      <c r="A1260" t="s">
        <v>7392</v>
      </c>
    </row>
    <row r="1261" spans="1:1" x14ac:dyDescent="0.35">
      <c r="A1261" t="s">
        <v>7393</v>
      </c>
    </row>
    <row r="1262" spans="1:1" x14ac:dyDescent="0.35">
      <c r="A1262" t="s">
        <v>7394</v>
      </c>
    </row>
    <row r="1263" spans="1:1" x14ac:dyDescent="0.35">
      <c r="A1263" t="s">
        <v>7395</v>
      </c>
    </row>
    <row r="1264" spans="1:1" x14ac:dyDescent="0.35">
      <c r="A1264" t="s">
        <v>7397</v>
      </c>
    </row>
    <row r="1265" spans="1:1" x14ac:dyDescent="0.35">
      <c r="A1265" t="s">
        <v>7398</v>
      </c>
    </row>
    <row r="1266" spans="1:1" x14ac:dyDescent="0.35">
      <c r="A1266" t="s">
        <v>7399</v>
      </c>
    </row>
    <row r="1267" spans="1:1" x14ac:dyDescent="0.35">
      <c r="A1267" t="s">
        <v>7400</v>
      </c>
    </row>
    <row r="1268" spans="1:1" x14ac:dyDescent="0.35">
      <c r="A1268" t="s">
        <v>7403</v>
      </c>
    </row>
    <row r="1269" spans="1:1" x14ac:dyDescent="0.35">
      <c r="A1269" t="s">
        <v>7404</v>
      </c>
    </row>
    <row r="1270" spans="1:1" x14ac:dyDescent="0.35">
      <c r="A1270" t="s">
        <v>7405</v>
      </c>
    </row>
    <row r="1271" spans="1:1" x14ac:dyDescent="0.35">
      <c r="A1271" t="s">
        <v>7408</v>
      </c>
    </row>
    <row r="1272" spans="1:1" x14ac:dyDescent="0.35">
      <c r="A1272" t="s">
        <v>7409</v>
      </c>
    </row>
    <row r="1273" spans="1:1" x14ac:dyDescent="0.35">
      <c r="A1273" t="s">
        <v>7410</v>
      </c>
    </row>
    <row r="1274" spans="1:1" x14ac:dyDescent="0.35">
      <c r="A1274" t="s">
        <v>7413</v>
      </c>
    </row>
    <row r="1275" spans="1:1" x14ac:dyDescent="0.35">
      <c r="A1275" t="s">
        <v>7414</v>
      </c>
    </row>
    <row r="1276" spans="1:1" x14ac:dyDescent="0.35">
      <c r="A1276" t="s">
        <v>7415</v>
      </c>
    </row>
    <row r="1277" spans="1:1" x14ac:dyDescent="0.35">
      <c r="A1277" t="s">
        <v>7416</v>
      </c>
    </row>
    <row r="1278" spans="1:1" x14ac:dyDescent="0.35">
      <c r="A1278" t="s">
        <v>7417</v>
      </c>
    </row>
    <row r="1279" spans="1:1" x14ac:dyDescent="0.35">
      <c r="A1279" t="s">
        <v>7418</v>
      </c>
    </row>
    <row r="1280" spans="1:1" x14ac:dyDescent="0.35">
      <c r="A1280" t="s">
        <v>7419</v>
      </c>
    </row>
    <row r="1281" spans="1:1" x14ac:dyDescent="0.35">
      <c r="A1281" t="s">
        <v>7420</v>
      </c>
    </row>
    <row r="1282" spans="1:1" x14ac:dyDescent="0.35">
      <c r="A1282" t="s">
        <v>7423</v>
      </c>
    </row>
    <row r="1283" spans="1:1" x14ac:dyDescent="0.35">
      <c r="A1283" t="s">
        <v>7424</v>
      </c>
    </row>
    <row r="1284" spans="1:1" x14ac:dyDescent="0.35">
      <c r="A1284" t="s">
        <v>7425</v>
      </c>
    </row>
    <row r="1285" spans="1:1" x14ac:dyDescent="0.35">
      <c r="A1285" t="s">
        <v>7426</v>
      </c>
    </row>
    <row r="1286" spans="1:1" x14ac:dyDescent="0.35">
      <c r="A1286" t="s">
        <v>7427</v>
      </c>
    </row>
    <row r="1287" spans="1:1" x14ac:dyDescent="0.35">
      <c r="A1287" t="s">
        <v>113</v>
      </c>
    </row>
    <row r="1288" spans="1:1" x14ac:dyDescent="0.35">
      <c r="A1288" t="s">
        <v>908</v>
      </c>
    </row>
    <row r="1289" spans="1:1" x14ac:dyDescent="0.35">
      <c r="A1289" t="s">
        <v>118</v>
      </c>
    </row>
    <row r="1290" spans="1:1" x14ac:dyDescent="0.35">
      <c r="A1290" t="s">
        <v>798</v>
      </c>
    </row>
    <row r="1291" spans="1:1" x14ac:dyDescent="0.35">
      <c r="A1291" t="s">
        <v>7437</v>
      </c>
    </row>
    <row r="1292" spans="1:1" x14ac:dyDescent="0.35">
      <c r="A1292" t="s">
        <v>7442</v>
      </c>
    </row>
    <row r="1293" spans="1:1" x14ac:dyDescent="0.35">
      <c r="A1293" t="s">
        <v>7444</v>
      </c>
    </row>
    <row r="1294" spans="1:1" x14ac:dyDescent="0.35">
      <c r="A1294" t="s">
        <v>7445</v>
      </c>
    </row>
    <row r="1295" spans="1:1" x14ac:dyDescent="0.35">
      <c r="A1295" t="s">
        <v>7446</v>
      </c>
    </row>
    <row r="1296" spans="1:1" x14ac:dyDescent="0.35">
      <c r="A1296" t="s">
        <v>7447</v>
      </c>
    </row>
    <row r="1297" spans="1:1" x14ac:dyDescent="0.35">
      <c r="A1297" t="s">
        <v>7448</v>
      </c>
    </row>
    <row r="1298" spans="1:1" x14ac:dyDescent="0.35">
      <c r="A1298" t="s">
        <v>7449</v>
      </c>
    </row>
    <row r="1299" spans="1:1" x14ac:dyDescent="0.35">
      <c r="A1299" t="s">
        <v>130</v>
      </c>
    </row>
    <row r="1300" spans="1:1" x14ac:dyDescent="0.35">
      <c r="A1300" t="s">
        <v>7455</v>
      </c>
    </row>
    <row r="1301" spans="1:1" x14ac:dyDescent="0.35">
      <c r="A1301" t="s">
        <v>4155</v>
      </c>
    </row>
    <row r="1302" spans="1:1" x14ac:dyDescent="0.35">
      <c r="A1302" t="s">
        <v>127</v>
      </c>
    </row>
    <row r="1303" spans="1:1" x14ac:dyDescent="0.35">
      <c r="A1303" t="s">
        <v>7456</v>
      </c>
    </row>
    <row r="1304" spans="1:1" x14ac:dyDescent="0.35">
      <c r="A1304" t="s">
        <v>7457</v>
      </c>
    </row>
    <row r="1305" spans="1:1" x14ac:dyDescent="0.35">
      <c r="A1305" t="s">
        <v>4235</v>
      </c>
    </row>
    <row r="1306" spans="1:1" x14ac:dyDescent="0.35">
      <c r="A1306" t="s">
        <v>7433</v>
      </c>
    </row>
    <row r="1307" spans="1:1" x14ac:dyDescent="0.35">
      <c r="A1307" t="s">
        <v>249</v>
      </c>
    </row>
    <row r="1308" spans="1:1" x14ac:dyDescent="0.35">
      <c r="A1308" t="s">
        <v>905</v>
      </c>
    </row>
    <row r="1309" spans="1:1" x14ac:dyDescent="0.35">
      <c r="A1309" t="s">
        <v>4148</v>
      </c>
    </row>
    <row r="1310" spans="1:1" x14ac:dyDescent="0.35">
      <c r="A1310" t="s">
        <v>819</v>
      </c>
    </row>
    <row r="1311" spans="1:1" x14ac:dyDescent="0.35">
      <c r="A1311" t="s">
        <v>4165</v>
      </c>
    </row>
    <row r="1312" spans="1:1" x14ac:dyDescent="0.35">
      <c r="A1312" t="s">
        <v>7474</v>
      </c>
    </row>
    <row r="1313" spans="1:1" x14ac:dyDescent="0.35">
      <c r="A1313" t="s">
        <v>7476</v>
      </c>
    </row>
    <row r="1314" spans="1:1" x14ac:dyDescent="0.35">
      <c r="A1314" t="s">
        <v>7477</v>
      </c>
    </row>
    <row r="1315" spans="1:1" x14ac:dyDescent="0.35">
      <c r="A1315" t="s">
        <v>7479</v>
      </c>
    </row>
    <row r="1316" spans="1:1" x14ac:dyDescent="0.35">
      <c r="A1316" t="s">
        <v>7480</v>
      </c>
    </row>
    <row r="1317" spans="1:1" x14ac:dyDescent="0.35">
      <c r="A1317" t="s">
        <v>7482</v>
      </c>
    </row>
    <row r="1318" spans="1:1" x14ac:dyDescent="0.35">
      <c r="A1318" t="s">
        <v>7483</v>
      </c>
    </row>
    <row r="1319" spans="1:1" x14ac:dyDescent="0.35">
      <c r="A1319" t="s">
        <v>7484</v>
      </c>
    </row>
    <row r="1320" spans="1:1" x14ac:dyDescent="0.35">
      <c r="A1320" t="s">
        <v>7489</v>
      </c>
    </row>
    <row r="1321" spans="1:1" x14ac:dyDescent="0.35">
      <c r="A1321" t="s">
        <v>7491</v>
      </c>
    </row>
    <row r="1322" spans="1:1" x14ac:dyDescent="0.35">
      <c r="A1322" t="s">
        <v>7492</v>
      </c>
    </row>
    <row r="1323" spans="1:1" x14ac:dyDescent="0.35">
      <c r="A1323" t="s">
        <v>7493</v>
      </c>
    </row>
    <row r="1324" spans="1:1" x14ac:dyDescent="0.35">
      <c r="A1324" t="s">
        <v>7494</v>
      </c>
    </row>
    <row r="1325" spans="1:1" x14ac:dyDescent="0.35">
      <c r="A1325" t="s">
        <v>7495</v>
      </c>
    </row>
    <row r="1326" spans="1:1" x14ac:dyDescent="0.35">
      <c r="A1326" t="s">
        <v>7498</v>
      </c>
    </row>
    <row r="1327" spans="1:1" x14ac:dyDescent="0.35">
      <c r="A1327" t="s">
        <v>7500</v>
      </c>
    </row>
    <row r="1328" spans="1:1" x14ac:dyDescent="0.35">
      <c r="A1328" t="s">
        <v>7501</v>
      </c>
    </row>
    <row r="1329" spans="1:1" x14ac:dyDescent="0.35">
      <c r="A1329" t="s">
        <v>4273</v>
      </c>
    </row>
    <row r="1330" spans="1:1" x14ac:dyDescent="0.35">
      <c r="A1330" t="s">
        <v>7487</v>
      </c>
    </row>
    <row r="1331" spans="1:1" x14ac:dyDescent="0.35">
      <c r="A1331" t="s">
        <v>7513</v>
      </c>
    </row>
    <row r="1332" spans="1:1" x14ac:dyDescent="0.35">
      <c r="A1332" t="s">
        <v>7514</v>
      </c>
    </row>
    <row r="1333" spans="1:1" x14ac:dyDescent="0.35">
      <c r="A1333" t="s">
        <v>7515</v>
      </c>
    </row>
    <row r="1334" spans="1:1" x14ac:dyDescent="0.35">
      <c r="A1334" t="s">
        <v>7517</v>
      </c>
    </row>
    <row r="1335" spans="1:1" x14ac:dyDescent="0.35">
      <c r="A1335" t="s">
        <v>7518</v>
      </c>
    </row>
    <row r="1336" spans="1:1" x14ac:dyDescent="0.35">
      <c r="A1336" t="s">
        <v>7519</v>
      </c>
    </row>
    <row r="1337" spans="1:1" x14ac:dyDescent="0.35">
      <c r="A1337" t="s">
        <v>7522</v>
      </c>
    </row>
    <row r="1338" spans="1:1" x14ac:dyDescent="0.35">
      <c r="A1338" t="s">
        <v>7523</v>
      </c>
    </row>
    <row r="1339" spans="1:1" x14ac:dyDescent="0.35">
      <c r="A1339" t="s">
        <v>7524</v>
      </c>
    </row>
    <row r="1340" spans="1:1" x14ac:dyDescent="0.35">
      <c r="A1340" t="s">
        <v>7525</v>
      </c>
    </row>
    <row r="1341" spans="1:1" x14ac:dyDescent="0.35">
      <c r="A1341" t="s">
        <v>7526</v>
      </c>
    </row>
    <row r="1342" spans="1:1" x14ac:dyDescent="0.35">
      <c r="A1342" t="s">
        <v>7528</v>
      </c>
    </row>
    <row r="1343" spans="1:1" x14ac:dyDescent="0.35">
      <c r="A1343" t="s">
        <v>7533</v>
      </c>
    </row>
    <row r="1344" spans="1:1" x14ac:dyDescent="0.35">
      <c r="A1344" t="s">
        <v>7534</v>
      </c>
    </row>
    <row r="1345" spans="1:1" x14ac:dyDescent="0.35">
      <c r="A1345" t="s">
        <v>7535</v>
      </c>
    </row>
    <row r="1346" spans="1:1" x14ac:dyDescent="0.35">
      <c r="A1346" t="s">
        <v>7538</v>
      </c>
    </row>
    <row r="1347" spans="1:1" x14ac:dyDescent="0.35">
      <c r="A1347" t="s">
        <v>7539</v>
      </c>
    </row>
    <row r="1348" spans="1:1" x14ac:dyDescent="0.35">
      <c r="A1348" t="s">
        <v>7540</v>
      </c>
    </row>
    <row r="1349" spans="1:1" x14ac:dyDescent="0.35">
      <c r="A1349" t="s">
        <v>7898</v>
      </c>
    </row>
    <row r="1350" spans="1:1" x14ac:dyDescent="0.35">
      <c r="A1350" t="s">
        <v>1574</v>
      </c>
    </row>
    <row r="1351" spans="1:1" x14ac:dyDescent="0.35">
      <c r="A1351" t="s">
        <v>7475</v>
      </c>
    </row>
    <row r="1352" spans="1:1" x14ac:dyDescent="0.35">
      <c r="A1352" t="s">
        <v>7542</v>
      </c>
    </row>
    <row r="1353" spans="1:1" x14ac:dyDescent="0.35">
      <c r="A1353" t="s">
        <v>7543</v>
      </c>
    </row>
    <row r="1354" spans="1:1" x14ac:dyDescent="0.35">
      <c r="A1354" t="s">
        <v>7544</v>
      </c>
    </row>
    <row r="1355" spans="1:1" x14ac:dyDescent="0.35">
      <c r="A1355" t="s">
        <v>7545</v>
      </c>
    </row>
    <row r="1356" spans="1:1" x14ac:dyDescent="0.35">
      <c r="A1356" t="s">
        <v>7546</v>
      </c>
    </row>
    <row r="1357" spans="1:1" x14ac:dyDescent="0.35">
      <c r="A1357" t="s">
        <v>7547</v>
      </c>
    </row>
    <row r="1358" spans="1:1" x14ac:dyDescent="0.35">
      <c r="A1358" t="s">
        <v>7548</v>
      </c>
    </row>
    <row r="1359" spans="1:1" x14ac:dyDescent="0.35">
      <c r="A1359" t="s">
        <v>7198</v>
      </c>
    </row>
    <row r="1360" spans="1:1" x14ac:dyDescent="0.35">
      <c r="A1360" t="s">
        <v>7899</v>
      </c>
    </row>
    <row r="1361" spans="1:1" x14ac:dyDescent="0.35">
      <c r="A1361" t="s">
        <v>7549</v>
      </c>
    </row>
    <row r="1362" spans="1:1" x14ac:dyDescent="0.35">
      <c r="A1362" t="s">
        <v>7550</v>
      </c>
    </row>
    <row r="1363" spans="1:1" x14ac:dyDescent="0.35">
      <c r="A1363" t="s">
        <v>7551</v>
      </c>
    </row>
    <row r="1364" spans="1:1" x14ac:dyDescent="0.35">
      <c r="A1364" t="s">
        <v>7552</v>
      </c>
    </row>
    <row r="1365" spans="1:1" x14ac:dyDescent="0.35">
      <c r="A1365" t="s">
        <v>7553</v>
      </c>
    </row>
    <row r="1366" spans="1:1" x14ac:dyDescent="0.35">
      <c r="A1366" t="s">
        <v>5271</v>
      </c>
    </row>
    <row r="1367" spans="1:1" x14ac:dyDescent="0.35">
      <c r="A1367" t="s">
        <v>7555</v>
      </c>
    </row>
    <row r="1368" spans="1:1" x14ac:dyDescent="0.35">
      <c r="A1368" t="s">
        <v>7556</v>
      </c>
    </row>
    <row r="1369" spans="1:1" x14ac:dyDescent="0.35">
      <c r="A1369" t="s">
        <v>7557</v>
      </c>
    </row>
    <row r="1370" spans="1:1" x14ac:dyDescent="0.35">
      <c r="A1370" t="s">
        <v>7560</v>
      </c>
    </row>
    <row r="1371" spans="1:1" x14ac:dyDescent="0.35">
      <c r="A1371" t="s">
        <v>7561</v>
      </c>
    </row>
    <row r="1372" spans="1:1" x14ac:dyDescent="0.35">
      <c r="A1372" t="s">
        <v>7566</v>
      </c>
    </row>
    <row r="1373" spans="1:1" x14ac:dyDescent="0.35">
      <c r="A1373" t="s">
        <v>7567</v>
      </c>
    </row>
    <row r="1374" spans="1:1" x14ac:dyDescent="0.35">
      <c r="A1374" t="s">
        <v>7568</v>
      </c>
    </row>
    <row r="1375" spans="1:1" x14ac:dyDescent="0.35">
      <c r="A1375" t="s">
        <v>7573</v>
      </c>
    </row>
    <row r="1376" spans="1:1" x14ac:dyDescent="0.35">
      <c r="A1376" t="s">
        <v>7574</v>
      </c>
    </row>
    <row r="1377" spans="1:1" x14ac:dyDescent="0.35">
      <c r="A1377" t="s">
        <v>7576</v>
      </c>
    </row>
    <row r="1378" spans="1:1" x14ac:dyDescent="0.35">
      <c r="A1378" t="s">
        <v>7577</v>
      </c>
    </row>
    <row r="1379" spans="1:1" x14ac:dyDescent="0.35">
      <c r="A1379" t="s">
        <v>7578</v>
      </c>
    </row>
    <row r="1380" spans="1:1" x14ac:dyDescent="0.35">
      <c r="A1380" t="s">
        <v>7579</v>
      </c>
    </row>
    <row r="1381" spans="1:1" x14ac:dyDescent="0.35">
      <c r="A1381" t="s">
        <v>7580</v>
      </c>
    </row>
    <row r="1382" spans="1:1" x14ac:dyDescent="0.35">
      <c r="A1382" t="s">
        <v>7581</v>
      </c>
    </row>
    <row r="1383" spans="1:1" x14ac:dyDescent="0.35">
      <c r="A1383" t="s">
        <v>7582</v>
      </c>
    </row>
    <row r="1384" spans="1:1" x14ac:dyDescent="0.35">
      <c r="A1384" t="s">
        <v>7541</v>
      </c>
    </row>
    <row r="1385" spans="1:1" x14ac:dyDescent="0.35">
      <c r="A1385" t="s">
        <v>7584</v>
      </c>
    </row>
    <row r="1386" spans="1:1" x14ac:dyDescent="0.35">
      <c r="A1386" t="s">
        <v>7585</v>
      </c>
    </row>
    <row r="1387" spans="1:1" x14ac:dyDescent="0.35">
      <c r="A1387" t="s">
        <v>7586</v>
      </c>
    </row>
    <row r="1388" spans="1:1" x14ac:dyDescent="0.35">
      <c r="A1388" t="s">
        <v>7587</v>
      </c>
    </row>
    <row r="1389" spans="1:1" x14ac:dyDescent="0.35">
      <c r="A1389" t="s">
        <v>7588</v>
      </c>
    </row>
    <row r="1390" spans="1:1" x14ac:dyDescent="0.35">
      <c r="A1390" t="s">
        <v>7589</v>
      </c>
    </row>
    <row r="1391" spans="1:1" x14ac:dyDescent="0.35">
      <c r="A1391" t="s">
        <v>7590</v>
      </c>
    </row>
    <row r="1392" spans="1:1" x14ac:dyDescent="0.35">
      <c r="A1392" t="s">
        <v>7591</v>
      </c>
    </row>
    <row r="1393" spans="1:1" x14ac:dyDescent="0.35">
      <c r="A1393" t="s">
        <v>7592</v>
      </c>
    </row>
    <row r="1394" spans="1:1" x14ac:dyDescent="0.35">
      <c r="A1394" t="s">
        <v>7593</v>
      </c>
    </row>
    <row r="1395" spans="1:1" x14ac:dyDescent="0.35">
      <c r="A1395" t="s">
        <v>7594</v>
      </c>
    </row>
    <row r="1396" spans="1:1" x14ac:dyDescent="0.35">
      <c r="A1396" t="s">
        <v>7597</v>
      </c>
    </row>
    <row r="1397" spans="1:1" x14ac:dyDescent="0.35">
      <c r="A1397" t="s">
        <v>7598</v>
      </c>
    </row>
    <row r="1398" spans="1:1" x14ac:dyDescent="0.35">
      <c r="A1398" t="s">
        <v>7602</v>
      </c>
    </row>
    <row r="1399" spans="1:1" x14ac:dyDescent="0.35">
      <c r="A1399" t="s">
        <v>7604</v>
      </c>
    </row>
    <row r="1400" spans="1:1" x14ac:dyDescent="0.35">
      <c r="A1400" t="s">
        <v>7608</v>
      </c>
    </row>
    <row r="1401" spans="1:1" x14ac:dyDescent="0.35">
      <c r="A1401" t="s">
        <v>7610</v>
      </c>
    </row>
    <row r="1402" spans="1:1" x14ac:dyDescent="0.35">
      <c r="A1402" t="s">
        <v>7611</v>
      </c>
    </row>
    <row r="1403" spans="1:1" x14ac:dyDescent="0.35">
      <c r="A1403" t="s">
        <v>7613</v>
      </c>
    </row>
    <row r="1404" spans="1:1" x14ac:dyDescent="0.35">
      <c r="A1404" t="s">
        <v>7614</v>
      </c>
    </row>
    <row r="1405" spans="1:1" x14ac:dyDescent="0.35">
      <c r="A1405" t="s">
        <v>7615</v>
      </c>
    </row>
    <row r="1406" spans="1:1" x14ac:dyDescent="0.35">
      <c r="A1406" t="s">
        <v>7616</v>
      </c>
    </row>
    <row r="1407" spans="1:1" x14ac:dyDescent="0.35">
      <c r="A1407" t="s">
        <v>7617</v>
      </c>
    </row>
    <row r="1408" spans="1:1" x14ac:dyDescent="0.35">
      <c r="A1408" t="s">
        <v>7618</v>
      </c>
    </row>
    <row r="1409" spans="1:1" x14ac:dyDescent="0.35">
      <c r="A1409" t="s">
        <v>7619</v>
      </c>
    </row>
    <row r="1410" spans="1:1" x14ac:dyDescent="0.35">
      <c r="A1410" t="s">
        <v>7621</v>
      </c>
    </row>
    <row r="1411" spans="1:1" x14ac:dyDescent="0.35">
      <c r="A1411" t="s">
        <v>7900</v>
      </c>
    </row>
    <row r="1412" spans="1:1" x14ac:dyDescent="0.35">
      <c r="A1412" t="s">
        <v>7623</v>
      </c>
    </row>
    <row r="1413" spans="1:1" x14ac:dyDescent="0.35">
      <c r="A1413" t="s">
        <v>7624</v>
      </c>
    </row>
    <row r="1414" spans="1:1" x14ac:dyDescent="0.35">
      <c r="A1414" t="s">
        <v>7625</v>
      </c>
    </row>
    <row r="1415" spans="1:1" x14ac:dyDescent="0.35">
      <c r="A1415" t="s">
        <v>7626</v>
      </c>
    </row>
    <row r="1416" spans="1:1" x14ac:dyDescent="0.35">
      <c r="A1416" t="s">
        <v>7901</v>
      </c>
    </row>
    <row r="1417" spans="1:1" x14ac:dyDescent="0.35">
      <c r="A1417" t="s">
        <v>7630</v>
      </c>
    </row>
    <row r="1418" spans="1:1" x14ac:dyDescent="0.35">
      <c r="A1418" t="s">
        <v>7632</v>
      </c>
    </row>
    <row r="1419" spans="1:1" x14ac:dyDescent="0.35">
      <c r="A1419" t="s">
        <v>7633</v>
      </c>
    </row>
    <row r="1420" spans="1:1" x14ac:dyDescent="0.35">
      <c r="A1420" t="s">
        <v>7622</v>
      </c>
    </row>
    <row r="1421" spans="1:1" x14ac:dyDescent="0.35">
      <c r="A1421" t="s">
        <v>5384</v>
      </c>
    </row>
    <row r="1422" spans="1:1" x14ac:dyDescent="0.35">
      <c r="A1422" t="s">
        <v>7634</v>
      </c>
    </row>
    <row r="1423" spans="1:1" x14ac:dyDescent="0.35">
      <c r="A1423" t="s">
        <v>7635</v>
      </c>
    </row>
    <row r="1424" spans="1:1" x14ac:dyDescent="0.35">
      <c r="A1424" t="s">
        <v>7636</v>
      </c>
    </row>
    <row r="1425" spans="1:1" x14ac:dyDescent="0.35">
      <c r="A1425" t="s">
        <v>7902</v>
      </c>
    </row>
    <row r="1426" spans="1:1" x14ac:dyDescent="0.35">
      <c r="A1426" t="s">
        <v>7641</v>
      </c>
    </row>
    <row r="1427" spans="1:1" x14ac:dyDescent="0.35">
      <c r="A1427" t="s">
        <v>7642</v>
      </c>
    </row>
    <row r="1428" spans="1:1" x14ac:dyDescent="0.35">
      <c r="A1428" t="s">
        <v>7643</v>
      </c>
    </row>
    <row r="1429" spans="1:1" x14ac:dyDescent="0.35">
      <c r="A1429" t="s">
        <v>7644</v>
      </c>
    </row>
    <row r="1430" spans="1:1" x14ac:dyDescent="0.35">
      <c r="A1430" t="s">
        <v>7645</v>
      </c>
    </row>
    <row r="1431" spans="1:1" x14ac:dyDescent="0.35">
      <c r="A1431" t="s">
        <v>7646</v>
      </c>
    </row>
    <row r="1432" spans="1:1" x14ac:dyDescent="0.35">
      <c r="A1432" t="s">
        <v>7647</v>
      </c>
    </row>
    <row r="1433" spans="1:1" x14ac:dyDescent="0.35">
      <c r="A1433" t="s">
        <v>7648</v>
      </c>
    </row>
    <row r="1434" spans="1:1" x14ac:dyDescent="0.35">
      <c r="A1434" t="s">
        <v>7649</v>
      </c>
    </row>
    <row r="1435" spans="1:1" x14ac:dyDescent="0.35">
      <c r="A1435" t="s">
        <v>7650</v>
      </c>
    </row>
    <row r="1436" spans="1:1" x14ac:dyDescent="0.35">
      <c r="A1436" t="s">
        <v>761</v>
      </c>
    </row>
    <row r="1437" spans="1:1" x14ac:dyDescent="0.35">
      <c r="A1437" t="s">
        <v>7651</v>
      </c>
    </row>
    <row r="1438" spans="1:1" x14ac:dyDescent="0.35">
      <c r="A1438" t="s">
        <v>7652</v>
      </c>
    </row>
    <row r="1439" spans="1:1" x14ac:dyDescent="0.35">
      <c r="A1439" t="s">
        <v>7653</v>
      </c>
    </row>
    <row r="1440" spans="1:1" x14ac:dyDescent="0.35">
      <c r="A1440" t="s">
        <v>7654</v>
      </c>
    </row>
    <row r="1441" spans="1:1" x14ac:dyDescent="0.35">
      <c r="A1441" t="s">
        <v>7655</v>
      </c>
    </row>
    <row r="1442" spans="1:1" x14ac:dyDescent="0.35">
      <c r="A1442" t="s">
        <v>7656</v>
      </c>
    </row>
    <row r="1443" spans="1:1" x14ac:dyDescent="0.35">
      <c r="A1443" t="s">
        <v>7658</v>
      </c>
    </row>
    <row r="1444" spans="1:1" x14ac:dyDescent="0.35">
      <c r="A1444" t="s">
        <v>7661</v>
      </c>
    </row>
    <row r="1445" spans="1:1" x14ac:dyDescent="0.35">
      <c r="A1445" t="s">
        <v>7662</v>
      </c>
    </row>
    <row r="1446" spans="1:1" x14ac:dyDescent="0.35">
      <c r="A1446" t="s">
        <v>7664</v>
      </c>
    </row>
    <row r="1447" spans="1:1" x14ac:dyDescent="0.35">
      <c r="A1447" t="s">
        <v>7665</v>
      </c>
    </row>
    <row r="1448" spans="1:1" x14ac:dyDescent="0.35">
      <c r="A1448" t="s">
        <v>7666</v>
      </c>
    </row>
    <row r="1449" spans="1:1" x14ac:dyDescent="0.35">
      <c r="A1449" t="s">
        <v>7667</v>
      </c>
    </row>
    <row r="1450" spans="1:1" x14ac:dyDescent="0.35">
      <c r="A1450" t="s">
        <v>7669</v>
      </c>
    </row>
    <row r="1451" spans="1:1" x14ac:dyDescent="0.35">
      <c r="A1451" t="s">
        <v>7670</v>
      </c>
    </row>
    <row r="1452" spans="1:1" x14ac:dyDescent="0.35">
      <c r="A1452" t="s">
        <v>7671</v>
      </c>
    </row>
    <row r="1453" spans="1:1" x14ac:dyDescent="0.35">
      <c r="A1453" t="s">
        <v>7672</v>
      </c>
    </row>
    <row r="1454" spans="1:1" x14ac:dyDescent="0.35">
      <c r="A1454" t="s">
        <v>7673</v>
      </c>
    </row>
    <row r="1455" spans="1:1" x14ac:dyDescent="0.35">
      <c r="A1455" t="s">
        <v>7674</v>
      </c>
    </row>
    <row r="1456" spans="1:1" x14ac:dyDescent="0.35">
      <c r="A1456" t="s">
        <v>6122</v>
      </c>
    </row>
    <row r="1457" spans="1:1" x14ac:dyDescent="0.35">
      <c r="A1457" t="s">
        <v>7675</v>
      </c>
    </row>
    <row r="1458" spans="1:1" x14ac:dyDescent="0.35">
      <c r="A1458" t="s">
        <v>7676</v>
      </c>
    </row>
    <row r="1459" spans="1:1" x14ac:dyDescent="0.35">
      <c r="A1459" t="s">
        <v>7677</v>
      </c>
    </row>
    <row r="1460" spans="1:1" x14ac:dyDescent="0.35">
      <c r="A1460" t="s">
        <v>7678</v>
      </c>
    </row>
    <row r="1461" spans="1:1" x14ac:dyDescent="0.35">
      <c r="A1461" t="s">
        <v>7679</v>
      </c>
    </row>
    <row r="1462" spans="1:1" x14ac:dyDescent="0.35">
      <c r="A1462" t="s">
        <v>7680</v>
      </c>
    </row>
    <row r="1463" spans="1:1" x14ac:dyDescent="0.35">
      <c r="A1463" t="s">
        <v>7681</v>
      </c>
    </row>
    <row r="1464" spans="1:1" x14ac:dyDescent="0.35">
      <c r="A1464" t="s">
        <v>7682</v>
      </c>
    </row>
    <row r="1465" spans="1:1" x14ac:dyDescent="0.35">
      <c r="A1465" t="s">
        <v>7683</v>
      </c>
    </row>
    <row r="1466" spans="1:1" x14ac:dyDescent="0.35">
      <c r="A1466" t="s">
        <v>7684</v>
      </c>
    </row>
    <row r="1467" spans="1:1" x14ac:dyDescent="0.35">
      <c r="A1467" t="s">
        <v>7685</v>
      </c>
    </row>
    <row r="1468" spans="1:1" x14ac:dyDescent="0.35">
      <c r="A1468" t="s">
        <v>7686</v>
      </c>
    </row>
    <row r="1469" spans="1:1" x14ac:dyDescent="0.35">
      <c r="A1469" t="s">
        <v>7687</v>
      </c>
    </row>
    <row r="1470" spans="1:1" x14ac:dyDescent="0.35">
      <c r="A1470" t="s">
        <v>7688</v>
      </c>
    </row>
    <row r="1471" spans="1:1" x14ac:dyDescent="0.35">
      <c r="A1471" t="s">
        <v>7689</v>
      </c>
    </row>
    <row r="1472" spans="1:1" x14ac:dyDescent="0.35">
      <c r="A1472" t="s">
        <v>7690</v>
      </c>
    </row>
    <row r="1473" spans="1:1" x14ac:dyDescent="0.35">
      <c r="A1473" t="s">
        <v>7691</v>
      </c>
    </row>
    <row r="1474" spans="1:1" x14ac:dyDescent="0.35">
      <c r="A1474" t="s">
        <v>7692</v>
      </c>
    </row>
    <row r="1475" spans="1:1" x14ac:dyDescent="0.35">
      <c r="A1475" t="s">
        <v>7693</v>
      </c>
    </row>
    <row r="1476" spans="1:1" x14ac:dyDescent="0.35">
      <c r="A1476" t="s">
        <v>7694</v>
      </c>
    </row>
    <row r="1477" spans="1:1" x14ac:dyDescent="0.35">
      <c r="A1477" t="s">
        <v>7696</v>
      </c>
    </row>
    <row r="1478" spans="1:1" x14ac:dyDescent="0.35">
      <c r="A1478" t="s">
        <v>7697</v>
      </c>
    </row>
    <row r="1479" spans="1:1" x14ac:dyDescent="0.35">
      <c r="A1479" t="s">
        <v>7698</v>
      </c>
    </row>
    <row r="1480" spans="1:1" x14ac:dyDescent="0.35">
      <c r="A1480" t="s">
        <v>7699</v>
      </c>
    </row>
    <row r="1481" spans="1:1" x14ac:dyDescent="0.35">
      <c r="A1481" t="s">
        <v>7700</v>
      </c>
    </row>
    <row r="1482" spans="1:1" x14ac:dyDescent="0.35">
      <c r="A1482" t="s">
        <v>7701</v>
      </c>
    </row>
    <row r="1483" spans="1:1" x14ac:dyDescent="0.35">
      <c r="A1483" t="s">
        <v>7702</v>
      </c>
    </row>
    <row r="1484" spans="1:1" x14ac:dyDescent="0.35">
      <c r="A1484" t="s">
        <v>7703</v>
      </c>
    </row>
    <row r="1485" spans="1:1" x14ac:dyDescent="0.35">
      <c r="A1485" t="s">
        <v>7705</v>
      </c>
    </row>
    <row r="1486" spans="1:1" x14ac:dyDescent="0.35">
      <c r="A1486" t="s">
        <v>7903</v>
      </c>
    </row>
    <row r="1487" spans="1:1" x14ac:dyDescent="0.35">
      <c r="A1487" t="s">
        <v>7706</v>
      </c>
    </row>
    <row r="1488" spans="1:1" x14ac:dyDescent="0.35">
      <c r="A1488" t="s">
        <v>7707</v>
      </c>
    </row>
    <row r="1489" spans="1:1" x14ac:dyDescent="0.35">
      <c r="A1489" t="s">
        <v>7708</v>
      </c>
    </row>
    <row r="1490" spans="1:1" x14ac:dyDescent="0.35">
      <c r="A1490" t="s">
        <v>7709</v>
      </c>
    </row>
    <row r="1491" spans="1:1" x14ac:dyDescent="0.35">
      <c r="A1491" t="s">
        <v>7710</v>
      </c>
    </row>
    <row r="1492" spans="1:1" x14ac:dyDescent="0.35">
      <c r="A1492" t="s">
        <v>7711</v>
      </c>
    </row>
    <row r="1493" spans="1:1" x14ac:dyDescent="0.35">
      <c r="A1493" t="s">
        <v>7712</v>
      </c>
    </row>
    <row r="1494" spans="1:1" x14ac:dyDescent="0.35">
      <c r="A1494" t="s">
        <v>7714</v>
      </c>
    </row>
    <row r="1495" spans="1:1" x14ac:dyDescent="0.35">
      <c r="A1495" t="s">
        <v>7715</v>
      </c>
    </row>
    <row r="1496" spans="1:1" x14ac:dyDescent="0.35">
      <c r="A1496" t="s">
        <v>7716</v>
      </c>
    </row>
    <row r="1497" spans="1:1" x14ac:dyDescent="0.35">
      <c r="A1497" t="s">
        <v>7717</v>
      </c>
    </row>
    <row r="1498" spans="1:1" x14ac:dyDescent="0.35">
      <c r="A1498" t="s">
        <v>7718</v>
      </c>
    </row>
    <row r="1499" spans="1:1" x14ac:dyDescent="0.35">
      <c r="A1499" t="s">
        <v>7719</v>
      </c>
    </row>
    <row r="1500" spans="1:1" x14ac:dyDescent="0.35">
      <c r="A1500" t="s">
        <v>7720</v>
      </c>
    </row>
    <row r="1501" spans="1:1" x14ac:dyDescent="0.35">
      <c r="A1501" t="s">
        <v>7721</v>
      </c>
    </row>
    <row r="1502" spans="1:1" x14ac:dyDescent="0.35">
      <c r="A1502" t="s">
        <v>7722</v>
      </c>
    </row>
    <row r="1503" spans="1:1" x14ac:dyDescent="0.35">
      <c r="A1503" t="s">
        <v>7723</v>
      </c>
    </row>
    <row r="1504" spans="1:1" x14ac:dyDescent="0.35">
      <c r="A1504" t="s">
        <v>7724</v>
      </c>
    </row>
    <row r="1505" spans="1:1" x14ac:dyDescent="0.35">
      <c r="A1505" t="s">
        <v>5294</v>
      </c>
    </row>
    <row r="1506" spans="1:1" x14ac:dyDescent="0.35">
      <c r="A1506" t="s">
        <v>7725</v>
      </c>
    </row>
    <row r="1507" spans="1:1" x14ac:dyDescent="0.35">
      <c r="A1507" t="s">
        <v>7904</v>
      </c>
    </row>
    <row r="1508" spans="1:1" x14ac:dyDescent="0.35">
      <c r="A1508" t="s">
        <v>7726</v>
      </c>
    </row>
    <row r="1509" spans="1:1" x14ac:dyDescent="0.35">
      <c r="A1509" t="s">
        <v>7727</v>
      </c>
    </row>
    <row r="1510" spans="1:1" x14ac:dyDescent="0.35">
      <c r="A1510" t="s">
        <v>5274</v>
      </c>
    </row>
    <row r="1511" spans="1:1" x14ac:dyDescent="0.35">
      <c r="A1511" t="s">
        <v>7728</v>
      </c>
    </row>
    <row r="1512" spans="1:1" x14ac:dyDescent="0.35">
      <c r="A1512" t="s">
        <v>7729</v>
      </c>
    </row>
    <row r="1513" spans="1:1" x14ac:dyDescent="0.35">
      <c r="A1513" t="s">
        <v>7730</v>
      </c>
    </row>
    <row r="1514" spans="1:1" x14ac:dyDescent="0.35">
      <c r="A1514" t="s">
        <v>7731</v>
      </c>
    </row>
    <row r="1515" spans="1:1" x14ac:dyDescent="0.35">
      <c r="A1515" t="s">
        <v>6197</v>
      </c>
    </row>
    <row r="1516" spans="1:1" x14ac:dyDescent="0.35">
      <c r="A1516" t="s">
        <v>7732</v>
      </c>
    </row>
    <row r="1517" spans="1:1" x14ac:dyDescent="0.35">
      <c r="A1517" t="s">
        <v>7733</v>
      </c>
    </row>
    <row r="1518" spans="1:1" x14ac:dyDescent="0.35">
      <c r="A1518" t="s">
        <v>5276</v>
      </c>
    </row>
    <row r="1519" spans="1:1" x14ac:dyDescent="0.35">
      <c r="A1519" t="s">
        <v>7734</v>
      </c>
    </row>
    <row r="1520" spans="1:1" x14ac:dyDescent="0.35">
      <c r="A1520" t="s">
        <v>7735</v>
      </c>
    </row>
    <row r="1521" spans="1:1" x14ac:dyDescent="0.35">
      <c r="A1521" t="s">
        <v>7737</v>
      </c>
    </row>
    <row r="1522" spans="1:1" x14ac:dyDescent="0.35">
      <c r="A1522" t="s">
        <v>7738</v>
      </c>
    </row>
    <row r="1523" spans="1:1" x14ac:dyDescent="0.35">
      <c r="A1523" t="s">
        <v>7739</v>
      </c>
    </row>
    <row r="1524" spans="1:1" x14ac:dyDescent="0.35">
      <c r="A1524" t="s">
        <v>7740</v>
      </c>
    </row>
    <row r="1525" spans="1:1" x14ac:dyDescent="0.35">
      <c r="A1525" t="s">
        <v>7741</v>
      </c>
    </row>
    <row r="1526" spans="1:1" x14ac:dyDescent="0.35">
      <c r="A1526" t="s">
        <v>7742</v>
      </c>
    </row>
    <row r="1527" spans="1:1" x14ac:dyDescent="0.35">
      <c r="A1527" t="s">
        <v>7743</v>
      </c>
    </row>
    <row r="1528" spans="1:1" x14ac:dyDescent="0.35">
      <c r="A1528" t="s">
        <v>7744</v>
      </c>
    </row>
    <row r="1529" spans="1:1" x14ac:dyDescent="0.35">
      <c r="A1529" t="s">
        <v>7745</v>
      </c>
    </row>
    <row r="1530" spans="1:1" x14ac:dyDescent="0.35">
      <c r="A1530" t="s">
        <v>7746</v>
      </c>
    </row>
    <row r="1531" spans="1:1" x14ac:dyDescent="0.35">
      <c r="A1531" t="s">
        <v>7747</v>
      </c>
    </row>
    <row r="1532" spans="1:1" x14ac:dyDescent="0.35">
      <c r="A1532" t="s">
        <v>7748</v>
      </c>
    </row>
    <row r="1533" spans="1:1" x14ac:dyDescent="0.35">
      <c r="A1533" t="s">
        <v>7749</v>
      </c>
    </row>
    <row r="1534" spans="1:1" x14ac:dyDescent="0.35">
      <c r="A1534" t="s">
        <v>7752</v>
      </c>
    </row>
    <row r="1535" spans="1:1" x14ac:dyDescent="0.35">
      <c r="A1535" t="s">
        <v>7753</v>
      </c>
    </row>
    <row r="1536" spans="1:1" x14ac:dyDescent="0.35">
      <c r="A1536" t="s">
        <v>7754</v>
      </c>
    </row>
    <row r="1537" spans="1:1" x14ac:dyDescent="0.35">
      <c r="A1537" t="s">
        <v>7755</v>
      </c>
    </row>
    <row r="1538" spans="1:1" x14ac:dyDescent="0.35">
      <c r="A1538" t="s">
        <v>7756</v>
      </c>
    </row>
    <row r="1539" spans="1:1" x14ac:dyDescent="0.35">
      <c r="A1539" t="s">
        <v>7757</v>
      </c>
    </row>
    <row r="1540" spans="1:1" x14ac:dyDescent="0.35">
      <c r="A1540" t="s">
        <v>7758</v>
      </c>
    </row>
    <row r="1541" spans="1:1" x14ac:dyDescent="0.35">
      <c r="A1541" t="s">
        <v>7759</v>
      </c>
    </row>
    <row r="1542" spans="1:1" x14ac:dyDescent="0.35">
      <c r="A1542" t="s">
        <v>7760</v>
      </c>
    </row>
    <row r="1543" spans="1:1" x14ac:dyDescent="0.35">
      <c r="A1543" t="s">
        <v>7761</v>
      </c>
    </row>
    <row r="1544" spans="1:1" x14ac:dyDescent="0.35">
      <c r="A1544" t="s">
        <v>7762</v>
      </c>
    </row>
    <row r="1545" spans="1:1" x14ac:dyDescent="0.35">
      <c r="A1545" t="s">
        <v>7763</v>
      </c>
    </row>
    <row r="1546" spans="1:1" x14ac:dyDescent="0.35">
      <c r="A1546" t="s">
        <v>7764</v>
      </c>
    </row>
    <row r="1547" spans="1:1" x14ac:dyDescent="0.35">
      <c r="A1547" t="s">
        <v>7765</v>
      </c>
    </row>
    <row r="1548" spans="1:1" x14ac:dyDescent="0.35">
      <c r="A1548" t="s">
        <v>7767</v>
      </c>
    </row>
    <row r="1549" spans="1:1" x14ac:dyDescent="0.35">
      <c r="A1549" t="s">
        <v>7768</v>
      </c>
    </row>
    <row r="1550" spans="1:1" x14ac:dyDescent="0.35">
      <c r="A1550" t="s">
        <v>7769</v>
      </c>
    </row>
    <row r="1551" spans="1:1" x14ac:dyDescent="0.35">
      <c r="A1551" t="s">
        <v>7770</v>
      </c>
    </row>
    <row r="1552" spans="1:1" x14ac:dyDescent="0.35">
      <c r="A1552" t="s">
        <v>7771</v>
      </c>
    </row>
    <row r="1553" spans="1:1" x14ac:dyDescent="0.35">
      <c r="A1553" t="s">
        <v>7772</v>
      </c>
    </row>
    <row r="1554" spans="1:1" x14ac:dyDescent="0.35">
      <c r="A1554" t="s">
        <v>7905</v>
      </c>
    </row>
    <row r="1555" spans="1:1" x14ac:dyDescent="0.35">
      <c r="A1555" t="s">
        <v>7773</v>
      </c>
    </row>
    <row r="1556" spans="1:1" x14ac:dyDescent="0.35">
      <c r="A1556" t="s">
        <v>7774</v>
      </c>
    </row>
    <row r="1557" spans="1:1" x14ac:dyDescent="0.35">
      <c r="A1557" t="s">
        <v>7775</v>
      </c>
    </row>
    <row r="1558" spans="1:1" x14ac:dyDescent="0.35">
      <c r="A1558" t="s">
        <v>7776</v>
      </c>
    </row>
    <row r="1559" spans="1:1" x14ac:dyDescent="0.35">
      <c r="A1559" t="s">
        <v>7777</v>
      </c>
    </row>
    <row r="1560" spans="1:1" x14ac:dyDescent="0.35">
      <c r="A1560" t="s">
        <v>7778</v>
      </c>
    </row>
    <row r="1561" spans="1:1" x14ac:dyDescent="0.35">
      <c r="A1561" t="s">
        <v>7779</v>
      </c>
    </row>
    <row r="1562" spans="1:1" x14ac:dyDescent="0.35">
      <c r="A1562" t="s">
        <v>7780</v>
      </c>
    </row>
    <row r="1563" spans="1:1" x14ac:dyDescent="0.35">
      <c r="A1563" t="s">
        <v>7782</v>
      </c>
    </row>
    <row r="1564" spans="1:1" x14ac:dyDescent="0.35">
      <c r="A1564" t="s">
        <v>7783</v>
      </c>
    </row>
    <row r="1565" spans="1:1" x14ac:dyDescent="0.35">
      <c r="A1565" t="s">
        <v>7784</v>
      </c>
    </row>
    <row r="1566" spans="1:1" x14ac:dyDescent="0.35">
      <c r="A1566" t="s">
        <v>7785</v>
      </c>
    </row>
    <row r="1567" spans="1:1" x14ac:dyDescent="0.35">
      <c r="A1567" t="s">
        <v>7786</v>
      </c>
    </row>
    <row r="1568" spans="1:1" x14ac:dyDescent="0.35">
      <c r="A1568" t="s">
        <v>7790</v>
      </c>
    </row>
    <row r="1569" spans="1:1" x14ac:dyDescent="0.35">
      <c r="A1569" t="s">
        <v>7791</v>
      </c>
    </row>
    <row r="1570" spans="1:1" x14ac:dyDescent="0.35">
      <c r="A1570" t="s">
        <v>7792</v>
      </c>
    </row>
    <row r="1571" spans="1:1" x14ac:dyDescent="0.35">
      <c r="A1571" t="s">
        <v>7793</v>
      </c>
    </row>
    <row r="1572" spans="1:1" x14ac:dyDescent="0.35">
      <c r="A1572" t="s">
        <v>5256</v>
      </c>
    </row>
    <row r="1573" spans="1:1" x14ac:dyDescent="0.35">
      <c r="A1573" t="s">
        <v>7795</v>
      </c>
    </row>
    <row r="1574" spans="1:1" x14ac:dyDescent="0.35">
      <c r="A1574" t="s">
        <v>7801</v>
      </c>
    </row>
    <row r="1575" spans="1:1" x14ac:dyDescent="0.35">
      <c r="A1575" t="s">
        <v>7802</v>
      </c>
    </row>
    <row r="1576" spans="1:1" x14ac:dyDescent="0.35">
      <c r="A1576" t="s">
        <v>7819</v>
      </c>
    </row>
    <row r="1577" spans="1:1" x14ac:dyDescent="0.35">
      <c r="A1577" t="s">
        <v>7820</v>
      </c>
    </row>
    <row r="1578" spans="1:1" x14ac:dyDescent="0.35">
      <c r="A1578" t="s">
        <v>7821</v>
      </c>
    </row>
    <row r="1579" spans="1:1" x14ac:dyDescent="0.35">
      <c r="A1579" t="s">
        <v>7822</v>
      </c>
    </row>
    <row r="1580" spans="1:1" x14ac:dyDescent="0.35">
      <c r="A1580" t="s">
        <v>7823</v>
      </c>
    </row>
    <row r="1581" spans="1:1" x14ac:dyDescent="0.35">
      <c r="A1581" t="s">
        <v>7824</v>
      </c>
    </row>
    <row r="1582" spans="1:1" x14ac:dyDescent="0.35">
      <c r="A1582" t="s">
        <v>7825</v>
      </c>
    </row>
    <row r="1583" spans="1:1" x14ac:dyDescent="0.35">
      <c r="A1583" t="s">
        <v>7906</v>
      </c>
    </row>
    <row r="1584" spans="1:1" x14ac:dyDescent="0.35">
      <c r="A1584" t="s">
        <v>7826</v>
      </c>
    </row>
    <row r="1585" spans="1:1" x14ac:dyDescent="0.35">
      <c r="A1585" t="s">
        <v>7907</v>
      </c>
    </row>
    <row r="1586" spans="1:1" x14ac:dyDescent="0.35">
      <c r="A1586" t="s">
        <v>7829</v>
      </c>
    </row>
    <row r="1587" spans="1:1" x14ac:dyDescent="0.35">
      <c r="A1587" t="s">
        <v>7830</v>
      </c>
    </row>
    <row r="1588" spans="1:1" x14ac:dyDescent="0.35">
      <c r="A1588" t="s">
        <v>7908</v>
      </c>
    </row>
    <row r="1589" spans="1:1" x14ac:dyDescent="0.35">
      <c r="A1589" t="s">
        <v>7909</v>
      </c>
    </row>
    <row r="1590" spans="1:1" x14ac:dyDescent="0.35">
      <c r="A1590" t="s">
        <v>7836</v>
      </c>
    </row>
    <row r="1591" spans="1:1" x14ac:dyDescent="0.35">
      <c r="A1591" t="s">
        <v>7841</v>
      </c>
    </row>
    <row r="1592" spans="1:1" x14ac:dyDescent="0.35">
      <c r="A1592" t="s">
        <v>4376</v>
      </c>
    </row>
    <row r="1593" spans="1:1" x14ac:dyDescent="0.35">
      <c r="A1593" t="s">
        <v>3913</v>
      </c>
    </row>
    <row r="1594" spans="1:1" x14ac:dyDescent="0.35">
      <c r="A1594" t="s">
        <v>3767</v>
      </c>
    </row>
    <row r="1595" spans="1:1" x14ac:dyDescent="0.35">
      <c r="A1595" t="s">
        <v>7892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7E30-701E-4C7B-B3EC-4E35597A92C2}">
  <dimension ref="A1:A3070"/>
  <sheetViews>
    <sheetView workbookViewId="0">
      <selection sqref="A1:A3975"/>
    </sheetView>
  </sheetViews>
  <sheetFormatPr defaultRowHeight="14.5" x14ac:dyDescent="0.35"/>
  <sheetData>
    <row r="1" spans="1:1" x14ac:dyDescent="0.35">
      <c r="A1" t="s">
        <v>4977</v>
      </c>
    </row>
    <row r="2" spans="1:1" x14ac:dyDescent="0.35">
      <c r="A2" t="s">
        <v>4978</v>
      </c>
    </row>
    <row r="3" spans="1:1" x14ac:dyDescent="0.35">
      <c r="A3" t="s">
        <v>4979</v>
      </c>
    </row>
    <row r="4" spans="1:1" x14ac:dyDescent="0.35">
      <c r="A4" t="s">
        <v>4980</v>
      </c>
    </row>
    <row r="5" spans="1:1" x14ac:dyDescent="0.35">
      <c r="A5" t="s">
        <v>4981</v>
      </c>
    </row>
    <row r="6" spans="1:1" x14ac:dyDescent="0.35">
      <c r="A6" t="s">
        <v>4982</v>
      </c>
    </row>
    <row r="7" spans="1:1" x14ac:dyDescent="0.35">
      <c r="A7" t="s">
        <v>4983</v>
      </c>
    </row>
    <row r="8" spans="1:1" x14ac:dyDescent="0.35">
      <c r="A8" t="s">
        <v>4984</v>
      </c>
    </row>
    <row r="9" spans="1:1" x14ac:dyDescent="0.35">
      <c r="A9" t="s">
        <v>4985</v>
      </c>
    </row>
    <row r="10" spans="1:1" x14ac:dyDescent="0.35">
      <c r="A10" t="s">
        <v>4986</v>
      </c>
    </row>
    <row r="11" spans="1:1" x14ac:dyDescent="0.35">
      <c r="A11" t="s">
        <v>4987</v>
      </c>
    </row>
    <row r="12" spans="1:1" x14ac:dyDescent="0.35">
      <c r="A12" t="s">
        <v>4988</v>
      </c>
    </row>
    <row r="13" spans="1:1" x14ac:dyDescent="0.35">
      <c r="A13" t="s">
        <v>4989</v>
      </c>
    </row>
    <row r="14" spans="1:1" x14ac:dyDescent="0.35">
      <c r="A14" t="s">
        <v>4990</v>
      </c>
    </row>
    <row r="15" spans="1:1" x14ac:dyDescent="0.35">
      <c r="A15" t="s">
        <v>4991</v>
      </c>
    </row>
    <row r="16" spans="1:1" x14ac:dyDescent="0.35">
      <c r="A16" t="s">
        <v>4992</v>
      </c>
    </row>
    <row r="17" spans="1:1" x14ac:dyDescent="0.35">
      <c r="A17" t="s">
        <v>4993</v>
      </c>
    </row>
    <row r="18" spans="1:1" x14ac:dyDescent="0.35">
      <c r="A18" t="s">
        <v>4994</v>
      </c>
    </row>
    <row r="19" spans="1:1" x14ac:dyDescent="0.35">
      <c r="A19" t="s">
        <v>4995</v>
      </c>
    </row>
    <row r="20" spans="1:1" x14ac:dyDescent="0.35">
      <c r="A20" t="s">
        <v>4996</v>
      </c>
    </row>
    <row r="21" spans="1:1" x14ac:dyDescent="0.35">
      <c r="A21" t="s">
        <v>4997</v>
      </c>
    </row>
    <row r="22" spans="1:1" x14ac:dyDescent="0.35">
      <c r="A22" t="s">
        <v>4998</v>
      </c>
    </row>
    <row r="23" spans="1:1" x14ac:dyDescent="0.35">
      <c r="A23" t="s">
        <v>4999</v>
      </c>
    </row>
    <row r="24" spans="1:1" x14ac:dyDescent="0.35">
      <c r="A24" t="s">
        <v>5000</v>
      </c>
    </row>
    <row r="25" spans="1:1" x14ac:dyDescent="0.35">
      <c r="A25" t="s">
        <v>5001</v>
      </c>
    </row>
    <row r="26" spans="1:1" x14ac:dyDescent="0.35">
      <c r="A26" t="s">
        <v>5002</v>
      </c>
    </row>
    <row r="27" spans="1:1" x14ac:dyDescent="0.35">
      <c r="A27" t="s">
        <v>5003</v>
      </c>
    </row>
    <row r="28" spans="1:1" x14ac:dyDescent="0.35">
      <c r="A28" t="s">
        <v>5004</v>
      </c>
    </row>
    <row r="29" spans="1:1" x14ac:dyDescent="0.35">
      <c r="A29" t="s">
        <v>5005</v>
      </c>
    </row>
    <row r="30" spans="1:1" x14ac:dyDescent="0.35">
      <c r="A30" t="s">
        <v>5006</v>
      </c>
    </row>
    <row r="31" spans="1:1" x14ac:dyDescent="0.35">
      <c r="A31" t="s">
        <v>5007</v>
      </c>
    </row>
    <row r="32" spans="1:1" x14ac:dyDescent="0.35">
      <c r="A32" t="s">
        <v>107</v>
      </c>
    </row>
    <row r="33" spans="1:1" x14ac:dyDescent="0.35">
      <c r="A33" t="s">
        <v>5008</v>
      </c>
    </row>
    <row r="34" spans="1:1" x14ac:dyDescent="0.35">
      <c r="A34" t="s">
        <v>5009</v>
      </c>
    </row>
    <row r="35" spans="1:1" x14ac:dyDescent="0.35">
      <c r="A35" t="s">
        <v>5010</v>
      </c>
    </row>
    <row r="36" spans="1:1" x14ac:dyDescent="0.35">
      <c r="A36" t="s">
        <v>5011</v>
      </c>
    </row>
    <row r="37" spans="1:1" x14ac:dyDescent="0.35">
      <c r="A37" t="s">
        <v>5012</v>
      </c>
    </row>
    <row r="38" spans="1:1" x14ac:dyDescent="0.35">
      <c r="A38" t="s">
        <v>5013</v>
      </c>
    </row>
    <row r="39" spans="1:1" x14ac:dyDescent="0.35">
      <c r="A39" t="s">
        <v>5014</v>
      </c>
    </row>
    <row r="40" spans="1:1" x14ac:dyDescent="0.35">
      <c r="A40" t="s">
        <v>5015</v>
      </c>
    </row>
    <row r="41" spans="1:1" x14ac:dyDescent="0.35">
      <c r="A41" t="s">
        <v>5016</v>
      </c>
    </row>
    <row r="42" spans="1:1" x14ac:dyDescent="0.35">
      <c r="A42" t="s">
        <v>5017</v>
      </c>
    </row>
    <row r="43" spans="1:1" x14ac:dyDescent="0.35">
      <c r="A43" t="s">
        <v>5018</v>
      </c>
    </row>
    <row r="44" spans="1:1" x14ac:dyDescent="0.35">
      <c r="A44" t="s">
        <v>5019</v>
      </c>
    </row>
    <row r="45" spans="1:1" x14ac:dyDescent="0.35">
      <c r="A45" t="s">
        <v>5020</v>
      </c>
    </row>
    <row r="46" spans="1:1" x14ac:dyDescent="0.35">
      <c r="A46" t="s">
        <v>5021</v>
      </c>
    </row>
    <row r="47" spans="1:1" x14ac:dyDescent="0.35">
      <c r="A47" t="s">
        <v>5022</v>
      </c>
    </row>
    <row r="48" spans="1:1" x14ac:dyDescent="0.35">
      <c r="A48" t="s">
        <v>5023</v>
      </c>
    </row>
    <row r="49" spans="1:1" x14ac:dyDescent="0.35">
      <c r="A49" t="s">
        <v>5024</v>
      </c>
    </row>
    <row r="50" spans="1:1" x14ac:dyDescent="0.35">
      <c r="A50" t="s">
        <v>5025</v>
      </c>
    </row>
    <row r="51" spans="1:1" x14ac:dyDescent="0.35">
      <c r="A51" t="s">
        <v>5026</v>
      </c>
    </row>
    <row r="52" spans="1:1" x14ac:dyDescent="0.35">
      <c r="A52" t="s">
        <v>5027</v>
      </c>
    </row>
    <row r="53" spans="1:1" x14ac:dyDescent="0.35">
      <c r="A53" t="s">
        <v>5028</v>
      </c>
    </row>
    <row r="54" spans="1:1" x14ac:dyDescent="0.35">
      <c r="A54" t="s">
        <v>5029</v>
      </c>
    </row>
    <row r="55" spans="1:1" x14ac:dyDescent="0.35">
      <c r="A55" t="s">
        <v>5030</v>
      </c>
    </row>
    <row r="56" spans="1:1" x14ac:dyDescent="0.35">
      <c r="A56" t="s">
        <v>5031</v>
      </c>
    </row>
    <row r="57" spans="1:1" x14ac:dyDescent="0.35">
      <c r="A57" t="s">
        <v>5032</v>
      </c>
    </row>
    <row r="58" spans="1:1" x14ac:dyDescent="0.35">
      <c r="A58" t="s">
        <v>5033</v>
      </c>
    </row>
    <row r="59" spans="1:1" x14ac:dyDescent="0.35">
      <c r="A59" t="s">
        <v>5034</v>
      </c>
    </row>
    <row r="60" spans="1:1" x14ac:dyDescent="0.35">
      <c r="A60" t="s">
        <v>5035</v>
      </c>
    </row>
    <row r="61" spans="1:1" x14ac:dyDescent="0.35">
      <c r="A61" t="s">
        <v>5036</v>
      </c>
    </row>
    <row r="62" spans="1:1" x14ac:dyDescent="0.35">
      <c r="A62" t="s">
        <v>5037</v>
      </c>
    </row>
    <row r="63" spans="1:1" x14ac:dyDescent="0.35">
      <c r="A63" t="s">
        <v>5038</v>
      </c>
    </row>
    <row r="64" spans="1:1" x14ac:dyDescent="0.35">
      <c r="A64" t="s">
        <v>5039</v>
      </c>
    </row>
    <row r="65" spans="1:1" x14ac:dyDescent="0.35">
      <c r="A65" t="s">
        <v>5040</v>
      </c>
    </row>
    <row r="66" spans="1:1" x14ac:dyDescent="0.35">
      <c r="A66" t="s">
        <v>5041</v>
      </c>
    </row>
    <row r="67" spans="1:1" x14ac:dyDescent="0.35">
      <c r="A67" t="s">
        <v>5042</v>
      </c>
    </row>
    <row r="68" spans="1:1" x14ac:dyDescent="0.35">
      <c r="A68" t="s">
        <v>5043</v>
      </c>
    </row>
    <row r="69" spans="1:1" x14ac:dyDescent="0.35">
      <c r="A69" t="s">
        <v>5044</v>
      </c>
    </row>
    <row r="70" spans="1:1" x14ac:dyDescent="0.35">
      <c r="A70" t="s">
        <v>5045</v>
      </c>
    </row>
    <row r="71" spans="1:1" x14ac:dyDescent="0.35">
      <c r="A71" t="s">
        <v>5046</v>
      </c>
    </row>
    <row r="72" spans="1:1" x14ac:dyDescent="0.35">
      <c r="A72" t="s">
        <v>195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202</v>
      </c>
    </row>
    <row r="77" spans="1:1" x14ac:dyDescent="0.35">
      <c r="A77" t="s">
        <v>5050</v>
      </c>
    </row>
    <row r="78" spans="1:1" x14ac:dyDescent="0.35">
      <c r="A78" t="s">
        <v>5051</v>
      </c>
    </row>
    <row r="79" spans="1:1" x14ac:dyDescent="0.35">
      <c r="A79" t="s">
        <v>5052</v>
      </c>
    </row>
    <row r="80" spans="1:1" x14ac:dyDescent="0.35">
      <c r="A80" t="s">
        <v>5053</v>
      </c>
    </row>
    <row r="81" spans="1:1" x14ac:dyDescent="0.35">
      <c r="A81" t="s">
        <v>5054</v>
      </c>
    </row>
    <row r="82" spans="1:1" x14ac:dyDescent="0.35">
      <c r="A82" t="s">
        <v>5055</v>
      </c>
    </row>
    <row r="83" spans="1:1" x14ac:dyDescent="0.35">
      <c r="A83" t="s">
        <v>5056</v>
      </c>
    </row>
    <row r="84" spans="1:1" x14ac:dyDescent="0.35">
      <c r="A84" t="s">
        <v>5057</v>
      </c>
    </row>
    <row r="85" spans="1:1" x14ac:dyDescent="0.35">
      <c r="A85" t="s">
        <v>5058</v>
      </c>
    </row>
    <row r="86" spans="1:1" x14ac:dyDescent="0.35">
      <c r="A86" t="s">
        <v>5059</v>
      </c>
    </row>
    <row r="87" spans="1:1" x14ac:dyDescent="0.35">
      <c r="A87" t="s">
        <v>5060</v>
      </c>
    </row>
    <row r="88" spans="1:1" x14ac:dyDescent="0.35">
      <c r="A88" t="s">
        <v>5061</v>
      </c>
    </row>
    <row r="89" spans="1:1" x14ac:dyDescent="0.35">
      <c r="A89" t="s">
        <v>5062</v>
      </c>
    </row>
    <row r="90" spans="1:1" x14ac:dyDescent="0.35">
      <c r="A90" t="s">
        <v>5063</v>
      </c>
    </row>
    <row r="91" spans="1:1" x14ac:dyDescent="0.35">
      <c r="A91" t="s">
        <v>5064</v>
      </c>
    </row>
    <row r="92" spans="1:1" x14ac:dyDescent="0.35">
      <c r="A92" t="s">
        <v>5065</v>
      </c>
    </row>
    <row r="93" spans="1:1" x14ac:dyDescent="0.35">
      <c r="A93" t="s">
        <v>5066</v>
      </c>
    </row>
    <row r="94" spans="1:1" x14ac:dyDescent="0.35">
      <c r="A94" t="s">
        <v>5067</v>
      </c>
    </row>
    <row r="95" spans="1:1" x14ac:dyDescent="0.35">
      <c r="A95" t="s">
        <v>5068</v>
      </c>
    </row>
    <row r="96" spans="1:1" x14ac:dyDescent="0.35">
      <c r="A96" t="s">
        <v>5069</v>
      </c>
    </row>
    <row r="97" spans="1:1" x14ac:dyDescent="0.35">
      <c r="A97" t="s">
        <v>5070</v>
      </c>
    </row>
    <row r="98" spans="1:1" x14ac:dyDescent="0.35">
      <c r="A98" t="s">
        <v>5071</v>
      </c>
    </row>
    <row r="99" spans="1:1" x14ac:dyDescent="0.35">
      <c r="A99" t="s">
        <v>5072</v>
      </c>
    </row>
    <row r="100" spans="1:1" x14ac:dyDescent="0.35">
      <c r="A100" t="s">
        <v>5073</v>
      </c>
    </row>
    <row r="101" spans="1:1" x14ac:dyDescent="0.35">
      <c r="A101" t="s">
        <v>5074</v>
      </c>
    </row>
    <row r="102" spans="1:1" x14ac:dyDescent="0.35">
      <c r="A102" t="s">
        <v>5075</v>
      </c>
    </row>
    <row r="103" spans="1:1" x14ac:dyDescent="0.35">
      <c r="A103" t="s">
        <v>5076</v>
      </c>
    </row>
    <row r="104" spans="1:1" x14ac:dyDescent="0.35">
      <c r="A104" t="s">
        <v>5077</v>
      </c>
    </row>
    <row r="105" spans="1:1" x14ac:dyDescent="0.35">
      <c r="A105" t="s">
        <v>5078</v>
      </c>
    </row>
    <row r="106" spans="1:1" x14ac:dyDescent="0.35">
      <c r="A106" t="s">
        <v>5079</v>
      </c>
    </row>
    <row r="107" spans="1:1" x14ac:dyDescent="0.35">
      <c r="A107" t="s">
        <v>5080</v>
      </c>
    </row>
    <row r="108" spans="1:1" x14ac:dyDescent="0.35">
      <c r="A108" t="s">
        <v>5081</v>
      </c>
    </row>
    <row r="109" spans="1:1" x14ac:dyDescent="0.35">
      <c r="A109" t="s">
        <v>5082</v>
      </c>
    </row>
    <row r="110" spans="1:1" x14ac:dyDescent="0.35">
      <c r="A110" t="s">
        <v>5083</v>
      </c>
    </row>
    <row r="111" spans="1:1" x14ac:dyDescent="0.35">
      <c r="A111" t="s">
        <v>5084</v>
      </c>
    </row>
    <row r="112" spans="1:1" x14ac:dyDescent="0.35">
      <c r="A112" t="s">
        <v>5085</v>
      </c>
    </row>
    <row r="113" spans="1:1" x14ac:dyDescent="0.35">
      <c r="A113" t="s">
        <v>5086</v>
      </c>
    </row>
    <row r="114" spans="1:1" x14ac:dyDescent="0.35">
      <c r="A114" t="s">
        <v>5087</v>
      </c>
    </row>
    <row r="115" spans="1:1" x14ac:dyDescent="0.35">
      <c r="A115" t="s">
        <v>5088</v>
      </c>
    </row>
    <row r="116" spans="1:1" x14ac:dyDescent="0.35">
      <c r="A116" t="s">
        <v>5089</v>
      </c>
    </row>
    <row r="117" spans="1:1" x14ac:dyDescent="0.35">
      <c r="A117" t="s">
        <v>5090</v>
      </c>
    </row>
    <row r="118" spans="1:1" x14ac:dyDescent="0.35">
      <c r="A118" t="s">
        <v>5091</v>
      </c>
    </row>
    <row r="119" spans="1:1" x14ac:dyDescent="0.35">
      <c r="A119" t="s">
        <v>5092</v>
      </c>
    </row>
    <row r="120" spans="1:1" x14ac:dyDescent="0.35">
      <c r="A120" t="s">
        <v>5093</v>
      </c>
    </row>
    <row r="121" spans="1:1" x14ac:dyDescent="0.35">
      <c r="A121" t="s">
        <v>5094</v>
      </c>
    </row>
    <row r="122" spans="1:1" x14ac:dyDescent="0.35">
      <c r="A122" t="s">
        <v>5095</v>
      </c>
    </row>
    <row r="123" spans="1:1" x14ac:dyDescent="0.35">
      <c r="A123" t="s">
        <v>5096</v>
      </c>
    </row>
    <row r="124" spans="1:1" x14ac:dyDescent="0.35">
      <c r="A124" t="s">
        <v>5097</v>
      </c>
    </row>
    <row r="125" spans="1:1" x14ac:dyDescent="0.35">
      <c r="A125" t="s">
        <v>5098</v>
      </c>
    </row>
    <row r="126" spans="1:1" x14ac:dyDescent="0.35">
      <c r="A126" t="s">
        <v>5099</v>
      </c>
    </row>
    <row r="127" spans="1:1" x14ac:dyDescent="0.35">
      <c r="A127" t="s">
        <v>5100</v>
      </c>
    </row>
    <row r="128" spans="1:1" x14ac:dyDescent="0.35">
      <c r="A128" t="s">
        <v>5101</v>
      </c>
    </row>
    <row r="129" spans="1:1" x14ac:dyDescent="0.35">
      <c r="A129" t="s">
        <v>5102</v>
      </c>
    </row>
    <row r="130" spans="1:1" x14ac:dyDescent="0.35">
      <c r="A130" t="s">
        <v>5103</v>
      </c>
    </row>
    <row r="131" spans="1:1" x14ac:dyDescent="0.35">
      <c r="A131" t="s">
        <v>5104</v>
      </c>
    </row>
    <row r="132" spans="1:1" x14ac:dyDescent="0.35">
      <c r="A132" t="s">
        <v>5105</v>
      </c>
    </row>
    <row r="133" spans="1:1" x14ac:dyDescent="0.35">
      <c r="A133" t="s">
        <v>5106</v>
      </c>
    </row>
    <row r="134" spans="1:1" x14ac:dyDescent="0.35">
      <c r="A134" t="s">
        <v>5107</v>
      </c>
    </row>
    <row r="135" spans="1:1" x14ac:dyDescent="0.35">
      <c r="A135" t="s">
        <v>5108</v>
      </c>
    </row>
    <row r="136" spans="1:1" x14ac:dyDescent="0.35">
      <c r="A136" t="s">
        <v>5109</v>
      </c>
    </row>
    <row r="137" spans="1:1" x14ac:dyDescent="0.35">
      <c r="A137" t="s">
        <v>5110</v>
      </c>
    </row>
    <row r="138" spans="1:1" x14ac:dyDescent="0.35">
      <c r="A138" t="s">
        <v>5111</v>
      </c>
    </row>
    <row r="139" spans="1:1" x14ac:dyDescent="0.35">
      <c r="A139" t="s">
        <v>5112</v>
      </c>
    </row>
    <row r="140" spans="1:1" x14ac:dyDescent="0.35">
      <c r="A140" t="s">
        <v>5113</v>
      </c>
    </row>
    <row r="141" spans="1:1" x14ac:dyDescent="0.35">
      <c r="A141" t="s">
        <v>5114</v>
      </c>
    </row>
    <row r="142" spans="1:1" x14ac:dyDescent="0.35">
      <c r="A142" t="s">
        <v>5115</v>
      </c>
    </row>
    <row r="143" spans="1:1" x14ac:dyDescent="0.35">
      <c r="A143" t="s">
        <v>5116</v>
      </c>
    </row>
    <row r="144" spans="1:1" x14ac:dyDescent="0.35">
      <c r="A144" t="s">
        <v>5117</v>
      </c>
    </row>
    <row r="145" spans="1:1" x14ac:dyDescent="0.35">
      <c r="A145" t="s">
        <v>5118</v>
      </c>
    </row>
    <row r="146" spans="1:1" x14ac:dyDescent="0.35">
      <c r="A146" t="s">
        <v>5119</v>
      </c>
    </row>
    <row r="147" spans="1:1" x14ac:dyDescent="0.35">
      <c r="A147" t="s">
        <v>5120</v>
      </c>
    </row>
    <row r="148" spans="1:1" x14ac:dyDescent="0.35">
      <c r="A148" t="s">
        <v>5121</v>
      </c>
    </row>
    <row r="149" spans="1:1" x14ac:dyDescent="0.35">
      <c r="A149" t="s">
        <v>5122</v>
      </c>
    </row>
    <row r="150" spans="1:1" x14ac:dyDescent="0.35">
      <c r="A150" t="s">
        <v>5123</v>
      </c>
    </row>
    <row r="151" spans="1:1" x14ac:dyDescent="0.35">
      <c r="A151" t="s">
        <v>5124</v>
      </c>
    </row>
    <row r="152" spans="1:1" x14ac:dyDescent="0.35">
      <c r="A152" t="s">
        <v>5125</v>
      </c>
    </row>
    <row r="153" spans="1:1" x14ac:dyDescent="0.35">
      <c r="A153" t="s">
        <v>5126</v>
      </c>
    </row>
    <row r="154" spans="1:1" x14ac:dyDescent="0.35">
      <c r="A154" t="s">
        <v>5127</v>
      </c>
    </row>
    <row r="155" spans="1:1" x14ac:dyDescent="0.35">
      <c r="A155" t="s">
        <v>5128</v>
      </c>
    </row>
    <row r="156" spans="1:1" x14ac:dyDescent="0.35">
      <c r="A156" t="s">
        <v>5129</v>
      </c>
    </row>
    <row r="157" spans="1:1" x14ac:dyDescent="0.35">
      <c r="A157" t="s">
        <v>5130</v>
      </c>
    </row>
    <row r="158" spans="1:1" x14ac:dyDescent="0.35">
      <c r="A158" t="s">
        <v>5131</v>
      </c>
    </row>
    <row r="159" spans="1:1" x14ac:dyDescent="0.35">
      <c r="A159" t="s">
        <v>5132</v>
      </c>
    </row>
    <row r="160" spans="1:1" x14ac:dyDescent="0.35">
      <c r="A160" t="s">
        <v>5133</v>
      </c>
    </row>
    <row r="161" spans="1:1" x14ac:dyDescent="0.35">
      <c r="A161" t="s">
        <v>5134</v>
      </c>
    </row>
    <row r="162" spans="1:1" x14ac:dyDescent="0.35">
      <c r="A162" t="s">
        <v>5135</v>
      </c>
    </row>
    <row r="163" spans="1:1" x14ac:dyDescent="0.35">
      <c r="A163" t="s">
        <v>5136</v>
      </c>
    </row>
    <row r="164" spans="1:1" x14ac:dyDescent="0.35">
      <c r="A164" t="s">
        <v>5137</v>
      </c>
    </row>
    <row r="165" spans="1:1" x14ac:dyDescent="0.35">
      <c r="A165" t="s">
        <v>5138</v>
      </c>
    </row>
    <row r="166" spans="1:1" x14ac:dyDescent="0.35">
      <c r="A166" t="s">
        <v>5139</v>
      </c>
    </row>
    <row r="167" spans="1:1" x14ac:dyDescent="0.35">
      <c r="A167" t="s">
        <v>5140</v>
      </c>
    </row>
    <row r="168" spans="1:1" x14ac:dyDescent="0.35">
      <c r="A168" t="s">
        <v>5141</v>
      </c>
    </row>
    <row r="169" spans="1:1" x14ac:dyDescent="0.35">
      <c r="A169" t="s">
        <v>5142</v>
      </c>
    </row>
    <row r="170" spans="1:1" x14ac:dyDescent="0.35">
      <c r="A170" t="s">
        <v>5143</v>
      </c>
    </row>
    <row r="171" spans="1:1" x14ac:dyDescent="0.35">
      <c r="A171" t="s">
        <v>5144</v>
      </c>
    </row>
    <row r="172" spans="1:1" x14ac:dyDescent="0.35">
      <c r="A172" t="s">
        <v>5145</v>
      </c>
    </row>
    <row r="173" spans="1:1" x14ac:dyDescent="0.35">
      <c r="A173" t="s">
        <v>5146</v>
      </c>
    </row>
    <row r="174" spans="1:1" x14ac:dyDescent="0.35">
      <c r="A174" t="s">
        <v>5147</v>
      </c>
    </row>
    <row r="175" spans="1:1" x14ac:dyDescent="0.35">
      <c r="A175" t="s">
        <v>5148</v>
      </c>
    </row>
    <row r="176" spans="1:1" x14ac:dyDescent="0.35">
      <c r="A176" t="s">
        <v>5149</v>
      </c>
    </row>
    <row r="177" spans="1:1" x14ac:dyDescent="0.35">
      <c r="A177" t="s">
        <v>5150</v>
      </c>
    </row>
    <row r="178" spans="1:1" x14ac:dyDescent="0.35">
      <c r="A178" t="s">
        <v>5151</v>
      </c>
    </row>
    <row r="179" spans="1:1" x14ac:dyDescent="0.35">
      <c r="A179" t="s">
        <v>5152</v>
      </c>
    </row>
    <row r="180" spans="1:1" x14ac:dyDescent="0.35">
      <c r="A180" t="s">
        <v>5153</v>
      </c>
    </row>
    <row r="181" spans="1:1" x14ac:dyDescent="0.35">
      <c r="A181" t="s">
        <v>5154</v>
      </c>
    </row>
    <row r="182" spans="1:1" x14ac:dyDescent="0.35">
      <c r="A182" t="s">
        <v>5155</v>
      </c>
    </row>
    <row r="183" spans="1:1" x14ac:dyDescent="0.35">
      <c r="A183" t="s">
        <v>5156</v>
      </c>
    </row>
    <row r="184" spans="1:1" x14ac:dyDescent="0.35">
      <c r="A184" t="s">
        <v>5157</v>
      </c>
    </row>
    <row r="185" spans="1:1" x14ac:dyDescent="0.35">
      <c r="A185" t="s">
        <v>5158</v>
      </c>
    </row>
    <row r="186" spans="1:1" x14ac:dyDescent="0.35">
      <c r="A186" t="s">
        <v>5159</v>
      </c>
    </row>
    <row r="187" spans="1:1" x14ac:dyDescent="0.35">
      <c r="A187" t="s">
        <v>5160</v>
      </c>
    </row>
    <row r="188" spans="1:1" x14ac:dyDescent="0.35">
      <c r="A188" t="s">
        <v>5161</v>
      </c>
    </row>
    <row r="189" spans="1:1" x14ac:dyDescent="0.35">
      <c r="A189" t="s">
        <v>5162</v>
      </c>
    </row>
    <row r="190" spans="1:1" x14ac:dyDescent="0.35">
      <c r="A190" t="s">
        <v>5163</v>
      </c>
    </row>
    <row r="191" spans="1:1" x14ac:dyDescent="0.35">
      <c r="A191" t="s">
        <v>5164</v>
      </c>
    </row>
    <row r="192" spans="1:1" x14ac:dyDescent="0.35">
      <c r="A192" t="s">
        <v>5165</v>
      </c>
    </row>
    <row r="193" spans="1:1" x14ac:dyDescent="0.35">
      <c r="A193" t="s">
        <v>5166</v>
      </c>
    </row>
    <row r="194" spans="1:1" x14ac:dyDescent="0.35">
      <c r="A194" t="s">
        <v>5167</v>
      </c>
    </row>
    <row r="195" spans="1:1" x14ac:dyDescent="0.35">
      <c r="A195" t="s">
        <v>5168</v>
      </c>
    </row>
    <row r="196" spans="1:1" x14ac:dyDescent="0.35">
      <c r="A196" t="s">
        <v>5169</v>
      </c>
    </row>
    <row r="197" spans="1:1" x14ac:dyDescent="0.35">
      <c r="A197" t="s">
        <v>5170</v>
      </c>
    </row>
    <row r="198" spans="1:1" x14ac:dyDescent="0.35">
      <c r="A198" t="s">
        <v>5171</v>
      </c>
    </row>
    <row r="199" spans="1:1" x14ac:dyDescent="0.35">
      <c r="A199" t="s">
        <v>5172</v>
      </c>
    </row>
    <row r="200" spans="1:1" x14ac:dyDescent="0.35">
      <c r="A200" t="s">
        <v>5173</v>
      </c>
    </row>
    <row r="201" spans="1:1" x14ac:dyDescent="0.35">
      <c r="A201" t="s">
        <v>5174</v>
      </c>
    </row>
    <row r="202" spans="1:1" x14ac:dyDescent="0.35">
      <c r="A202" t="s">
        <v>5175</v>
      </c>
    </row>
    <row r="203" spans="1:1" x14ac:dyDescent="0.35">
      <c r="A203" t="s">
        <v>5176</v>
      </c>
    </row>
    <row r="204" spans="1:1" x14ac:dyDescent="0.35">
      <c r="A204" t="s">
        <v>5177</v>
      </c>
    </row>
    <row r="205" spans="1:1" x14ac:dyDescent="0.35">
      <c r="A205" t="s">
        <v>5178</v>
      </c>
    </row>
    <row r="206" spans="1:1" x14ac:dyDescent="0.35">
      <c r="A206" t="s">
        <v>5179</v>
      </c>
    </row>
    <row r="207" spans="1:1" x14ac:dyDescent="0.35">
      <c r="A207" t="s">
        <v>5180</v>
      </c>
    </row>
    <row r="208" spans="1:1" x14ac:dyDescent="0.35">
      <c r="A208" t="s">
        <v>5181</v>
      </c>
    </row>
    <row r="209" spans="1:1" x14ac:dyDescent="0.35">
      <c r="A209" t="s">
        <v>5182</v>
      </c>
    </row>
    <row r="210" spans="1:1" x14ac:dyDescent="0.35">
      <c r="A210" t="s">
        <v>5183</v>
      </c>
    </row>
    <row r="211" spans="1:1" x14ac:dyDescent="0.35">
      <c r="A211" t="s">
        <v>5184</v>
      </c>
    </row>
    <row r="212" spans="1:1" x14ac:dyDescent="0.35">
      <c r="A212" t="s">
        <v>5185</v>
      </c>
    </row>
    <row r="213" spans="1:1" x14ac:dyDescent="0.35">
      <c r="A213" t="s">
        <v>5186</v>
      </c>
    </row>
    <row r="214" spans="1:1" x14ac:dyDescent="0.35">
      <c r="A214" t="s">
        <v>5187</v>
      </c>
    </row>
    <row r="215" spans="1:1" x14ac:dyDescent="0.35">
      <c r="A215" t="s">
        <v>5188</v>
      </c>
    </row>
    <row r="216" spans="1:1" x14ac:dyDescent="0.35">
      <c r="A216" t="s">
        <v>5189</v>
      </c>
    </row>
    <row r="217" spans="1:1" x14ac:dyDescent="0.35">
      <c r="A217" t="s">
        <v>5190</v>
      </c>
    </row>
    <row r="218" spans="1:1" x14ac:dyDescent="0.35">
      <c r="A218" t="s">
        <v>5191</v>
      </c>
    </row>
    <row r="219" spans="1:1" x14ac:dyDescent="0.35">
      <c r="A219" t="s">
        <v>5192</v>
      </c>
    </row>
    <row r="220" spans="1:1" x14ac:dyDescent="0.35">
      <c r="A220" t="s">
        <v>5193</v>
      </c>
    </row>
    <row r="221" spans="1:1" x14ac:dyDescent="0.35">
      <c r="A221" t="s">
        <v>5194</v>
      </c>
    </row>
    <row r="222" spans="1:1" x14ac:dyDescent="0.35">
      <c r="A222" t="s">
        <v>5195</v>
      </c>
    </row>
    <row r="223" spans="1:1" x14ac:dyDescent="0.35">
      <c r="A223" t="s">
        <v>5196</v>
      </c>
    </row>
    <row r="224" spans="1:1" x14ac:dyDescent="0.35">
      <c r="A224" t="s">
        <v>5197</v>
      </c>
    </row>
    <row r="225" spans="1:1" x14ac:dyDescent="0.35">
      <c r="A225" t="s">
        <v>5198</v>
      </c>
    </row>
    <row r="226" spans="1:1" x14ac:dyDescent="0.35">
      <c r="A226" t="s">
        <v>5199</v>
      </c>
    </row>
    <row r="227" spans="1:1" x14ac:dyDescent="0.35">
      <c r="A227" t="s">
        <v>5200</v>
      </c>
    </row>
    <row r="228" spans="1:1" x14ac:dyDescent="0.35">
      <c r="A228" t="s">
        <v>5201</v>
      </c>
    </row>
    <row r="229" spans="1:1" x14ac:dyDescent="0.35">
      <c r="A229" t="s">
        <v>5202</v>
      </c>
    </row>
    <row r="230" spans="1:1" x14ac:dyDescent="0.35">
      <c r="A230" t="s">
        <v>391</v>
      </c>
    </row>
    <row r="231" spans="1:1" x14ac:dyDescent="0.35">
      <c r="A231" t="s">
        <v>5203</v>
      </c>
    </row>
    <row r="232" spans="1:1" x14ac:dyDescent="0.35">
      <c r="A232" t="s">
        <v>5204</v>
      </c>
    </row>
    <row r="233" spans="1:1" x14ac:dyDescent="0.35">
      <c r="A233" t="s">
        <v>5205</v>
      </c>
    </row>
    <row r="234" spans="1:1" x14ac:dyDescent="0.35">
      <c r="A234" t="s">
        <v>5206</v>
      </c>
    </row>
    <row r="235" spans="1:1" x14ac:dyDescent="0.35">
      <c r="A235" t="s">
        <v>5207</v>
      </c>
    </row>
    <row r="236" spans="1:1" x14ac:dyDescent="0.35">
      <c r="A236" t="s">
        <v>5208</v>
      </c>
    </row>
    <row r="237" spans="1:1" x14ac:dyDescent="0.35">
      <c r="A237" t="s">
        <v>5209</v>
      </c>
    </row>
    <row r="238" spans="1:1" x14ac:dyDescent="0.35">
      <c r="A238" t="s">
        <v>5210</v>
      </c>
    </row>
    <row r="239" spans="1:1" x14ac:dyDescent="0.35">
      <c r="A239" t="s">
        <v>5211</v>
      </c>
    </row>
    <row r="240" spans="1:1" x14ac:dyDescent="0.35">
      <c r="A240" t="s">
        <v>5212</v>
      </c>
    </row>
    <row r="241" spans="1:1" x14ac:dyDescent="0.35">
      <c r="A241" t="s">
        <v>5213</v>
      </c>
    </row>
    <row r="242" spans="1:1" x14ac:dyDescent="0.35">
      <c r="A242" t="s">
        <v>5214</v>
      </c>
    </row>
    <row r="243" spans="1:1" x14ac:dyDescent="0.35">
      <c r="A243" t="s">
        <v>5215</v>
      </c>
    </row>
    <row r="244" spans="1:1" x14ac:dyDescent="0.35">
      <c r="A244" t="s">
        <v>5216</v>
      </c>
    </row>
    <row r="245" spans="1:1" x14ac:dyDescent="0.35">
      <c r="A245" t="s">
        <v>5217</v>
      </c>
    </row>
    <row r="246" spans="1:1" x14ac:dyDescent="0.35">
      <c r="A246" t="s">
        <v>5218</v>
      </c>
    </row>
    <row r="247" spans="1:1" x14ac:dyDescent="0.35">
      <c r="A247" t="s">
        <v>5219</v>
      </c>
    </row>
    <row r="248" spans="1:1" x14ac:dyDescent="0.35">
      <c r="A248" t="s">
        <v>5220</v>
      </c>
    </row>
    <row r="249" spans="1:1" x14ac:dyDescent="0.35">
      <c r="A249" t="s">
        <v>5221</v>
      </c>
    </row>
    <row r="250" spans="1:1" x14ac:dyDescent="0.35">
      <c r="A250" t="s">
        <v>5222</v>
      </c>
    </row>
    <row r="251" spans="1:1" x14ac:dyDescent="0.35">
      <c r="A251" t="s">
        <v>5223</v>
      </c>
    </row>
    <row r="252" spans="1:1" x14ac:dyDescent="0.35">
      <c r="A252" t="s">
        <v>5224</v>
      </c>
    </row>
    <row r="253" spans="1:1" x14ac:dyDescent="0.35">
      <c r="A253" t="s">
        <v>5225</v>
      </c>
    </row>
    <row r="254" spans="1:1" x14ac:dyDescent="0.35">
      <c r="A254" t="s">
        <v>5226</v>
      </c>
    </row>
    <row r="255" spans="1:1" x14ac:dyDescent="0.35">
      <c r="A255" t="s">
        <v>5227</v>
      </c>
    </row>
    <row r="256" spans="1:1" x14ac:dyDescent="0.35">
      <c r="A256" t="s">
        <v>5228</v>
      </c>
    </row>
    <row r="257" spans="1:1" x14ac:dyDescent="0.35">
      <c r="A257" t="s">
        <v>5229</v>
      </c>
    </row>
    <row r="258" spans="1:1" x14ac:dyDescent="0.35">
      <c r="A258" t="s">
        <v>5230</v>
      </c>
    </row>
    <row r="259" spans="1:1" x14ac:dyDescent="0.35">
      <c r="A259" t="s">
        <v>5231</v>
      </c>
    </row>
    <row r="260" spans="1:1" x14ac:dyDescent="0.35">
      <c r="A260" t="s">
        <v>5232</v>
      </c>
    </row>
    <row r="261" spans="1:1" x14ac:dyDescent="0.35">
      <c r="A261" t="s">
        <v>5233</v>
      </c>
    </row>
    <row r="262" spans="1:1" x14ac:dyDescent="0.35">
      <c r="A262" t="s">
        <v>5234</v>
      </c>
    </row>
    <row r="263" spans="1:1" x14ac:dyDescent="0.35">
      <c r="A263" t="s">
        <v>5235</v>
      </c>
    </row>
    <row r="264" spans="1:1" x14ac:dyDescent="0.35">
      <c r="A264" t="s">
        <v>5236</v>
      </c>
    </row>
    <row r="265" spans="1:1" x14ac:dyDescent="0.35">
      <c r="A265" t="s">
        <v>5237</v>
      </c>
    </row>
    <row r="266" spans="1:1" x14ac:dyDescent="0.35">
      <c r="A266" t="s">
        <v>5238</v>
      </c>
    </row>
    <row r="267" spans="1:1" x14ac:dyDescent="0.35">
      <c r="A267" t="s">
        <v>5239</v>
      </c>
    </row>
    <row r="268" spans="1:1" x14ac:dyDescent="0.35">
      <c r="A268" t="s">
        <v>5240</v>
      </c>
    </row>
    <row r="269" spans="1:1" x14ac:dyDescent="0.35">
      <c r="A269" t="s">
        <v>5241</v>
      </c>
    </row>
    <row r="270" spans="1:1" x14ac:dyDescent="0.35">
      <c r="A270" t="s">
        <v>5242</v>
      </c>
    </row>
    <row r="271" spans="1:1" x14ac:dyDescent="0.35">
      <c r="A271" t="s">
        <v>5243</v>
      </c>
    </row>
    <row r="272" spans="1:1" x14ac:dyDescent="0.35">
      <c r="A272" t="s">
        <v>5244</v>
      </c>
    </row>
    <row r="273" spans="1:1" x14ac:dyDescent="0.35">
      <c r="A273" t="s">
        <v>5245</v>
      </c>
    </row>
    <row r="274" spans="1:1" x14ac:dyDescent="0.35">
      <c r="A274" t="s">
        <v>5246</v>
      </c>
    </row>
    <row r="275" spans="1:1" x14ac:dyDescent="0.35">
      <c r="A275" t="s">
        <v>5247</v>
      </c>
    </row>
    <row r="276" spans="1:1" x14ac:dyDescent="0.35">
      <c r="A276" t="s">
        <v>5248</v>
      </c>
    </row>
    <row r="277" spans="1:1" x14ac:dyDescent="0.35">
      <c r="A277" t="s">
        <v>5249</v>
      </c>
    </row>
    <row r="278" spans="1:1" x14ac:dyDescent="0.35">
      <c r="A278" t="s">
        <v>5250</v>
      </c>
    </row>
    <row r="279" spans="1:1" x14ac:dyDescent="0.35">
      <c r="A279" t="s">
        <v>5251</v>
      </c>
    </row>
    <row r="280" spans="1:1" x14ac:dyDescent="0.35">
      <c r="A280" t="s">
        <v>464</v>
      </c>
    </row>
    <row r="281" spans="1:1" x14ac:dyDescent="0.35">
      <c r="A281" t="s">
        <v>5252</v>
      </c>
    </row>
    <row r="282" spans="1:1" x14ac:dyDescent="0.35">
      <c r="A282" t="s">
        <v>5253</v>
      </c>
    </row>
    <row r="283" spans="1:1" x14ac:dyDescent="0.35">
      <c r="A283" t="s">
        <v>5254</v>
      </c>
    </row>
    <row r="284" spans="1:1" x14ac:dyDescent="0.35">
      <c r="A284" t="s">
        <v>5255</v>
      </c>
    </row>
    <row r="285" spans="1:1" x14ac:dyDescent="0.35">
      <c r="A285" t="s">
        <v>5256</v>
      </c>
    </row>
    <row r="286" spans="1:1" x14ac:dyDescent="0.35">
      <c r="A286" t="s">
        <v>5257</v>
      </c>
    </row>
    <row r="287" spans="1:1" x14ac:dyDescent="0.35">
      <c r="A287" t="s">
        <v>5258</v>
      </c>
    </row>
    <row r="288" spans="1:1" x14ac:dyDescent="0.35">
      <c r="A288" t="s">
        <v>5259</v>
      </c>
    </row>
    <row r="289" spans="1:1" x14ac:dyDescent="0.35">
      <c r="A289" t="s">
        <v>5260</v>
      </c>
    </row>
    <row r="290" spans="1:1" x14ac:dyDescent="0.35">
      <c r="A290" t="s">
        <v>5261</v>
      </c>
    </row>
    <row r="291" spans="1:1" x14ac:dyDescent="0.35">
      <c r="A291" t="s">
        <v>5262</v>
      </c>
    </row>
    <row r="292" spans="1:1" x14ac:dyDescent="0.35">
      <c r="A292" t="s">
        <v>5263</v>
      </c>
    </row>
    <row r="293" spans="1:1" x14ac:dyDescent="0.35">
      <c r="A293" t="s">
        <v>5264</v>
      </c>
    </row>
    <row r="294" spans="1:1" x14ac:dyDescent="0.35">
      <c r="A294" t="s">
        <v>5265</v>
      </c>
    </row>
    <row r="295" spans="1:1" x14ac:dyDescent="0.35">
      <c r="A295" t="s">
        <v>5266</v>
      </c>
    </row>
    <row r="296" spans="1:1" x14ac:dyDescent="0.35">
      <c r="A296" t="s">
        <v>5267</v>
      </c>
    </row>
    <row r="297" spans="1:1" x14ac:dyDescent="0.35">
      <c r="A297" t="s">
        <v>5268</v>
      </c>
    </row>
    <row r="298" spans="1:1" x14ac:dyDescent="0.35">
      <c r="A298" t="s">
        <v>5269</v>
      </c>
    </row>
    <row r="299" spans="1:1" x14ac:dyDescent="0.35">
      <c r="A299" t="s">
        <v>5270</v>
      </c>
    </row>
    <row r="300" spans="1:1" x14ac:dyDescent="0.35">
      <c r="A300" t="s">
        <v>5271</v>
      </c>
    </row>
    <row r="301" spans="1:1" x14ac:dyDescent="0.35">
      <c r="A301" t="s">
        <v>5272</v>
      </c>
    </row>
    <row r="302" spans="1:1" x14ac:dyDescent="0.35">
      <c r="A302" t="s">
        <v>5273</v>
      </c>
    </row>
    <row r="303" spans="1:1" x14ac:dyDescent="0.35">
      <c r="A303" t="s">
        <v>5274</v>
      </c>
    </row>
    <row r="304" spans="1:1" x14ac:dyDescent="0.35">
      <c r="A304" t="s">
        <v>5275</v>
      </c>
    </row>
    <row r="305" spans="1:1" x14ac:dyDescent="0.35">
      <c r="A305" t="s">
        <v>5276</v>
      </c>
    </row>
    <row r="306" spans="1:1" x14ac:dyDescent="0.35">
      <c r="A306" t="s">
        <v>5277</v>
      </c>
    </row>
    <row r="307" spans="1:1" x14ac:dyDescent="0.35">
      <c r="A307" t="s">
        <v>5278</v>
      </c>
    </row>
    <row r="308" spans="1:1" x14ac:dyDescent="0.35">
      <c r="A308" t="s">
        <v>5279</v>
      </c>
    </row>
    <row r="309" spans="1:1" x14ac:dyDescent="0.35">
      <c r="A309" t="s">
        <v>5280</v>
      </c>
    </row>
    <row r="310" spans="1:1" x14ac:dyDescent="0.35">
      <c r="A310" t="s">
        <v>5281</v>
      </c>
    </row>
    <row r="311" spans="1:1" x14ac:dyDescent="0.35">
      <c r="A311" t="s">
        <v>5282</v>
      </c>
    </row>
    <row r="312" spans="1:1" x14ac:dyDescent="0.35">
      <c r="A312" t="s">
        <v>5283</v>
      </c>
    </row>
    <row r="313" spans="1:1" x14ac:dyDescent="0.35">
      <c r="A313" t="s">
        <v>5284</v>
      </c>
    </row>
    <row r="314" spans="1:1" x14ac:dyDescent="0.35">
      <c r="A314" t="s">
        <v>5285</v>
      </c>
    </row>
    <row r="315" spans="1:1" x14ac:dyDescent="0.35">
      <c r="A315" t="s">
        <v>5286</v>
      </c>
    </row>
    <row r="316" spans="1:1" x14ac:dyDescent="0.35">
      <c r="A316" t="s">
        <v>5287</v>
      </c>
    </row>
    <row r="317" spans="1:1" x14ac:dyDescent="0.35">
      <c r="A317" t="s">
        <v>5288</v>
      </c>
    </row>
    <row r="318" spans="1:1" x14ac:dyDescent="0.35">
      <c r="A318" t="s">
        <v>5289</v>
      </c>
    </row>
    <row r="319" spans="1:1" x14ac:dyDescent="0.35">
      <c r="A319" t="s">
        <v>5290</v>
      </c>
    </row>
    <row r="320" spans="1:1" x14ac:dyDescent="0.35">
      <c r="A320" t="s">
        <v>5291</v>
      </c>
    </row>
    <row r="321" spans="1:1" x14ac:dyDescent="0.35">
      <c r="A321" t="s">
        <v>5292</v>
      </c>
    </row>
    <row r="322" spans="1:1" x14ac:dyDescent="0.35">
      <c r="A322" t="s">
        <v>5293</v>
      </c>
    </row>
    <row r="323" spans="1:1" x14ac:dyDescent="0.35">
      <c r="A323" t="s">
        <v>5294</v>
      </c>
    </row>
    <row r="324" spans="1:1" x14ac:dyDescent="0.35">
      <c r="A324" t="s">
        <v>5295</v>
      </c>
    </row>
    <row r="325" spans="1:1" x14ac:dyDescent="0.35">
      <c r="A325" t="s">
        <v>5296</v>
      </c>
    </row>
    <row r="326" spans="1:1" x14ac:dyDescent="0.35">
      <c r="A326" t="s">
        <v>5297</v>
      </c>
    </row>
    <row r="327" spans="1:1" x14ac:dyDescent="0.35">
      <c r="A327" t="s">
        <v>5298</v>
      </c>
    </row>
    <row r="328" spans="1:1" x14ac:dyDescent="0.35">
      <c r="A328" t="s">
        <v>5299</v>
      </c>
    </row>
    <row r="329" spans="1:1" x14ac:dyDescent="0.35">
      <c r="A329" t="s">
        <v>5300</v>
      </c>
    </row>
    <row r="330" spans="1:1" x14ac:dyDescent="0.35">
      <c r="A330" t="s">
        <v>5301</v>
      </c>
    </row>
    <row r="331" spans="1:1" x14ac:dyDescent="0.35">
      <c r="A331" t="s">
        <v>5302</v>
      </c>
    </row>
    <row r="332" spans="1:1" x14ac:dyDescent="0.35">
      <c r="A332" t="s">
        <v>5303</v>
      </c>
    </row>
    <row r="333" spans="1:1" x14ac:dyDescent="0.35">
      <c r="A333" t="s">
        <v>5304</v>
      </c>
    </row>
    <row r="334" spans="1:1" x14ac:dyDescent="0.35">
      <c r="A334" t="s">
        <v>5305</v>
      </c>
    </row>
    <row r="335" spans="1:1" x14ac:dyDescent="0.35">
      <c r="A335" t="s">
        <v>5306</v>
      </c>
    </row>
    <row r="336" spans="1:1" x14ac:dyDescent="0.35">
      <c r="A336" t="s">
        <v>5307</v>
      </c>
    </row>
    <row r="337" spans="1:1" x14ac:dyDescent="0.35">
      <c r="A337" t="s">
        <v>5308</v>
      </c>
    </row>
    <row r="338" spans="1:1" x14ac:dyDescent="0.35">
      <c r="A338" t="s">
        <v>5309</v>
      </c>
    </row>
    <row r="339" spans="1:1" x14ac:dyDescent="0.35">
      <c r="A339" t="s">
        <v>5310</v>
      </c>
    </row>
    <row r="340" spans="1:1" x14ac:dyDescent="0.35">
      <c r="A340" t="s">
        <v>5311</v>
      </c>
    </row>
    <row r="341" spans="1:1" x14ac:dyDescent="0.35">
      <c r="A341" t="s">
        <v>5312</v>
      </c>
    </row>
    <row r="342" spans="1:1" x14ac:dyDescent="0.35">
      <c r="A342" t="s">
        <v>5313</v>
      </c>
    </row>
    <row r="343" spans="1:1" x14ac:dyDescent="0.35">
      <c r="A343" t="s">
        <v>5314</v>
      </c>
    </row>
    <row r="344" spans="1:1" x14ac:dyDescent="0.35">
      <c r="A344" t="s">
        <v>5315</v>
      </c>
    </row>
    <row r="345" spans="1:1" x14ac:dyDescent="0.35">
      <c r="A345" t="s">
        <v>5316</v>
      </c>
    </row>
    <row r="346" spans="1:1" x14ac:dyDescent="0.35">
      <c r="A346" t="s">
        <v>5317</v>
      </c>
    </row>
    <row r="347" spans="1:1" x14ac:dyDescent="0.35">
      <c r="A347" t="s">
        <v>5318</v>
      </c>
    </row>
    <row r="348" spans="1:1" x14ac:dyDescent="0.35">
      <c r="A348" t="s">
        <v>5319</v>
      </c>
    </row>
    <row r="349" spans="1:1" x14ac:dyDescent="0.35">
      <c r="A349" t="s">
        <v>5320</v>
      </c>
    </row>
    <row r="350" spans="1:1" x14ac:dyDescent="0.35">
      <c r="A350" t="s">
        <v>5321</v>
      </c>
    </row>
    <row r="351" spans="1:1" x14ac:dyDescent="0.35">
      <c r="A351" t="s">
        <v>5322</v>
      </c>
    </row>
    <row r="352" spans="1:1" x14ac:dyDescent="0.35">
      <c r="A352" t="s">
        <v>5323</v>
      </c>
    </row>
    <row r="353" spans="1:1" x14ac:dyDescent="0.35">
      <c r="A353" t="s">
        <v>5324</v>
      </c>
    </row>
    <row r="354" spans="1:1" x14ac:dyDescent="0.35">
      <c r="A354" t="s">
        <v>5325</v>
      </c>
    </row>
    <row r="355" spans="1:1" x14ac:dyDescent="0.35">
      <c r="A355" t="s">
        <v>5326</v>
      </c>
    </row>
    <row r="356" spans="1:1" x14ac:dyDescent="0.35">
      <c r="A356" t="s">
        <v>5327</v>
      </c>
    </row>
    <row r="357" spans="1:1" x14ac:dyDescent="0.35">
      <c r="A357" t="s">
        <v>5328</v>
      </c>
    </row>
    <row r="358" spans="1:1" x14ac:dyDescent="0.35">
      <c r="A358" t="s">
        <v>5329</v>
      </c>
    </row>
    <row r="359" spans="1:1" x14ac:dyDescent="0.35">
      <c r="A359" t="s">
        <v>5330</v>
      </c>
    </row>
    <row r="360" spans="1:1" x14ac:dyDescent="0.35">
      <c r="A360" t="s">
        <v>5331</v>
      </c>
    </row>
    <row r="361" spans="1:1" x14ac:dyDescent="0.35">
      <c r="A361" t="s">
        <v>5332</v>
      </c>
    </row>
    <row r="362" spans="1:1" x14ac:dyDescent="0.35">
      <c r="A362" t="s">
        <v>5333</v>
      </c>
    </row>
    <row r="363" spans="1:1" x14ac:dyDescent="0.35">
      <c r="A363" t="s">
        <v>5334</v>
      </c>
    </row>
    <row r="364" spans="1:1" x14ac:dyDescent="0.35">
      <c r="A364" t="s">
        <v>5335</v>
      </c>
    </row>
    <row r="365" spans="1:1" x14ac:dyDescent="0.35">
      <c r="A365" t="s">
        <v>5336</v>
      </c>
    </row>
    <row r="366" spans="1:1" x14ac:dyDescent="0.35">
      <c r="A366" t="s">
        <v>5337</v>
      </c>
    </row>
    <row r="367" spans="1:1" x14ac:dyDescent="0.35">
      <c r="A367" t="s">
        <v>5338</v>
      </c>
    </row>
    <row r="368" spans="1:1" x14ac:dyDescent="0.35">
      <c r="A368" t="s">
        <v>5339</v>
      </c>
    </row>
    <row r="369" spans="1:1" x14ac:dyDescent="0.35">
      <c r="A369" t="s">
        <v>5340</v>
      </c>
    </row>
    <row r="370" spans="1:1" x14ac:dyDescent="0.35">
      <c r="A370" t="s">
        <v>5341</v>
      </c>
    </row>
    <row r="371" spans="1:1" x14ac:dyDescent="0.35">
      <c r="A371" t="s">
        <v>5342</v>
      </c>
    </row>
    <row r="372" spans="1:1" x14ac:dyDescent="0.35">
      <c r="A372" t="s">
        <v>5343</v>
      </c>
    </row>
    <row r="373" spans="1:1" x14ac:dyDescent="0.35">
      <c r="A373" t="s">
        <v>5344</v>
      </c>
    </row>
    <row r="374" spans="1:1" x14ac:dyDescent="0.35">
      <c r="A374" t="s">
        <v>5345</v>
      </c>
    </row>
    <row r="375" spans="1:1" x14ac:dyDescent="0.35">
      <c r="A375" t="s">
        <v>5346</v>
      </c>
    </row>
    <row r="376" spans="1:1" x14ac:dyDescent="0.35">
      <c r="A376" t="s">
        <v>5347</v>
      </c>
    </row>
    <row r="377" spans="1:1" x14ac:dyDescent="0.35">
      <c r="A377" t="s">
        <v>5348</v>
      </c>
    </row>
    <row r="378" spans="1:1" x14ac:dyDescent="0.35">
      <c r="A378" t="s">
        <v>5349</v>
      </c>
    </row>
    <row r="379" spans="1:1" x14ac:dyDescent="0.35">
      <c r="A379" t="s">
        <v>5350</v>
      </c>
    </row>
    <row r="380" spans="1:1" x14ac:dyDescent="0.35">
      <c r="A380" t="s">
        <v>5351</v>
      </c>
    </row>
    <row r="381" spans="1:1" x14ac:dyDescent="0.35">
      <c r="A381" t="s">
        <v>5352</v>
      </c>
    </row>
    <row r="382" spans="1:1" x14ac:dyDescent="0.35">
      <c r="A382" t="s">
        <v>5353</v>
      </c>
    </row>
    <row r="383" spans="1:1" x14ac:dyDescent="0.35">
      <c r="A383" t="s">
        <v>5354</v>
      </c>
    </row>
    <row r="384" spans="1:1" x14ac:dyDescent="0.35">
      <c r="A384" t="s">
        <v>5355</v>
      </c>
    </row>
    <row r="385" spans="1:1" x14ac:dyDescent="0.35">
      <c r="A385" t="s">
        <v>5356</v>
      </c>
    </row>
    <row r="386" spans="1:1" x14ac:dyDescent="0.35">
      <c r="A386" t="s">
        <v>5357</v>
      </c>
    </row>
    <row r="387" spans="1:1" x14ac:dyDescent="0.35">
      <c r="A387" t="s">
        <v>5358</v>
      </c>
    </row>
    <row r="388" spans="1:1" x14ac:dyDescent="0.35">
      <c r="A388" t="s">
        <v>5359</v>
      </c>
    </row>
    <row r="389" spans="1:1" x14ac:dyDescent="0.35">
      <c r="A389" t="s">
        <v>5360</v>
      </c>
    </row>
    <row r="390" spans="1:1" x14ac:dyDescent="0.35">
      <c r="A390" t="s">
        <v>5361</v>
      </c>
    </row>
    <row r="391" spans="1:1" x14ac:dyDescent="0.35">
      <c r="A391" t="s">
        <v>5362</v>
      </c>
    </row>
    <row r="392" spans="1:1" x14ac:dyDescent="0.35">
      <c r="A392" t="s">
        <v>5363</v>
      </c>
    </row>
    <row r="393" spans="1:1" x14ac:dyDescent="0.35">
      <c r="A393" t="s">
        <v>5364</v>
      </c>
    </row>
    <row r="394" spans="1:1" x14ac:dyDescent="0.35">
      <c r="A394" t="s">
        <v>5365</v>
      </c>
    </row>
    <row r="395" spans="1:1" x14ac:dyDescent="0.35">
      <c r="A395" t="s">
        <v>5366</v>
      </c>
    </row>
    <row r="396" spans="1:1" x14ac:dyDescent="0.35">
      <c r="A396" t="s">
        <v>5367</v>
      </c>
    </row>
    <row r="397" spans="1:1" x14ac:dyDescent="0.35">
      <c r="A397" t="s">
        <v>5368</v>
      </c>
    </row>
    <row r="398" spans="1:1" x14ac:dyDescent="0.35">
      <c r="A398" t="s">
        <v>5369</v>
      </c>
    </row>
    <row r="399" spans="1:1" x14ac:dyDescent="0.35">
      <c r="A399" t="s">
        <v>5370</v>
      </c>
    </row>
    <row r="400" spans="1:1" x14ac:dyDescent="0.35">
      <c r="A400" t="s">
        <v>5371</v>
      </c>
    </row>
    <row r="401" spans="1:1" x14ac:dyDescent="0.35">
      <c r="A401" t="s">
        <v>5372</v>
      </c>
    </row>
    <row r="402" spans="1:1" x14ac:dyDescent="0.35">
      <c r="A402" t="s">
        <v>5373</v>
      </c>
    </row>
    <row r="403" spans="1:1" x14ac:dyDescent="0.35">
      <c r="A403" t="s">
        <v>5374</v>
      </c>
    </row>
    <row r="404" spans="1:1" x14ac:dyDescent="0.35">
      <c r="A404" t="s">
        <v>5375</v>
      </c>
    </row>
    <row r="405" spans="1:1" x14ac:dyDescent="0.35">
      <c r="A405" t="s">
        <v>5376</v>
      </c>
    </row>
    <row r="406" spans="1:1" x14ac:dyDescent="0.35">
      <c r="A406" t="s">
        <v>5377</v>
      </c>
    </row>
    <row r="407" spans="1:1" x14ac:dyDescent="0.35">
      <c r="A407" t="s">
        <v>5378</v>
      </c>
    </row>
    <row r="408" spans="1:1" x14ac:dyDescent="0.35">
      <c r="A408" t="s">
        <v>5379</v>
      </c>
    </row>
    <row r="409" spans="1:1" x14ac:dyDescent="0.35">
      <c r="A409" t="s">
        <v>5380</v>
      </c>
    </row>
    <row r="410" spans="1:1" x14ac:dyDescent="0.35">
      <c r="A410" t="s">
        <v>5381</v>
      </c>
    </row>
    <row r="411" spans="1:1" x14ac:dyDescent="0.35">
      <c r="A411" t="s">
        <v>5382</v>
      </c>
    </row>
    <row r="412" spans="1:1" x14ac:dyDescent="0.35">
      <c r="A412" t="s">
        <v>5383</v>
      </c>
    </row>
    <row r="413" spans="1:1" x14ac:dyDescent="0.35">
      <c r="A413" t="s">
        <v>5384</v>
      </c>
    </row>
    <row r="414" spans="1:1" x14ac:dyDescent="0.35">
      <c r="A414" t="s">
        <v>5385</v>
      </c>
    </row>
    <row r="415" spans="1:1" x14ac:dyDescent="0.35">
      <c r="A415" t="s">
        <v>5386</v>
      </c>
    </row>
    <row r="416" spans="1:1" x14ac:dyDescent="0.35">
      <c r="A416" t="s">
        <v>5387</v>
      </c>
    </row>
    <row r="417" spans="1:1" x14ac:dyDescent="0.35">
      <c r="A417" t="s">
        <v>5388</v>
      </c>
    </row>
    <row r="418" spans="1:1" x14ac:dyDescent="0.35">
      <c r="A418" t="s">
        <v>5389</v>
      </c>
    </row>
    <row r="419" spans="1:1" x14ac:dyDescent="0.35">
      <c r="A419" t="s">
        <v>5390</v>
      </c>
    </row>
    <row r="420" spans="1:1" x14ac:dyDescent="0.35">
      <c r="A420" t="s">
        <v>5391</v>
      </c>
    </row>
    <row r="421" spans="1:1" x14ac:dyDescent="0.35">
      <c r="A421" t="s">
        <v>5392</v>
      </c>
    </row>
    <row r="422" spans="1:1" x14ac:dyDescent="0.35">
      <c r="A422" t="s">
        <v>5393</v>
      </c>
    </row>
    <row r="423" spans="1:1" x14ac:dyDescent="0.35">
      <c r="A423" t="s">
        <v>5394</v>
      </c>
    </row>
    <row r="424" spans="1:1" x14ac:dyDescent="0.35">
      <c r="A424" t="s">
        <v>5395</v>
      </c>
    </row>
    <row r="425" spans="1:1" x14ac:dyDescent="0.35">
      <c r="A425" t="s">
        <v>5396</v>
      </c>
    </row>
    <row r="426" spans="1:1" x14ac:dyDescent="0.35">
      <c r="A426" t="s">
        <v>5397</v>
      </c>
    </row>
    <row r="427" spans="1:1" x14ac:dyDescent="0.35">
      <c r="A427" t="s">
        <v>5398</v>
      </c>
    </row>
    <row r="428" spans="1:1" x14ac:dyDescent="0.35">
      <c r="A428" t="s">
        <v>5399</v>
      </c>
    </row>
    <row r="429" spans="1:1" x14ac:dyDescent="0.35">
      <c r="A429" t="s">
        <v>5400</v>
      </c>
    </row>
    <row r="430" spans="1:1" x14ac:dyDescent="0.35">
      <c r="A430" t="s">
        <v>655</v>
      </c>
    </row>
    <row r="431" spans="1:1" x14ac:dyDescent="0.35">
      <c r="A431" t="s">
        <v>5401</v>
      </c>
    </row>
    <row r="432" spans="1:1" x14ac:dyDescent="0.35">
      <c r="A432" t="s">
        <v>475</v>
      </c>
    </row>
    <row r="433" spans="1:1" x14ac:dyDescent="0.35">
      <c r="A433" t="s">
        <v>761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27</v>
      </c>
    </row>
    <row r="531" spans="1:1" x14ac:dyDescent="0.35">
      <c r="A531" t="s">
        <v>5498</v>
      </c>
    </row>
    <row r="532" spans="1:1" x14ac:dyDescent="0.35">
      <c r="A532" t="s">
        <v>5499</v>
      </c>
    </row>
    <row r="533" spans="1:1" x14ac:dyDescent="0.35">
      <c r="A533" t="s">
        <v>5500</v>
      </c>
    </row>
    <row r="534" spans="1:1" x14ac:dyDescent="0.35">
      <c r="A534" t="s">
        <v>5501</v>
      </c>
    </row>
    <row r="535" spans="1:1" x14ac:dyDescent="0.35">
      <c r="A535" t="s">
        <v>5502</v>
      </c>
    </row>
    <row r="536" spans="1:1" x14ac:dyDescent="0.35">
      <c r="A536" t="s">
        <v>5503</v>
      </c>
    </row>
    <row r="537" spans="1:1" x14ac:dyDescent="0.35">
      <c r="A537" t="s">
        <v>5504</v>
      </c>
    </row>
    <row r="538" spans="1:1" x14ac:dyDescent="0.35">
      <c r="A538" t="s">
        <v>5505</v>
      </c>
    </row>
    <row r="539" spans="1:1" x14ac:dyDescent="0.35">
      <c r="A539" t="s">
        <v>5506</v>
      </c>
    </row>
    <row r="540" spans="1:1" x14ac:dyDescent="0.35">
      <c r="A540" t="s">
        <v>5507</v>
      </c>
    </row>
    <row r="541" spans="1:1" x14ac:dyDescent="0.35">
      <c r="A541" t="s">
        <v>5508</v>
      </c>
    </row>
    <row r="542" spans="1:1" x14ac:dyDescent="0.35">
      <c r="A542" t="s">
        <v>5509</v>
      </c>
    </row>
    <row r="543" spans="1:1" x14ac:dyDescent="0.35">
      <c r="A543" t="s">
        <v>5510</v>
      </c>
    </row>
    <row r="544" spans="1:1" x14ac:dyDescent="0.35">
      <c r="A544" t="s">
        <v>5511</v>
      </c>
    </row>
    <row r="545" spans="1:1" x14ac:dyDescent="0.35">
      <c r="A545" t="s">
        <v>5512</v>
      </c>
    </row>
    <row r="546" spans="1:1" x14ac:dyDescent="0.35">
      <c r="A546" t="s">
        <v>5513</v>
      </c>
    </row>
    <row r="547" spans="1:1" x14ac:dyDescent="0.35">
      <c r="A547" t="s">
        <v>5514</v>
      </c>
    </row>
    <row r="548" spans="1:1" x14ac:dyDescent="0.35">
      <c r="A548" t="s">
        <v>5515</v>
      </c>
    </row>
    <row r="549" spans="1:1" x14ac:dyDescent="0.35">
      <c r="A549" t="s">
        <v>5516</v>
      </c>
    </row>
    <row r="550" spans="1:1" x14ac:dyDescent="0.35">
      <c r="A550" t="s">
        <v>5517</v>
      </c>
    </row>
    <row r="551" spans="1:1" x14ac:dyDescent="0.35">
      <c r="A551" t="s">
        <v>5518</v>
      </c>
    </row>
    <row r="552" spans="1:1" x14ac:dyDescent="0.35">
      <c r="A552" t="s">
        <v>5519</v>
      </c>
    </row>
    <row r="553" spans="1:1" x14ac:dyDescent="0.35">
      <c r="A553" t="s">
        <v>5520</v>
      </c>
    </row>
    <row r="554" spans="1:1" x14ac:dyDescent="0.35">
      <c r="A554" t="s">
        <v>5521</v>
      </c>
    </row>
    <row r="555" spans="1:1" x14ac:dyDescent="0.35">
      <c r="A555" t="s">
        <v>5522</v>
      </c>
    </row>
    <row r="556" spans="1:1" x14ac:dyDescent="0.35">
      <c r="A556" t="s">
        <v>5523</v>
      </c>
    </row>
    <row r="557" spans="1:1" x14ac:dyDescent="0.35">
      <c r="A557" t="s">
        <v>5524</v>
      </c>
    </row>
    <row r="558" spans="1:1" x14ac:dyDescent="0.35">
      <c r="A558" t="s">
        <v>5525</v>
      </c>
    </row>
    <row r="559" spans="1:1" x14ac:dyDescent="0.35">
      <c r="A559" t="s">
        <v>5526</v>
      </c>
    </row>
    <row r="560" spans="1:1" x14ac:dyDescent="0.35">
      <c r="A560" t="s">
        <v>5527</v>
      </c>
    </row>
    <row r="561" spans="1:1" x14ac:dyDescent="0.35">
      <c r="A561" t="s">
        <v>5528</v>
      </c>
    </row>
    <row r="562" spans="1:1" x14ac:dyDescent="0.35">
      <c r="A562" t="s">
        <v>5529</v>
      </c>
    </row>
    <row r="563" spans="1:1" x14ac:dyDescent="0.35">
      <c r="A563" t="s">
        <v>5530</v>
      </c>
    </row>
    <row r="564" spans="1:1" x14ac:dyDescent="0.35">
      <c r="A564" t="s">
        <v>5531</v>
      </c>
    </row>
    <row r="565" spans="1:1" x14ac:dyDescent="0.35">
      <c r="A565" t="s">
        <v>5532</v>
      </c>
    </row>
    <row r="566" spans="1:1" x14ac:dyDescent="0.35">
      <c r="A566" t="s">
        <v>5533</v>
      </c>
    </row>
    <row r="567" spans="1:1" x14ac:dyDescent="0.35">
      <c r="A567" t="s">
        <v>5534</v>
      </c>
    </row>
    <row r="568" spans="1:1" x14ac:dyDescent="0.35">
      <c r="A568" t="s">
        <v>5535</v>
      </c>
    </row>
    <row r="569" spans="1:1" x14ac:dyDescent="0.35">
      <c r="A569" t="s">
        <v>5536</v>
      </c>
    </row>
    <row r="570" spans="1:1" x14ac:dyDescent="0.35">
      <c r="A570" t="s">
        <v>5537</v>
      </c>
    </row>
    <row r="571" spans="1:1" x14ac:dyDescent="0.35">
      <c r="A571" t="s">
        <v>5538</v>
      </c>
    </row>
    <row r="572" spans="1:1" x14ac:dyDescent="0.35">
      <c r="A572" t="s">
        <v>5539</v>
      </c>
    </row>
    <row r="573" spans="1:1" x14ac:dyDescent="0.35">
      <c r="A573" t="s">
        <v>5540</v>
      </c>
    </row>
    <row r="574" spans="1:1" x14ac:dyDescent="0.35">
      <c r="A574" t="s">
        <v>5541</v>
      </c>
    </row>
    <row r="575" spans="1:1" x14ac:dyDescent="0.35">
      <c r="A575" t="s">
        <v>5542</v>
      </c>
    </row>
    <row r="576" spans="1:1" x14ac:dyDescent="0.35">
      <c r="A576" t="s">
        <v>5543</v>
      </c>
    </row>
    <row r="577" spans="1:1" x14ac:dyDescent="0.35">
      <c r="A577" t="s">
        <v>5544</v>
      </c>
    </row>
    <row r="578" spans="1:1" x14ac:dyDescent="0.35">
      <c r="A578" t="s">
        <v>5545</v>
      </c>
    </row>
    <row r="579" spans="1:1" x14ac:dyDescent="0.35">
      <c r="A579" t="s">
        <v>5546</v>
      </c>
    </row>
    <row r="580" spans="1:1" x14ac:dyDescent="0.35">
      <c r="A580" t="s">
        <v>5547</v>
      </c>
    </row>
    <row r="581" spans="1:1" x14ac:dyDescent="0.35">
      <c r="A581" t="s">
        <v>5548</v>
      </c>
    </row>
    <row r="582" spans="1:1" x14ac:dyDescent="0.35">
      <c r="A582" t="s">
        <v>5549</v>
      </c>
    </row>
    <row r="583" spans="1:1" x14ac:dyDescent="0.35">
      <c r="A583" t="s">
        <v>5550</v>
      </c>
    </row>
    <row r="584" spans="1:1" x14ac:dyDescent="0.35">
      <c r="A584" t="s">
        <v>5551</v>
      </c>
    </row>
    <row r="585" spans="1:1" x14ac:dyDescent="0.35">
      <c r="A585" t="s">
        <v>5552</v>
      </c>
    </row>
    <row r="586" spans="1:1" x14ac:dyDescent="0.35">
      <c r="A586" t="s">
        <v>5553</v>
      </c>
    </row>
    <row r="587" spans="1:1" x14ac:dyDescent="0.35">
      <c r="A587" t="s">
        <v>5554</v>
      </c>
    </row>
    <row r="588" spans="1:1" x14ac:dyDescent="0.35">
      <c r="A588" t="s">
        <v>5555</v>
      </c>
    </row>
    <row r="589" spans="1:1" x14ac:dyDescent="0.35">
      <c r="A589" t="s">
        <v>5556</v>
      </c>
    </row>
    <row r="590" spans="1:1" x14ac:dyDescent="0.35">
      <c r="A590" t="s">
        <v>5557</v>
      </c>
    </row>
    <row r="591" spans="1:1" x14ac:dyDescent="0.35">
      <c r="A591" t="s">
        <v>5558</v>
      </c>
    </row>
    <row r="592" spans="1:1" x14ac:dyDescent="0.35">
      <c r="A592" t="s">
        <v>5559</v>
      </c>
    </row>
    <row r="593" spans="1:1" x14ac:dyDescent="0.35">
      <c r="A593" t="s">
        <v>5560</v>
      </c>
    </row>
    <row r="594" spans="1:1" x14ac:dyDescent="0.35">
      <c r="A594" t="s">
        <v>5561</v>
      </c>
    </row>
    <row r="595" spans="1:1" x14ac:dyDescent="0.35">
      <c r="A595" t="s">
        <v>5562</v>
      </c>
    </row>
    <row r="596" spans="1:1" x14ac:dyDescent="0.35">
      <c r="A596" t="s">
        <v>5563</v>
      </c>
    </row>
    <row r="597" spans="1:1" x14ac:dyDescent="0.35">
      <c r="A597" t="s">
        <v>5564</v>
      </c>
    </row>
    <row r="598" spans="1:1" x14ac:dyDescent="0.35">
      <c r="A598" t="s">
        <v>5565</v>
      </c>
    </row>
    <row r="599" spans="1:1" x14ac:dyDescent="0.35">
      <c r="A599" t="s">
        <v>5566</v>
      </c>
    </row>
    <row r="600" spans="1:1" x14ac:dyDescent="0.35">
      <c r="A600" t="s">
        <v>5567</v>
      </c>
    </row>
    <row r="601" spans="1:1" x14ac:dyDescent="0.35">
      <c r="A601" t="s">
        <v>5568</v>
      </c>
    </row>
    <row r="602" spans="1:1" x14ac:dyDescent="0.35">
      <c r="A602" t="s">
        <v>5569</v>
      </c>
    </row>
    <row r="603" spans="1:1" x14ac:dyDescent="0.35">
      <c r="A603" t="s">
        <v>5570</v>
      </c>
    </row>
    <row r="604" spans="1:1" x14ac:dyDescent="0.35">
      <c r="A604" t="s">
        <v>5571</v>
      </c>
    </row>
    <row r="605" spans="1:1" x14ac:dyDescent="0.35">
      <c r="A605" t="s">
        <v>5572</v>
      </c>
    </row>
    <row r="606" spans="1:1" x14ac:dyDescent="0.35">
      <c r="A606" t="s">
        <v>5573</v>
      </c>
    </row>
    <row r="607" spans="1:1" x14ac:dyDescent="0.35">
      <c r="A607" t="s">
        <v>5574</v>
      </c>
    </row>
    <row r="608" spans="1:1" x14ac:dyDescent="0.35">
      <c r="A608" t="s">
        <v>5575</v>
      </c>
    </row>
    <row r="609" spans="1:1" x14ac:dyDescent="0.35">
      <c r="A609" t="s">
        <v>5576</v>
      </c>
    </row>
    <row r="610" spans="1:1" x14ac:dyDescent="0.35">
      <c r="A610" t="s">
        <v>5577</v>
      </c>
    </row>
    <row r="611" spans="1:1" x14ac:dyDescent="0.35">
      <c r="A611" t="s">
        <v>5578</v>
      </c>
    </row>
    <row r="612" spans="1:1" x14ac:dyDescent="0.35">
      <c r="A612" t="s">
        <v>5579</v>
      </c>
    </row>
    <row r="613" spans="1:1" x14ac:dyDescent="0.35">
      <c r="A613" t="s">
        <v>5580</v>
      </c>
    </row>
    <row r="614" spans="1:1" x14ac:dyDescent="0.35">
      <c r="A614" t="s">
        <v>5581</v>
      </c>
    </row>
    <row r="615" spans="1:1" x14ac:dyDescent="0.35">
      <c r="A615" t="s">
        <v>5582</v>
      </c>
    </row>
    <row r="616" spans="1:1" x14ac:dyDescent="0.35">
      <c r="A616" t="s">
        <v>5583</v>
      </c>
    </row>
    <row r="617" spans="1:1" x14ac:dyDescent="0.35">
      <c r="A617" t="s">
        <v>5584</v>
      </c>
    </row>
    <row r="618" spans="1:1" x14ac:dyDescent="0.35">
      <c r="A618" t="s">
        <v>5585</v>
      </c>
    </row>
    <row r="619" spans="1:1" x14ac:dyDescent="0.35">
      <c r="A619" t="s">
        <v>5586</v>
      </c>
    </row>
    <row r="620" spans="1:1" x14ac:dyDescent="0.35">
      <c r="A620" t="s">
        <v>5587</v>
      </c>
    </row>
    <row r="621" spans="1:1" x14ac:dyDescent="0.35">
      <c r="A621" t="s">
        <v>5588</v>
      </c>
    </row>
    <row r="622" spans="1:1" x14ac:dyDescent="0.35">
      <c r="A622" t="s">
        <v>5589</v>
      </c>
    </row>
    <row r="623" spans="1:1" x14ac:dyDescent="0.35">
      <c r="A623" t="s">
        <v>5590</v>
      </c>
    </row>
    <row r="624" spans="1:1" x14ac:dyDescent="0.35">
      <c r="A624" t="s">
        <v>5591</v>
      </c>
    </row>
    <row r="625" spans="1:1" x14ac:dyDescent="0.35">
      <c r="A625" t="s">
        <v>5592</v>
      </c>
    </row>
    <row r="626" spans="1:1" x14ac:dyDescent="0.35">
      <c r="A626" t="s">
        <v>5593</v>
      </c>
    </row>
    <row r="627" spans="1:1" x14ac:dyDescent="0.35">
      <c r="A627" t="s">
        <v>5594</v>
      </c>
    </row>
    <row r="628" spans="1:1" x14ac:dyDescent="0.35">
      <c r="A628" t="s">
        <v>5595</v>
      </c>
    </row>
    <row r="629" spans="1:1" x14ac:dyDescent="0.35">
      <c r="A629" t="s">
        <v>5596</v>
      </c>
    </row>
    <row r="630" spans="1:1" x14ac:dyDescent="0.35">
      <c r="A630" t="s">
        <v>5597</v>
      </c>
    </row>
    <row r="631" spans="1:1" x14ac:dyDescent="0.35">
      <c r="A631" t="s">
        <v>5598</v>
      </c>
    </row>
    <row r="632" spans="1:1" x14ac:dyDescent="0.35">
      <c r="A632" t="s">
        <v>5599</v>
      </c>
    </row>
    <row r="633" spans="1:1" x14ac:dyDescent="0.35">
      <c r="A633" t="s">
        <v>5600</v>
      </c>
    </row>
    <row r="634" spans="1:1" x14ac:dyDescent="0.35">
      <c r="A634" t="s">
        <v>5601</v>
      </c>
    </row>
    <row r="635" spans="1:1" x14ac:dyDescent="0.35">
      <c r="A635" t="s">
        <v>5602</v>
      </c>
    </row>
    <row r="636" spans="1:1" x14ac:dyDescent="0.35">
      <c r="A636" t="s">
        <v>5603</v>
      </c>
    </row>
    <row r="637" spans="1:1" x14ac:dyDescent="0.35">
      <c r="A637" t="s">
        <v>5604</v>
      </c>
    </row>
    <row r="638" spans="1:1" x14ac:dyDescent="0.35">
      <c r="A638" t="s">
        <v>5605</v>
      </c>
    </row>
    <row r="639" spans="1:1" x14ac:dyDescent="0.35">
      <c r="A639" t="s">
        <v>5606</v>
      </c>
    </row>
    <row r="640" spans="1:1" x14ac:dyDescent="0.35">
      <c r="A640" t="s">
        <v>5607</v>
      </c>
    </row>
    <row r="641" spans="1:1" x14ac:dyDescent="0.35">
      <c r="A641" t="s">
        <v>5608</v>
      </c>
    </row>
    <row r="642" spans="1:1" x14ac:dyDescent="0.35">
      <c r="A642" t="s">
        <v>5609</v>
      </c>
    </row>
    <row r="643" spans="1:1" x14ac:dyDescent="0.35">
      <c r="A643" t="s">
        <v>5610</v>
      </c>
    </row>
    <row r="644" spans="1:1" x14ac:dyDescent="0.35">
      <c r="A644" t="s">
        <v>5611</v>
      </c>
    </row>
    <row r="645" spans="1:1" x14ac:dyDescent="0.35">
      <c r="A645" t="s">
        <v>5612</v>
      </c>
    </row>
    <row r="646" spans="1:1" x14ac:dyDescent="0.35">
      <c r="A646" t="s">
        <v>5613</v>
      </c>
    </row>
    <row r="647" spans="1:1" x14ac:dyDescent="0.35">
      <c r="A647" t="s">
        <v>5614</v>
      </c>
    </row>
    <row r="648" spans="1:1" x14ac:dyDescent="0.35">
      <c r="A648" t="s">
        <v>5615</v>
      </c>
    </row>
    <row r="649" spans="1:1" x14ac:dyDescent="0.35">
      <c r="A649" t="s">
        <v>40</v>
      </c>
    </row>
    <row r="650" spans="1:1" x14ac:dyDescent="0.35">
      <c r="A650" t="s">
        <v>5616</v>
      </c>
    </row>
    <row r="651" spans="1:1" x14ac:dyDescent="0.35">
      <c r="A651" t="s">
        <v>5617</v>
      </c>
    </row>
    <row r="652" spans="1:1" x14ac:dyDescent="0.35">
      <c r="A652" t="s">
        <v>5618</v>
      </c>
    </row>
    <row r="653" spans="1:1" x14ac:dyDescent="0.35">
      <c r="A653" t="s">
        <v>5619</v>
      </c>
    </row>
    <row r="654" spans="1:1" x14ac:dyDescent="0.35">
      <c r="A654" t="s">
        <v>5620</v>
      </c>
    </row>
    <row r="655" spans="1:1" x14ac:dyDescent="0.35">
      <c r="A655" t="s">
        <v>5621</v>
      </c>
    </row>
    <row r="656" spans="1:1" x14ac:dyDescent="0.35">
      <c r="A656" t="s">
        <v>5622</v>
      </c>
    </row>
    <row r="657" spans="1:1" x14ac:dyDescent="0.35">
      <c r="A657" t="s">
        <v>5623</v>
      </c>
    </row>
    <row r="658" spans="1:1" x14ac:dyDescent="0.35">
      <c r="A658" t="s">
        <v>5624</v>
      </c>
    </row>
    <row r="659" spans="1:1" x14ac:dyDescent="0.35">
      <c r="A659" t="s">
        <v>5625</v>
      </c>
    </row>
    <row r="660" spans="1:1" x14ac:dyDescent="0.35">
      <c r="A660" t="s">
        <v>5626</v>
      </c>
    </row>
    <row r="661" spans="1:1" x14ac:dyDescent="0.35">
      <c r="A661" t="s">
        <v>5627</v>
      </c>
    </row>
    <row r="662" spans="1:1" x14ac:dyDescent="0.35">
      <c r="A662" t="s">
        <v>5628</v>
      </c>
    </row>
    <row r="663" spans="1:1" x14ac:dyDescent="0.35">
      <c r="A663" t="s">
        <v>5629</v>
      </c>
    </row>
    <row r="664" spans="1:1" x14ac:dyDescent="0.35">
      <c r="A664" t="s">
        <v>5630</v>
      </c>
    </row>
    <row r="665" spans="1:1" x14ac:dyDescent="0.35">
      <c r="A665" t="s">
        <v>5631</v>
      </c>
    </row>
    <row r="666" spans="1:1" x14ac:dyDescent="0.35">
      <c r="A666" t="s">
        <v>5632</v>
      </c>
    </row>
    <row r="667" spans="1:1" x14ac:dyDescent="0.35">
      <c r="A667" t="s">
        <v>5633</v>
      </c>
    </row>
    <row r="668" spans="1:1" x14ac:dyDescent="0.35">
      <c r="A668" t="s">
        <v>5634</v>
      </c>
    </row>
    <row r="669" spans="1:1" x14ac:dyDescent="0.35">
      <c r="A669" t="s">
        <v>5635</v>
      </c>
    </row>
    <row r="670" spans="1:1" x14ac:dyDescent="0.35">
      <c r="A670" t="s">
        <v>5636</v>
      </c>
    </row>
    <row r="671" spans="1:1" x14ac:dyDescent="0.35">
      <c r="A671" t="s">
        <v>5637</v>
      </c>
    </row>
    <row r="672" spans="1:1" x14ac:dyDescent="0.35">
      <c r="A672" t="s">
        <v>5638</v>
      </c>
    </row>
    <row r="673" spans="1:1" x14ac:dyDescent="0.35">
      <c r="A673" t="s">
        <v>5639</v>
      </c>
    </row>
    <row r="674" spans="1:1" x14ac:dyDescent="0.35">
      <c r="A674" t="s">
        <v>5640</v>
      </c>
    </row>
    <row r="675" spans="1:1" x14ac:dyDescent="0.35">
      <c r="A675" t="s">
        <v>5641</v>
      </c>
    </row>
    <row r="676" spans="1:1" x14ac:dyDescent="0.35">
      <c r="A676" t="s">
        <v>5642</v>
      </c>
    </row>
    <row r="677" spans="1:1" x14ac:dyDescent="0.35">
      <c r="A677" t="s">
        <v>5643</v>
      </c>
    </row>
    <row r="678" spans="1:1" x14ac:dyDescent="0.35">
      <c r="A678" t="s">
        <v>5644</v>
      </c>
    </row>
    <row r="679" spans="1:1" x14ac:dyDescent="0.35">
      <c r="A679" t="s">
        <v>5645</v>
      </c>
    </row>
    <row r="680" spans="1:1" x14ac:dyDescent="0.35">
      <c r="A680" t="s">
        <v>905</v>
      </c>
    </row>
    <row r="681" spans="1:1" x14ac:dyDescent="0.35">
      <c r="A681" t="s">
        <v>810</v>
      </c>
    </row>
    <row r="682" spans="1:1" x14ac:dyDescent="0.35">
      <c r="A682" t="s">
        <v>798</v>
      </c>
    </row>
    <row r="683" spans="1:1" x14ac:dyDescent="0.35">
      <c r="A683" t="s">
        <v>127</v>
      </c>
    </row>
    <row r="684" spans="1:1" x14ac:dyDescent="0.35">
      <c r="A684" t="s">
        <v>5646</v>
      </c>
    </row>
    <row r="685" spans="1:1" x14ac:dyDescent="0.35">
      <c r="A685" t="s">
        <v>5647</v>
      </c>
    </row>
    <row r="686" spans="1:1" x14ac:dyDescent="0.35">
      <c r="A686" t="s">
        <v>5648</v>
      </c>
    </row>
    <row r="687" spans="1:1" x14ac:dyDescent="0.35">
      <c r="A687" t="s">
        <v>5649</v>
      </c>
    </row>
    <row r="688" spans="1:1" x14ac:dyDescent="0.35">
      <c r="A688" t="s">
        <v>5650</v>
      </c>
    </row>
    <row r="689" spans="1:1" x14ac:dyDescent="0.35">
      <c r="A689" t="s">
        <v>5651</v>
      </c>
    </row>
    <row r="690" spans="1:1" x14ac:dyDescent="0.35">
      <c r="A690" t="s">
        <v>5652</v>
      </c>
    </row>
    <row r="691" spans="1:1" x14ac:dyDescent="0.35">
      <c r="A691" t="s">
        <v>5653</v>
      </c>
    </row>
    <row r="692" spans="1:1" x14ac:dyDescent="0.35">
      <c r="A692" t="s">
        <v>5654</v>
      </c>
    </row>
    <row r="693" spans="1:1" x14ac:dyDescent="0.35">
      <c r="A693" t="s">
        <v>5655</v>
      </c>
    </row>
    <row r="694" spans="1:1" x14ac:dyDescent="0.35">
      <c r="A694" t="s">
        <v>5656</v>
      </c>
    </row>
    <row r="695" spans="1:1" x14ac:dyDescent="0.35">
      <c r="A695" t="s">
        <v>5657</v>
      </c>
    </row>
    <row r="696" spans="1:1" x14ac:dyDescent="0.35">
      <c r="A696" t="s">
        <v>5658</v>
      </c>
    </row>
    <row r="697" spans="1:1" x14ac:dyDescent="0.35">
      <c r="A697" t="s">
        <v>5659</v>
      </c>
    </row>
    <row r="698" spans="1:1" x14ac:dyDescent="0.35">
      <c r="A698" t="s">
        <v>5660</v>
      </c>
    </row>
    <row r="699" spans="1:1" x14ac:dyDescent="0.35">
      <c r="A699" t="s">
        <v>5661</v>
      </c>
    </row>
    <row r="700" spans="1:1" x14ac:dyDescent="0.35">
      <c r="A700" t="s">
        <v>5662</v>
      </c>
    </row>
    <row r="701" spans="1:1" x14ac:dyDescent="0.35">
      <c r="A701" t="s">
        <v>5663</v>
      </c>
    </row>
    <row r="702" spans="1:1" x14ac:dyDescent="0.35">
      <c r="A702" t="s">
        <v>5664</v>
      </c>
    </row>
    <row r="703" spans="1:1" x14ac:dyDescent="0.35">
      <c r="A703" t="s">
        <v>5665</v>
      </c>
    </row>
    <row r="704" spans="1:1" x14ac:dyDescent="0.35">
      <c r="A704" t="s">
        <v>5666</v>
      </c>
    </row>
    <row r="705" spans="1:1" x14ac:dyDescent="0.35">
      <c r="A705" t="s">
        <v>5667</v>
      </c>
    </row>
    <row r="706" spans="1:1" x14ac:dyDescent="0.35">
      <c r="A706" t="s">
        <v>5668</v>
      </c>
    </row>
    <row r="707" spans="1:1" x14ac:dyDescent="0.35">
      <c r="A707" t="s">
        <v>5669</v>
      </c>
    </row>
    <row r="708" spans="1:1" x14ac:dyDescent="0.35">
      <c r="A708" t="s">
        <v>249</v>
      </c>
    </row>
    <row r="709" spans="1:1" x14ac:dyDescent="0.35">
      <c r="A709" t="s">
        <v>136</v>
      </c>
    </row>
    <row r="710" spans="1:1" x14ac:dyDescent="0.35">
      <c r="A710" t="s">
        <v>822</v>
      </c>
    </row>
    <row r="711" spans="1:1" x14ac:dyDescent="0.35">
      <c r="A711" t="s">
        <v>5670</v>
      </c>
    </row>
    <row r="712" spans="1:1" x14ac:dyDescent="0.35">
      <c r="A712" t="s">
        <v>5671</v>
      </c>
    </row>
    <row r="713" spans="1:1" x14ac:dyDescent="0.35">
      <c r="A713" t="s">
        <v>5672</v>
      </c>
    </row>
    <row r="714" spans="1:1" x14ac:dyDescent="0.35">
      <c r="A714" t="s">
        <v>5673</v>
      </c>
    </row>
    <row r="715" spans="1:1" x14ac:dyDescent="0.35">
      <c r="A715" t="s">
        <v>5674</v>
      </c>
    </row>
    <row r="716" spans="1:1" x14ac:dyDescent="0.35">
      <c r="A716" t="s">
        <v>5675</v>
      </c>
    </row>
    <row r="717" spans="1:1" x14ac:dyDescent="0.35">
      <c r="A717" t="s">
        <v>5676</v>
      </c>
    </row>
    <row r="718" spans="1:1" x14ac:dyDescent="0.35">
      <c r="A718" t="s">
        <v>5677</v>
      </c>
    </row>
    <row r="719" spans="1:1" x14ac:dyDescent="0.35">
      <c r="A719" t="s">
        <v>5678</v>
      </c>
    </row>
    <row r="720" spans="1:1" x14ac:dyDescent="0.35">
      <c r="A720" t="s">
        <v>5679</v>
      </c>
    </row>
    <row r="721" spans="1:1" x14ac:dyDescent="0.35">
      <c r="A721" t="s">
        <v>5680</v>
      </c>
    </row>
    <row r="722" spans="1:1" x14ac:dyDescent="0.35">
      <c r="A722" t="s">
        <v>5681</v>
      </c>
    </row>
    <row r="723" spans="1:1" x14ac:dyDescent="0.35">
      <c r="A723" t="s">
        <v>5682</v>
      </c>
    </row>
    <row r="724" spans="1:1" x14ac:dyDescent="0.35">
      <c r="A724" t="s">
        <v>5683</v>
      </c>
    </row>
    <row r="725" spans="1:1" x14ac:dyDescent="0.35">
      <c r="A725" t="s">
        <v>5684</v>
      </c>
    </row>
    <row r="726" spans="1:1" x14ac:dyDescent="0.35">
      <c r="A726" t="s">
        <v>5685</v>
      </c>
    </row>
    <row r="727" spans="1:1" x14ac:dyDescent="0.35">
      <c r="A727" t="s">
        <v>5686</v>
      </c>
    </row>
    <row r="728" spans="1:1" x14ac:dyDescent="0.35">
      <c r="A728" t="s">
        <v>5687</v>
      </c>
    </row>
    <row r="729" spans="1:1" x14ac:dyDescent="0.35">
      <c r="A729" t="s">
        <v>5688</v>
      </c>
    </row>
    <row r="730" spans="1:1" x14ac:dyDescent="0.35">
      <c r="A730" t="s">
        <v>5689</v>
      </c>
    </row>
    <row r="731" spans="1:1" x14ac:dyDescent="0.35">
      <c r="A731" t="s">
        <v>5690</v>
      </c>
    </row>
    <row r="732" spans="1:1" x14ac:dyDescent="0.35">
      <c r="A732" t="s">
        <v>5691</v>
      </c>
    </row>
    <row r="733" spans="1:1" x14ac:dyDescent="0.35">
      <c r="A733" t="s">
        <v>5692</v>
      </c>
    </row>
    <row r="734" spans="1:1" x14ac:dyDescent="0.35">
      <c r="A734" t="s">
        <v>5693</v>
      </c>
    </row>
    <row r="735" spans="1:1" x14ac:dyDescent="0.35">
      <c r="A735" t="s">
        <v>5694</v>
      </c>
    </row>
    <row r="736" spans="1:1" x14ac:dyDescent="0.35">
      <c r="A736" t="s">
        <v>5695</v>
      </c>
    </row>
    <row r="737" spans="1:1" x14ac:dyDescent="0.35">
      <c r="A737" t="s">
        <v>5696</v>
      </c>
    </row>
    <row r="738" spans="1:1" x14ac:dyDescent="0.35">
      <c r="A738" t="s">
        <v>5697</v>
      </c>
    </row>
    <row r="739" spans="1:1" x14ac:dyDescent="0.35">
      <c r="A739" t="s">
        <v>5698</v>
      </c>
    </row>
    <row r="740" spans="1:1" x14ac:dyDescent="0.35">
      <c r="A740" t="s">
        <v>5699</v>
      </c>
    </row>
    <row r="741" spans="1:1" x14ac:dyDescent="0.35">
      <c r="A741" t="s">
        <v>5700</v>
      </c>
    </row>
    <row r="742" spans="1:1" x14ac:dyDescent="0.35">
      <c r="A742" t="s">
        <v>5701</v>
      </c>
    </row>
    <row r="743" spans="1:1" x14ac:dyDescent="0.35">
      <c r="A743" t="s">
        <v>5702</v>
      </c>
    </row>
    <row r="744" spans="1:1" x14ac:dyDescent="0.35">
      <c r="A744" t="s">
        <v>5703</v>
      </c>
    </row>
    <row r="745" spans="1:1" x14ac:dyDescent="0.35">
      <c r="A745" t="s">
        <v>5704</v>
      </c>
    </row>
    <row r="746" spans="1:1" x14ac:dyDescent="0.35">
      <c r="A746" t="s">
        <v>5705</v>
      </c>
    </row>
    <row r="747" spans="1:1" x14ac:dyDescent="0.35">
      <c r="A747" t="s">
        <v>5706</v>
      </c>
    </row>
    <row r="748" spans="1:1" x14ac:dyDescent="0.35">
      <c r="A748" t="s">
        <v>5707</v>
      </c>
    </row>
    <row r="749" spans="1:1" x14ac:dyDescent="0.35">
      <c r="A749" t="s">
        <v>5708</v>
      </c>
    </row>
    <row r="750" spans="1:1" x14ac:dyDescent="0.35">
      <c r="A750" t="s">
        <v>5709</v>
      </c>
    </row>
    <row r="751" spans="1:1" x14ac:dyDescent="0.35">
      <c r="A751" t="s">
        <v>5710</v>
      </c>
    </row>
    <row r="752" spans="1:1" x14ac:dyDescent="0.35">
      <c r="A752" t="s">
        <v>5711</v>
      </c>
    </row>
    <row r="753" spans="1:1" x14ac:dyDescent="0.35">
      <c r="A753" t="s">
        <v>5712</v>
      </c>
    </row>
    <row r="754" spans="1:1" x14ac:dyDescent="0.35">
      <c r="A754" t="s">
        <v>5713</v>
      </c>
    </row>
    <row r="755" spans="1:1" x14ac:dyDescent="0.35">
      <c r="A755" t="s">
        <v>5714</v>
      </c>
    </row>
    <row r="756" spans="1:1" x14ac:dyDescent="0.35">
      <c r="A756" t="s">
        <v>5715</v>
      </c>
    </row>
    <row r="757" spans="1:1" x14ac:dyDescent="0.35">
      <c r="A757" t="s">
        <v>5716</v>
      </c>
    </row>
    <row r="758" spans="1:1" x14ac:dyDescent="0.35">
      <c r="A758" t="s">
        <v>5717</v>
      </c>
    </row>
    <row r="759" spans="1:1" x14ac:dyDescent="0.35">
      <c r="A759" t="s">
        <v>5718</v>
      </c>
    </row>
    <row r="760" spans="1:1" x14ac:dyDescent="0.35">
      <c r="A760" t="s">
        <v>5719</v>
      </c>
    </row>
    <row r="761" spans="1:1" x14ac:dyDescent="0.35">
      <c r="A761" t="s">
        <v>5720</v>
      </c>
    </row>
    <row r="762" spans="1:1" x14ac:dyDescent="0.35">
      <c r="A762" t="s">
        <v>5721</v>
      </c>
    </row>
    <row r="763" spans="1:1" x14ac:dyDescent="0.35">
      <c r="A763" t="s">
        <v>5722</v>
      </c>
    </row>
    <row r="764" spans="1:1" x14ac:dyDescent="0.35">
      <c r="A764" t="s">
        <v>5723</v>
      </c>
    </row>
    <row r="765" spans="1:1" x14ac:dyDescent="0.35">
      <c r="A765" t="s">
        <v>5724</v>
      </c>
    </row>
    <row r="766" spans="1:1" x14ac:dyDescent="0.35">
      <c r="A766" t="s">
        <v>5725</v>
      </c>
    </row>
    <row r="767" spans="1:1" x14ac:dyDescent="0.35">
      <c r="A767" t="s">
        <v>5726</v>
      </c>
    </row>
    <row r="768" spans="1:1" x14ac:dyDescent="0.35">
      <c r="A768" t="s">
        <v>5727</v>
      </c>
    </row>
    <row r="769" spans="1:1" x14ac:dyDescent="0.35">
      <c r="A769" t="s">
        <v>5728</v>
      </c>
    </row>
    <row r="770" spans="1:1" x14ac:dyDescent="0.35">
      <c r="A770" t="s">
        <v>5729</v>
      </c>
    </row>
    <row r="771" spans="1:1" x14ac:dyDescent="0.35">
      <c r="A771" t="s">
        <v>5730</v>
      </c>
    </row>
    <row r="772" spans="1:1" x14ac:dyDescent="0.35">
      <c r="A772" t="s">
        <v>5731</v>
      </c>
    </row>
    <row r="773" spans="1:1" x14ac:dyDescent="0.35">
      <c r="A773" t="s">
        <v>5732</v>
      </c>
    </row>
    <row r="774" spans="1:1" x14ac:dyDescent="0.35">
      <c r="A774" t="s">
        <v>5733</v>
      </c>
    </row>
    <row r="775" spans="1:1" x14ac:dyDescent="0.35">
      <c r="A775" t="s">
        <v>5734</v>
      </c>
    </row>
    <row r="776" spans="1:1" x14ac:dyDescent="0.35">
      <c r="A776" t="s">
        <v>5735</v>
      </c>
    </row>
    <row r="777" spans="1:1" x14ac:dyDescent="0.35">
      <c r="A777" t="s">
        <v>5736</v>
      </c>
    </row>
    <row r="778" spans="1:1" x14ac:dyDescent="0.35">
      <c r="A778" t="s">
        <v>5737</v>
      </c>
    </row>
    <row r="779" spans="1:1" x14ac:dyDescent="0.35">
      <c r="A779" t="s">
        <v>5738</v>
      </c>
    </row>
    <row r="780" spans="1:1" x14ac:dyDescent="0.35">
      <c r="A780" t="s">
        <v>5739</v>
      </c>
    </row>
    <row r="781" spans="1:1" x14ac:dyDescent="0.35">
      <c r="A781" t="s">
        <v>5740</v>
      </c>
    </row>
    <row r="782" spans="1:1" x14ac:dyDescent="0.35">
      <c r="A782" t="s">
        <v>5741</v>
      </c>
    </row>
    <row r="783" spans="1:1" x14ac:dyDescent="0.35">
      <c r="A783" t="s">
        <v>5742</v>
      </c>
    </row>
    <row r="784" spans="1:1" x14ac:dyDescent="0.35">
      <c r="A784" t="s">
        <v>5743</v>
      </c>
    </row>
    <row r="785" spans="1:1" x14ac:dyDescent="0.35">
      <c r="A785" t="s">
        <v>5744</v>
      </c>
    </row>
    <row r="786" spans="1:1" x14ac:dyDescent="0.35">
      <c r="A786" t="s">
        <v>5745</v>
      </c>
    </row>
    <row r="787" spans="1:1" x14ac:dyDescent="0.35">
      <c r="A787" t="s">
        <v>5746</v>
      </c>
    </row>
    <row r="788" spans="1:1" x14ac:dyDescent="0.35">
      <c r="A788" t="s">
        <v>5747</v>
      </c>
    </row>
    <row r="789" spans="1:1" x14ac:dyDescent="0.35">
      <c r="A789" t="s">
        <v>5748</v>
      </c>
    </row>
    <row r="790" spans="1:1" x14ac:dyDescent="0.35">
      <c r="A790" t="s">
        <v>5749</v>
      </c>
    </row>
    <row r="791" spans="1:1" x14ac:dyDescent="0.35">
      <c r="A791" t="s">
        <v>5750</v>
      </c>
    </row>
    <row r="792" spans="1:1" x14ac:dyDescent="0.35">
      <c r="A792" t="s">
        <v>5751</v>
      </c>
    </row>
    <row r="793" spans="1:1" x14ac:dyDescent="0.35">
      <c r="A793" t="s">
        <v>5752</v>
      </c>
    </row>
    <row r="794" spans="1:1" x14ac:dyDescent="0.35">
      <c r="A794" t="s">
        <v>5753</v>
      </c>
    </row>
    <row r="795" spans="1:1" x14ac:dyDescent="0.35">
      <c r="A795" t="s">
        <v>5754</v>
      </c>
    </row>
    <row r="796" spans="1:1" x14ac:dyDescent="0.35">
      <c r="A796" t="s">
        <v>5755</v>
      </c>
    </row>
    <row r="797" spans="1:1" x14ac:dyDescent="0.35">
      <c r="A797" t="s">
        <v>5756</v>
      </c>
    </row>
    <row r="798" spans="1:1" x14ac:dyDescent="0.35">
      <c r="A798" t="s">
        <v>5757</v>
      </c>
    </row>
    <row r="799" spans="1:1" x14ac:dyDescent="0.35">
      <c r="A799" t="s">
        <v>5758</v>
      </c>
    </row>
    <row r="800" spans="1:1" x14ac:dyDescent="0.35">
      <c r="A800" t="s">
        <v>5759</v>
      </c>
    </row>
    <row r="801" spans="1:1" x14ac:dyDescent="0.35">
      <c r="A801" t="s">
        <v>5760</v>
      </c>
    </row>
    <row r="802" spans="1:1" x14ac:dyDescent="0.35">
      <c r="A802" t="s">
        <v>5761</v>
      </c>
    </row>
    <row r="803" spans="1:1" x14ac:dyDescent="0.35">
      <c r="A803" t="s">
        <v>5762</v>
      </c>
    </row>
    <row r="804" spans="1:1" x14ac:dyDescent="0.35">
      <c r="A804" t="s">
        <v>5763</v>
      </c>
    </row>
    <row r="805" spans="1:1" x14ac:dyDescent="0.35">
      <c r="A805" t="s">
        <v>5764</v>
      </c>
    </row>
    <row r="806" spans="1:1" x14ac:dyDescent="0.35">
      <c r="A806" t="s">
        <v>5765</v>
      </c>
    </row>
    <row r="807" spans="1:1" x14ac:dyDescent="0.35">
      <c r="A807" t="s">
        <v>5766</v>
      </c>
    </row>
    <row r="808" spans="1:1" x14ac:dyDescent="0.35">
      <c r="A808" t="s">
        <v>5767</v>
      </c>
    </row>
    <row r="809" spans="1:1" x14ac:dyDescent="0.35">
      <c r="A809" t="s">
        <v>5768</v>
      </c>
    </row>
    <row r="810" spans="1:1" x14ac:dyDescent="0.35">
      <c r="A810" t="s">
        <v>5769</v>
      </c>
    </row>
    <row r="811" spans="1:1" x14ac:dyDescent="0.35">
      <c r="A811" t="s">
        <v>5770</v>
      </c>
    </row>
    <row r="812" spans="1:1" x14ac:dyDescent="0.35">
      <c r="A812" t="s">
        <v>5771</v>
      </c>
    </row>
    <row r="813" spans="1:1" x14ac:dyDescent="0.35">
      <c r="A813" t="s">
        <v>5772</v>
      </c>
    </row>
    <row r="814" spans="1:1" x14ac:dyDescent="0.35">
      <c r="A814" t="s">
        <v>5773</v>
      </c>
    </row>
    <row r="815" spans="1:1" x14ac:dyDescent="0.35">
      <c r="A815" t="s">
        <v>1253</v>
      </c>
    </row>
    <row r="816" spans="1:1" x14ac:dyDescent="0.35">
      <c r="A816" t="s">
        <v>5774</v>
      </c>
    </row>
    <row r="817" spans="1:1" x14ac:dyDescent="0.35">
      <c r="A817" t="s">
        <v>5775</v>
      </c>
    </row>
    <row r="818" spans="1:1" x14ac:dyDescent="0.35">
      <c r="A818" t="s">
        <v>5776</v>
      </c>
    </row>
    <row r="819" spans="1:1" x14ac:dyDescent="0.35">
      <c r="A819" t="s">
        <v>5777</v>
      </c>
    </row>
    <row r="820" spans="1:1" x14ac:dyDescent="0.35">
      <c r="A820" t="s">
        <v>5778</v>
      </c>
    </row>
    <row r="821" spans="1:1" x14ac:dyDescent="0.35">
      <c r="A821" t="s">
        <v>5779</v>
      </c>
    </row>
    <row r="822" spans="1:1" x14ac:dyDescent="0.35">
      <c r="A822" t="s">
        <v>5780</v>
      </c>
    </row>
    <row r="823" spans="1:1" x14ac:dyDescent="0.35">
      <c r="A823" t="s">
        <v>5781</v>
      </c>
    </row>
    <row r="824" spans="1:1" x14ac:dyDescent="0.35">
      <c r="A824" t="s">
        <v>5782</v>
      </c>
    </row>
    <row r="825" spans="1:1" x14ac:dyDescent="0.35">
      <c r="A825" t="s">
        <v>5783</v>
      </c>
    </row>
    <row r="826" spans="1:1" x14ac:dyDescent="0.35">
      <c r="A826" t="s">
        <v>5784</v>
      </c>
    </row>
    <row r="827" spans="1:1" x14ac:dyDescent="0.35">
      <c r="A827" t="s">
        <v>5785</v>
      </c>
    </row>
    <row r="828" spans="1:1" x14ac:dyDescent="0.35">
      <c r="A828" t="s">
        <v>5786</v>
      </c>
    </row>
    <row r="829" spans="1:1" x14ac:dyDescent="0.35">
      <c r="A829" t="s">
        <v>5787</v>
      </c>
    </row>
    <row r="830" spans="1:1" x14ac:dyDescent="0.35">
      <c r="A830" t="s">
        <v>5788</v>
      </c>
    </row>
    <row r="831" spans="1:1" x14ac:dyDescent="0.35">
      <c r="A831" t="s">
        <v>5789</v>
      </c>
    </row>
    <row r="832" spans="1:1" x14ac:dyDescent="0.35">
      <c r="A832" t="s">
        <v>5790</v>
      </c>
    </row>
    <row r="833" spans="1:1" x14ac:dyDescent="0.35">
      <c r="A833" t="s">
        <v>5791</v>
      </c>
    </row>
    <row r="834" spans="1:1" x14ac:dyDescent="0.35">
      <c r="A834" t="s">
        <v>5792</v>
      </c>
    </row>
    <row r="835" spans="1:1" x14ac:dyDescent="0.35">
      <c r="A835" t="s">
        <v>5793</v>
      </c>
    </row>
    <row r="836" spans="1:1" x14ac:dyDescent="0.35">
      <c r="A836" t="s">
        <v>5794</v>
      </c>
    </row>
    <row r="837" spans="1:1" x14ac:dyDescent="0.35">
      <c r="A837" t="s">
        <v>5795</v>
      </c>
    </row>
    <row r="838" spans="1:1" x14ac:dyDescent="0.35">
      <c r="A838" t="s">
        <v>5796</v>
      </c>
    </row>
    <row r="839" spans="1:1" x14ac:dyDescent="0.35">
      <c r="A839" t="s">
        <v>5797</v>
      </c>
    </row>
    <row r="840" spans="1:1" x14ac:dyDescent="0.35">
      <c r="A840" t="s">
        <v>5798</v>
      </c>
    </row>
    <row r="841" spans="1:1" x14ac:dyDescent="0.35">
      <c r="A841" t="s">
        <v>5799</v>
      </c>
    </row>
    <row r="842" spans="1:1" x14ac:dyDescent="0.35">
      <c r="A842" t="s">
        <v>5800</v>
      </c>
    </row>
    <row r="843" spans="1:1" x14ac:dyDescent="0.35">
      <c r="A843" t="s">
        <v>5801</v>
      </c>
    </row>
    <row r="844" spans="1:1" x14ac:dyDescent="0.35">
      <c r="A844" t="s">
        <v>5802</v>
      </c>
    </row>
    <row r="845" spans="1:1" x14ac:dyDescent="0.35">
      <c r="A845" t="s">
        <v>5803</v>
      </c>
    </row>
    <row r="846" spans="1:1" x14ac:dyDescent="0.35">
      <c r="A846" t="s">
        <v>5804</v>
      </c>
    </row>
    <row r="847" spans="1:1" x14ac:dyDescent="0.35">
      <c r="A847" t="s">
        <v>5805</v>
      </c>
    </row>
    <row r="848" spans="1:1" x14ac:dyDescent="0.35">
      <c r="A848" t="s">
        <v>5806</v>
      </c>
    </row>
    <row r="849" spans="1:1" x14ac:dyDescent="0.35">
      <c r="A849" t="s">
        <v>5807</v>
      </c>
    </row>
    <row r="850" spans="1:1" x14ac:dyDescent="0.35">
      <c r="A850" t="s">
        <v>5808</v>
      </c>
    </row>
    <row r="851" spans="1:1" x14ac:dyDescent="0.35">
      <c r="A851" t="s">
        <v>5809</v>
      </c>
    </row>
    <row r="852" spans="1:1" x14ac:dyDescent="0.35">
      <c r="A852" t="s">
        <v>5810</v>
      </c>
    </row>
    <row r="853" spans="1:1" x14ac:dyDescent="0.35">
      <c r="A853" t="s">
        <v>5811</v>
      </c>
    </row>
    <row r="854" spans="1:1" x14ac:dyDescent="0.35">
      <c r="A854" t="s">
        <v>5812</v>
      </c>
    </row>
    <row r="855" spans="1:1" x14ac:dyDescent="0.35">
      <c r="A855" t="s">
        <v>5813</v>
      </c>
    </row>
    <row r="856" spans="1:1" x14ac:dyDescent="0.35">
      <c r="A856" t="s">
        <v>5814</v>
      </c>
    </row>
    <row r="857" spans="1:1" x14ac:dyDescent="0.35">
      <c r="A857" t="s">
        <v>5815</v>
      </c>
    </row>
    <row r="858" spans="1:1" x14ac:dyDescent="0.35">
      <c r="A858" t="s">
        <v>5816</v>
      </c>
    </row>
    <row r="859" spans="1:1" x14ac:dyDescent="0.35">
      <c r="A859" t="s">
        <v>5817</v>
      </c>
    </row>
    <row r="860" spans="1:1" x14ac:dyDescent="0.35">
      <c r="A860" t="s">
        <v>5818</v>
      </c>
    </row>
    <row r="861" spans="1:1" x14ac:dyDescent="0.35">
      <c r="A861" t="s">
        <v>5819</v>
      </c>
    </row>
    <row r="862" spans="1:1" x14ac:dyDescent="0.35">
      <c r="A862" t="s">
        <v>5820</v>
      </c>
    </row>
    <row r="863" spans="1:1" x14ac:dyDescent="0.35">
      <c r="A863" t="s">
        <v>5821</v>
      </c>
    </row>
    <row r="864" spans="1:1" x14ac:dyDescent="0.35">
      <c r="A864" t="s">
        <v>5822</v>
      </c>
    </row>
    <row r="865" spans="1:1" x14ac:dyDescent="0.35">
      <c r="A865" t="s">
        <v>5823</v>
      </c>
    </row>
    <row r="866" spans="1:1" x14ac:dyDescent="0.35">
      <c r="A866" t="s">
        <v>5824</v>
      </c>
    </row>
    <row r="867" spans="1:1" x14ac:dyDescent="0.35">
      <c r="A867" t="s">
        <v>5825</v>
      </c>
    </row>
    <row r="868" spans="1:1" x14ac:dyDescent="0.35">
      <c r="A868" t="s">
        <v>5826</v>
      </c>
    </row>
    <row r="869" spans="1:1" x14ac:dyDescent="0.35">
      <c r="A869" t="s">
        <v>5827</v>
      </c>
    </row>
    <row r="870" spans="1:1" x14ac:dyDescent="0.35">
      <c r="A870" t="s">
        <v>5828</v>
      </c>
    </row>
    <row r="871" spans="1:1" x14ac:dyDescent="0.35">
      <c r="A871" t="s">
        <v>5829</v>
      </c>
    </row>
    <row r="872" spans="1:1" x14ac:dyDescent="0.35">
      <c r="A872" t="s">
        <v>5830</v>
      </c>
    </row>
    <row r="873" spans="1:1" x14ac:dyDescent="0.35">
      <c r="A873" t="s">
        <v>5831</v>
      </c>
    </row>
    <row r="874" spans="1:1" x14ac:dyDescent="0.35">
      <c r="A874" t="s">
        <v>5832</v>
      </c>
    </row>
    <row r="875" spans="1:1" x14ac:dyDescent="0.35">
      <c r="A875" t="s">
        <v>5833</v>
      </c>
    </row>
    <row r="876" spans="1:1" x14ac:dyDescent="0.35">
      <c r="A876" t="s">
        <v>5834</v>
      </c>
    </row>
    <row r="877" spans="1:1" x14ac:dyDescent="0.35">
      <c r="A877" t="s">
        <v>5835</v>
      </c>
    </row>
    <row r="878" spans="1:1" x14ac:dyDescent="0.35">
      <c r="A878" t="s">
        <v>5836</v>
      </c>
    </row>
    <row r="879" spans="1:1" x14ac:dyDescent="0.35">
      <c r="A879" t="s">
        <v>5837</v>
      </c>
    </row>
    <row r="880" spans="1:1" x14ac:dyDescent="0.35">
      <c r="A880" t="s">
        <v>5838</v>
      </c>
    </row>
    <row r="881" spans="1:1" x14ac:dyDescent="0.35">
      <c r="A881" t="s">
        <v>5839</v>
      </c>
    </row>
    <row r="882" spans="1:1" x14ac:dyDescent="0.35">
      <c r="A882" t="s">
        <v>5840</v>
      </c>
    </row>
    <row r="883" spans="1:1" x14ac:dyDescent="0.35">
      <c r="A883" t="s">
        <v>5841</v>
      </c>
    </row>
    <row r="884" spans="1:1" x14ac:dyDescent="0.35">
      <c r="A884" t="s">
        <v>5842</v>
      </c>
    </row>
    <row r="885" spans="1:1" x14ac:dyDescent="0.35">
      <c r="A885" t="s">
        <v>5843</v>
      </c>
    </row>
    <row r="886" spans="1:1" x14ac:dyDescent="0.35">
      <c r="A886" t="s">
        <v>5844</v>
      </c>
    </row>
    <row r="887" spans="1:1" x14ac:dyDescent="0.35">
      <c r="A887" t="s">
        <v>5845</v>
      </c>
    </row>
    <row r="888" spans="1:1" x14ac:dyDescent="0.35">
      <c r="A888" t="s">
        <v>5846</v>
      </c>
    </row>
    <row r="889" spans="1:1" x14ac:dyDescent="0.35">
      <c r="A889" t="s">
        <v>5847</v>
      </c>
    </row>
    <row r="890" spans="1:1" x14ac:dyDescent="0.35">
      <c r="A890" t="s">
        <v>5848</v>
      </c>
    </row>
    <row r="891" spans="1:1" x14ac:dyDescent="0.35">
      <c r="A891" t="s">
        <v>5849</v>
      </c>
    </row>
    <row r="892" spans="1:1" x14ac:dyDescent="0.35">
      <c r="A892" t="s">
        <v>1530</v>
      </c>
    </row>
    <row r="893" spans="1:1" x14ac:dyDescent="0.35">
      <c r="A893" t="s">
        <v>5850</v>
      </c>
    </row>
    <row r="894" spans="1:1" x14ac:dyDescent="0.35">
      <c r="A894" t="s">
        <v>5851</v>
      </c>
    </row>
    <row r="895" spans="1:1" x14ac:dyDescent="0.35">
      <c r="A895" t="s">
        <v>1536</v>
      </c>
    </row>
    <row r="896" spans="1:1" x14ac:dyDescent="0.35">
      <c r="A896" t="s">
        <v>5852</v>
      </c>
    </row>
    <row r="897" spans="1:1" x14ac:dyDescent="0.35">
      <c r="A897" t="s">
        <v>5853</v>
      </c>
    </row>
    <row r="898" spans="1:1" x14ac:dyDescent="0.35">
      <c r="A898" t="s">
        <v>5854</v>
      </c>
    </row>
    <row r="899" spans="1:1" x14ac:dyDescent="0.35">
      <c r="A899" t="s">
        <v>5855</v>
      </c>
    </row>
    <row r="900" spans="1:1" x14ac:dyDescent="0.35">
      <c r="A900" t="s">
        <v>5856</v>
      </c>
    </row>
    <row r="901" spans="1:1" x14ac:dyDescent="0.35">
      <c r="A901" t="s">
        <v>5857</v>
      </c>
    </row>
    <row r="902" spans="1:1" x14ac:dyDescent="0.35">
      <c r="A902" t="s">
        <v>5858</v>
      </c>
    </row>
    <row r="903" spans="1:1" x14ac:dyDescent="0.35">
      <c r="A903" t="s">
        <v>5859</v>
      </c>
    </row>
    <row r="904" spans="1:1" x14ac:dyDescent="0.35">
      <c r="A904" t="s">
        <v>5860</v>
      </c>
    </row>
    <row r="905" spans="1:1" x14ac:dyDescent="0.35">
      <c r="A905" t="s">
        <v>5861</v>
      </c>
    </row>
    <row r="906" spans="1:1" x14ac:dyDescent="0.35">
      <c r="A906" t="s">
        <v>5862</v>
      </c>
    </row>
    <row r="907" spans="1:1" x14ac:dyDescent="0.35">
      <c r="A907" t="s">
        <v>1557</v>
      </c>
    </row>
    <row r="908" spans="1:1" x14ac:dyDescent="0.35">
      <c r="A908" t="s">
        <v>5863</v>
      </c>
    </row>
    <row r="909" spans="1:1" x14ac:dyDescent="0.35">
      <c r="A909" t="s">
        <v>5864</v>
      </c>
    </row>
    <row r="910" spans="1:1" x14ac:dyDescent="0.35">
      <c r="A910" t="s">
        <v>5865</v>
      </c>
    </row>
    <row r="911" spans="1:1" x14ac:dyDescent="0.35">
      <c r="A911" t="s">
        <v>5866</v>
      </c>
    </row>
    <row r="912" spans="1:1" x14ac:dyDescent="0.35">
      <c r="A912" t="s">
        <v>5867</v>
      </c>
    </row>
    <row r="913" spans="1:1" x14ac:dyDescent="0.35">
      <c r="A913" t="s">
        <v>5868</v>
      </c>
    </row>
    <row r="914" spans="1:1" x14ac:dyDescent="0.35">
      <c r="A914" t="s">
        <v>5869</v>
      </c>
    </row>
    <row r="915" spans="1:1" x14ac:dyDescent="0.35">
      <c r="A915" t="s">
        <v>5870</v>
      </c>
    </row>
    <row r="916" spans="1:1" x14ac:dyDescent="0.35">
      <c r="A916" t="s">
        <v>5871</v>
      </c>
    </row>
    <row r="917" spans="1:1" x14ac:dyDescent="0.35">
      <c r="A917" t="s">
        <v>5872</v>
      </c>
    </row>
    <row r="918" spans="1:1" x14ac:dyDescent="0.35">
      <c r="A918" t="s">
        <v>5873</v>
      </c>
    </row>
    <row r="919" spans="1:1" x14ac:dyDescent="0.35">
      <c r="A919" t="s">
        <v>5874</v>
      </c>
    </row>
    <row r="920" spans="1:1" x14ac:dyDescent="0.35">
      <c r="A920" t="s">
        <v>5875</v>
      </c>
    </row>
    <row r="921" spans="1:1" x14ac:dyDescent="0.35">
      <c r="A921" t="s">
        <v>5876</v>
      </c>
    </row>
    <row r="922" spans="1:1" x14ac:dyDescent="0.35">
      <c r="A922" t="s">
        <v>5877</v>
      </c>
    </row>
    <row r="923" spans="1:1" x14ac:dyDescent="0.35">
      <c r="A923" t="s">
        <v>5878</v>
      </c>
    </row>
    <row r="924" spans="1:1" x14ac:dyDescent="0.35">
      <c r="A924" t="s">
        <v>5879</v>
      </c>
    </row>
    <row r="925" spans="1:1" x14ac:dyDescent="0.35">
      <c r="A925" t="s">
        <v>1591</v>
      </c>
    </row>
    <row r="926" spans="1:1" x14ac:dyDescent="0.35">
      <c r="A926" t="s">
        <v>5880</v>
      </c>
    </row>
    <row r="927" spans="1:1" x14ac:dyDescent="0.35">
      <c r="A927" t="s">
        <v>5881</v>
      </c>
    </row>
    <row r="928" spans="1:1" x14ac:dyDescent="0.35">
      <c r="A928" t="s">
        <v>101</v>
      </c>
    </row>
    <row r="929" spans="1:1" x14ac:dyDescent="0.35">
      <c r="A929" t="s">
        <v>103</v>
      </c>
    </row>
    <row r="930" spans="1:1" x14ac:dyDescent="0.35">
      <c r="A930" t="s">
        <v>1597</v>
      </c>
    </row>
    <row r="931" spans="1:1" x14ac:dyDescent="0.35">
      <c r="A931" t="s">
        <v>5882</v>
      </c>
    </row>
    <row r="932" spans="1:1" x14ac:dyDescent="0.35">
      <c r="A932" t="s">
        <v>5883</v>
      </c>
    </row>
    <row r="933" spans="1:1" x14ac:dyDescent="0.35">
      <c r="A933" t="s">
        <v>5884</v>
      </c>
    </row>
    <row r="934" spans="1:1" x14ac:dyDescent="0.35">
      <c r="A934" t="s">
        <v>5885</v>
      </c>
    </row>
    <row r="935" spans="1:1" x14ac:dyDescent="0.35">
      <c r="A935" t="s">
        <v>5886</v>
      </c>
    </row>
    <row r="936" spans="1:1" x14ac:dyDescent="0.35">
      <c r="A936" t="s">
        <v>5887</v>
      </c>
    </row>
    <row r="937" spans="1:1" x14ac:dyDescent="0.35">
      <c r="A937" t="s">
        <v>5888</v>
      </c>
    </row>
    <row r="938" spans="1:1" x14ac:dyDescent="0.35">
      <c r="A938" t="s">
        <v>5889</v>
      </c>
    </row>
    <row r="939" spans="1:1" x14ac:dyDescent="0.35">
      <c r="A939" t="s">
        <v>5890</v>
      </c>
    </row>
    <row r="940" spans="1:1" x14ac:dyDescent="0.35">
      <c r="A940" t="s">
        <v>5891</v>
      </c>
    </row>
    <row r="941" spans="1:1" x14ac:dyDescent="0.35">
      <c r="A941" t="s">
        <v>5892</v>
      </c>
    </row>
    <row r="942" spans="1:1" x14ac:dyDescent="0.35">
      <c r="A942" t="s">
        <v>5893</v>
      </c>
    </row>
    <row r="943" spans="1:1" x14ac:dyDescent="0.35">
      <c r="A943" t="s">
        <v>5894</v>
      </c>
    </row>
    <row r="944" spans="1:1" x14ac:dyDescent="0.35">
      <c r="A944" t="s">
        <v>5895</v>
      </c>
    </row>
    <row r="945" spans="1:1" x14ac:dyDescent="0.35">
      <c r="A945" t="s">
        <v>5896</v>
      </c>
    </row>
    <row r="946" spans="1:1" x14ac:dyDescent="0.35">
      <c r="A946" t="s">
        <v>5897</v>
      </c>
    </row>
    <row r="947" spans="1:1" x14ac:dyDescent="0.35">
      <c r="A947" t="s">
        <v>5898</v>
      </c>
    </row>
    <row r="948" spans="1:1" x14ac:dyDescent="0.35">
      <c r="A948" t="s">
        <v>5899</v>
      </c>
    </row>
    <row r="949" spans="1:1" x14ac:dyDescent="0.35">
      <c r="A949" t="s">
        <v>5900</v>
      </c>
    </row>
    <row r="950" spans="1:1" x14ac:dyDescent="0.35">
      <c r="A950" t="s">
        <v>5901</v>
      </c>
    </row>
    <row r="951" spans="1:1" x14ac:dyDescent="0.35">
      <c r="A951" t="s">
        <v>5902</v>
      </c>
    </row>
    <row r="952" spans="1:1" x14ac:dyDescent="0.35">
      <c r="A952" t="s">
        <v>5903</v>
      </c>
    </row>
    <row r="953" spans="1:1" x14ac:dyDescent="0.35">
      <c r="A953" t="s">
        <v>1634</v>
      </c>
    </row>
    <row r="954" spans="1:1" x14ac:dyDescent="0.35">
      <c r="A954" t="s">
        <v>5904</v>
      </c>
    </row>
    <row r="955" spans="1:1" x14ac:dyDescent="0.35">
      <c r="A955" t="s">
        <v>5905</v>
      </c>
    </row>
    <row r="956" spans="1:1" x14ac:dyDescent="0.35">
      <c r="A956" t="s">
        <v>5906</v>
      </c>
    </row>
    <row r="957" spans="1:1" x14ac:dyDescent="0.35">
      <c r="A957" t="s">
        <v>5907</v>
      </c>
    </row>
    <row r="958" spans="1:1" x14ac:dyDescent="0.35">
      <c r="A958" t="s">
        <v>5908</v>
      </c>
    </row>
    <row r="959" spans="1:1" x14ac:dyDescent="0.35">
      <c r="A959" t="s">
        <v>5909</v>
      </c>
    </row>
    <row r="960" spans="1:1" x14ac:dyDescent="0.35">
      <c r="A960" t="s">
        <v>944</v>
      </c>
    </row>
    <row r="961" spans="1:1" x14ac:dyDescent="0.35">
      <c r="A961" t="s">
        <v>5910</v>
      </c>
    </row>
    <row r="962" spans="1:1" x14ac:dyDescent="0.35">
      <c r="A962" t="s">
        <v>5911</v>
      </c>
    </row>
    <row r="963" spans="1:1" x14ac:dyDescent="0.35">
      <c r="A963" t="s">
        <v>5912</v>
      </c>
    </row>
    <row r="964" spans="1:1" x14ac:dyDescent="0.35">
      <c r="A964" t="s">
        <v>5913</v>
      </c>
    </row>
    <row r="965" spans="1:1" x14ac:dyDescent="0.35">
      <c r="A965" t="s">
        <v>5914</v>
      </c>
    </row>
    <row r="966" spans="1:1" x14ac:dyDescent="0.35">
      <c r="A966" t="s">
        <v>5915</v>
      </c>
    </row>
    <row r="967" spans="1:1" x14ac:dyDescent="0.35">
      <c r="A967" t="s">
        <v>5916</v>
      </c>
    </row>
    <row r="968" spans="1:1" x14ac:dyDescent="0.35">
      <c r="A968" t="s">
        <v>5917</v>
      </c>
    </row>
    <row r="969" spans="1:1" x14ac:dyDescent="0.35">
      <c r="A969" t="s">
        <v>5918</v>
      </c>
    </row>
    <row r="970" spans="1:1" x14ac:dyDescent="0.35">
      <c r="A970" t="s">
        <v>5919</v>
      </c>
    </row>
    <row r="971" spans="1:1" x14ac:dyDescent="0.35">
      <c r="A971" t="s">
        <v>5920</v>
      </c>
    </row>
    <row r="972" spans="1:1" x14ac:dyDescent="0.35">
      <c r="A972" t="s">
        <v>5921</v>
      </c>
    </row>
    <row r="973" spans="1:1" x14ac:dyDescent="0.35">
      <c r="A973" t="s">
        <v>5922</v>
      </c>
    </row>
    <row r="974" spans="1:1" x14ac:dyDescent="0.35">
      <c r="A974" t="s">
        <v>5923</v>
      </c>
    </row>
    <row r="975" spans="1:1" x14ac:dyDescent="0.35">
      <c r="A975" t="s">
        <v>5924</v>
      </c>
    </row>
    <row r="976" spans="1:1" x14ac:dyDescent="0.35">
      <c r="A976" t="s">
        <v>5925</v>
      </c>
    </row>
    <row r="977" spans="1:1" x14ac:dyDescent="0.35">
      <c r="A977" t="s">
        <v>5926</v>
      </c>
    </row>
    <row r="978" spans="1:1" x14ac:dyDescent="0.35">
      <c r="A978" t="s">
        <v>782</v>
      </c>
    </row>
    <row r="979" spans="1:1" x14ac:dyDescent="0.35">
      <c r="A979" t="s">
        <v>5927</v>
      </c>
    </row>
    <row r="980" spans="1:1" x14ac:dyDescent="0.35">
      <c r="A980" t="s">
        <v>5928</v>
      </c>
    </row>
    <row r="981" spans="1:1" x14ac:dyDescent="0.35">
      <c r="A981" t="s">
        <v>5929</v>
      </c>
    </row>
    <row r="982" spans="1:1" x14ac:dyDescent="0.35">
      <c r="A982" t="s">
        <v>5930</v>
      </c>
    </row>
    <row r="983" spans="1:1" x14ac:dyDescent="0.35">
      <c r="A983" t="s">
        <v>5931</v>
      </c>
    </row>
    <row r="984" spans="1:1" x14ac:dyDescent="0.35">
      <c r="A984" t="s">
        <v>5932</v>
      </c>
    </row>
    <row r="985" spans="1:1" x14ac:dyDescent="0.35">
      <c r="A985" t="s">
        <v>5933</v>
      </c>
    </row>
    <row r="986" spans="1:1" x14ac:dyDescent="0.35">
      <c r="A986" t="s">
        <v>5934</v>
      </c>
    </row>
    <row r="987" spans="1:1" x14ac:dyDescent="0.35">
      <c r="A987" t="s">
        <v>5935</v>
      </c>
    </row>
    <row r="988" spans="1:1" x14ac:dyDescent="0.35">
      <c r="A988" t="s">
        <v>5936</v>
      </c>
    </row>
    <row r="989" spans="1:1" x14ac:dyDescent="0.35">
      <c r="A989" t="s">
        <v>1702</v>
      </c>
    </row>
    <row r="990" spans="1:1" x14ac:dyDescent="0.35">
      <c r="A990" t="s">
        <v>5937</v>
      </c>
    </row>
    <row r="991" spans="1:1" x14ac:dyDescent="0.35">
      <c r="A991" t="s">
        <v>5938</v>
      </c>
    </row>
    <row r="992" spans="1:1" x14ac:dyDescent="0.35">
      <c r="A992" t="s">
        <v>5939</v>
      </c>
    </row>
    <row r="993" spans="1:1" x14ac:dyDescent="0.35">
      <c r="A993" t="s">
        <v>1708</v>
      </c>
    </row>
    <row r="994" spans="1:1" x14ac:dyDescent="0.35">
      <c r="A994" t="s">
        <v>5940</v>
      </c>
    </row>
    <row r="995" spans="1:1" x14ac:dyDescent="0.35">
      <c r="A995" t="s">
        <v>5941</v>
      </c>
    </row>
    <row r="996" spans="1:1" x14ac:dyDescent="0.35">
      <c r="A996" t="s">
        <v>5942</v>
      </c>
    </row>
    <row r="997" spans="1:1" x14ac:dyDescent="0.35">
      <c r="A997" t="s">
        <v>5943</v>
      </c>
    </row>
    <row r="998" spans="1:1" x14ac:dyDescent="0.35">
      <c r="A998" t="s">
        <v>5944</v>
      </c>
    </row>
    <row r="999" spans="1:1" x14ac:dyDescent="0.35">
      <c r="A999" t="s">
        <v>5945</v>
      </c>
    </row>
    <row r="1000" spans="1:1" x14ac:dyDescent="0.35">
      <c r="A1000" t="s">
        <v>5946</v>
      </c>
    </row>
    <row r="1001" spans="1:1" x14ac:dyDescent="0.35">
      <c r="A1001" t="s">
        <v>5947</v>
      </c>
    </row>
    <row r="1002" spans="1:1" x14ac:dyDescent="0.35">
      <c r="A1002" t="s">
        <v>5948</v>
      </c>
    </row>
    <row r="1003" spans="1:1" x14ac:dyDescent="0.35">
      <c r="A1003" t="s">
        <v>5949</v>
      </c>
    </row>
    <row r="1004" spans="1:1" x14ac:dyDescent="0.35">
      <c r="A1004" t="s">
        <v>5950</v>
      </c>
    </row>
    <row r="1005" spans="1:1" x14ac:dyDescent="0.35">
      <c r="A1005" t="s">
        <v>5951</v>
      </c>
    </row>
    <row r="1006" spans="1:1" x14ac:dyDescent="0.35">
      <c r="A1006" t="s">
        <v>5952</v>
      </c>
    </row>
    <row r="1007" spans="1:1" x14ac:dyDescent="0.35">
      <c r="A1007" t="s">
        <v>5953</v>
      </c>
    </row>
    <row r="1008" spans="1:1" x14ac:dyDescent="0.35">
      <c r="A1008" t="s">
        <v>5954</v>
      </c>
    </row>
    <row r="1009" spans="1:1" x14ac:dyDescent="0.35">
      <c r="A1009" t="s">
        <v>5955</v>
      </c>
    </row>
    <row r="1010" spans="1:1" x14ac:dyDescent="0.35">
      <c r="A1010" t="s">
        <v>5956</v>
      </c>
    </row>
    <row r="1011" spans="1:1" x14ac:dyDescent="0.35">
      <c r="A1011" t="s">
        <v>5957</v>
      </c>
    </row>
    <row r="1012" spans="1:1" x14ac:dyDescent="0.35">
      <c r="A1012" t="s">
        <v>5958</v>
      </c>
    </row>
    <row r="1013" spans="1:1" x14ac:dyDescent="0.35">
      <c r="A1013" t="s">
        <v>5959</v>
      </c>
    </row>
    <row r="1014" spans="1:1" x14ac:dyDescent="0.35">
      <c r="A1014" t="s">
        <v>5960</v>
      </c>
    </row>
    <row r="1015" spans="1:1" x14ac:dyDescent="0.35">
      <c r="A1015" t="s">
        <v>5961</v>
      </c>
    </row>
    <row r="1016" spans="1:1" x14ac:dyDescent="0.35">
      <c r="A1016" t="s">
        <v>5962</v>
      </c>
    </row>
    <row r="1017" spans="1:1" x14ac:dyDescent="0.35">
      <c r="A1017" t="s">
        <v>5963</v>
      </c>
    </row>
    <row r="1018" spans="1:1" x14ac:dyDescent="0.35">
      <c r="A1018" t="s">
        <v>5964</v>
      </c>
    </row>
    <row r="1019" spans="1:1" x14ac:dyDescent="0.35">
      <c r="A1019" t="s">
        <v>5965</v>
      </c>
    </row>
    <row r="1020" spans="1:1" x14ac:dyDescent="0.35">
      <c r="A1020" t="s">
        <v>5966</v>
      </c>
    </row>
    <row r="1021" spans="1:1" x14ac:dyDescent="0.35">
      <c r="A1021" t="s">
        <v>5967</v>
      </c>
    </row>
    <row r="1022" spans="1:1" x14ac:dyDescent="0.35">
      <c r="A1022" t="s">
        <v>5968</v>
      </c>
    </row>
    <row r="1023" spans="1:1" x14ac:dyDescent="0.35">
      <c r="A1023" t="s">
        <v>5969</v>
      </c>
    </row>
    <row r="1024" spans="1:1" x14ac:dyDescent="0.35">
      <c r="A1024" t="s">
        <v>5970</v>
      </c>
    </row>
    <row r="1025" spans="1:1" x14ac:dyDescent="0.35">
      <c r="A1025" t="s">
        <v>5971</v>
      </c>
    </row>
    <row r="1026" spans="1:1" x14ac:dyDescent="0.35">
      <c r="A1026" t="s">
        <v>5972</v>
      </c>
    </row>
    <row r="1027" spans="1:1" x14ac:dyDescent="0.35">
      <c r="A1027" t="s">
        <v>5973</v>
      </c>
    </row>
    <row r="1028" spans="1:1" x14ac:dyDescent="0.35">
      <c r="A1028" t="s">
        <v>5974</v>
      </c>
    </row>
    <row r="1029" spans="1:1" x14ac:dyDescent="0.35">
      <c r="A1029" t="s">
        <v>5975</v>
      </c>
    </row>
    <row r="1030" spans="1:1" x14ac:dyDescent="0.35">
      <c r="A1030" t="s">
        <v>5976</v>
      </c>
    </row>
    <row r="1031" spans="1:1" x14ac:dyDescent="0.35">
      <c r="A1031" t="s">
        <v>5977</v>
      </c>
    </row>
    <row r="1032" spans="1:1" x14ac:dyDescent="0.35">
      <c r="A1032" t="s">
        <v>5978</v>
      </c>
    </row>
    <row r="1033" spans="1:1" x14ac:dyDescent="0.35">
      <c r="A1033" t="s">
        <v>5979</v>
      </c>
    </row>
    <row r="1034" spans="1:1" x14ac:dyDescent="0.35">
      <c r="A1034" t="s">
        <v>5980</v>
      </c>
    </row>
    <row r="1035" spans="1:1" x14ac:dyDescent="0.35">
      <c r="A1035" t="s">
        <v>5981</v>
      </c>
    </row>
    <row r="1036" spans="1:1" x14ac:dyDescent="0.35">
      <c r="A1036" t="s">
        <v>5982</v>
      </c>
    </row>
    <row r="1037" spans="1:1" x14ac:dyDescent="0.35">
      <c r="A1037" t="s">
        <v>5983</v>
      </c>
    </row>
    <row r="1038" spans="1:1" x14ac:dyDescent="0.35">
      <c r="A1038" t="s">
        <v>5984</v>
      </c>
    </row>
    <row r="1039" spans="1:1" x14ac:dyDescent="0.35">
      <c r="A1039" t="s">
        <v>5985</v>
      </c>
    </row>
    <row r="1040" spans="1:1" x14ac:dyDescent="0.35">
      <c r="A1040" t="s">
        <v>5986</v>
      </c>
    </row>
    <row r="1041" spans="1:1" x14ac:dyDescent="0.35">
      <c r="A1041" t="s">
        <v>5987</v>
      </c>
    </row>
    <row r="1042" spans="1:1" x14ac:dyDescent="0.35">
      <c r="A1042" t="s">
        <v>5988</v>
      </c>
    </row>
    <row r="1043" spans="1:1" x14ac:dyDescent="0.35">
      <c r="A1043" t="s">
        <v>5989</v>
      </c>
    </row>
    <row r="1044" spans="1:1" x14ac:dyDescent="0.35">
      <c r="A1044" t="s">
        <v>5990</v>
      </c>
    </row>
    <row r="1045" spans="1:1" x14ac:dyDescent="0.35">
      <c r="A1045" t="s">
        <v>5991</v>
      </c>
    </row>
    <row r="1046" spans="1:1" x14ac:dyDescent="0.35">
      <c r="A1046" t="s">
        <v>5992</v>
      </c>
    </row>
    <row r="1047" spans="1:1" x14ac:dyDescent="0.35">
      <c r="A1047" t="s">
        <v>5993</v>
      </c>
    </row>
    <row r="1048" spans="1:1" x14ac:dyDescent="0.35">
      <c r="A1048" t="s">
        <v>5994</v>
      </c>
    </row>
    <row r="1049" spans="1:1" x14ac:dyDescent="0.35">
      <c r="A1049" t="s">
        <v>5995</v>
      </c>
    </row>
    <row r="1050" spans="1:1" x14ac:dyDescent="0.35">
      <c r="A1050" t="s">
        <v>5996</v>
      </c>
    </row>
    <row r="1051" spans="1:1" x14ac:dyDescent="0.35">
      <c r="A1051" t="s">
        <v>5997</v>
      </c>
    </row>
    <row r="1052" spans="1:1" x14ac:dyDescent="0.35">
      <c r="A1052" t="s">
        <v>5998</v>
      </c>
    </row>
    <row r="1053" spans="1:1" x14ac:dyDescent="0.35">
      <c r="A1053" t="s">
        <v>5999</v>
      </c>
    </row>
    <row r="1054" spans="1:1" x14ac:dyDescent="0.35">
      <c r="A1054" t="s">
        <v>6000</v>
      </c>
    </row>
    <row r="1055" spans="1:1" x14ac:dyDescent="0.35">
      <c r="A1055" t="s">
        <v>6001</v>
      </c>
    </row>
    <row r="1056" spans="1:1" x14ac:dyDescent="0.35">
      <c r="A1056" t="s">
        <v>6002</v>
      </c>
    </row>
    <row r="1057" spans="1:1" x14ac:dyDescent="0.35">
      <c r="A1057" t="s">
        <v>6003</v>
      </c>
    </row>
    <row r="1058" spans="1:1" x14ac:dyDescent="0.35">
      <c r="A1058" t="s">
        <v>6004</v>
      </c>
    </row>
    <row r="1059" spans="1:1" x14ac:dyDescent="0.35">
      <c r="A1059" t="s">
        <v>6005</v>
      </c>
    </row>
    <row r="1060" spans="1:1" x14ac:dyDescent="0.35">
      <c r="A1060" t="s">
        <v>6006</v>
      </c>
    </row>
    <row r="1061" spans="1:1" x14ac:dyDescent="0.35">
      <c r="A1061" t="s">
        <v>6007</v>
      </c>
    </row>
    <row r="1062" spans="1:1" x14ac:dyDescent="0.35">
      <c r="A1062" t="s">
        <v>6008</v>
      </c>
    </row>
    <row r="1063" spans="1:1" x14ac:dyDescent="0.35">
      <c r="A1063" t="s">
        <v>6009</v>
      </c>
    </row>
    <row r="1064" spans="1:1" x14ac:dyDescent="0.35">
      <c r="A1064" t="s">
        <v>6010</v>
      </c>
    </row>
    <row r="1065" spans="1:1" x14ac:dyDescent="0.35">
      <c r="A1065" t="s">
        <v>6011</v>
      </c>
    </row>
    <row r="1066" spans="1:1" x14ac:dyDescent="0.35">
      <c r="A1066" t="s">
        <v>6012</v>
      </c>
    </row>
    <row r="1067" spans="1:1" x14ac:dyDescent="0.35">
      <c r="A1067" t="s">
        <v>6013</v>
      </c>
    </row>
    <row r="1068" spans="1:1" x14ac:dyDescent="0.35">
      <c r="A1068" t="s">
        <v>6014</v>
      </c>
    </row>
    <row r="1069" spans="1:1" x14ac:dyDescent="0.35">
      <c r="A1069" t="s">
        <v>6015</v>
      </c>
    </row>
    <row r="1070" spans="1:1" x14ac:dyDescent="0.35">
      <c r="A1070" t="s">
        <v>6016</v>
      </c>
    </row>
    <row r="1071" spans="1:1" x14ac:dyDescent="0.35">
      <c r="A1071" t="s">
        <v>6017</v>
      </c>
    </row>
    <row r="1072" spans="1:1" x14ac:dyDescent="0.35">
      <c r="A1072" t="s">
        <v>6018</v>
      </c>
    </row>
    <row r="1073" spans="1:1" x14ac:dyDescent="0.35">
      <c r="A1073" t="s">
        <v>6019</v>
      </c>
    </row>
    <row r="1074" spans="1:1" x14ac:dyDescent="0.35">
      <c r="A1074" t="s">
        <v>6020</v>
      </c>
    </row>
    <row r="1075" spans="1:1" x14ac:dyDescent="0.35">
      <c r="A1075" t="s">
        <v>6021</v>
      </c>
    </row>
    <row r="1076" spans="1:1" x14ac:dyDescent="0.35">
      <c r="A1076" t="s">
        <v>6022</v>
      </c>
    </row>
    <row r="1077" spans="1:1" x14ac:dyDescent="0.35">
      <c r="A1077" t="s">
        <v>6023</v>
      </c>
    </row>
    <row r="1078" spans="1:1" x14ac:dyDescent="0.35">
      <c r="A1078" t="s">
        <v>6024</v>
      </c>
    </row>
    <row r="1079" spans="1:1" x14ac:dyDescent="0.35">
      <c r="A1079" t="s">
        <v>6025</v>
      </c>
    </row>
    <row r="1080" spans="1:1" x14ac:dyDescent="0.35">
      <c r="A1080" t="s">
        <v>6026</v>
      </c>
    </row>
    <row r="1081" spans="1:1" x14ac:dyDescent="0.35">
      <c r="A1081" t="s">
        <v>6027</v>
      </c>
    </row>
    <row r="1082" spans="1:1" x14ac:dyDescent="0.35">
      <c r="A1082" t="s">
        <v>6028</v>
      </c>
    </row>
    <row r="1083" spans="1:1" x14ac:dyDescent="0.35">
      <c r="A1083" t="s">
        <v>6029</v>
      </c>
    </row>
    <row r="1084" spans="1:1" x14ac:dyDescent="0.35">
      <c r="A1084" t="s">
        <v>6030</v>
      </c>
    </row>
    <row r="1085" spans="1:1" x14ac:dyDescent="0.35">
      <c r="A1085" t="s">
        <v>6031</v>
      </c>
    </row>
    <row r="1086" spans="1:1" x14ac:dyDescent="0.35">
      <c r="A1086" t="s">
        <v>6032</v>
      </c>
    </row>
    <row r="1087" spans="1:1" x14ac:dyDescent="0.35">
      <c r="A1087" t="s">
        <v>6033</v>
      </c>
    </row>
    <row r="1088" spans="1:1" x14ac:dyDescent="0.35">
      <c r="A1088" t="s">
        <v>6034</v>
      </c>
    </row>
    <row r="1089" spans="1:1" x14ac:dyDescent="0.35">
      <c r="A1089" t="s">
        <v>6035</v>
      </c>
    </row>
    <row r="1090" spans="1:1" x14ac:dyDescent="0.35">
      <c r="A1090" t="s">
        <v>6036</v>
      </c>
    </row>
    <row r="1091" spans="1:1" x14ac:dyDescent="0.35">
      <c r="A1091" t="s">
        <v>6037</v>
      </c>
    </row>
    <row r="1092" spans="1:1" x14ac:dyDescent="0.35">
      <c r="A1092" t="s">
        <v>6038</v>
      </c>
    </row>
    <row r="1093" spans="1:1" x14ac:dyDescent="0.35">
      <c r="A1093" t="s">
        <v>6039</v>
      </c>
    </row>
    <row r="1094" spans="1:1" x14ac:dyDescent="0.35">
      <c r="A1094" t="s">
        <v>6040</v>
      </c>
    </row>
    <row r="1095" spans="1:1" x14ac:dyDescent="0.35">
      <c r="A1095" t="s">
        <v>6041</v>
      </c>
    </row>
    <row r="1096" spans="1:1" x14ac:dyDescent="0.35">
      <c r="A1096" t="s">
        <v>6042</v>
      </c>
    </row>
    <row r="1097" spans="1:1" x14ac:dyDescent="0.35">
      <c r="A1097" t="s">
        <v>6043</v>
      </c>
    </row>
    <row r="1098" spans="1:1" x14ac:dyDescent="0.35">
      <c r="A1098" t="s">
        <v>6044</v>
      </c>
    </row>
    <row r="1099" spans="1:1" x14ac:dyDescent="0.35">
      <c r="A1099" t="s">
        <v>6045</v>
      </c>
    </row>
    <row r="1100" spans="1:1" x14ac:dyDescent="0.35">
      <c r="A1100" t="s">
        <v>6046</v>
      </c>
    </row>
    <row r="1101" spans="1:1" x14ac:dyDescent="0.35">
      <c r="A1101" t="s">
        <v>6047</v>
      </c>
    </row>
    <row r="1102" spans="1:1" x14ac:dyDescent="0.35">
      <c r="A1102" t="s">
        <v>6048</v>
      </c>
    </row>
    <row r="1103" spans="1:1" x14ac:dyDescent="0.35">
      <c r="A1103" t="s">
        <v>6049</v>
      </c>
    </row>
    <row r="1104" spans="1:1" x14ac:dyDescent="0.35">
      <c r="A1104" t="s">
        <v>6050</v>
      </c>
    </row>
    <row r="1105" spans="1:1" x14ac:dyDescent="0.35">
      <c r="A1105" t="s">
        <v>6051</v>
      </c>
    </row>
    <row r="1106" spans="1:1" x14ac:dyDescent="0.35">
      <c r="A1106" t="s">
        <v>6052</v>
      </c>
    </row>
    <row r="1107" spans="1:1" x14ac:dyDescent="0.35">
      <c r="A1107" t="s">
        <v>6053</v>
      </c>
    </row>
    <row r="1108" spans="1:1" x14ac:dyDescent="0.35">
      <c r="A1108" t="s">
        <v>6054</v>
      </c>
    </row>
    <row r="1109" spans="1:1" x14ac:dyDescent="0.35">
      <c r="A1109" t="s">
        <v>6055</v>
      </c>
    </row>
    <row r="1110" spans="1:1" x14ac:dyDescent="0.35">
      <c r="A1110" t="s">
        <v>6056</v>
      </c>
    </row>
    <row r="1111" spans="1:1" x14ac:dyDescent="0.35">
      <c r="A1111" t="s">
        <v>6057</v>
      </c>
    </row>
    <row r="1112" spans="1:1" x14ac:dyDescent="0.35">
      <c r="A1112" t="s">
        <v>6058</v>
      </c>
    </row>
    <row r="1113" spans="1:1" x14ac:dyDescent="0.35">
      <c r="A1113" t="s">
        <v>6059</v>
      </c>
    </row>
    <row r="1114" spans="1:1" x14ac:dyDescent="0.35">
      <c r="A1114" t="s">
        <v>6060</v>
      </c>
    </row>
    <row r="1115" spans="1:1" x14ac:dyDescent="0.35">
      <c r="A1115" t="s">
        <v>6061</v>
      </c>
    </row>
    <row r="1116" spans="1:1" x14ac:dyDescent="0.35">
      <c r="A1116" t="s">
        <v>6062</v>
      </c>
    </row>
    <row r="1117" spans="1:1" x14ac:dyDescent="0.35">
      <c r="A1117" t="s">
        <v>6063</v>
      </c>
    </row>
    <row r="1118" spans="1:1" x14ac:dyDescent="0.35">
      <c r="A1118" t="s">
        <v>6064</v>
      </c>
    </row>
    <row r="1119" spans="1:1" x14ac:dyDescent="0.35">
      <c r="A1119" t="s">
        <v>6065</v>
      </c>
    </row>
    <row r="1120" spans="1:1" x14ac:dyDescent="0.35">
      <c r="A1120" t="s">
        <v>6066</v>
      </c>
    </row>
    <row r="1121" spans="1:1" x14ac:dyDescent="0.35">
      <c r="A1121" t="s">
        <v>6067</v>
      </c>
    </row>
    <row r="1122" spans="1:1" x14ac:dyDescent="0.35">
      <c r="A1122" t="s">
        <v>6068</v>
      </c>
    </row>
    <row r="1123" spans="1:1" x14ac:dyDescent="0.35">
      <c r="A1123" t="s">
        <v>6069</v>
      </c>
    </row>
    <row r="1124" spans="1:1" x14ac:dyDescent="0.35">
      <c r="A1124" t="s">
        <v>6070</v>
      </c>
    </row>
    <row r="1125" spans="1:1" x14ac:dyDescent="0.35">
      <c r="A1125" t="s">
        <v>6071</v>
      </c>
    </row>
    <row r="1126" spans="1:1" x14ac:dyDescent="0.35">
      <c r="A1126" t="s">
        <v>6072</v>
      </c>
    </row>
    <row r="1127" spans="1:1" x14ac:dyDescent="0.35">
      <c r="A1127" t="s">
        <v>6073</v>
      </c>
    </row>
    <row r="1128" spans="1:1" x14ac:dyDescent="0.35">
      <c r="A1128" t="s">
        <v>6074</v>
      </c>
    </row>
    <row r="1129" spans="1:1" x14ac:dyDescent="0.35">
      <c r="A1129" t="s">
        <v>6075</v>
      </c>
    </row>
    <row r="1130" spans="1:1" x14ac:dyDescent="0.35">
      <c r="A1130" t="s">
        <v>6076</v>
      </c>
    </row>
    <row r="1131" spans="1:1" x14ac:dyDescent="0.35">
      <c r="A1131" t="s">
        <v>6077</v>
      </c>
    </row>
    <row r="1132" spans="1:1" x14ac:dyDescent="0.35">
      <c r="A1132" t="s">
        <v>6078</v>
      </c>
    </row>
    <row r="1133" spans="1:1" x14ac:dyDescent="0.35">
      <c r="A1133" t="s">
        <v>6079</v>
      </c>
    </row>
    <row r="1134" spans="1:1" x14ac:dyDescent="0.35">
      <c r="A1134" t="s">
        <v>6080</v>
      </c>
    </row>
    <row r="1135" spans="1:1" x14ac:dyDescent="0.35">
      <c r="A1135" t="s">
        <v>6081</v>
      </c>
    </row>
    <row r="1136" spans="1:1" x14ac:dyDescent="0.35">
      <c r="A1136" t="s">
        <v>6082</v>
      </c>
    </row>
    <row r="1137" spans="1:1" x14ac:dyDescent="0.35">
      <c r="A1137" t="s">
        <v>6083</v>
      </c>
    </row>
    <row r="1138" spans="1:1" x14ac:dyDescent="0.35">
      <c r="A1138" t="s">
        <v>6084</v>
      </c>
    </row>
    <row r="1139" spans="1:1" x14ac:dyDescent="0.35">
      <c r="A1139" t="s">
        <v>6085</v>
      </c>
    </row>
    <row r="1140" spans="1:1" x14ac:dyDescent="0.35">
      <c r="A1140" t="s">
        <v>6086</v>
      </c>
    </row>
    <row r="1141" spans="1:1" x14ac:dyDescent="0.35">
      <c r="A1141" t="s">
        <v>6087</v>
      </c>
    </row>
    <row r="1142" spans="1:1" x14ac:dyDescent="0.35">
      <c r="A1142" t="s">
        <v>6088</v>
      </c>
    </row>
    <row r="1143" spans="1:1" x14ac:dyDescent="0.35">
      <c r="A1143" t="s">
        <v>6089</v>
      </c>
    </row>
    <row r="1144" spans="1:1" x14ac:dyDescent="0.35">
      <c r="A1144" t="s">
        <v>6090</v>
      </c>
    </row>
    <row r="1145" spans="1:1" x14ac:dyDescent="0.35">
      <c r="A1145" t="s">
        <v>6091</v>
      </c>
    </row>
    <row r="1146" spans="1:1" x14ac:dyDescent="0.35">
      <c r="A1146" t="s">
        <v>6092</v>
      </c>
    </row>
    <row r="1147" spans="1:1" x14ac:dyDescent="0.35">
      <c r="A1147" t="s">
        <v>6093</v>
      </c>
    </row>
    <row r="1148" spans="1:1" x14ac:dyDescent="0.35">
      <c r="A1148" t="s">
        <v>6094</v>
      </c>
    </row>
    <row r="1149" spans="1:1" x14ac:dyDescent="0.35">
      <c r="A1149" t="s">
        <v>6095</v>
      </c>
    </row>
    <row r="1150" spans="1:1" x14ac:dyDescent="0.35">
      <c r="A1150" t="s">
        <v>6096</v>
      </c>
    </row>
    <row r="1151" spans="1:1" x14ac:dyDescent="0.35">
      <c r="A1151" t="s">
        <v>6097</v>
      </c>
    </row>
    <row r="1152" spans="1:1" x14ac:dyDescent="0.35">
      <c r="A1152" t="s">
        <v>6098</v>
      </c>
    </row>
    <row r="1153" spans="1:1" x14ac:dyDescent="0.35">
      <c r="A1153" t="s">
        <v>6099</v>
      </c>
    </row>
    <row r="1154" spans="1:1" x14ac:dyDescent="0.35">
      <c r="A1154" t="s">
        <v>6100</v>
      </c>
    </row>
    <row r="1155" spans="1:1" x14ac:dyDescent="0.35">
      <c r="A1155" t="s">
        <v>6101</v>
      </c>
    </row>
    <row r="1156" spans="1:1" x14ac:dyDescent="0.35">
      <c r="A1156" t="s">
        <v>6102</v>
      </c>
    </row>
    <row r="1157" spans="1:1" x14ac:dyDescent="0.35">
      <c r="A1157" t="s">
        <v>6103</v>
      </c>
    </row>
    <row r="1158" spans="1:1" x14ac:dyDescent="0.35">
      <c r="A1158" t="s">
        <v>6104</v>
      </c>
    </row>
    <row r="1159" spans="1:1" x14ac:dyDescent="0.35">
      <c r="A1159" t="s">
        <v>6105</v>
      </c>
    </row>
    <row r="1160" spans="1:1" x14ac:dyDescent="0.35">
      <c r="A1160" t="s">
        <v>6106</v>
      </c>
    </row>
    <row r="1161" spans="1:1" x14ac:dyDescent="0.35">
      <c r="A1161" t="s">
        <v>6107</v>
      </c>
    </row>
    <row r="1162" spans="1:1" x14ac:dyDescent="0.35">
      <c r="A1162" t="s">
        <v>6108</v>
      </c>
    </row>
    <row r="1163" spans="1:1" x14ac:dyDescent="0.35">
      <c r="A1163" t="s">
        <v>6109</v>
      </c>
    </row>
    <row r="1164" spans="1:1" x14ac:dyDescent="0.35">
      <c r="A1164" t="s">
        <v>6110</v>
      </c>
    </row>
    <row r="1165" spans="1:1" x14ac:dyDescent="0.35">
      <c r="A1165" t="s">
        <v>6111</v>
      </c>
    </row>
    <row r="1166" spans="1:1" x14ac:dyDescent="0.35">
      <c r="A1166" t="s">
        <v>6112</v>
      </c>
    </row>
    <row r="1167" spans="1:1" x14ac:dyDescent="0.35">
      <c r="A1167" t="s">
        <v>6113</v>
      </c>
    </row>
    <row r="1168" spans="1:1" x14ac:dyDescent="0.35">
      <c r="A1168" t="s">
        <v>6114</v>
      </c>
    </row>
    <row r="1169" spans="1:1" x14ac:dyDescent="0.35">
      <c r="A1169" t="s">
        <v>6115</v>
      </c>
    </row>
    <row r="1170" spans="1:1" x14ac:dyDescent="0.35">
      <c r="A1170" t="s">
        <v>6116</v>
      </c>
    </row>
    <row r="1171" spans="1:1" x14ac:dyDescent="0.35">
      <c r="A1171" t="s">
        <v>6117</v>
      </c>
    </row>
    <row r="1172" spans="1:1" x14ac:dyDescent="0.35">
      <c r="A1172" t="s">
        <v>6118</v>
      </c>
    </row>
    <row r="1173" spans="1:1" x14ac:dyDescent="0.35">
      <c r="A1173" t="s">
        <v>6119</v>
      </c>
    </row>
    <row r="1174" spans="1:1" x14ac:dyDescent="0.35">
      <c r="A1174" t="s">
        <v>6120</v>
      </c>
    </row>
    <row r="1175" spans="1:1" x14ac:dyDescent="0.35">
      <c r="A1175" t="s">
        <v>6121</v>
      </c>
    </row>
    <row r="1176" spans="1:1" x14ac:dyDescent="0.35">
      <c r="A1176" t="s">
        <v>6122</v>
      </c>
    </row>
    <row r="1177" spans="1:1" x14ac:dyDescent="0.35">
      <c r="A1177" t="s">
        <v>6123</v>
      </c>
    </row>
    <row r="1178" spans="1:1" x14ac:dyDescent="0.35">
      <c r="A1178" t="s">
        <v>6124</v>
      </c>
    </row>
    <row r="1179" spans="1:1" x14ac:dyDescent="0.35">
      <c r="A1179" t="s">
        <v>501</v>
      </c>
    </row>
    <row r="1180" spans="1:1" x14ac:dyDescent="0.35">
      <c r="A1180" t="s">
        <v>6125</v>
      </c>
    </row>
    <row r="1181" spans="1:1" x14ac:dyDescent="0.35">
      <c r="A1181" t="s">
        <v>6126</v>
      </c>
    </row>
    <row r="1182" spans="1:1" x14ac:dyDescent="0.35">
      <c r="A1182" t="s">
        <v>6127</v>
      </c>
    </row>
    <row r="1183" spans="1:1" x14ac:dyDescent="0.35">
      <c r="A1183" t="s">
        <v>6128</v>
      </c>
    </row>
    <row r="1184" spans="1:1" x14ac:dyDescent="0.35">
      <c r="A1184" t="s">
        <v>6129</v>
      </c>
    </row>
    <row r="1185" spans="1:1" x14ac:dyDescent="0.35">
      <c r="A1185" t="s">
        <v>6130</v>
      </c>
    </row>
    <row r="1186" spans="1:1" x14ac:dyDescent="0.35">
      <c r="A1186" t="s">
        <v>6131</v>
      </c>
    </row>
    <row r="1187" spans="1:1" x14ac:dyDescent="0.35">
      <c r="A1187" t="s">
        <v>6132</v>
      </c>
    </row>
    <row r="1188" spans="1:1" x14ac:dyDescent="0.35">
      <c r="A1188" t="s">
        <v>6133</v>
      </c>
    </row>
    <row r="1189" spans="1:1" x14ac:dyDescent="0.35">
      <c r="A1189" t="s">
        <v>6134</v>
      </c>
    </row>
    <row r="1190" spans="1:1" x14ac:dyDescent="0.35">
      <c r="A1190" t="s">
        <v>6135</v>
      </c>
    </row>
    <row r="1191" spans="1:1" x14ac:dyDescent="0.35">
      <c r="A1191" t="s">
        <v>6136</v>
      </c>
    </row>
    <row r="1192" spans="1:1" x14ac:dyDescent="0.35">
      <c r="A1192" t="s">
        <v>6137</v>
      </c>
    </row>
    <row r="1193" spans="1:1" x14ac:dyDescent="0.35">
      <c r="A1193" t="s">
        <v>6138</v>
      </c>
    </row>
    <row r="1194" spans="1:1" x14ac:dyDescent="0.35">
      <c r="A1194" t="s">
        <v>6139</v>
      </c>
    </row>
    <row r="1195" spans="1:1" x14ac:dyDescent="0.35">
      <c r="A1195" t="s">
        <v>6140</v>
      </c>
    </row>
    <row r="1196" spans="1:1" x14ac:dyDescent="0.35">
      <c r="A1196" t="s">
        <v>6141</v>
      </c>
    </row>
    <row r="1197" spans="1:1" x14ac:dyDescent="0.35">
      <c r="A1197" t="s">
        <v>2008</v>
      </c>
    </row>
    <row r="1198" spans="1:1" x14ac:dyDescent="0.35">
      <c r="A1198" t="s">
        <v>526</v>
      </c>
    </row>
    <row r="1199" spans="1:1" x14ac:dyDescent="0.35">
      <c r="A1199" t="s">
        <v>6142</v>
      </c>
    </row>
    <row r="1200" spans="1:1" x14ac:dyDescent="0.35">
      <c r="A1200" t="s">
        <v>6143</v>
      </c>
    </row>
    <row r="1201" spans="1:1" x14ac:dyDescent="0.35">
      <c r="A1201" t="s">
        <v>6144</v>
      </c>
    </row>
    <row r="1202" spans="1:1" x14ac:dyDescent="0.35">
      <c r="A1202" t="s">
        <v>6145</v>
      </c>
    </row>
    <row r="1203" spans="1:1" x14ac:dyDescent="0.35">
      <c r="A1203" t="s">
        <v>6146</v>
      </c>
    </row>
    <row r="1204" spans="1:1" x14ac:dyDescent="0.35">
      <c r="A1204" t="s">
        <v>6147</v>
      </c>
    </row>
    <row r="1205" spans="1:1" x14ac:dyDescent="0.35">
      <c r="A1205" t="s">
        <v>6148</v>
      </c>
    </row>
    <row r="1206" spans="1:1" x14ac:dyDescent="0.35">
      <c r="A1206" t="s">
        <v>6149</v>
      </c>
    </row>
    <row r="1207" spans="1:1" x14ac:dyDescent="0.35">
      <c r="A1207" t="s">
        <v>496</v>
      </c>
    </row>
    <row r="1208" spans="1:1" x14ac:dyDescent="0.35">
      <c r="A1208" t="s">
        <v>6150</v>
      </c>
    </row>
    <row r="1209" spans="1:1" x14ac:dyDescent="0.35">
      <c r="A1209" t="s">
        <v>6151</v>
      </c>
    </row>
    <row r="1210" spans="1:1" x14ac:dyDescent="0.35">
      <c r="A1210" t="s">
        <v>6152</v>
      </c>
    </row>
    <row r="1211" spans="1:1" x14ac:dyDescent="0.35">
      <c r="A1211" t="s">
        <v>733</v>
      </c>
    </row>
    <row r="1212" spans="1:1" x14ac:dyDescent="0.35">
      <c r="A1212" t="s">
        <v>6153</v>
      </c>
    </row>
    <row r="1213" spans="1:1" x14ac:dyDescent="0.35">
      <c r="A1213" t="s">
        <v>6154</v>
      </c>
    </row>
    <row r="1214" spans="1:1" x14ac:dyDescent="0.35">
      <c r="A1214" t="s">
        <v>6155</v>
      </c>
    </row>
    <row r="1215" spans="1:1" x14ac:dyDescent="0.35">
      <c r="A1215" t="s">
        <v>6156</v>
      </c>
    </row>
    <row r="1216" spans="1:1" x14ac:dyDescent="0.35">
      <c r="A1216" t="s">
        <v>6157</v>
      </c>
    </row>
    <row r="1217" spans="1:1" x14ac:dyDescent="0.35">
      <c r="A1217" t="s">
        <v>6158</v>
      </c>
    </row>
    <row r="1218" spans="1:1" x14ac:dyDescent="0.35">
      <c r="A1218" t="s">
        <v>6159</v>
      </c>
    </row>
    <row r="1219" spans="1:1" x14ac:dyDescent="0.35">
      <c r="A1219" t="s">
        <v>6160</v>
      </c>
    </row>
    <row r="1220" spans="1:1" x14ac:dyDescent="0.35">
      <c r="A1220" t="s">
        <v>6161</v>
      </c>
    </row>
    <row r="1221" spans="1:1" x14ac:dyDescent="0.35">
      <c r="A1221" t="s">
        <v>6162</v>
      </c>
    </row>
    <row r="1222" spans="1:1" x14ac:dyDescent="0.35">
      <c r="A1222" t="s">
        <v>6163</v>
      </c>
    </row>
    <row r="1223" spans="1:1" x14ac:dyDescent="0.35">
      <c r="A1223" t="s">
        <v>6164</v>
      </c>
    </row>
    <row r="1224" spans="1:1" x14ac:dyDescent="0.35">
      <c r="A1224" t="s">
        <v>6165</v>
      </c>
    </row>
    <row r="1225" spans="1:1" x14ac:dyDescent="0.35">
      <c r="A1225" t="s">
        <v>6166</v>
      </c>
    </row>
    <row r="1226" spans="1:1" x14ac:dyDescent="0.35">
      <c r="A1226" t="s">
        <v>6167</v>
      </c>
    </row>
    <row r="1227" spans="1:1" x14ac:dyDescent="0.35">
      <c r="A1227" t="s">
        <v>6168</v>
      </c>
    </row>
    <row r="1228" spans="1:1" x14ac:dyDescent="0.35">
      <c r="A1228" t="s">
        <v>6169</v>
      </c>
    </row>
    <row r="1229" spans="1:1" x14ac:dyDescent="0.35">
      <c r="A1229" t="s">
        <v>6170</v>
      </c>
    </row>
    <row r="1230" spans="1:1" x14ac:dyDescent="0.35">
      <c r="A1230" t="s">
        <v>6171</v>
      </c>
    </row>
    <row r="1231" spans="1:1" x14ac:dyDescent="0.35">
      <c r="A1231" t="s">
        <v>6172</v>
      </c>
    </row>
    <row r="1232" spans="1:1" x14ac:dyDescent="0.35">
      <c r="A1232" t="s">
        <v>6173</v>
      </c>
    </row>
    <row r="1233" spans="1:1" x14ac:dyDescent="0.35">
      <c r="A1233" t="s">
        <v>395</v>
      </c>
    </row>
    <row r="1234" spans="1:1" x14ac:dyDescent="0.35">
      <c r="A1234" t="s">
        <v>6174</v>
      </c>
    </row>
    <row r="1235" spans="1:1" x14ac:dyDescent="0.35">
      <c r="A1235" t="s">
        <v>6175</v>
      </c>
    </row>
    <row r="1236" spans="1:1" x14ac:dyDescent="0.35">
      <c r="A1236" t="s">
        <v>6176</v>
      </c>
    </row>
    <row r="1237" spans="1:1" x14ac:dyDescent="0.35">
      <c r="A1237" t="s">
        <v>6177</v>
      </c>
    </row>
    <row r="1238" spans="1:1" x14ac:dyDescent="0.35">
      <c r="A1238" t="s">
        <v>6178</v>
      </c>
    </row>
    <row r="1239" spans="1:1" x14ac:dyDescent="0.35">
      <c r="A1239" t="s">
        <v>6179</v>
      </c>
    </row>
    <row r="1240" spans="1:1" x14ac:dyDescent="0.35">
      <c r="A1240" t="s">
        <v>6180</v>
      </c>
    </row>
    <row r="1241" spans="1:1" x14ac:dyDescent="0.35">
      <c r="A1241" t="s">
        <v>6181</v>
      </c>
    </row>
    <row r="1242" spans="1:1" x14ac:dyDescent="0.35">
      <c r="A1242" t="s">
        <v>509</v>
      </c>
    </row>
    <row r="1243" spans="1:1" x14ac:dyDescent="0.35">
      <c r="A1243" t="s">
        <v>535</v>
      </c>
    </row>
    <row r="1244" spans="1:1" x14ac:dyDescent="0.35">
      <c r="A1244" t="s">
        <v>6182</v>
      </c>
    </row>
    <row r="1245" spans="1:1" x14ac:dyDescent="0.35">
      <c r="A1245" t="s">
        <v>6183</v>
      </c>
    </row>
    <row r="1246" spans="1:1" x14ac:dyDescent="0.35">
      <c r="A1246" t="s">
        <v>564</v>
      </c>
    </row>
    <row r="1247" spans="1:1" x14ac:dyDescent="0.35">
      <c r="A1247" t="s">
        <v>6184</v>
      </c>
    </row>
    <row r="1248" spans="1:1" x14ac:dyDescent="0.35">
      <c r="A1248" t="s">
        <v>483</v>
      </c>
    </row>
    <row r="1249" spans="1:1" x14ac:dyDescent="0.35">
      <c r="A1249" t="s">
        <v>6185</v>
      </c>
    </row>
    <row r="1250" spans="1:1" x14ac:dyDescent="0.35">
      <c r="A1250" t="s">
        <v>489</v>
      </c>
    </row>
    <row r="1251" spans="1:1" x14ac:dyDescent="0.35">
      <c r="A1251" t="s">
        <v>6186</v>
      </c>
    </row>
    <row r="1252" spans="1:1" x14ac:dyDescent="0.35">
      <c r="A1252" t="s">
        <v>6187</v>
      </c>
    </row>
    <row r="1253" spans="1:1" x14ac:dyDescent="0.35">
      <c r="A1253" t="s">
        <v>6188</v>
      </c>
    </row>
    <row r="1254" spans="1:1" x14ac:dyDescent="0.35">
      <c r="A1254" t="s">
        <v>6189</v>
      </c>
    </row>
    <row r="1255" spans="1:1" x14ac:dyDescent="0.35">
      <c r="A1255" t="s">
        <v>410</v>
      </c>
    </row>
    <row r="1256" spans="1:1" x14ac:dyDescent="0.35">
      <c r="A1256" t="s">
        <v>6190</v>
      </c>
    </row>
    <row r="1257" spans="1:1" x14ac:dyDescent="0.35">
      <c r="A1257" t="s">
        <v>673</v>
      </c>
    </row>
    <row r="1258" spans="1:1" x14ac:dyDescent="0.35">
      <c r="A1258" t="s">
        <v>6191</v>
      </c>
    </row>
    <row r="1259" spans="1:1" x14ac:dyDescent="0.35">
      <c r="A1259" t="s">
        <v>413</v>
      </c>
    </row>
    <row r="1260" spans="1:1" x14ac:dyDescent="0.35">
      <c r="A1260" t="s">
        <v>6192</v>
      </c>
    </row>
    <row r="1261" spans="1:1" x14ac:dyDescent="0.35">
      <c r="A1261" t="s">
        <v>6193</v>
      </c>
    </row>
    <row r="1262" spans="1:1" x14ac:dyDescent="0.35">
      <c r="A1262" t="s">
        <v>6194</v>
      </c>
    </row>
    <row r="1263" spans="1:1" x14ac:dyDescent="0.35">
      <c r="A1263" t="s">
        <v>6195</v>
      </c>
    </row>
    <row r="1264" spans="1:1" x14ac:dyDescent="0.35">
      <c r="A1264" t="s">
        <v>486</v>
      </c>
    </row>
    <row r="1265" spans="1:1" x14ac:dyDescent="0.35">
      <c r="A1265" t="s">
        <v>6196</v>
      </c>
    </row>
    <row r="1266" spans="1:1" x14ac:dyDescent="0.35">
      <c r="A1266" t="s">
        <v>6197</v>
      </c>
    </row>
    <row r="1267" spans="1:1" x14ac:dyDescent="0.35">
      <c r="A1267" t="s">
        <v>6198</v>
      </c>
    </row>
    <row r="1268" spans="1:1" x14ac:dyDescent="0.35">
      <c r="A1268" t="s">
        <v>6199</v>
      </c>
    </row>
    <row r="1269" spans="1:1" x14ac:dyDescent="0.35">
      <c r="A1269" t="s">
        <v>6200</v>
      </c>
    </row>
    <row r="1270" spans="1:1" x14ac:dyDescent="0.35">
      <c r="A1270" t="s">
        <v>6201</v>
      </c>
    </row>
    <row r="1271" spans="1:1" x14ac:dyDescent="0.35">
      <c r="A1271" t="s">
        <v>6202</v>
      </c>
    </row>
    <row r="1272" spans="1:1" x14ac:dyDescent="0.35">
      <c r="A1272" t="s">
        <v>6203</v>
      </c>
    </row>
    <row r="1273" spans="1:1" x14ac:dyDescent="0.35">
      <c r="A1273" t="s">
        <v>6204</v>
      </c>
    </row>
    <row r="1274" spans="1:1" x14ac:dyDescent="0.35">
      <c r="A1274" t="s">
        <v>6205</v>
      </c>
    </row>
    <row r="1275" spans="1:1" x14ac:dyDescent="0.35">
      <c r="A1275" t="s">
        <v>6206</v>
      </c>
    </row>
    <row r="1276" spans="1:1" x14ac:dyDescent="0.35">
      <c r="A1276" t="s">
        <v>6207</v>
      </c>
    </row>
    <row r="1277" spans="1:1" x14ac:dyDescent="0.35">
      <c r="A1277" t="s">
        <v>6208</v>
      </c>
    </row>
    <row r="1278" spans="1:1" x14ac:dyDescent="0.35">
      <c r="A1278" t="s">
        <v>6209</v>
      </c>
    </row>
    <row r="1279" spans="1:1" x14ac:dyDescent="0.35">
      <c r="A1279" t="s">
        <v>6210</v>
      </c>
    </row>
    <row r="1280" spans="1:1" x14ac:dyDescent="0.35">
      <c r="A1280" t="s">
        <v>6211</v>
      </c>
    </row>
    <row r="1281" spans="1:1" x14ac:dyDescent="0.35">
      <c r="A1281" t="s">
        <v>6212</v>
      </c>
    </row>
    <row r="1282" spans="1:1" x14ac:dyDescent="0.35">
      <c r="A1282" t="s">
        <v>6213</v>
      </c>
    </row>
    <row r="1283" spans="1:1" x14ac:dyDescent="0.35">
      <c r="A1283" t="s">
        <v>6214</v>
      </c>
    </row>
    <row r="1284" spans="1:1" x14ac:dyDescent="0.35">
      <c r="A1284" t="s">
        <v>6215</v>
      </c>
    </row>
    <row r="1285" spans="1:1" x14ac:dyDescent="0.35">
      <c r="A1285" t="s">
        <v>480</v>
      </c>
    </row>
    <row r="1286" spans="1:1" x14ac:dyDescent="0.35">
      <c r="A1286" t="s">
        <v>6216</v>
      </c>
    </row>
    <row r="1287" spans="1:1" x14ac:dyDescent="0.35">
      <c r="A1287" t="s">
        <v>6217</v>
      </c>
    </row>
    <row r="1288" spans="1:1" x14ac:dyDescent="0.35">
      <c r="A1288" t="s">
        <v>6218</v>
      </c>
    </row>
    <row r="1289" spans="1:1" x14ac:dyDescent="0.35">
      <c r="A1289" t="s">
        <v>6219</v>
      </c>
    </row>
    <row r="1290" spans="1:1" x14ac:dyDescent="0.35">
      <c r="A1290" t="s">
        <v>6220</v>
      </c>
    </row>
    <row r="1291" spans="1:1" x14ac:dyDescent="0.35">
      <c r="A1291" t="s">
        <v>6221</v>
      </c>
    </row>
    <row r="1292" spans="1:1" x14ac:dyDescent="0.35">
      <c r="A1292" t="s">
        <v>6222</v>
      </c>
    </row>
    <row r="1293" spans="1:1" x14ac:dyDescent="0.35">
      <c r="A1293" t="s">
        <v>6223</v>
      </c>
    </row>
    <row r="1294" spans="1:1" x14ac:dyDescent="0.35">
      <c r="A1294" t="s">
        <v>6224</v>
      </c>
    </row>
    <row r="1295" spans="1:1" x14ac:dyDescent="0.35">
      <c r="A1295" t="s">
        <v>6225</v>
      </c>
    </row>
    <row r="1296" spans="1:1" x14ac:dyDescent="0.35">
      <c r="A1296" t="s">
        <v>6226</v>
      </c>
    </row>
    <row r="1297" spans="1:1" x14ac:dyDescent="0.35">
      <c r="A1297" t="s">
        <v>6227</v>
      </c>
    </row>
    <row r="1298" spans="1:1" x14ac:dyDescent="0.35">
      <c r="A1298" t="s">
        <v>6228</v>
      </c>
    </row>
    <row r="1299" spans="1:1" x14ac:dyDescent="0.35">
      <c r="A1299" t="s">
        <v>6229</v>
      </c>
    </row>
    <row r="1300" spans="1:1" x14ac:dyDescent="0.35">
      <c r="A1300" t="s">
        <v>2118</v>
      </c>
    </row>
    <row r="1301" spans="1:1" x14ac:dyDescent="0.35">
      <c r="A1301" t="s">
        <v>6230</v>
      </c>
    </row>
    <row r="1302" spans="1:1" x14ac:dyDescent="0.35">
      <c r="A1302" t="s">
        <v>6231</v>
      </c>
    </row>
    <row r="1303" spans="1:1" x14ac:dyDescent="0.35">
      <c r="A1303" t="s">
        <v>6232</v>
      </c>
    </row>
    <row r="1304" spans="1:1" x14ac:dyDescent="0.35">
      <c r="A1304" t="s">
        <v>6233</v>
      </c>
    </row>
    <row r="1305" spans="1:1" x14ac:dyDescent="0.35">
      <c r="A1305" t="s">
        <v>6234</v>
      </c>
    </row>
    <row r="1306" spans="1:1" x14ac:dyDescent="0.35">
      <c r="A1306" t="s">
        <v>6235</v>
      </c>
    </row>
    <row r="1307" spans="1:1" x14ac:dyDescent="0.35">
      <c r="A1307" t="s">
        <v>6236</v>
      </c>
    </row>
    <row r="1308" spans="1:1" x14ac:dyDescent="0.35">
      <c r="A1308" t="s">
        <v>6237</v>
      </c>
    </row>
    <row r="1309" spans="1:1" x14ac:dyDescent="0.35">
      <c r="A1309" t="s">
        <v>6238</v>
      </c>
    </row>
    <row r="1310" spans="1:1" x14ac:dyDescent="0.35">
      <c r="A1310" t="s">
        <v>6239</v>
      </c>
    </row>
    <row r="1311" spans="1:1" x14ac:dyDescent="0.35">
      <c r="A1311" t="s">
        <v>6240</v>
      </c>
    </row>
    <row r="1312" spans="1:1" x14ac:dyDescent="0.35">
      <c r="A1312" t="s">
        <v>6241</v>
      </c>
    </row>
    <row r="1313" spans="1:1" x14ac:dyDescent="0.35">
      <c r="A1313" t="s">
        <v>6242</v>
      </c>
    </row>
    <row r="1314" spans="1:1" x14ac:dyDescent="0.35">
      <c r="A1314" t="s">
        <v>6243</v>
      </c>
    </row>
    <row r="1315" spans="1:1" x14ac:dyDescent="0.35">
      <c r="A1315" t="s">
        <v>6244</v>
      </c>
    </row>
    <row r="1316" spans="1:1" x14ac:dyDescent="0.35">
      <c r="A1316" t="s">
        <v>6245</v>
      </c>
    </row>
    <row r="1317" spans="1:1" x14ac:dyDescent="0.35">
      <c r="A1317" t="s">
        <v>6246</v>
      </c>
    </row>
    <row r="1318" spans="1:1" x14ac:dyDescent="0.35">
      <c r="A1318" t="s">
        <v>6247</v>
      </c>
    </row>
    <row r="1319" spans="1:1" x14ac:dyDescent="0.35">
      <c r="A1319" t="s">
        <v>6248</v>
      </c>
    </row>
    <row r="1320" spans="1:1" x14ac:dyDescent="0.35">
      <c r="A1320" t="s">
        <v>6249</v>
      </c>
    </row>
    <row r="1321" spans="1:1" x14ac:dyDescent="0.35">
      <c r="A1321" t="s">
        <v>6250</v>
      </c>
    </row>
    <row r="1322" spans="1:1" x14ac:dyDescent="0.35">
      <c r="A1322" t="s">
        <v>6251</v>
      </c>
    </row>
    <row r="1323" spans="1:1" x14ac:dyDescent="0.35">
      <c r="A1323" t="s">
        <v>6252</v>
      </c>
    </row>
    <row r="1324" spans="1:1" x14ac:dyDescent="0.35">
      <c r="A1324" t="s">
        <v>6253</v>
      </c>
    </row>
    <row r="1325" spans="1:1" x14ac:dyDescent="0.35">
      <c r="A1325" t="s">
        <v>6254</v>
      </c>
    </row>
    <row r="1326" spans="1:1" x14ac:dyDescent="0.35">
      <c r="A1326" t="s">
        <v>6255</v>
      </c>
    </row>
    <row r="1327" spans="1:1" x14ac:dyDescent="0.35">
      <c r="A1327" t="s">
        <v>6256</v>
      </c>
    </row>
    <row r="1328" spans="1:1" x14ac:dyDescent="0.35">
      <c r="A1328" t="s">
        <v>6257</v>
      </c>
    </row>
    <row r="1329" spans="1:1" x14ac:dyDescent="0.35">
      <c r="A1329" t="s">
        <v>6258</v>
      </c>
    </row>
    <row r="1330" spans="1:1" x14ac:dyDescent="0.35">
      <c r="A1330" t="s">
        <v>6259</v>
      </c>
    </row>
    <row r="1331" spans="1:1" x14ac:dyDescent="0.35">
      <c r="A1331" t="s">
        <v>6260</v>
      </c>
    </row>
    <row r="1332" spans="1:1" x14ac:dyDescent="0.35">
      <c r="A1332" t="s">
        <v>6261</v>
      </c>
    </row>
    <row r="1333" spans="1:1" x14ac:dyDescent="0.35">
      <c r="A1333" t="s">
        <v>6262</v>
      </c>
    </row>
    <row r="1334" spans="1:1" x14ac:dyDescent="0.35">
      <c r="A1334" t="s">
        <v>6263</v>
      </c>
    </row>
    <row r="1335" spans="1:1" x14ac:dyDescent="0.35">
      <c r="A1335" t="s">
        <v>6264</v>
      </c>
    </row>
    <row r="1336" spans="1:1" x14ac:dyDescent="0.35">
      <c r="A1336" t="s">
        <v>6265</v>
      </c>
    </row>
    <row r="1337" spans="1:1" x14ac:dyDescent="0.35">
      <c r="A1337" t="s">
        <v>6266</v>
      </c>
    </row>
    <row r="1338" spans="1:1" x14ac:dyDescent="0.35">
      <c r="A1338" t="s">
        <v>6267</v>
      </c>
    </row>
    <row r="1339" spans="1:1" x14ac:dyDescent="0.35">
      <c r="A1339" t="s">
        <v>6268</v>
      </c>
    </row>
    <row r="1340" spans="1:1" x14ac:dyDescent="0.35">
      <c r="A1340" t="s">
        <v>6269</v>
      </c>
    </row>
    <row r="1341" spans="1:1" x14ac:dyDescent="0.35">
      <c r="A1341" t="s">
        <v>6270</v>
      </c>
    </row>
    <row r="1342" spans="1:1" x14ac:dyDescent="0.35">
      <c r="A1342" t="s">
        <v>6271</v>
      </c>
    </row>
    <row r="1343" spans="1:1" x14ac:dyDescent="0.35">
      <c r="A1343" t="s">
        <v>6272</v>
      </c>
    </row>
    <row r="1344" spans="1:1" x14ac:dyDescent="0.35">
      <c r="A1344" t="s">
        <v>6273</v>
      </c>
    </row>
    <row r="1345" spans="1:1" x14ac:dyDescent="0.35">
      <c r="A1345" t="s">
        <v>6274</v>
      </c>
    </row>
    <row r="1346" spans="1:1" x14ac:dyDescent="0.35">
      <c r="A1346" t="s">
        <v>6275</v>
      </c>
    </row>
    <row r="1347" spans="1:1" x14ac:dyDescent="0.35">
      <c r="A1347" t="s">
        <v>6276</v>
      </c>
    </row>
    <row r="1348" spans="1:1" x14ac:dyDescent="0.35">
      <c r="A1348" t="s">
        <v>6277</v>
      </c>
    </row>
    <row r="1349" spans="1:1" x14ac:dyDescent="0.35">
      <c r="A1349" t="s">
        <v>6278</v>
      </c>
    </row>
    <row r="1350" spans="1:1" x14ac:dyDescent="0.35">
      <c r="A1350" t="s">
        <v>6279</v>
      </c>
    </row>
    <row r="1351" spans="1:1" x14ac:dyDescent="0.35">
      <c r="A1351" t="s">
        <v>6280</v>
      </c>
    </row>
    <row r="1352" spans="1:1" x14ac:dyDescent="0.35">
      <c r="A1352" t="s">
        <v>6281</v>
      </c>
    </row>
    <row r="1353" spans="1:1" x14ac:dyDescent="0.35">
      <c r="A1353" t="s">
        <v>6282</v>
      </c>
    </row>
    <row r="1354" spans="1:1" x14ac:dyDescent="0.35">
      <c r="A1354" t="s">
        <v>6283</v>
      </c>
    </row>
    <row r="1355" spans="1:1" x14ac:dyDescent="0.35">
      <c r="A1355" t="s">
        <v>6284</v>
      </c>
    </row>
    <row r="1356" spans="1:1" x14ac:dyDescent="0.35">
      <c r="A1356" t="s">
        <v>6285</v>
      </c>
    </row>
    <row r="1357" spans="1:1" x14ac:dyDescent="0.35">
      <c r="A1357" t="s">
        <v>6286</v>
      </c>
    </row>
    <row r="1358" spans="1:1" x14ac:dyDescent="0.35">
      <c r="A1358" t="s">
        <v>6287</v>
      </c>
    </row>
    <row r="1359" spans="1:1" x14ac:dyDescent="0.35">
      <c r="A1359" t="s">
        <v>6288</v>
      </c>
    </row>
    <row r="1360" spans="1:1" x14ac:dyDescent="0.35">
      <c r="A1360" t="s">
        <v>6289</v>
      </c>
    </row>
    <row r="1361" spans="1:1" x14ac:dyDescent="0.35">
      <c r="A1361" t="s">
        <v>6290</v>
      </c>
    </row>
    <row r="1362" spans="1:1" x14ac:dyDescent="0.35">
      <c r="A1362" t="s">
        <v>6291</v>
      </c>
    </row>
    <row r="1363" spans="1:1" x14ac:dyDescent="0.35">
      <c r="A1363" t="s">
        <v>6292</v>
      </c>
    </row>
    <row r="1364" spans="1:1" x14ac:dyDescent="0.35">
      <c r="A1364" t="s">
        <v>6293</v>
      </c>
    </row>
    <row r="1365" spans="1:1" x14ac:dyDescent="0.35">
      <c r="A1365" t="s">
        <v>6294</v>
      </c>
    </row>
    <row r="1366" spans="1:1" x14ac:dyDescent="0.35">
      <c r="A1366" t="s">
        <v>6295</v>
      </c>
    </row>
    <row r="1367" spans="1:1" x14ac:dyDescent="0.35">
      <c r="A1367" t="s">
        <v>6296</v>
      </c>
    </row>
    <row r="1368" spans="1:1" x14ac:dyDescent="0.35">
      <c r="A1368" t="s">
        <v>6297</v>
      </c>
    </row>
    <row r="1369" spans="1:1" x14ac:dyDescent="0.35">
      <c r="A1369" t="s">
        <v>6298</v>
      </c>
    </row>
    <row r="1370" spans="1:1" x14ac:dyDescent="0.35">
      <c r="A1370" t="s">
        <v>6299</v>
      </c>
    </row>
    <row r="1371" spans="1:1" x14ac:dyDescent="0.35">
      <c r="A1371" t="s">
        <v>6300</v>
      </c>
    </row>
    <row r="1372" spans="1:1" x14ac:dyDescent="0.35">
      <c r="A1372" t="s">
        <v>6301</v>
      </c>
    </row>
    <row r="1373" spans="1:1" x14ac:dyDescent="0.35">
      <c r="A1373" t="s">
        <v>6302</v>
      </c>
    </row>
    <row r="1374" spans="1:1" x14ac:dyDescent="0.35">
      <c r="A1374" t="s">
        <v>6303</v>
      </c>
    </row>
    <row r="1375" spans="1:1" x14ac:dyDescent="0.35">
      <c r="A1375" t="s">
        <v>6304</v>
      </c>
    </row>
    <row r="1376" spans="1:1" x14ac:dyDescent="0.35">
      <c r="A1376" t="s">
        <v>6305</v>
      </c>
    </row>
    <row r="1377" spans="1:1" x14ac:dyDescent="0.35">
      <c r="A1377" t="s">
        <v>6306</v>
      </c>
    </row>
    <row r="1378" spans="1:1" x14ac:dyDescent="0.35">
      <c r="A1378" t="s">
        <v>6307</v>
      </c>
    </row>
    <row r="1379" spans="1:1" x14ac:dyDescent="0.35">
      <c r="A1379" t="s">
        <v>6308</v>
      </c>
    </row>
    <row r="1380" spans="1:1" x14ac:dyDescent="0.35">
      <c r="A1380" t="s">
        <v>6309</v>
      </c>
    </row>
    <row r="1381" spans="1:1" x14ac:dyDescent="0.35">
      <c r="A1381" t="s">
        <v>6310</v>
      </c>
    </row>
    <row r="1382" spans="1:1" x14ac:dyDescent="0.35">
      <c r="A1382" t="s">
        <v>6311</v>
      </c>
    </row>
    <row r="1383" spans="1:1" x14ac:dyDescent="0.35">
      <c r="A1383" t="s">
        <v>6312</v>
      </c>
    </row>
    <row r="1384" spans="1:1" x14ac:dyDescent="0.35">
      <c r="A1384" t="s">
        <v>6313</v>
      </c>
    </row>
    <row r="1385" spans="1:1" x14ac:dyDescent="0.35">
      <c r="A1385" t="s">
        <v>6314</v>
      </c>
    </row>
    <row r="1386" spans="1:1" x14ac:dyDescent="0.35">
      <c r="A1386" t="s">
        <v>6315</v>
      </c>
    </row>
    <row r="1387" spans="1:1" x14ac:dyDescent="0.35">
      <c r="A1387" t="s">
        <v>2212</v>
      </c>
    </row>
    <row r="1388" spans="1:1" x14ac:dyDescent="0.35">
      <c r="A1388" t="s">
        <v>6316</v>
      </c>
    </row>
    <row r="1389" spans="1:1" x14ac:dyDescent="0.35">
      <c r="A1389" t="s">
        <v>2222</v>
      </c>
    </row>
    <row r="1390" spans="1:1" x14ac:dyDescent="0.35">
      <c r="A1390" t="s">
        <v>2224</v>
      </c>
    </row>
    <row r="1391" spans="1:1" x14ac:dyDescent="0.35">
      <c r="A1391" t="s">
        <v>6317</v>
      </c>
    </row>
    <row r="1392" spans="1:1" x14ac:dyDescent="0.35">
      <c r="A1392" t="s">
        <v>6318</v>
      </c>
    </row>
    <row r="1393" spans="1:1" x14ac:dyDescent="0.35">
      <c r="A1393" t="s">
        <v>2227</v>
      </c>
    </row>
    <row r="1394" spans="1:1" x14ac:dyDescent="0.35">
      <c r="A1394" t="s">
        <v>6319</v>
      </c>
    </row>
    <row r="1395" spans="1:1" x14ac:dyDescent="0.35">
      <c r="A1395" t="s">
        <v>2231</v>
      </c>
    </row>
    <row r="1396" spans="1:1" x14ac:dyDescent="0.35">
      <c r="A1396" t="s">
        <v>2232</v>
      </c>
    </row>
    <row r="1397" spans="1:1" x14ac:dyDescent="0.35">
      <c r="A1397" t="s">
        <v>2233</v>
      </c>
    </row>
    <row r="1398" spans="1:1" x14ac:dyDescent="0.35">
      <c r="A1398" t="s">
        <v>2234</v>
      </c>
    </row>
    <row r="1399" spans="1:1" x14ac:dyDescent="0.35">
      <c r="A1399" t="s">
        <v>2236</v>
      </c>
    </row>
    <row r="1400" spans="1:1" x14ac:dyDescent="0.35">
      <c r="A1400" t="s">
        <v>6320</v>
      </c>
    </row>
    <row r="1401" spans="1:1" x14ac:dyDescent="0.35">
      <c r="A1401" t="s">
        <v>2237</v>
      </c>
    </row>
    <row r="1402" spans="1:1" x14ac:dyDescent="0.35">
      <c r="A1402" t="s">
        <v>6321</v>
      </c>
    </row>
    <row r="1403" spans="1:1" x14ac:dyDescent="0.35">
      <c r="A1403" t="s">
        <v>6322</v>
      </c>
    </row>
    <row r="1404" spans="1:1" x14ac:dyDescent="0.35">
      <c r="A1404" t="s">
        <v>2241</v>
      </c>
    </row>
    <row r="1405" spans="1:1" x14ac:dyDescent="0.35">
      <c r="A1405" t="s">
        <v>6323</v>
      </c>
    </row>
    <row r="1406" spans="1:1" x14ac:dyDescent="0.35">
      <c r="A1406" t="s">
        <v>6324</v>
      </c>
    </row>
    <row r="1407" spans="1:1" x14ac:dyDescent="0.35">
      <c r="A1407" t="s">
        <v>6325</v>
      </c>
    </row>
    <row r="1408" spans="1:1" x14ac:dyDescent="0.35">
      <c r="A1408" t="s">
        <v>6326</v>
      </c>
    </row>
    <row r="1409" spans="1:1" x14ac:dyDescent="0.35">
      <c r="A1409" t="s">
        <v>6327</v>
      </c>
    </row>
    <row r="1410" spans="1:1" x14ac:dyDescent="0.35">
      <c r="A1410" t="s">
        <v>6328</v>
      </c>
    </row>
    <row r="1411" spans="1:1" x14ac:dyDescent="0.35">
      <c r="A1411" t="s">
        <v>6329</v>
      </c>
    </row>
    <row r="1412" spans="1:1" x14ac:dyDescent="0.35">
      <c r="A1412" t="s">
        <v>6330</v>
      </c>
    </row>
    <row r="1413" spans="1:1" x14ac:dyDescent="0.35">
      <c r="A1413" t="s">
        <v>6331</v>
      </c>
    </row>
    <row r="1414" spans="1:1" x14ac:dyDescent="0.35">
      <c r="A1414" t="s">
        <v>6332</v>
      </c>
    </row>
    <row r="1415" spans="1:1" x14ac:dyDescent="0.35">
      <c r="A1415" t="s">
        <v>6333</v>
      </c>
    </row>
    <row r="1416" spans="1:1" x14ac:dyDescent="0.35">
      <c r="A1416" t="s">
        <v>6334</v>
      </c>
    </row>
    <row r="1417" spans="1:1" x14ac:dyDescent="0.35">
      <c r="A1417" t="s">
        <v>6335</v>
      </c>
    </row>
    <row r="1418" spans="1:1" x14ac:dyDescent="0.35">
      <c r="A1418" t="s">
        <v>6336</v>
      </c>
    </row>
    <row r="1419" spans="1:1" x14ac:dyDescent="0.35">
      <c r="A1419" t="s">
        <v>6337</v>
      </c>
    </row>
    <row r="1420" spans="1:1" x14ac:dyDescent="0.35">
      <c r="A1420" t="s">
        <v>6338</v>
      </c>
    </row>
    <row r="1421" spans="1:1" x14ac:dyDescent="0.35">
      <c r="A1421" t="s">
        <v>6339</v>
      </c>
    </row>
    <row r="1422" spans="1:1" x14ac:dyDescent="0.35">
      <c r="A1422" t="s">
        <v>6340</v>
      </c>
    </row>
    <row r="1423" spans="1:1" x14ac:dyDescent="0.35">
      <c r="A1423" t="s">
        <v>6341</v>
      </c>
    </row>
    <row r="1424" spans="1:1" x14ac:dyDescent="0.35">
      <c r="A1424" t="s">
        <v>6342</v>
      </c>
    </row>
    <row r="1425" spans="1:1" x14ac:dyDescent="0.35">
      <c r="A1425" t="s">
        <v>6343</v>
      </c>
    </row>
    <row r="1426" spans="1:1" x14ac:dyDescent="0.35">
      <c r="A1426" t="s">
        <v>6344</v>
      </c>
    </row>
    <row r="1427" spans="1:1" x14ac:dyDescent="0.35">
      <c r="A1427" t="s">
        <v>6345</v>
      </c>
    </row>
    <row r="1428" spans="1:1" x14ac:dyDescent="0.35">
      <c r="A1428" t="s">
        <v>6346</v>
      </c>
    </row>
    <row r="1429" spans="1:1" x14ac:dyDescent="0.35">
      <c r="A1429" t="s">
        <v>6347</v>
      </c>
    </row>
    <row r="1430" spans="1:1" x14ac:dyDescent="0.35">
      <c r="A1430" t="s">
        <v>6348</v>
      </c>
    </row>
    <row r="1431" spans="1:1" x14ac:dyDescent="0.35">
      <c r="A1431" t="s">
        <v>6349</v>
      </c>
    </row>
    <row r="1432" spans="1:1" x14ac:dyDescent="0.35">
      <c r="A1432" t="s">
        <v>6350</v>
      </c>
    </row>
    <row r="1433" spans="1:1" x14ac:dyDescent="0.35">
      <c r="A1433" t="s">
        <v>6351</v>
      </c>
    </row>
    <row r="1434" spans="1:1" x14ac:dyDescent="0.35">
      <c r="A1434" t="s">
        <v>2279</v>
      </c>
    </row>
    <row r="1435" spans="1:1" x14ac:dyDescent="0.35">
      <c r="A1435" t="s">
        <v>6352</v>
      </c>
    </row>
    <row r="1436" spans="1:1" x14ac:dyDescent="0.35">
      <c r="A1436" t="s">
        <v>6353</v>
      </c>
    </row>
    <row r="1437" spans="1:1" x14ac:dyDescent="0.35">
      <c r="A1437" t="s">
        <v>2283</v>
      </c>
    </row>
    <row r="1438" spans="1:1" x14ac:dyDescent="0.35">
      <c r="A1438" t="s">
        <v>6354</v>
      </c>
    </row>
    <row r="1439" spans="1:1" x14ac:dyDescent="0.35">
      <c r="A1439" t="s">
        <v>6355</v>
      </c>
    </row>
    <row r="1440" spans="1:1" x14ac:dyDescent="0.35">
      <c r="A1440" t="s">
        <v>6356</v>
      </c>
    </row>
    <row r="1441" spans="1:1" x14ac:dyDescent="0.35">
      <c r="A1441" t="s">
        <v>2289</v>
      </c>
    </row>
    <row r="1442" spans="1:1" x14ac:dyDescent="0.35">
      <c r="A1442" t="s">
        <v>6357</v>
      </c>
    </row>
    <row r="1443" spans="1:1" x14ac:dyDescent="0.35">
      <c r="A1443" t="s">
        <v>6358</v>
      </c>
    </row>
    <row r="1444" spans="1:1" x14ac:dyDescent="0.35">
      <c r="A1444" t="s">
        <v>6359</v>
      </c>
    </row>
    <row r="1445" spans="1:1" x14ac:dyDescent="0.35">
      <c r="A1445" t="s">
        <v>6360</v>
      </c>
    </row>
    <row r="1446" spans="1:1" x14ac:dyDescent="0.35">
      <c r="A1446" t="s">
        <v>6361</v>
      </c>
    </row>
    <row r="1447" spans="1:1" x14ac:dyDescent="0.35">
      <c r="A1447" t="s">
        <v>6362</v>
      </c>
    </row>
    <row r="1448" spans="1:1" x14ac:dyDescent="0.35">
      <c r="A1448" t="s">
        <v>6363</v>
      </c>
    </row>
    <row r="1449" spans="1:1" x14ac:dyDescent="0.35">
      <c r="A1449" t="s">
        <v>6364</v>
      </c>
    </row>
    <row r="1450" spans="1:1" x14ac:dyDescent="0.35">
      <c r="A1450" t="s">
        <v>6365</v>
      </c>
    </row>
    <row r="1451" spans="1:1" x14ac:dyDescent="0.35">
      <c r="A1451" t="s">
        <v>6366</v>
      </c>
    </row>
    <row r="1452" spans="1:1" x14ac:dyDescent="0.35">
      <c r="A1452" t="s">
        <v>6367</v>
      </c>
    </row>
    <row r="1453" spans="1:1" x14ac:dyDescent="0.35">
      <c r="A1453" t="s">
        <v>6368</v>
      </c>
    </row>
    <row r="1454" spans="1:1" x14ac:dyDescent="0.35">
      <c r="A1454" t="s">
        <v>6369</v>
      </c>
    </row>
    <row r="1455" spans="1:1" x14ac:dyDescent="0.35">
      <c r="A1455" t="s">
        <v>6370</v>
      </c>
    </row>
    <row r="1456" spans="1:1" x14ac:dyDescent="0.35">
      <c r="A1456" t="s">
        <v>6371</v>
      </c>
    </row>
    <row r="1457" spans="1:1" x14ac:dyDescent="0.35">
      <c r="A1457" t="s">
        <v>6372</v>
      </c>
    </row>
    <row r="1458" spans="1:1" x14ac:dyDescent="0.35">
      <c r="A1458" t="s">
        <v>6373</v>
      </c>
    </row>
    <row r="1459" spans="1:1" x14ac:dyDescent="0.35">
      <c r="A1459" t="s">
        <v>6374</v>
      </c>
    </row>
    <row r="1460" spans="1:1" x14ac:dyDescent="0.35">
      <c r="A1460" t="s">
        <v>6375</v>
      </c>
    </row>
    <row r="1461" spans="1:1" x14ac:dyDescent="0.35">
      <c r="A1461" t="s">
        <v>6376</v>
      </c>
    </row>
    <row r="1462" spans="1:1" x14ac:dyDescent="0.35">
      <c r="A1462" t="s">
        <v>6377</v>
      </c>
    </row>
    <row r="1463" spans="1:1" x14ac:dyDescent="0.35">
      <c r="A1463" t="s">
        <v>6378</v>
      </c>
    </row>
    <row r="1464" spans="1:1" x14ac:dyDescent="0.35">
      <c r="A1464" t="s">
        <v>1144</v>
      </c>
    </row>
    <row r="1465" spans="1:1" x14ac:dyDescent="0.35">
      <c r="A1465" t="s">
        <v>6379</v>
      </c>
    </row>
    <row r="1466" spans="1:1" x14ac:dyDescent="0.35">
      <c r="A1466" t="s">
        <v>1114</v>
      </c>
    </row>
    <row r="1467" spans="1:1" x14ac:dyDescent="0.35">
      <c r="A1467" t="s">
        <v>76</v>
      </c>
    </row>
    <row r="1468" spans="1:1" x14ac:dyDescent="0.35">
      <c r="A1468" t="s">
        <v>6380</v>
      </c>
    </row>
    <row r="1469" spans="1:1" x14ac:dyDescent="0.35">
      <c r="A1469" t="s">
        <v>6381</v>
      </c>
    </row>
    <row r="1470" spans="1:1" x14ac:dyDescent="0.35">
      <c r="A1470" t="s">
        <v>6382</v>
      </c>
    </row>
    <row r="1471" spans="1:1" x14ac:dyDescent="0.35">
      <c r="A1471" t="s">
        <v>6383</v>
      </c>
    </row>
    <row r="1472" spans="1:1" x14ac:dyDescent="0.35">
      <c r="A1472" t="s">
        <v>6384</v>
      </c>
    </row>
    <row r="1473" spans="1:1" x14ac:dyDescent="0.35">
      <c r="A1473" t="s">
        <v>6385</v>
      </c>
    </row>
    <row r="1474" spans="1:1" x14ac:dyDescent="0.35">
      <c r="A1474" t="s">
        <v>2364</v>
      </c>
    </row>
    <row r="1475" spans="1:1" x14ac:dyDescent="0.35">
      <c r="A1475" t="s">
        <v>6386</v>
      </c>
    </row>
    <row r="1476" spans="1:1" x14ac:dyDescent="0.35">
      <c r="A1476" t="s">
        <v>2369</v>
      </c>
    </row>
    <row r="1477" spans="1:1" x14ac:dyDescent="0.35">
      <c r="A1477" t="s">
        <v>6387</v>
      </c>
    </row>
    <row r="1478" spans="1:1" x14ac:dyDescent="0.35">
      <c r="A1478" t="s">
        <v>6388</v>
      </c>
    </row>
    <row r="1479" spans="1:1" x14ac:dyDescent="0.35">
      <c r="A1479" t="s">
        <v>6389</v>
      </c>
    </row>
    <row r="1480" spans="1:1" x14ac:dyDescent="0.35">
      <c r="A1480" t="s">
        <v>6390</v>
      </c>
    </row>
    <row r="1481" spans="1:1" x14ac:dyDescent="0.35">
      <c r="A1481" t="s">
        <v>6391</v>
      </c>
    </row>
    <row r="1482" spans="1:1" x14ac:dyDescent="0.35">
      <c r="A1482" t="s">
        <v>6392</v>
      </c>
    </row>
    <row r="1483" spans="1:1" x14ac:dyDescent="0.35">
      <c r="A1483" t="s">
        <v>6393</v>
      </c>
    </row>
    <row r="1484" spans="1:1" x14ac:dyDescent="0.35">
      <c r="A1484" t="s">
        <v>1843</v>
      </c>
    </row>
    <row r="1485" spans="1:1" x14ac:dyDescent="0.35">
      <c r="A1485" t="s">
        <v>1934</v>
      </c>
    </row>
    <row r="1486" spans="1:1" x14ac:dyDescent="0.35">
      <c r="A1486" t="s">
        <v>1841</v>
      </c>
    </row>
    <row r="1487" spans="1:1" x14ac:dyDescent="0.35">
      <c r="A1487" t="s">
        <v>1789</v>
      </c>
    </row>
    <row r="1488" spans="1:1" x14ac:dyDescent="0.35">
      <c r="A1488" t="s">
        <v>1950</v>
      </c>
    </row>
    <row r="1489" spans="1:1" x14ac:dyDescent="0.35">
      <c r="A1489" t="s">
        <v>6394</v>
      </c>
    </row>
    <row r="1490" spans="1:1" x14ac:dyDescent="0.35">
      <c r="A1490" t="s">
        <v>6395</v>
      </c>
    </row>
    <row r="1491" spans="1:1" x14ac:dyDescent="0.35">
      <c r="A1491" t="s">
        <v>6396</v>
      </c>
    </row>
    <row r="1492" spans="1:1" x14ac:dyDescent="0.35">
      <c r="A1492" t="s">
        <v>880</v>
      </c>
    </row>
    <row r="1493" spans="1:1" x14ac:dyDescent="0.35">
      <c r="A1493" t="s">
        <v>6397</v>
      </c>
    </row>
    <row r="1494" spans="1:1" x14ac:dyDescent="0.35">
      <c r="A1494" t="s">
        <v>6398</v>
      </c>
    </row>
    <row r="1495" spans="1:1" x14ac:dyDescent="0.35">
      <c r="A1495" t="s">
        <v>6399</v>
      </c>
    </row>
    <row r="1496" spans="1:1" x14ac:dyDescent="0.35">
      <c r="A1496" t="s">
        <v>6400</v>
      </c>
    </row>
    <row r="1497" spans="1:1" x14ac:dyDescent="0.35">
      <c r="A1497" t="s">
        <v>6401</v>
      </c>
    </row>
    <row r="1498" spans="1:1" x14ac:dyDescent="0.35">
      <c r="A1498" t="s">
        <v>6402</v>
      </c>
    </row>
    <row r="1499" spans="1:1" x14ac:dyDescent="0.35">
      <c r="A1499" t="s">
        <v>6403</v>
      </c>
    </row>
    <row r="1500" spans="1:1" x14ac:dyDescent="0.35">
      <c r="A1500" t="s">
        <v>6404</v>
      </c>
    </row>
    <row r="1501" spans="1:1" x14ac:dyDescent="0.35">
      <c r="A1501" t="s">
        <v>6405</v>
      </c>
    </row>
    <row r="1502" spans="1:1" x14ac:dyDescent="0.35">
      <c r="A1502" t="s">
        <v>2420</v>
      </c>
    </row>
    <row r="1503" spans="1:1" x14ac:dyDescent="0.35">
      <c r="A1503" t="s">
        <v>1108</v>
      </c>
    </row>
    <row r="1504" spans="1:1" x14ac:dyDescent="0.35">
      <c r="A1504" t="s">
        <v>1116</v>
      </c>
    </row>
    <row r="1505" spans="1:1" x14ac:dyDescent="0.35">
      <c r="A1505" t="s">
        <v>6406</v>
      </c>
    </row>
    <row r="1506" spans="1:1" x14ac:dyDescent="0.35">
      <c r="A1506" t="s">
        <v>6407</v>
      </c>
    </row>
    <row r="1507" spans="1:1" x14ac:dyDescent="0.35">
      <c r="A1507" t="s">
        <v>6408</v>
      </c>
    </row>
    <row r="1508" spans="1:1" x14ac:dyDescent="0.35">
      <c r="A1508" t="s">
        <v>6409</v>
      </c>
    </row>
    <row r="1509" spans="1:1" x14ac:dyDescent="0.35">
      <c r="A1509" t="s">
        <v>6410</v>
      </c>
    </row>
    <row r="1510" spans="1:1" x14ac:dyDescent="0.35">
      <c r="A1510" t="s">
        <v>2433</v>
      </c>
    </row>
    <row r="1511" spans="1:1" x14ac:dyDescent="0.35">
      <c r="A1511" t="s">
        <v>2242</v>
      </c>
    </row>
    <row r="1512" spans="1:1" x14ac:dyDescent="0.35">
      <c r="A1512" t="s">
        <v>2434</v>
      </c>
    </row>
    <row r="1513" spans="1:1" x14ac:dyDescent="0.35">
      <c r="A1513" t="s">
        <v>6411</v>
      </c>
    </row>
    <row r="1514" spans="1:1" x14ac:dyDescent="0.35">
      <c r="A1514" t="s">
        <v>2437</v>
      </c>
    </row>
    <row r="1515" spans="1:1" x14ac:dyDescent="0.35">
      <c r="A1515" t="s">
        <v>2438</v>
      </c>
    </row>
    <row r="1516" spans="1:1" x14ac:dyDescent="0.35">
      <c r="A1516" t="s">
        <v>2439</v>
      </c>
    </row>
    <row r="1517" spans="1:1" x14ac:dyDescent="0.35">
      <c r="A1517" t="s">
        <v>6412</v>
      </c>
    </row>
    <row r="1518" spans="1:1" x14ac:dyDescent="0.35">
      <c r="A1518" t="s">
        <v>6413</v>
      </c>
    </row>
    <row r="1519" spans="1:1" x14ac:dyDescent="0.35">
      <c r="A1519" t="s">
        <v>2444</v>
      </c>
    </row>
    <row r="1520" spans="1:1" x14ac:dyDescent="0.35">
      <c r="A1520" t="s">
        <v>6414</v>
      </c>
    </row>
    <row r="1521" spans="1:1" x14ac:dyDescent="0.35">
      <c r="A1521" t="s">
        <v>2448</v>
      </c>
    </row>
    <row r="1522" spans="1:1" x14ac:dyDescent="0.35">
      <c r="A1522" t="s">
        <v>1885</v>
      </c>
    </row>
    <row r="1523" spans="1:1" x14ac:dyDescent="0.35">
      <c r="A1523" t="s">
        <v>2449</v>
      </c>
    </row>
    <row r="1524" spans="1:1" x14ac:dyDescent="0.35">
      <c r="A1524" t="s">
        <v>1836</v>
      </c>
    </row>
    <row r="1525" spans="1:1" x14ac:dyDescent="0.35">
      <c r="A1525" t="s">
        <v>1791</v>
      </c>
    </row>
    <row r="1526" spans="1:1" x14ac:dyDescent="0.35">
      <c r="A1526" t="s">
        <v>6415</v>
      </c>
    </row>
    <row r="1527" spans="1:1" x14ac:dyDescent="0.35">
      <c r="A1527" t="s">
        <v>1845</v>
      </c>
    </row>
    <row r="1528" spans="1:1" x14ac:dyDescent="0.35">
      <c r="A1528" t="s">
        <v>2456</v>
      </c>
    </row>
    <row r="1529" spans="1:1" x14ac:dyDescent="0.35">
      <c r="A1529" t="s">
        <v>449</v>
      </c>
    </row>
    <row r="1530" spans="1:1" x14ac:dyDescent="0.35">
      <c r="A1530" t="s">
        <v>763</v>
      </c>
    </row>
    <row r="1531" spans="1:1" x14ac:dyDescent="0.35">
      <c r="A1531" t="s">
        <v>514</v>
      </c>
    </row>
    <row r="1532" spans="1:1" x14ac:dyDescent="0.35">
      <c r="A1532" t="s">
        <v>2081</v>
      </c>
    </row>
    <row r="1533" spans="1:1" x14ac:dyDescent="0.35">
      <c r="A1533" t="s">
        <v>776</v>
      </c>
    </row>
    <row r="1534" spans="1:1" x14ac:dyDescent="0.35">
      <c r="A1534" t="s">
        <v>6416</v>
      </c>
    </row>
    <row r="1535" spans="1:1" x14ac:dyDescent="0.35">
      <c r="A1535" t="s">
        <v>6417</v>
      </c>
    </row>
    <row r="1536" spans="1:1" x14ac:dyDescent="0.35">
      <c r="A1536" t="s">
        <v>6418</v>
      </c>
    </row>
    <row r="1537" spans="1:1" x14ac:dyDescent="0.35">
      <c r="A1537" t="s">
        <v>6419</v>
      </c>
    </row>
    <row r="1538" spans="1:1" x14ac:dyDescent="0.35">
      <c r="A1538" t="s">
        <v>6420</v>
      </c>
    </row>
    <row r="1539" spans="1:1" x14ac:dyDescent="0.35">
      <c r="A1539" t="s">
        <v>6421</v>
      </c>
    </row>
    <row r="1540" spans="1:1" x14ac:dyDescent="0.35">
      <c r="A1540" t="s">
        <v>512</v>
      </c>
    </row>
    <row r="1541" spans="1:1" x14ac:dyDescent="0.35">
      <c r="A1541" t="s">
        <v>6422</v>
      </c>
    </row>
    <row r="1542" spans="1:1" x14ac:dyDescent="0.35">
      <c r="A1542" t="s">
        <v>6423</v>
      </c>
    </row>
    <row r="1543" spans="1:1" x14ac:dyDescent="0.35">
      <c r="A1543" t="s">
        <v>6424</v>
      </c>
    </row>
    <row r="1544" spans="1:1" x14ac:dyDescent="0.35">
      <c r="A1544" t="s">
        <v>6425</v>
      </c>
    </row>
    <row r="1545" spans="1:1" x14ac:dyDescent="0.35">
      <c r="A1545" t="s">
        <v>6426</v>
      </c>
    </row>
    <row r="1546" spans="1:1" x14ac:dyDescent="0.35">
      <c r="A1546" t="s">
        <v>6427</v>
      </c>
    </row>
    <row r="1547" spans="1:1" x14ac:dyDescent="0.35">
      <c r="A1547" t="s">
        <v>6428</v>
      </c>
    </row>
    <row r="1548" spans="1:1" x14ac:dyDescent="0.35">
      <c r="A1548" t="s">
        <v>6429</v>
      </c>
    </row>
    <row r="1549" spans="1:1" x14ac:dyDescent="0.35">
      <c r="A1549" t="s">
        <v>6430</v>
      </c>
    </row>
    <row r="1550" spans="1:1" x14ac:dyDescent="0.35">
      <c r="A1550" t="s">
        <v>6431</v>
      </c>
    </row>
    <row r="1551" spans="1:1" x14ac:dyDescent="0.35">
      <c r="A1551" t="s">
        <v>6432</v>
      </c>
    </row>
    <row r="1552" spans="1:1" x14ac:dyDescent="0.35">
      <c r="A1552" t="s">
        <v>6433</v>
      </c>
    </row>
    <row r="1553" spans="1:1" x14ac:dyDescent="0.35">
      <c r="A1553" t="s">
        <v>6434</v>
      </c>
    </row>
    <row r="1554" spans="1:1" x14ac:dyDescent="0.35">
      <c r="A1554" t="s">
        <v>6435</v>
      </c>
    </row>
    <row r="1555" spans="1:1" x14ac:dyDescent="0.35">
      <c r="A1555" t="s">
        <v>6436</v>
      </c>
    </row>
    <row r="1556" spans="1:1" x14ac:dyDescent="0.35">
      <c r="A1556" t="s">
        <v>6437</v>
      </c>
    </row>
    <row r="1557" spans="1:1" x14ac:dyDescent="0.35">
      <c r="A1557" t="s">
        <v>2010</v>
      </c>
    </row>
    <row r="1558" spans="1:1" x14ac:dyDescent="0.35">
      <c r="A1558" t="s">
        <v>6438</v>
      </c>
    </row>
    <row r="1559" spans="1:1" x14ac:dyDescent="0.35">
      <c r="A1559" t="s">
        <v>6439</v>
      </c>
    </row>
    <row r="1560" spans="1:1" x14ac:dyDescent="0.35">
      <c r="A1560" t="s">
        <v>6440</v>
      </c>
    </row>
    <row r="1561" spans="1:1" x14ac:dyDescent="0.35">
      <c r="A1561" t="s">
        <v>6441</v>
      </c>
    </row>
    <row r="1562" spans="1:1" x14ac:dyDescent="0.35">
      <c r="A1562" t="s">
        <v>6442</v>
      </c>
    </row>
    <row r="1563" spans="1:1" x14ac:dyDescent="0.35">
      <c r="A1563" t="s">
        <v>6443</v>
      </c>
    </row>
    <row r="1564" spans="1:1" x14ac:dyDescent="0.35">
      <c r="A1564" t="s">
        <v>547</v>
      </c>
    </row>
    <row r="1565" spans="1:1" x14ac:dyDescent="0.35">
      <c r="A1565" t="s">
        <v>6444</v>
      </c>
    </row>
    <row r="1566" spans="1:1" x14ac:dyDescent="0.35">
      <c r="A1566" t="s">
        <v>6445</v>
      </c>
    </row>
    <row r="1567" spans="1:1" x14ac:dyDescent="0.35">
      <c r="A1567" t="s">
        <v>6446</v>
      </c>
    </row>
    <row r="1568" spans="1:1" x14ac:dyDescent="0.35">
      <c r="A1568" t="s">
        <v>6447</v>
      </c>
    </row>
    <row r="1569" spans="1:1" x14ac:dyDescent="0.35">
      <c r="A1569" t="s">
        <v>6448</v>
      </c>
    </row>
    <row r="1570" spans="1:1" x14ac:dyDescent="0.35">
      <c r="A1570" t="s">
        <v>468</v>
      </c>
    </row>
    <row r="1571" spans="1:1" x14ac:dyDescent="0.35">
      <c r="A1571" t="s">
        <v>6449</v>
      </c>
    </row>
    <row r="1572" spans="1:1" x14ac:dyDescent="0.35">
      <c r="A1572" t="s">
        <v>6450</v>
      </c>
    </row>
    <row r="1573" spans="1:1" x14ac:dyDescent="0.35">
      <c r="A1573" t="s">
        <v>6451</v>
      </c>
    </row>
    <row r="1574" spans="1:1" x14ac:dyDescent="0.35">
      <c r="A1574" t="s">
        <v>506</v>
      </c>
    </row>
    <row r="1575" spans="1:1" x14ac:dyDescent="0.35">
      <c r="A1575" t="s">
        <v>6452</v>
      </c>
    </row>
    <row r="1576" spans="1:1" x14ac:dyDescent="0.35">
      <c r="A1576" t="s">
        <v>6453</v>
      </c>
    </row>
    <row r="1577" spans="1:1" x14ac:dyDescent="0.35">
      <c r="A1577" t="s">
        <v>6454</v>
      </c>
    </row>
    <row r="1578" spans="1:1" x14ac:dyDescent="0.35">
      <c r="A1578" t="s">
        <v>6455</v>
      </c>
    </row>
    <row r="1579" spans="1:1" x14ac:dyDescent="0.35">
      <c r="A1579" t="s">
        <v>6456</v>
      </c>
    </row>
    <row r="1580" spans="1:1" x14ac:dyDescent="0.35">
      <c r="A1580" t="s">
        <v>6457</v>
      </c>
    </row>
    <row r="1581" spans="1:1" x14ac:dyDescent="0.35">
      <c r="A1581" t="s">
        <v>6458</v>
      </c>
    </row>
    <row r="1582" spans="1:1" x14ac:dyDescent="0.35">
      <c r="A1582" t="s">
        <v>416</v>
      </c>
    </row>
    <row r="1583" spans="1:1" x14ac:dyDescent="0.35">
      <c r="A1583" t="s">
        <v>2562</v>
      </c>
    </row>
    <row r="1584" spans="1:1" x14ac:dyDescent="0.35">
      <c r="A1584" t="s">
        <v>6459</v>
      </c>
    </row>
    <row r="1585" spans="1:1" x14ac:dyDescent="0.35">
      <c r="A1585" t="s">
        <v>6460</v>
      </c>
    </row>
    <row r="1586" spans="1:1" x14ac:dyDescent="0.35">
      <c r="A1586" t="s">
        <v>6461</v>
      </c>
    </row>
    <row r="1587" spans="1:1" x14ac:dyDescent="0.35">
      <c r="A1587" t="s">
        <v>6462</v>
      </c>
    </row>
    <row r="1588" spans="1:1" x14ac:dyDescent="0.35">
      <c r="A1588" t="s">
        <v>6463</v>
      </c>
    </row>
    <row r="1589" spans="1:1" x14ac:dyDescent="0.35">
      <c r="A1589" t="s">
        <v>6464</v>
      </c>
    </row>
    <row r="1590" spans="1:1" x14ac:dyDescent="0.35">
      <c r="A1590" t="s">
        <v>6465</v>
      </c>
    </row>
    <row r="1591" spans="1:1" x14ac:dyDescent="0.35">
      <c r="A1591" t="s">
        <v>6466</v>
      </c>
    </row>
    <row r="1592" spans="1:1" x14ac:dyDescent="0.35">
      <c r="A1592" t="s">
        <v>6467</v>
      </c>
    </row>
    <row r="1593" spans="1:1" x14ac:dyDescent="0.35">
      <c r="A1593" t="s">
        <v>6468</v>
      </c>
    </row>
    <row r="1594" spans="1:1" x14ac:dyDescent="0.35">
      <c r="A1594" t="s">
        <v>2580</v>
      </c>
    </row>
    <row r="1595" spans="1:1" x14ac:dyDescent="0.35">
      <c r="A1595" t="s">
        <v>6469</v>
      </c>
    </row>
    <row r="1596" spans="1:1" x14ac:dyDescent="0.35">
      <c r="A1596" t="s">
        <v>6470</v>
      </c>
    </row>
    <row r="1597" spans="1:1" x14ac:dyDescent="0.35">
      <c r="A1597" t="s">
        <v>6471</v>
      </c>
    </row>
    <row r="1598" spans="1:1" x14ac:dyDescent="0.35">
      <c r="A1598" t="s">
        <v>6472</v>
      </c>
    </row>
    <row r="1599" spans="1:1" x14ac:dyDescent="0.35">
      <c r="A1599" t="s">
        <v>6473</v>
      </c>
    </row>
    <row r="1600" spans="1:1" x14ac:dyDescent="0.35">
      <c r="A1600" t="s">
        <v>6474</v>
      </c>
    </row>
    <row r="1601" spans="1:1" x14ac:dyDescent="0.35">
      <c r="A1601" t="s">
        <v>6475</v>
      </c>
    </row>
    <row r="1602" spans="1:1" x14ac:dyDescent="0.35">
      <c r="A1602" t="s">
        <v>6476</v>
      </c>
    </row>
    <row r="1603" spans="1:1" x14ac:dyDescent="0.35">
      <c r="A1603" t="s">
        <v>6477</v>
      </c>
    </row>
    <row r="1604" spans="1:1" x14ac:dyDescent="0.35">
      <c r="A1604" t="s">
        <v>6478</v>
      </c>
    </row>
    <row r="1605" spans="1:1" x14ac:dyDescent="0.35">
      <c r="A1605" t="s">
        <v>6479</v>
      </c>
    </row>
    <row r="1606" spans="1:1" x14ac:dyDescent="0.35">
      <c r="A1606" t="s">
        <v>6480</v>
      </c>
    </row>
    <row r="1607" spans="1:1" x14ac:dyDescent="0.35">
      <c r="A1607" t="s">
        <v>6481</v>
      </c>
    </row>
    <row r="1608" spans="1:1" x14ac:dyDescent="0.35">
      <c r="A1608" t="s">
        <v>6482</v>
      </c>
    </row>
    <row r="1609" spans="1:1" x14ac:dyDescent="0.35">
      <c r="A1609" t="s">
        <v>6483</v>
      </c>
    </row>
    <row r="1610" spans="1:1" x14ac:dyDescent="0.35">
      <c r="A1610" t="s">
        <v>6484</v>
      </c>
    </row>
    <row r="1611" spans="1:1" x14ac:dyDescent="0.35">
      <c r="A1611" t="s">
        <v>6485</v>
      </c>
    </row>
    <row r="1612" spans="1:1" x14ac:dyDescent="0.35">
      <c r="A1612" t="s">
        <v>6486</v>
      </c>
    </row>
    <row r="1613" spans="1:1" x14ac:dyDescent="0.35">
      <c r="A1613" t="s">
        <v>6487</v>
      </c>
    </row>
    <row r="1614" spans="1:1" x14ac:dyDescent="0.35">
      <c r="A1614" t="s">
        <v>6488</v>
      </c>
    </row>
    <row r="1615" spans="1:1" x14ac:dyDescent="0.35">
      <c r="A1615" t="s">
        <v>6489</v>
      </c>
    </row>
    <row r="1616" spans="1:1" x14ac:dyDescent="0.35">
      <c r="A1616" t="s">
        <v>6490</v>
      </c>
    </row>
    <row r="1617" spans="1:1" x14ac:dyDescent="0.35">
      <c r="A1617" t="s">
        <v>6491</v>
      </c>
    </row>
    <row r="1618" spans="1:1" x14ac:dyDescent="0.35">
      <c r="A1618" t="s">
        <v>6492</v>
      </c>
    </row>
    <row r="1619" spans="1:1" x14ac:dyDescent="0.35">
      <c r="A1619" t="s">
        <v>6493</v>
      </c>
    </row>
    <row r="1620" spans="1:1" x14ac:dyDescent="0.35">
      <c r="A1620" t="s">
        <v>6494</v>
      </c>
    </row>
    <row r="1621" spans="1:1" x14ac:dyDescent="0.35">
      <c r="A1621" t="s">
        <v>6495</v>
      </c>
    </row>
    <row r="1622" spans="1:1" x14ac:dyDescent="0.35">
      <c r="A1622" t="s">
        <v>6496</v>
      </c>
    </row>
    <row r="1623" spans="1:1" x14ac:dyDescent="0.35">
      <c r="A1623" t="s">
        <v>6497</v>
      </c>
    </row>
    <row r="1624" spans="1:1" x14ac:dyDescent="0.35">
      <c r="A1624" t="s">
        <v>6498</v>
      </c>
    </row>
    <row r="1625" spans="1:1" x14ac:dyDescent="0.35">
      <c r="A1625" t="s">
        <v>6499</v>
      </c>
    </row>
    <row r="1626" spans="1:1" x14ac:dyDescent="0.35">
      <c r="A1626" t="s">
        <v>6500</v>
      </c>
    </row>
    <row r="1627" spans="1:1" x14ac:dyDescent="0.35">
      <c r="A1627" t="s">
        <v>6501</v>
      </c>
    </row>
    <row r="1628" spans="1:1" x14ac:dyDescent="0.35">
      <c r="A1628" t="s">
        <v>6502</v>
      </c>
    </row>
    <row r="1629" spans="1:1" x14ac:dyDescent="0.35">
      <c r="A1629" t="s">
        <v>6503</v>
      </c>
    </row>
    <row r="1630" spans="1:1" x14ac:dyDescent="0.35">
      <c r="A1630" t="s">
        <v>6504</v>
      </c>
    </row>
    <row r="1631" spans="1:1" x14ac:dyDescent="0.35">
      <c r="A1631" t="s">
        <v>6505</v>
      </c>
    </row>
    <row r="1632" spans="1:1" x14ac:dyDescent="0.35">
      <c r="A1632" t="s">
        <v>6506</v>
      </c>
    </row>
    <row r="1633" spans="1:1" x14ac:dyDescent="0.35">
      <c r="A1633" t="s">
        <v>6507</v>
      </c>
    </row>
    <row r="1634" spans="1:1" x14ac:dyDescent="0.35">
      <c r="A1634" t="s">
        <v>6508</v>
      </c>
    </row>
    <row r="1635" spans="1:1" x14ac:dyDescent="0.35">
      <c r="A1635" t="s">
        <v>6509</v>
      </c>
    </row>
    <row r="1636" spans="1:1" x14ac:dyDescent="0.35">
      <c r="A1636" t="s">
        <v>6510</v>
      </c>
    </row>
    <row r="1637" spans="1:1" x14ac:dyDescent="0.35">
      <c r="A1637" t="s">
        <v>6511</v>
      </c>
    </row>
    <row r="1638" spans="1:1" x14ac:dyDescent="0.35">
      <c r="A1638" t="s">
        <v>6512</v>
      </c>
    </row>
    <row r="1639" spans="1:1" x14ac:dyDescent="0.35">
      <c r="A1639" t="s">
        <v>6513</v>
      </c>
    </row>
    <row r="1640" spans="1:1" x14ac:dyDescent="0.35">
      <c r="A1640" t="s">
        <v>6514</v>
      </c>
    </row>
    <row r="1641" spans="1:1" x14ac:dyDescent="0.35">
      <c r="A1641" t="s">
        <v>6515</v>
      </c>
    </row>
    <row r="1642" spans="1:1" x14ac:dyDescent="0.35">
      <c r="A1642" t="s">
        <v>6516</v>
      </c>
    </row>
    <row r="1643" spans="1:1" x14ac:dyDescent="0.35">
      <c r="A1643" t="s">
        <v>6517</v>
      </c>
    </row>
    <row r="1644" spans="1:1" x14ac:dyDescent="0.35">
      <c r="A1644" t="s">
        <v>6518</v>
      </c>
    </row>
    <row r="1645" spans="1:1" x14ac:dyDescent="0.35">
      <c r="A1645" t="s">
        <v>6519</v>
      </c>
    </row>
    <row r="1646" spans="1:1" x14ac:dyDescent="0.35">
      <c r="A1646" t="s">
        <v>6520</v>
      </c>
    </row>
    <row r="1647" spans="1:1" x14ac:dyDescent="0.35">
      <c r="A1647" t="s">
        <v>6521</v>
      </c>
    </row>
    <row r="1648" spans="1:1" x14ac:dyDescent="0.35">
      <c r="A1648" t="s">
        <v>6522</v>
      </c>
    </row>
    <row r="1649" spans="1:1" x14ac:dyDescent="0.35">
      <c r="A1649" t="s">
        <v>6523</v>
      </c>
    </row>
    <row r="1650" spans="1:1" x14ac:dyDescent="0.35">
      <c r="A1650" t="s">
        <v>6524</v>
      </c>
    </row>
    <row r="1651" spans="1:1" x14ac:dyDescent="0.35">
      <c r="A1651" t="s">
        <v>6525</v>
      </c>
    </row>
    <row r="1652" spans="1:1" x14ac:dyDescent="0.35">
      <c r="A1652" t="s">
        <v>6526</v>
      </c>
    </row>
    <row r="1653" spans="1:1" x14ac:dyDescent="0.35">
      <c r="A1653" t="s">
        <v>6527</v>
      </c>
    </row>
    <row r="1654" spans="1:1" x14ac:dyDescent="0.35">
      <c r="A1654" t="s">
        <v>6528</v>
      </c>
    </row>
    <row r="1655" spans="1:1" x14ac:dyDescent="0.35">
      <c r="A1655" t="s">
        <v>6529</v>
      </c>
    </row>
    <row r="1656" spans="1:1" x14ac:dyDescent="0.35">
      <c r="A1656" t="s">
        <v>6530</v>
      </c>
    </row>
    <row r="1657" spans="1:1" x14ac:dyDescent="0.35">
      <c r="A1657" t="s">
        <v>6531</v>
      </c>
    </row>
    <row r="1658" spans="1:1" x14ac:dyDescent="0.35">
      <c r="A1658" t="s">
        <v>6532</v>
      </c>
    </row>
    <row r="1659" spans="1:1" x14ac:dyDescent="0.35">
      <c r="A1659" t="s">
        <v>6533</v>
      </c>
    </row>
    <row r="1660" spans="1:1" x14ac:dyDescent="0.35">
      <c r="A1660" t="s">
        <v>6534</v>
      </c>
    </row>
    <row r="1661" spans="1:1" x14ac:dyDescent="0.35">
      <c r="A1661" t="s">
        <v>6535</v>
      </c>
    </row>
    <row r="1662" spans="1:1" x14ac:dyDescent="0.35">
      <c r="A1662" t="s">
        <v>6536</v>
      </c>
    </row>
    <row r="1663" spans="1:1" x14ac:dyDescent="0.35">
      <c r="A1663" t="s">
        <v>6537</v>
      </c>
    </row>
    <row r="1664" spans="1:1" x14ac:dyDescent="0.35">
      <c r="A1664" t="s">
        <v>6538</v>
      </c>
    </row>
    <row r="1665" spans="1:1" x14ac:dyDescent="0.35">
      <c r="A1665" t="s">
        <v>6539</v>
      </c>
    </row>
    <row r="1666" spans="1:1" x14ac:dyDescent="0.35">
      <c r="A1666" t="s">
        <v>6540</v>
      </c>
    </row>
    <row r="1667" spans="1:1" x14ac:dyDescent="0.35">
      <c r="A1667" t="s">
        <v>6541</v>
      </c>
    </row>
    <row r="1668" spans="1:1" x14ac:dyDescent="0.35">
      <c r="A1668" t="s">
        <v>6542</v>
      </c>
    </row>
    <row r="1669" spans="1:1" x14ac:dyDescent="0.35">
      <c r="A1669" t="s">
        <v>6543</v>
      </c>
    </row>
    <row r="1670" spans="1:1" x14ac:dyDescent="0.35">
      <c r="A1670" t="s">
        <v>6544</v>
      </c>
    </row>
    <row r="1671" spans="1:1" x14ac:dyDescent="0.35">
      <c r="A1671" t="s">
        <v>965</v>
      </c>
    </row>
    <row r="1672" spans="1:1" x14ac:dyDescent="0.35">
      <c r="A1672" t="s">
        <v>6545</v>
      </c>
    </row>
    <row r="1673" spans="1:1" x14ac:dyDescent="0.35">
      <c r="A1673" t="s">
        <v>6546</v>
      </c>
    </row>
    <row r="1674" spans="1:1" x14ac:dyDescent="0.35">
      <c r="A1674" t="s">
        <v>6547</v>
      </c>
    </row>
    <row r="1675" spans="1:1" x14ac:dyDescent="0.35">
      <c r="A1675" t="s">
        <v>6548</v>
      </c>
    </row>
    <row r="1676" spans="1:1" x14ac:dyDescent="0.35">
      <c r="A1676" t="s">
        <v>6549</v>
      </c>
    </row>
    <row r="1677" spans="1:1" x14ac:dyDescent="0.35">
      <c r="A1677" t="s">
        <v>6550</v>
      </c>
    </row>
    <row r="1678" spans="1:1" x14ac:dyDescent="0.35">
      <c r="A1678" t="s">
        <v>6551</v>
      </c>
    </row>
    <row r="1679" spans="1:1" x14ac:dyDescent="0.35">
      <c r="A1679" t="s">
        <v>6552</v>
      </c>
    </row>
    <row r="1680" spans="1:1" x14ac:dyDescent="0.35">
      <c r="A1680" t="s">
        <v>6553</v>
      </c>
    </row>
    <row r="1681" spans="1:1" x14ac:dyDescent="0.35">
      <c r="A1681" t="s">
        <v>6554</v>
      </c>
    </row>
    <row r="1682" spans="1:1" x14ac:dyDescent="0.35">
      <c r="A1682" t="s">
        <v>6555</v>
      </c>
    </row>
    <row r="1683" spans="1:1" x14ac:dyDescent="0.35">
      <c r="A1683" t="s">
        <v>6556</v>
      </c>
    </row>
    <row r="1684" spans="1:1" x14ac:dyDescent="0.35">
      <c r="A1684" t="s">
        <v>6557</v>
      </c>
    </row>
    <row r="1685" spans="1:1" x14ac:dyDescent="0.35">
      <c r="A1685" t="s">
        <v>6558</v>
      </c>
    </row>
    <row r="1686" spans="1:1" x14ac:dyDescent="0.35">
      <c r="A1686" t="s">
        <v>6559</v>
      </c>
    </row>
    <row r="1687" spans="1:1" x14ac:dyDescent="0.35">
      <c r="A1687" t="s">
        <v>6560</v>
      </c>
    </row>
    <row r="1688" spans="1:1" x14ac:dyDescent="0.35">
      <c r="A1688" t="s">
        <v>6561</v>
      </c>
    </row>
    <row r="1689" spans="1:1" x14ac:dyDescent="0.35">
      <c r="A1689" t="s">
        <v>6562</v>
      </c>
    </row>
    <row r="1690" spans="1:1" x14ac:dyDescent="0.35">
      <c r="A1690" t="s">
        <v>6563</v>
      </c>
    </row>
    <row r="1691" spans="1:1" x14ac:dyDescent="0.35">
      <c r="A1691" t="s">
        <v>6564</v>
      </c>
    </row>
    <row r="1692" spans="1:1" x14ac:dyDescent="0.35">
      <c r="A1692" t="s">
        <v>6565</v>
      </c>
    </row>
    <row r="1693" spans="1:1" x14ac:dyDescent="0.35">
      <c r="A1693" t="s">
        <v>6566</v>
      </c>
    </row>
    <row r="1694" spans="1:1" x14ac:dyDescent="0.35">
      <c r="A1694" t="s">
        <v>6567</v>
      </c>
    </row>
    <row r="1695" spans="1:1" x14ac:dyDescent="0.35">
      <c r="A1695" t="s">
        <v>6568</v>
      </c>
    </row>
    <row r="1696" spans="1:1" x14ac:dyDescent="0.35">
      <c r="A1696" t="s">
        <v>1522</v>
      </c>
    </row>
    <row r="1697" spans="1:1" x14ac:dyDescent="0.35">
      <c r="A1697" t="s">
        <v>6569</v>
      </c>
    </row>
    <row r="1698" spans="1:1" x14ac:dyDescent="0.35">
      <c r="A1698" t="s">
        <v>1306</v>
      </c>
    </row>
    <row r="1699" spans="1:1" x14ac:dyDescent="0.35">
      <c r="A1699" t="s">
        <v>6570</v>
      </c>
    </row>
    <row r="1700" spans="1:1" x14ac:dyDescent="0.35">
      <c r="A1700" t="s">
        <v>6571</v>
      </c>
    </row>
    <row r="1701" spans="1:1" x14ac:dyDescent="0.35">
      <c r="A1701" t="s">
        <v>6572</v>
      </c>
    </row>
    <row r="1702" spans="1:1" x14ac:dyDescent="0.35">
      <c r="A1702" t="s">
        <v>6573</v>
      </c>
    </row>
    <row r="1703" spans="1:1" x14ac:dyDescent="0.35">
      <c r="A1703" t="s">
        <v>6574</v>
      </c>
    </row>
    <row r="1704" spans="1:1" x14ac:dyDescent="0.35">
      <c r="A1704" t="s">
        <v>6575</v>
      </c>
    </row>
    <row r="1705" spans="1:1" x14ac:dyDescent="0.35">
      <c r="A1705" t="s">
        <v>6576</v>
      </c>
    </row>
    <row r="1706" spans="1:1" x14ac:dyDescent="0.35">
      <c r="A1706" t="s">
        <v>6577</v>
      </c>
    </row>
    <row r="1707" spans="1:1" x14ac:dyDescent="0.35">
      <c r="A1707" t="s">
        <v>2751</v>
      </c>
    </row>
    <row r="1708" spans="1:1" x14ac:dyDescent="0.35">
      <c r="A1708" t="s">
        <v>6578</v>
      </c>
    </row>
    <row r="1709" spans="1:1" x14ac:dyDescent="0.35">
      <c r="A1709" t="s">
        <v>6579</v>
      </c>
    </row>
    <row r="1710" spans="1:1" x14ac:dyDescent="0.35">
      <c r="A1710" t="s">
        <v>6580</v>
      </c>
    </row>
    <row r="1711" spans="1:1" x14ac:dyDescent="0.35">
      <c r="A1711" t="s">
        <v>6581</v>
      </c>
    </row>
    <row r="1712" spans="1:1" x14ac:dyDescent="0.35">
      <c r="A1712" t="s">
        <v>6582</v>
      </c>
    </row>
    <row r="1713" spans="1:1" x14ac:dyDescent="0.35">
      <c r="A1713" t="s">
        <v>6583</v>
      </c>
    </row>
    <row r="1714" spans="1:1" x14ac:dyDescent="0.35">
      <c r="A1714" t="s">
        <v>6584</v>
      </c>
    </row>
    <row r="1715" spans="1:1" x14ac:dyDescent="0.35">
      <c r="A1715" t="s">
        <v>6585</v>
      </c>
    </row>
    <row r="1716" spans="1:1" x14ac:dyDescent="0.35">
      <c r="A1716" t="s">
        <v>6586</v>
      </c>
    </row>
    <row r="1717" spans="1:1" x14ac:dyDescent="0.35">
      <c r="A1717" t="s">
        <v>6587</v>
      </c>
    </row>
    <row r="1718" spans="1:1" x14ac:dyDescent="0.35">
      <c r="A1718" t="s">
        <v>6588</v>
      </c>
    </row>
    <row r="1719" spans="1:1" x14ac:dyDescent="0.35">
      <c r="A1719" t="s">
        <v>6589</v>
      </c>
    </row>
    <row r="1720" spans="1:1" x14ac:dyDescent="0.35">
      <c r="A1720" t="s">
        <v>6590</v>
      </c>
    </row>
    <row r="1721" spans="1:1" x14ac:dyDescent="0.35">
      <c r="A1721" t="s">
        <v>6591</v>
      </c>
    </row>
    <row r="1722" spans="1:1" x14ac:dyDescent="0.35">
      <c r="A1722" t="s">
        <v>6592</v>
      </c>
    </row>
    <row r="1723" spans="1:1" x14ac:dyDescent="0.35">
      <c r="A1723" t="s">
        <v>6593</v>
      </c>
    </row>
    <row r="1724" spans="1:1" x14ac:dyDescent="0.35">
      <c r="A1724" t="s">
        <v>6594</v>
      </c>
    </row>
    <row r="1725" spans="1:1" x14ac:dyDescent="0.35">
      <c r="A1725" t="s">
        <v>6595</v>
      </c>
    </row>
    <row r="1726" spans="1:1" x14ac:dyDescent="0.35">
      <c r="A1726" t="s">
        <v>6596</v>
      </c>
    </row>
    <row r="1727" spans="1:1" x14ac:dyDescent="0.35">
      <c r="A1727" t="s">
        <v>6597</v>
      </c>
    </row>
    <row r="1728" spans="1:1" x14ac:dyDescent="0.35">
      <c r="A1728" t="s">
        <v>6598</v>
      </c>
    </row>
    <row r="1729" spans="1:1" x14ac:dyDescent="0.35">
      <c r="A1729" t="s">
        <v>6599</v>
      </c>
    </row>
    <row r="1730" spans="1:1" x14ac:dyDescent="0.35">
      <c r="A1730" t="s">
        <v>6600</v>
      </c>
    </row>
    <row r="1731" spans="1:1" x14ac:dyDescent="0.35">
      <c r="A1731" t="s">
        <v>6601</v>
      </c>
    </row>
    <row r="1732" spans="1:1" x14ac:dyDescent="0.35">
      <c r="A1732" t="s">
        <v>6602</v>
      </c>
    </row>
    <row r="1733" spans="1:1" x14ac:dyDescent="0.35">
      <c r="A1733" t="s">
        <v>6603</v>
      </c>
    </row>
    <row r="1734" spans="1:1" x14ac:dyDescent="0.35">
      <c r="A1734" t="s">
        <v>6604</v>
      </c>
    </row>
    <row r="1735" spans="1:1" x14ac:dyDescent="0.35">
      <c r="A1735" t="s">
        <v>6605</v>
      </c>
    </row>
    <row r="1736" spans="1:1" x14ac:dyDescent="0.35">
      <c r="A1736" t="s">
        <v>6606</v>
      </c>
    </row>
    <row r="1737" spans="1:1" x14ac:dyDescent="0.35">
      <c r="A1737" t="s">
        <v>1515</v>
      </c>
    </row>
    <row r="1738" spans="1:1" x14ac:dyDescent="0.35">
      <c r="A1738" t="s">
        <v>1455</v>
      </c>
    </row>
    <row r="1739" spans="1:1" x14ac:dyDescent="0.35">
      <c r="A1739" t="s">
        <v>1570</v>
      </c>
    </row>
    <row r="1740" spans="1:1" x14ac:dyDescent="0.35">
      <c r="A1740" t="s">
        <v>6607</v>
      </c>
    </row>
    <row r="1741" spans="1:1" x14ac:dyDescent="0.35">
      <c r="A1741" t="s">
        <v>1543</v>
      </c>
    </row>
    <row r="1742" spans="1:1" x14ac:dyDescent="0.35">
      <c r="A1742" t="s">
        <v>6608</v>
      </c>
    </row>
    <row r="1743" spans="1:1" x14ac:dyDescent="0.35">
      <c r="A1743" t="s">
        <v>6609</v>
      </c>
    </row>
    <row r="1744" spans="1:1" x14ac:dyDescent="0.35">
      <c r="A1744" t="s">
        <v>6610</v>
      </c>
    </row>
    <row r="1745" spans="1:1" x14ac:dyDescent="0.35">
      <c r="A1745" t="s">
        <v>6611</v>
      </c>
    </row>
    <row r="1746" spans="1:1" x14ac:dyDescent="0.35">
      <c r="A1746" t="s">
        <v>6612</v>
      </c>
    </row>
    <row r="1747" spans="1:1" x14ac:dyDescent="0.35">
      <c r="A1747" t="s">
        <v>6613</v>
      </c>
    </row>
    <row r="1748" spans="1:1" x14ac:dyDescent="0.35">
      <c r="A1748" t="s">
        <v>6614</v>
      </c>
    </row>
    <row r="1749" spans="1:1" x14ac:dyDescent="0.35">
      <c r="A1749" t="s">
        <v>6615</v>
      </c>
    </row>
    <row r="1750" spans="1:1" x14ac:dyDescent="0.35">
      <c r="A1750" t="s">
        <v>6616</v>
      </c>
    </row>
    <row r="1751" spans="1:1" x14ac:dyDescent="0.35">
      <c r="A1751" t="s">
        <v>6617</v>
      </c>
    </row>
    <row r="1752" spans="1:1" x14ac:dyDescent="0.35">
      <c r="A1752" t="s">
        <v>6618</v>
      </c>
    </row>
    <row r="1753" spans="1:1" x14ac:dyDescent="0.35">
      <c r="A1753" t="s">
        <v>6619</v>
      </c>
    </row>
    <row r="1754" spans="1:1" x14ac:dyDescent="0.35">
      <c r="A1754" t="s">
        <v>6620</v>
      </c>
    </row>
    <row r="1755" spans="1:1" x14ac:dyDescent="0.35">
      <c r="A1755" t="s">
        <v>6621</v>
      </c>
    </row>
    <row r="1756" spans="1:1" x14ac:dyDescent="0.35">
      <c r="A1756" t="s">
        <v>6622</v>
      </c>
    </row>
    <row r="1757" spans="1:1" x14ac:dyDescent="0.35">
      <c r="A1757" t="s">
        <v>6623</v>
      </c>
    </row>
    <row r="1758" spans="1:1" x14ac:dyDescent="0.35">
      <c r="A1758" t="s">
        <v>6624</v>
      </c>
    </row>
    <row r="1759" spans="1:1" x14ac:dyDescent="0.35">
      <c r="A1759" t="s">
        <v>6625</v>
      </c>
    </row>
    <row r="1760" spans="1:1" x14ac:dyDescent="0.35">
      <c r="A1760" t="s">
        <v>6626</v>
      </c>
    </row>
    <row r="1761" spans="1:1" x14ac:dyDescent="0.35">
      <c r="A1761" t="s">
        <v>6627</v>
      </c>
    </row>
    <row r="1762" spans="1:1" x14ac:dyDescent="0.35">
      <c r="A1762" t="s">
        <v>6628</v>
      </c>
    </row>
    <row r="1763" spans="1:1" x14ac:dyDescent="0.35">
      <c r="A1763" t="s">
        <v>6629</v>
      </c>
    </row>
    <row r="1764" spans="1:1" x14ac:dyDescent="0.35">
      <c r="A1764" t="s">
        <v>6630</v>
      </c>
    </row>
    <row r="1765" spans="1:1" x14ac:dyDescent="0.35">
      <c r="A1765" t="s">
        <v>6631</v>
      </c>
    </row>
    <row r="1766" spans="1:1" x14ac:dyDescent="0.35">
      <c r="A1766" t="s">
        <v>6632</v>
      </c>
    </row>
    <row r="1767" spans="1:1" x14ac:dyDescent="0.35">
      <c r="A1767" t="s">
        <v>6633</v>
      </c>
    </row>
    <row r="1768" spans="1:1" x14ac:dyDescent="0.35">
      <c r="A1768" t="s">
        <v>6634</v>
      </c>
    </row>
    <row r="1769" spans="1:1" x14ac:dyDescent="0.35">
      <c r="A1769" t="s">
        <v>6635</v>
      </c>
    </row>
    <row r="1770" spans="1:1" x14ac:dyDescent="0.35">
      <c r="A1770" t="s">
        <v>6636</v>
      </c>
    </row>
    <row r="1771" spans="1:1" x14ac:dyDescent="0.35">
      <c r="A1771" t="s">
        <v>2828</v>
      </c>
    </row>
    <row r="1772" spans="1:1" x14ac:dyDescent="0.35">
      <c r="A1772" t="s">
        <v>6637</v>
      </c>
    </row>
    <row r="1773" spans="1:1" x14ac:dyDescent="0.35">
      <c r="A1773" t="s">
        <v>6638</v>
      </c>
    </row>
    <row r="1774" spans="1:1" x14ac:dyDescent="0.35">
      <c r="A1774" t="s">
        <v>6639</v>
      </c>
    </row>
    <row r="1775" spans="1:1" x14ac:dyDescent="0.35">
      <c r="A1775" t="s">
        <v>6640</v>
      </c>
    </row>
    <row r="1776" spans="1:1" x14ac:dyDescent="0.35">
      <c r="A1776" t="s">
        <v>6641</v>
      </c>
    </row>
    <row r="1777" spans="1:1" x14ac:dyDescent="0.35">
      <c r="A1777" t="s">
        <v>6642</v>
      </c>
    </row>
    <row r="1778" spans="1:1" x14ac:dyDescent="0.35">
      <c r="A1778" t="s">
        <v>6643</v>
      </c>
    </row>
    <row r="1779" spans="1:1" x14ac:dyDescent="0.35">
      <c r="A1779" t="s">
        <v>6644</v>
      </c>
    </row>
    <row r="1780" spans="1:1" x14ac:dyDescent="0.35">
      <c r="A1780" t="s">
        <v>6645</v>
      </c>
    </row>
    <row r="1781" spans="1:1" x14ac:dyDescent="0.35">
      <c r="A1781" t="s">
        <v>6646</v>
      </c>
    </row>
    <row r="1782" spans="1:1" x14ac:dyDescent="0.35">
      <c r="A1782" t="s">
        <v>6647</v>
      </c>
    </row>
    <row r="1783" spans="1:1" x14ac:dyDescent="0.35">
      <c r="A1783" t="s">
        <v>6648</v>
      </c>
    </row>
    <row r="1784" spans="1:1" x14ac:dyDescent="0.35">
      <c r="A1784" t="s">
        <v>6649</v>
      </c>
    </row>
    <row r="1785" spans="1:1" x14ac:dyDescent="0.35">
      <c r="A1785" t="s">
        <v>6650</v>
      </c>
    </row>
    <row r="1786" spans="1:1" x14ac:dyDescent="0.35">
      <c r="A1786" t="s">
        <v>6651</v>
      </c>
    </row>
    <row r="1787" spans="1:1" x14ac:dyDescent="0.35">
      <c r="A1787" t="s">
        <v>6652</v>
      </c>
    </row>
    <row r="1788" spans="1:1" x14ac:dyDescent="0.35">
      <c r="A1788" t="s">
        <v>6653</v>
      </c>
    </row>
    <row r="1789" spans="1:1" x14ac:dyDescent="0.35">
      <c r="A1789" t="s">
        <v>6654</v>
      </c>
    </row>
    <row r="1790" spans="1:1" x14ac:dyDescent="0.35">
      <c r="A1790" t="s">
        <v>6655</v>
      </c>
    </row>
    <row r="1791" spans="1:1" x14ac:dyDescent="0.35">
      <c r="A1791" t="s">
        <v>6656</v>
      </c>
    </row>
    <row r="1792" spans="1:1" x14ac:dyDescent="0.35">
      <c r="A1792" t="s">
        <v>6657</v>
      </c>
    </row>
    <row r="1793" spans="1:1" x14ac:dyDescent="0.35">
      <c r="A1793" t="s">
        <v>6658</v>
      </c>
    </row>
    <row r="1794" spans="1:1" x14ac:dyDescent="0.35">
      <c r="A1794" t="s">
        <v>1903</v>
      </c>
    </row>
    <row r="1795" spans="1:1" x14ac:dyDescent="0.35">
      <c r="A1795" t="s">
        <v>6659</v>
      </c>
    </row>
    <row r="1796" spans="1:1" x14ac:dyDescent="0.35">
      <c r="A1796" t="s">
        <v>6660</v>
      </c>
    </row>
    <row r="1797" spans="1:1" x14ac:dyDescent="0.35">
      <c r="A1797" t="s">
        <v>6661</v>
      </c>
    </row>
    <row r="1798" spans="1:1" x14ac:dyDescent="0.35">
      <c r="A1798" t="s">
        <v>6662</v>
      </c>
    </row>
    <row r="1799" spans="1:1" x14ac:dyDescent="0.35">
      <c r="A1799" t="s">
        <v>6663</v>
      </c>
    </row>
    <row r="1800" spans="1:1" x14ac:dyDescent="0.35">
      <c r="A1800" t="s">
        <v>6664</v>
      </c>
    </row>
    <row r="1801" spans="1:1" x14ac:dyDescent="0.35">
      <c r="A1801" t="s">
        <v>6665</v>
      </c>
    </row>
    <row r="1802" spans="1:1" x14ac:dyDescent="0.35">
      <c r="A1802" t="s">
        <v>2507</v>
      </c>
    </row>
    <row r="1803" spans="1:1" x14ac:dyDescent="0.35">
      <c r="A1803" t="s">
        <v>6666</v>
      </c>
    </row>
    <row r="1804" spans="1:1" x14ac:dyDescent="0.35">
      <c r="A1804" t="s">
        <v>6667</v>
      </c>
    </row>
    <row r="1805" spans="1:1" x14ac:dyDescent="0.35">
      <c r="A1805" t="s">
        <v>6668</v>
      </c>
    </row>
    <row r="1806" spans="1:1" x14ac:dyDescent="0.35">
      <c r="A1806" t="s">
        <v>6669</v>
      </c>
    </row>
    <row r="1807" spans="1:1" x14ac:dyDescent="0.35">
      <c r="A1807" t="s">
        <v>6670</v>
      </c>
    </row>
    <row r="1808" spans="1:1" x14ac:dyDescent="0.35">
      <c r="A1808" t="s">
        <v>6671</v>
      </c>
    </row>
    <row r="1809" spans="1:1" x14ac:dyDescent="0.35">
      <c r="A1809" t="s">
        <v>6672</v>
      </c>
    </row>
    <row r="1810" spans="1:1" x14ac:dyDescent="0.35">
      <c r="A1810" t="s">
        <v>6673</v>
      </c>
    </row>
    <row r="1811" spans="1:1" x14ac:dyDescent="0.35">
      <c r="A1811" t="s">
        <v>6674</v>
      </c>
    </row>
    <row r="1812" spans="1:1" x14ac:dyDescent="0.35">
      <c r="A1812" t="s">
        <v>6675</v>
      </c>
    </row>
    <row r="1813" spans="1:1" x14ac:dyDescent="0.35">
      <c r="A1813" t="s">
        <v>6676</v>
      </c>
    </row>
    <row r="1814" spans="1:1" x14ac:dyDescent="0.35">
      <c r="A1814" t="s">
        <v>6677</v>
      </c>
    </row>
    <row r="1815" spans="1:1" x14ac:dyDescent="0.35">
      <c r="A1815" t="s">
        <v>6678</v>
      </c>
    </row>
    <row r="1816" spans="1:1" x14ac:dyDescent="0.35">
      <c r="A1816" t="s">
        <v>6679</v>
      </c>
    </row>
    <row r="1817" spans="1:1" x14ac:dyDescent="0.35">
      <c r="A1817" t="s">
        <v>6680</v>
      </c>
    </row>
    <row r="1818" spans="1:1" x14ac:dyDescent="0.35">
      <c r="A1818" t="s">
        <v>6681</v>
      </c>
    </row>
    <row r="1819" spans="1:1" x14ac:dyDescent="0.35">
      <c r="A1819" t="s">
        <v>6682</v>
      </c>
    </row>
    <row r="1820" spans="1:1" x14ac:dyDescent="0.35">
      <c r="A1820" t="s">
        <v>6683</v>
      </c>
    </row>
    <row r="1821" spans="1:1" x14ac:dyDescent="0.35">
      <c r="A1821" t="s">
        <v>6684</v>
      </c>
    </row>
    <row r="1822" spans="1:1" x14ac:dyDescent="0.35">
      <c r="A1822" t="s">
        <v>6685</v>
      </c>
    </row>
    <row r="1823" spans="1:1" x14ac:dyDescent="0.35">
      <c r="A1823" t="s">
        <v>6686</v>
      </c>
    </row>
    <row r="1824" spans="1:1" x14ac:dyDescent="0.35">
      <c r="A1824" t="s">
        <v>6687</v>
      </c>
    </row>
    <row r="1825" spans="1:1" x14ac:dyDescent="0.35">
      <c r="A1825" t="s">
        <v>6688</v>
      </c>
    </row>
    <row r="1826" spans="1:1" x14ac:dyDescent="0.35">
      <c r="A1826" t="s">
        <v>6689</v>
      </c>
    </row>
    <row r="1827" spans="1:1" x14ac:dyDescent="0.35">
      <c r="A1827" t="s">
        <v>6690</v>
      </c>
    </row>
    <row r="1828" spans="1:1" x14ac:dyDescent="0.35">
      <c r="A1828" t="s">
        <v>6691</v>
      </c>
    </row>
    <row r="1829" spans="1:1" x14ac:dyDescent="0.35">
      <c r="A1829" t="s">
        <v>6692</v>
      </c>
    </row>
    <row r="1830" spans="1:1" x14ac:dyDescent="0.35">
      <c r="A1830" t="s">
        <v>6693</v>
      </c>
    </row>
    <row r="1831" spans="1:1" x14ac:dyDescent="0.35">
      <c r="A1831" t="s">
        <v>6694</v>
      </c>
    </row>
    <row r="1832" spans="1:1" x14ac:dyDescent="0.35">
      <c r="A1832" t="s">
        <v>6695</v>
      </c>
    </row>
    <row r="1833" spans="1:1" x14ac:dyDescent="0.35">
      <c r="A1833" t="s">
        <v>6696</v>
      </c>
    </row>
    <row r="1834" spans="1:1" x14ac:dyDescent="0.35">
      <c r="A1834" t="s">
        <v>6697</v>
      </c>
    </row>
    <row r="1835" spans="1:1" x14ac:dyDescent="0.35">
      <c r="A1835" t="s">
        <v>6698</v>
      </c>
    </row>
    <row r="1836" spans="1:1" x14ac:dyDescent="0.35">
      <c r="A1836" t="s">
        <v>6699</v>
      </c>
    </row>
    <row r="1837" spans="1:1" x14ac:dyDescent="0.35">
      <c r="A1837" t="s">
        <v>6700</v>
      </c>
    </row>
    <row r="1838" spans="1:1" x14ac:dyDescent="0.35">
      <c r="A1838" t="s">
        <v>6701</v>
      </c>
    </row>
    <row r="1839" spans="1:1" x14ac:dyDescent="0.35">
      <c r="A1839" t="s">
        <v>6702</v>
      </c>
    </row>
    <row r="1840" spans="1:1" x14ac:dyDescent="0.35">
      <c r="A1840" t="s">
        <v>6703</v>
      </c>
    </row>
    <row r="1841" spans="1:1" x14ac:dyDescent="0.35">
      <c r="A1841" t="s">
        <v>6704</v>
      </c>
    </row>
    <row r="1842" spans="1:1" x14ac:dyDescent="0.35">
      <c r="A1842" t="s">
        <v>550</v>
      </c>
    </row>
    <row r="1843" spans="1:1" x14ac:dyDescent="0.35">
      <c r="A1843" t="s">
        <v>6705</v>
      </c>
    </row>
    <row r="1844" spans="1:1" x14ac:dyDescent="0.35">
      <c r="A1844" t="s">
        <v>6706</v>
      </c>
    </row>
    <row r="1845" spans="1:1" x14ac:dyDescent="0.35">
      <c r="A1845" t="s">
        <v>6707</v>
      </c>
    </row>
    <row r="1846" spans="1:1" x14ac:dyDescent="0.35">
      <c r="A1846" t="s">
        <v>6708</v>
      </c>
    </row>
    <row r="1847" spans="1:1" x14ac:dyDescent="0.35">
      <c r="A1847" t="s">
        <v>6709</v>
      </c>
    </row>
    <row r="1848" spans="1:1" x14ac:dyDescent="0.35">
      <c r="A1848" t="s">
        <v>6710</v>
      </c>
    </row>
    <row r="1849" spans="1:1" x14ac:dyDescent="0.35">
      <c r="A1849" t="s">
        <v>519</v>
      </c>
    </row>
    <row r="1850" spans="1:1" x14ac:dyDescent="0.35">
      <c r="A1850" t="s">
        <v>6711</v>
      </c>
    </row>
    <row r="1851" spans="1:1" x14ac:dyDescent="0.35">
      <c r="A1851" t="s">
        <v>6712</v>
      </c>
    </row>
    <row r="1852" spans="1:1" x14ac:dyDescent="0.35">
      <c r="A1852" t="s">
        <v>6713</v>
      </c>
    </row>
    <row r="1853" spans="1:1" x14ac:dyDescent="0.35">
      <c r="A1853" t="s">
        <v>6714</v>
      </c>
    </row>
    <row r="1854" spans="1:1" x14ac:dyDescent="0.35">
      <c r="A1854" t="s">
        <v>6715</v>
      </c>
    </row>
    <row r="1855" spans="1:1" x14ac:dyDescent="0.35">
      <c r="A1855" t="s">
        <v>6716</v>
      </c>
    </row>
    <row r="1856" spans="1:1" x14ac:dyDescent="0.35">
      <c r="A1856" t="s">
        <v>6717</v>
      </c>
    </row>
    <row r="1857" spans="1:1" x14ac:dyDescent="0.35">
      <c r="A1857" t="s">
        <v>6718</v>
      </c>
    </row>
    <row r="1858" spans="1:1" x14ac:dyDescent="0.35">
      <c r="A1858" t="s">
        <v>6719</v>
      </c>
    </row>
    <row r="1859" spans="1:1" x14ac:dyDescent="0.35">
      <c r="A1859" t="s">
        <v>6720</v>
      </c>
    </row>
    <row r="1860" spans="1:1" x14ac:dyDescent="0.35">
      <c r="A1860" t="s">
        <v>6721</v>
      </c>
    </row>
    <row r="1861" spans="1:1" x14ac:dyDescent="0.35">
      <c r="A1861" t="s">
        <v>6722</v>
      </c>
    </row>
    <row r="1862" spans="1:1" x14ac:dyDescent="0.35">
      <c r="A1862" t="s">
        <v>6723</v>
      </c>
    </row>
    <row r="1863" spans="1:1" x14ac:dyDescent="0.35">
      <c r="A1863" t="s">
        <v>6724</v>
      </c>
    </row>
    <row r="1864" spans="1:1" x14ac:dyDescent="0.35">
      <c r="A1864" t="s">
        <v>6725</v>
      </c>
    </row>
    <row r="1865" spans="1:1" x14ac:dyDescent="0.35">
      <c r="A1865" t="s">
        <v>6726</v>
      </c>
    </row>
    <row r="1866" spans="1:1" x14ac:dyDescent="0.35">
      <c r="A1866" t="s">
        <v>6727</v>
      </c>
    </row>
    <row r="1867" spans="1:1" x14ac:dyDescent="0.35">
      <c r="A1867" t="s">
        <v>6728</v>
      </c>
    </row>
    <row r="1868" spans="1:1" x14ac:dyDescent="0.35">
      <c r="A1868" t="s">
        <v>6729</v>
      </c>
    </row>
    <row r="1869" spans="1:1" x14ac:dyDescent="0.35">
      <c r="A1869" t="s">
        <v>6730</v>
      </c>
    </row>
    <row r="1870" spans="1:1" x14ac:dyDescent="0.35">
      <c r="A1870" t="s">
        <v>6731</v>
      </c>
    </row>
    <row r="1871" spans="1:1" x14ac:dyDescent="0.35">
      <c r="A1871" t="s">
        <v>6732</v>
      </c>
    </row>
    <row r="1872" spans="1:1" x14ac:dyDescent="0.35">
      <c r="A1872" t="s">
        <v>6733</v>
      </c>
    </row>
    <row r="1873" spans="1:1" x14ac:dyDescent="0.35">
      <c r="A1873" t="s">
        <v>6734</v>
      </c>
    </row>
    <row r="1874" spans="1:1" x14ac:dyDescent="0.35">
      <c r="A1874" t="s">
        <v>6735</v>
      </c>
    </row>
    <row r="1875" spans="1:1" x14ac:dyDescent="0.35">
      <c r="A1875" t="s">
        <v>6736</v>
      </c>
    </row>
    <row r="1876" spans="1:1" x14ac:dyDescent="0.35">
      <c r="A1876" t="s">
        <v>6737</v>
      </c>
    </row>
    <row r="1877" spans="1:1" x14ac:dyDescent="0.35">
      <c r="A1877" t="s">
        <v>6738</v>
      </c>
    </row>
    <row r="1878" spans="1:1" x14ac:dyDescent="0.35">
      <c r="A1878" t="s">
        <v>6739</v>
      </c>
    </row>
    <row r="1879" spans="1:1" x14ac:dyDescent="0.35">
      <c r="A1879" t="s">
        <v>6740</v>
      </c>
    </row>
    <row r="1880" spans="1:1" x14ac:dyDescent="0.35">
      <c r="A1880" t="s">
        <v>6741</v>
      </c>
    </row>
    <row r="1881" spans="1:1" x14ac:dyDescent="0.35">
      <c r="A1881" t="s">
        <v>6742</v>
      </c>
    </row>
    <row r="1882" spans="1:1" x14ac:dyDescent="0.35">
      <c r="A1882" t="s">
        <v>6743</v>
      </c>
    </row>
    <row r="1883" spans="1:1" x14ac:dyDescent="0.35">
      <c r="A1883" t="s">
        <v>6744</v>
      </c>
    </row>
    <row r="1884" spans="1:1" x14ac:dyDescent="0.35">
      <c r="A1884" t="s">
        <v>6745</v>
      </c>
    </row>
    <row r="1885" spans="1:1" x14ac:dyDescent="0.35">
      <c r="A1885" t="s">
        <v>6746</v>
      </c>
    </row>
    <row r="1886" spans="1:1" x14ac:dyDescent="0.35">
      <c r="A1886" t="s">
        <v>6747</v>
      </c>
    </row>
    <row r="1887" spans="1:1" x14ac:dyDescent="0.35">
      <c r="A1887" t="s">
        <v>6748</v>
      </c>
    </row>
    <row r="1888" spans="1:1" x14ac:dyDescent="0.35">
      <c r="A1888" t="s">
        <v>6749</v>
      </c>
    </row>
    <row r="1889" spans="1:1" x14ac:dyDescent="0.35">
      <c r="A1889" t="s">
        <v>6750</v>
      </c>
    </row>
    <row r="1890" spans="1:1" x14ac:dyDescent="0.35">
      <c r="A1890" t="s">
        <v>6751</v>
      </c>
    </row>
    <row r="1891" spans="1:1" x14ac:dyDescent="0.35">
      <c r="A1891" t="s">
        <v>6752</v>
      </c>
    </row>
    <row r="1892" spans="1:1" x14ac:dyDescent="0.35">
      <c r="A1892" t="s">
        <v>6753</v>
      </c>
    </row>
    <row r="1893" spans="1:1" x14ac:dyDescent="0.35">
      <c r="A1893" t="s">
        <v>6754</v>
      </c>
    </row>
    <row r="1894" spans="1:1" x14ac:dyDescent="0.35">
      <c r="A1894" t="s">
        <v>6755</v>
      </c>
    </row>
    <row r="1895" spans="1:1" x14ac:dyDescent="0.35">
      <c r="A1895" t="s">
        <v>6756</v>
      </c>
    </row>
    <row r="1896" spans="1:1" x14ac:dyDescent="0.35">
      <c r="A1896" t="s">
        <v>6757</v>
      </c>
    </row>
    <row r="1897" spans="1:1" x14ac:dyDescent="0.35">
      <c r="A1897" t="s">
        <v>6758</v>
      </c>
    </row>
    <row r="1898" spans="1:1" x14ac:dyDescent="0.35">
      <c r="A1898" t="s">
        <v>6759</v>
      </c>
    </row>
    <row r="1899" spans="1:1" x14ac:dyDescent="0.35">
      <c r="A1899" t="s">
        <v>6760</v>
      </c>
    </row>
    <row r="1900" spans="1:1" x14ac:dyDescent="0.35">
      <c r="A1900" t="s">
        <v>6761</v>
      </c>
    </row>
    <row r="1901" spans="1:1" x14ac:dyDescent="0.35">
      <c r="A1901" t="s">
        <v>6762</v>
      </c>
    </row>
    <row r="1902" spans="1:1" x14ac:dyDescent="0.35">
      <c r="A1902" t="s">
        <v>6763</v>
      </c>
    </row>
    <row r="1903" spans="1:1" x14ac:dyDescent="0.35">
      <c r="A1903" t="s">
        <v>6764</v>
      </c>
    </row>
    <row r="1904" spans="1:1" x14ac:dyDescent="0.35">
      <c r="A1904" t="s">
        <v>6765</v>
      </c>
    </row>
    <row r="1905" spans="1:1" x14ac:dyDescent="0.35">
      <c r="A1905" t="s">
        <v>6766</v>
      </c>
    </row>
    <row r="1906" spans="1:1" x14ac:dyDescent="0.35">
      <c r="A1906" t="s">
        <v>6767</v>
      </c>
    </row>
    <row r="1907" spans="1:1" x14ac:dyDescent="0.35">
      <c r="A1907" t="s">
        <v>6768</v>
      </c>
    </row>
    <row r="1908" spans="1:1" x14ac:dyDescent="0.35">
      <c r="A1908" t="s">
        <v>6769</v>
      </c>
    </row>
    <row r="1909" spans="1:1" x14ac:dyDescent="0.35">
      <c r="A1909" t="s">
        <v>6770</v>
      </c>
    </row>
    <row r="1910" spans="1:1" x14ac:dyDescent="0.35">
      <c r="A1910" t="s">
        <v>6771</v>
      </c>
    </row>
    <row r="1911" spans="1:1" x14ac:dyDescent="0.35">
      <c r="A1911" t="s">
        <v>6772</v>
      </c>
    </row>
    <row r="1912" spans="1:1" x14ac:dyDescent="0.35">
      <c r="A1912" t="s">
        <v>6773</v>
      </c>
    </row>
    <row r="1913" spans="1:1" x14ac:dyDescent="0.35">
      <c r="A1913" t="s">
        <v>6774</v>
      </c>
    </row>
    <row r="1914" spans="1:1" x14ac:dyDescent="0.35">
      <c r="A1914" t="s">
        <v>6775</v>
      </c>
    </row>
    <row r="1915" spans="1:1" x14ac:dyDescent="0.35">
      <c r="A1915" t="s">
        <v>6776</v>
      </c>
    </row>
    <row r="1916" spans="1:1" x14ac:dyDescent="0.35">
      <c r="A1916" t="s">
        <v>1293</v>
      </c>
    </row>
    <row r="1917" spans="1:1" x14ac:dyDescent="0.35">
      <c r="A1917" t="s">
        <v>6777</v>
      </c>
    </row>
    <row r="1918" spans="1:1" x14ac:dyDescent="0.35">
      <c r="A1918" t="s">
        <v>6778</v>
      </c>
    </row>
    <row r="1919" spans="1:1" x14ac:dyDescent="0.35">
      <c r="A1919" t="s">
        <v>6779</v>
      </c>
    </row>
    <row r="1920" spans="1:1" x14ac:dyDescent="0.35">
      <c r="A1920" t="s">
        <v>6780</v>
      </c>
    </row>
    <row r="1921" spans="1:1" x14ac:dyDescent="0.35">
      <c r="A1921" t="s">
        <v>6781</v>
      </c>
    </row>
    <row r="1922" spans="1:1" x14ac:dyDescent="0.35">
      <c r="A1922" t="s">
        <v>6782</v>
      </c>
    </row>
    <row r="1923" spans="1:1" x14ac:dyDescent="0.35">
      <c r="A1923" t="s">
        <v>6783</v>
      </c>
    </row>
    <row r="1924" spans="1:1" x14ac:dyDescent="0.35">
      <c r="A1924" t="s">
        <v>6784</v>
      </c>
    </row>
    <row r="1925" spans="1:1" x14ac:dyDescent="0.35">
      <c r="A1925" t="s">
        <v>6785</v>
      </c>
    </row>
    <row r="1926" spans="1:1" x14ac:dyDescent="0.35">
      <c r="A1926" t="s">
        <v>6786</v>
      </c>
    </row>
    <row r="1927" spans="1:1" x14ac:dyDescent="0.35">
      <c r="A1927" t="s">
        <v>6787</v>
      </c>
    </row>
    <row r="1928" spans="1:1" x14ac:dyDescent="0.35">
      <c r="A1928" t="s">
        <v>6788</v>
      </c>
    </row>
    <row r="1929" spans="1:1" x14ac:dyDescent="0.35">
      <c r="A1929" t="s">
        <v>6789</v>
      </c>
    </row>
    <row r="1930" spans="1:1" x14ac:dyDescent="0.35">
      <c r="A1930" t="s">
        <v>6790</v>
      </c>
    </row>
    <row r="1931" spans="1:1" x14ac:dyDescent="0.35">
      <c r="A1931" t="s">
        <v>6791</v>
      </c>
    </row>
    <row r="1932" spans="1:1" x14ac:dyDescent="0.35">
      <c r="A1932" t="s">
        <v>6792</v>
      </c>
    </row>
    <row r="1933" spans="1:1" x14ac:dyDescent="0.35">
      <c r="A1933" t="s">
        <v>6793</v>
      </c>
    </row>
    <row r="1934" spans="1:1" x14ac:dyDescent="0.35">
      <c r="A1934" t="s">
        <v>6794</v>
      </c>
    </row>
    <row r="1935" spans="1:1" x14ac:dyDescent="0.35">
      <c r="A1935" t="s">
        <v>6795</v>
      </c>
    </row>
    <row r="1936" spans="1:1" x14ac:dyDescent="0.35">
      <c r="A1936" t="s">
        <v>6796</v>
      </c>
    </row>
    <row r="1937" spans="1:1" x14ac:dyDescent="0.35">
      <c r="A1937" t="s">
        <v>6797</v>
      </c>
    </row>
    <row r="1938" spans="1:1" x14ac:dyDescent="0.35">
      <c r="A1938" t="s">
        <v>6798</v>
      </c>
    </row>
    <row r="1939" spans="1:1" x14ac:dyDescent="0.35">
      <c r="A1939" t="s">
        <v>6799</v>
      </c>
    </row>
    <row r="1940" spans="1:1" x14ac:dyDescent="0.35">
      <c r="A1940" t="s">
        <v>6800</v>
      </c>
    </row>
    <row r="1941" spans="1:1" x14ac:dyDescent="0.35">
      <c r="A1941" t="s">
        <v>6801</v>
      </c>
    </row>
    <row r="1942" spans="1:1" x14ac:dyDescent="0.35">
      <c r="A1942" t="s">
        <v>6802</v>
      </c>
    </row>
    <row r="1943" spans="1:1" x14ac:dyDescent="0.35">
      <c r="A1943" t="s">
        <v>6803</v>
      </c>
    </row>
    <row r="1944" spans="1:1" x14ac:dyDescent="0.35">
      <c r="A1944" t="s">
        <v>6804</v>
      </c>
    </row>
    <row r="1945" spans="1:1" x14ac:dyDescent="0.35">
      <c r="A1945" t="s">
        <v>6805</v>
      </c>
    </row>
    <row r="1946" spans="1:1" x14ac:dyDescent="0.35">
      <c r="A1946" t="s">
        <v>6806</v>
      </c>
    </row>
    <row r="1947" spans="1:1" x14ac:dyDescent="0.35">
      <c r="A1947" t="s">
        <v>358</v>
      </c>
    </row>
    <row r="1948" spans="1:1" x14ac:dyDescent="0.35">
      <c r="A1948" t="s">
        <v>6807</v>
      </c>
    </row>
    <row r="1949" spans="1:1" x14ac:dyDescent="0.35">
      <c r="A1949" t="s">
        <v>6808</v>
      </c>
    </row>
    <row r="1950" spans="1:1" x14ac:dyDescent="0.35">
      <c r="A1950" t="s">
        <v>6809</v>
      </c>
    </row>
    <row r="1951" spans="1:1" x14ac:dyDescent="0.35">
      <c r="A1951" t="s">
        <v>6810</v>
      </c>
    </row>
    <row r="1952" spans="1:1" x14ac:dyDescent="0.35">
      <c r="A1952" t="s">
        <v>6811</v>
      </c>
    </row>
    <row r="1953" spans="1:1" x14ac:dyDescent="0.35">
      <c r="A1953" t="s">
        <v>6812</v>
      </c>
    </row>
    <row r="1954" spans="1:1" x14ac:dyDescent="0.35">
      <c r="A1954" t="s">
        <v>6813</v>
      </c>
    </row>
    <row r="1955" spans="1:1" x14ac:dyDescent="0.35">
      <c r="A1955" t="s">
        <v>6814</v>
      </c>
    </row>
    <row r="1956" spans="1:1" x14ac:dyDescent="0.35">
      <c r="A1956" t="s">
        <v>6815</v>
      </c>
    </row>
    <row r="1957" spans="1:1" x14ac:dyDescent="0.35">
      <c r="A1957" t="s">
        <v>6816</v>
      </c>
    </row>
    <row r="1958" spans="1:1" x14ac:dyDescent="0.35">
      <c r="A1958" t="s">
        <v>6817</v>
      </c>
    </row>
    <row r="1959" spans="1:1" x14ac:dyDescent="0.35">
      <c r="A1959" t="s">
        <v>6818</v>
      </c>
    </row>
    <row r="1960" spans="1:1" x14ac:dyDescent="0.35">
      <c r="A1960" t="s">
        <v>6819</v>
      </c>
    </row>
    <row r="1961" spans="1:1" x14ac:dyDescent="0.35">
      <c r="A1961" t="s">
        <v>6820</v>
      </c>
    </row>
    <row r="1962" spans="1:1" x14ac:dyDescent="0.35">
      <c r="A1962" t="s">
        <v>6821</v>
      </c>
    </row>
    <row r="1963" spans="1:1" x14ac:dyDescent="0.35">
      <c r="A1963" t="s">
        <v>6822</v>
      </c>
    </row>
    <row r="1964" spans="1:1" x14ac:dyDescent="0.35">
      <c r="A1964" t="s">
        <v>6823</v>
      </c>
    </row>
    <row r="1965" spans="1:1" x14ac:dyDescent="0.35">
      <c r="A1965" t="s">
        <v>6824</v>
      </c>
    </row>
    <row r="1966" spans="1:1" x14ac:dyDescent="0.35">
      <c r="A1966" t="s">
        <v>6825</v>
      </c>
    </row>
    <row r="1967" spans="1:1" x14ac:dyDescent="0.35">
      <c r="A1967" t="s">
        <v>6826</v>
      </c>
    </row>
    <row r="1968" spans="1:1" x14ac:dyDescent="0.35">
      <c r="A1968" t="s">
        <v>6827</v>
      </c>
    </row>
    <row r="1969" spans="1:1" x14ac:dyDescent="0.35">
      <c r="A1969" t="s">
        <v>6828</v>
      </c>
    </row>
    <row r="1970" spans="1:1" x14ac:dyDescent="0.35">
      <c r="A1970" t="s">
        <v>6829</v>
      </c>
    </row>
    <row r="1971" spans="1:1" x14ac:dyDescent="0.35">
      <c r="A1971" t="s">
        <v>6830</v>
      </c>
    </row>
    <row r="1972" spans="1:1" x14ac:dyDescent="0.35">
      <c r="A1972" t="s">
        <v>6831</v>
      </c>
    </row>
    <row r="1973" spans="1:1" x14ac:dyDescent="0.35">
      <c r="A1973" t="s">
        <v>6832</v>
      </c>
    </row>
    <row r="1974" spans="1:1" x14ac:dyDescent="0.35">
      <c r="A1974" t="s">
        <v>6833</v>
      </c>
    </row>
    <row r="1975" spans="1:1" x14ac:dyDescent="0.35">
      <c r="A1975" t="s">
        <v>6834</v>
      </c>
    </row>
    <row r="1976" spans="1:1" x14ac:dyDescent="0.35">
      <c r="A1976" t="s">
        <v>6835</v>
      </c>
    </row>
    <row r="1977" spans="1:1" x14ac:dyDescent="0.35">
      <c r="A1977" t="s">
        <v>6836</v>
      </c>
    </row>
    <row r="1978" spans="1:1" x14ac:dyDescent="0.35">
      <c r="A1978" t="s">
        <v>6837</v>
      </c>
    </row>
    <row r="1979" spans="1:1" x14ac:dyDescent="0.35">
      <c r="A1979" t="s">
        <v>6838</v>
      </c>
    </row>
    <row r="1980" spans="1:1" x14ac:dyDescent="0.35">
      <c r="A1980" t="s">
        <v>6839</v>
      </c>
    </row>
    <row r="1981" spans="1:1" x14ac:dyDescent="0.35">
      <c r="A1981" t="s">
        <v>6840</v>
      </c>
    </row>
    <row r="1982" spans="1:1" x14ac:dyDescent="0.35">
      <c r="A1982" t="s">
        <v>6841</v>
      </c>
    </row>
    <row r="1983" spans="1:1" x14ac:dyDescent="0.35">
      <c r="A1983" t="s">
        <v>6842</v>
      </c>
    </row>
    <row r="1984" spans="1:1" x14ac:dyDescent="0.35">
      <c r="A1984" t="s">
        <v>6843</v>
      </c>
    </row>
    <row r="1985" spans="1:1" x14ac:dyDescent="0.35">
      <c r="A1985" t="s">
        <v>6844</v>
      </c>
    </row>
    <row r="1986" spans="1:1" x14ac:dyDescent="0.35">
      <c r="A1986" t="s">
        <v>6845</v>
      </c>
    </row>
    <row r="1987" spans="1:1" x14ac:dyDescent="0.35">
      <c r="A1987" t="s">
        <v>6846</v>
      </c>
    </row>
    <row r="1988" spans="1:1" x14ac:dyDescent="0.35">
      <c r="A1988" t="s">
        <v>6847</v>
      </c>
    </row>
    <row r="1989" spans="1:1" x14ac:dyDescent="0.35">
      <c r="A1989" t="s">
        <v>6848</v>
      </c>
    </row>
    <row r="1990" spans="1:1" x14ac:dyDescent="0.35">
      <c r="A1990" t="s">
        <v>6849</v>
      </c>
    </row>
    <row r="1991" spans="1:1" x14ac:dyDescent="0.35">
      <c r="A1991" t="s">
        <v>6850</v>
      </c>
    </row>
    <row r="1992" spans="1:1" x14ac:dyDescent="0.35">
      <c r="A1992" t="s">
        <v>6851</v>
      </c>
    </row>
    <row r="1993" spans="1:1" x14ac:dyDescent="0.35">
      <c r="A1993" t="s">
        <v>6852</v>
      </c>
    </row>
    <row r="1994" spans="1:1" x14ac:dyDescent="0.35">
      <c r="A1994" t="s">
        <v>6853</v>
      </c>
    </row>
    <row r="1995" spans="1:1" x14ac:dyDescent="0.35">
      <c r="A1995" t="s">
        <v>6854</v>
      </c>
    </row>
    <row r="1996" spans="1:1" x14ac:dyDescent="0.35">
      <c r="A1996" t="s">
        <v>6855</v>
      </c>
    </row>
    <row r="1997" spans="1:1" x14ac:dyDescent="0.35">
      <c r="A1997" t="s">
        <v>6856</v>
      </c>
    </row>
    <row r="1998" spans="1:1" x14ac:dyDescent="0.35">
      <c r="A1998" t="s">
        <v>6857</v>
      </c>
    </row>
    <row r="1999" spans="1:1" x14ac:dyDescent="0.35">
      <c r="A1999" t="s">
        <v>6858</v>
      </c>
    </row>
    <row r="2000" spans="1:1" x14ac:dyDescent="0.35">
      <c r="A2000" t="s">
        <v>6859</v>
      </c>
    </row>
    <row r="2001" spans="1:1" x14ac:dyDescent="0.35">
      <c r="A2001" t="s">
        <v>6860</v>
      </c>
    </row>
    <row r="2002" spans="1:1" x14ac:dyDescent="0.35">
      <c r="A2002" t="s">
        <v>6861</v>
      </c>
    </row>
    <row r="2003" spans="1:1" x14ac:dyDescent="0.35">
      <c r="A2003" t="s">
        <v>6862</v>
      </c>
    </row>
    <row r="2004" spans="1:1" x14ac:dyDescent="0.35">
      <c r="A2004" t="s">
        <v>6863</v>
      </c>
    </row>
    <row r="2005" spans="1:1" x14ac:dyDescent="0.35">
      <c r="A2005" t="s">
        <v>6864</v>
      </c>
    </row>
    <row r="2006" spans="1:1" x14ac:dyDescent="0.35">
      <c r="A2006" t="s">
        <v>6865</v>
      </c>
    </row>
    <row r="2007" spans="1:1" x14ac:dyDescent="0.35">
      <c r="A2007" t="s">
        <v>6866</v>
      </c>
    </row>
    <row r="2008" spans="1:1" x14ac:dyDescent="0.35">
      <c r="A2008" t="s">
        <v>6867</v>
      </c>
    </row>
    <row r="2009" spans="1:1" x14ac:dyDescent="0.35">
      <c r="A2009" t="s">
        <v>6868</v>
      </c>
    </row>
    <row r="2010" spans="1:1" x14ac:dyDescent="0.35">
      <c r="A2010" t="s">
        <v>6869</v>
      </c>
    </row>
    <row r="2011" spans="1:1" x14ac:dyDescent="0.35">
      <c r="A2011" t="s">
        <v>6870</v>
      </c>
    </row>
    <row r="2012" spans="1:1" x14ac:dyDescent="0.35">
      <c r="A2012" t="s">
        <v>6871</v>
      </c>
    </row>
    <row r="2013" spans="1:1" x14ac:dyDescent="0.35">
      <c r="A2013" t="s">
        <v>6872</v>
      </c>
    </row>
    <row r="2014" spans="1:1" x14ac:dyDescent="0.35">
      <c r="A2014" t="s">
        <v>6873</v>
      </c>
    </row>
    <row r="2015" spans="1:1" x14ac:dyDescent="0.35">
      <c r="A2015" t="s">
        <v>6874</v>
      </c>
    </row>
    <row r="2016" spans="1:1" x14ac:dyDescent="0.35">
      <c r="A2016" t="s">
        <v>2714</v>
      </c>
    </row>
    <row r="2017" spans="1:1" x14ac:dyDescent="0.35">
      <c r="A2017" t="s">
        <v>2752</v>
      </c>
    </row>
    <row r="2018" spans="1:1" x14ac:dyDescent="0.35">
      <c r="A2018" t="s">
        <v>6875</v>
      </c>
    </row>
    <row r="2019" spans="1:1" x14ac:dyDescent="0.35">
      <c r="A2019" t="s">
        <v>6876</v>
      </c>
    </row>
    <row r="2020" spans="1:1" x14ac:dyDescent="0.35">
      <c r="A2020" t="s">
        <v>6877</v>
      </c>
    </row>
    <row r="2021" spans="1:1" x14ac:dyDescent="0.35">
      <c r="A2021" t="s">
        <v>6878</v>
      </c>
    </row>
    <row r="2022" spans="1:1" x14ac:dyDescent="0.35">
      <c r="A2022" t="s">
        <v>6879</v>
      </c>
    </row>
    <row r="2023" spans="1:1" x14ac:dyDescent="0.35">
      <c r="A2023" t="s">
        <v>6880</v>
      </c>
    </row>
    <row r="2024" spans="1:1" x14ac:dyDescent="0.35">
      <c r="A2024" t="s">
        <v>6881</v>
      </c>
    </row>
    <row r="2025" spans="1:1" x14ac:dyDescent="0.35">
      <c r="A2025" t="s">
        <v>6882</v>
      </c>
    </row>
    <row r="2026" spans="1:1" x14ac:dyDescent="0.35">
      <c r="A2026" t="s">
        <v>6883</v>
      </c>
    </row>
    <row r="2027" spans="1:1" x14ac:dyDescent="0.35">
      <c r="A2027" t="s">
        <v>6884</v>
      </c>
    </row>
    <row r="2028" spans="1:1" x14ac:dyDescent="0.35">
      <c r="A2028" t="s">
        <v>6885</v>
      </c>
    </row>
    <row r="2029" spans="1:1" x14ac:dyDescent="0.35">
      <c r="A2029" t="s">
        <v>6886</v>
      </c>
    </row>
    <row r="2030" spans="1:1" x14ac:dyDescent="0.35">
      <c r="A2030" t="s">
        <v>6887</v>
      </c>
    </row>
    <row r="2031" spans="1:1" x14ac:dyDescent="0.35">
      <c r="A2031" t="s">
        <v>6888</v>
      </c>
    </row>
    <row r="2032" spans="1:1" x14ac:dyDescent="0.35">
      <c r="A2032" t="s">
        <v>6889</v>
      </c>
    </row>
    <row r="2033" spans="1:1" x14ac:dyDescent="0.35">
      <c r="A2033" t="s">
        <v>6890</v>
      </c>
    </row>
    <row r="2034" spans="1:1" x14ac:dyDescent="0.35">
      <c r="A2034" t="s">
        <v>6891</v>
      </c>
    </row>
    <row r="2035" spans="1:1" x14ac:dyDescent="0.35">
      <c r="A2035" t="s">
        <v>6892</v>
      </c>
    </row>
    <row r="2036" spans="1:1" x14ac:dyDescent="0.35">
      <c r="A2036" t="s">
        <v>6893</v>
      </c>
    </row>
    <row r="2037" spans="1:1" x14ac:dyDescent="0.35">
      <c r="A2037" t="s">
        <v>6894</v>
      </c>
    </row>
    <row r="2038" spans="1:1" x14ac:dyDescent="0.35">
      <c r="A2038" t="s">
        <v>6895</v>
      </c>
    </row>
    <row r="2039" spans="1:1" x14ac:dyDescent="0.35">
      <c r="A2039" t="s">
        <v>6896</v>
      </c>
    </row>
    <row r="2040" spans="1:1" x14ac:dyDescent="0.35">
      <c r="A2040" t="s">
        <v>6897</v>
      </c>
    </row>
    <row r="2041" spans="1:1" x14ac:dyDescent="0.35">
      <c r="A2041" t="s">
        <v>6898</v>
      </c>
    </row>
    <row r="2042" spans="1:1" x14ac:dyDescent="0.35">
      <c r="A2042" t="s">
        <v>6899</v>
      </c>
    </row>
    <row r="2043" spans="1:1" x14ac:dyDescent="0.35">
      <c r="A2043" t="s">
        <v>6900</v>
      </c>
    </row>
    <row r="2044" spans="1:1" x14ac:dyDescent="0.35">
      <c r="A2044" t="s">
        <v>6901</v>
      </c>
    </row>
    <row r="2045" spans="1:1" x14ac:dyDescent="0.35">
      <c r="A2045" t="s">
        <v>6902</v>
      </c>
    </row>
    <row r="2046" spans="1:1" x14ac:dyDescent="0.35">
      <c r="A2046" t="s">
        <v>6903</v>
      </c>
    </row>
    <row r="2047" spans="1:1" x14ac:dyDescent="0.35">
      <c r="A2047" t="s">
        <v>3185</v>
      </c>
    </row>
    <row r="2048" spans="1:1" x14ac:dyDescent="0.35">
      <c r="A2048" t="s">
        <v>6904</v>
      </c>
    </row>
    <row r="2049" spans="1:1" x14ac:dyDescent="0.35">
      <c r="A2049" t="s">
        <v>6905</v>
      </c>
    </row>
    <row r="2050" spans="1:1" x14ac:dyDescent="0.35">
      <c r="A2050" t="s">
        <v>6906</v>
      </c>
    </row>
    <row r="2051" spans="1:1" x14ac:dyDescent="0.35">
      <c r="A2051" t="s">
        <v>6907</v>
      </c>
    </row>
    <row r="2052" spans="1:1" x14ac:dyDescent="0.35">
      <c r="A2052" t="s">
        <v>6908</v>
      </c>
    </row>
    <row r="2053" spans="1:1" x14ac:dyDescent="0.35">
      <c r="A2053" t="s">
        <v>6909</v>
      </c>
    </row>
    <row r="2054" spans="1:1" x14ac:dyDescent="0.35">
      <c r="A2054" t="s">
        <v>6910</v>
      </c>
    </row>
    <row r="2055" spans="1:1" x14ac:dyDescent="0.35">
      <c r="A2055" t="s">
        <v>6911</v>
      </c>
    </row>
    <row r="2056" spans="1:1" x14ac:dyDescent="0.35">
      <c r="A2056" t="s">
        <v>6912</v>
      </c>
    </row>
    <row r="2057" spans="1:1" x14ac:dyDescent="0.35">
      <c r="A2057" t="s">
        <v>6913</v>
      </c>
    </row>
    <row r="2058" spans="1:1" x14ac:dyDescent="0.35">
      <c r="A2058" t="s">
        <v>6914</v>
      </c>
    </row>
    <row r="2059" spans="1:1" x14ac:dyDescent="0.35">
      <c r="A2059" t="s">
        <v>6915</v>
      </c>
    </row>
    <row r="2060" spans="1:1" x14ac:dyDescent="0.35">
      <c r="A2060" t="s">
        <v>6916</v>
      </c>
    </row>
    <row r="2061" spans="1:1" x14ac:dyDescent="0.35">
      <c r="A2061" t="s">
        <v>6917</v>
      </c>
    </row>
    <row r="2062" spans="1:1" x14ac:dyDescent="0.35">
      <c r="A2062" t="s">
        <v>6918</v>
      </c>
    </row>
    <row r="2063" spans="1:1" x14ac:dyDescent="0.35">
      <c r="A2063" t="s">
        <v>6919</v>
      </c>
    </row>
    <row r="2064" spans="1:1" x14ac:dyDescent="0.35">
      <c r="A2064" t="s">
        <v>6920</v>
      </c>
    </row>
    <row r="2065" spans="1:1" x14ac:dyDescent="0.35">
      <c r="A2065" t="s">
        <v>6921</v>
      </c>
    </row>
    <row r="2066" spans="1:1" x14ac:dyDescent="0.35">
      <c r="A2066" t="s">
        <v>6922</v>
      </c>
    </row>
    <row r="2067" spans="1:1" x14ac:dyDescent="0.35">
      <c r="A2067" t="s">
        <v>6923</v>
      </c>
    </row>
    <row r="2068" spans="1:1" x14ac:dyDescent="0.35">
      <c r="A2068" t="s">
        <v>2111</v>
      </c>
    </row>
    <row r="2069" spans="1:1" x14ac:dyDescent="0.35">
      <c r="A2069" t="s">
        <v>6924</v>
      </c>
    </row>
    <row r="2070" spans="1:1" x14ac:dyDescent="0.35">
      <c r="A2070" t="s">
        <v>6925</v>
      </c>
    </row>
    <row r="2071" spans="1:1" x14ac:dyDescent="0.35">
      <c r="A2071" t="s">
        <v>6926</v>
      </c>
    </row>
    <row r="2072" spans="1:1" x14ac:dyDescent="0.35">
      <c r="A2072" t="s">
        <v>6927</v>
      </c>
    </row>
    <row r="2073" spans="1:1" x14ac:dyDescent="0.35">
      <c r="A2073" t="s">
        <v>6928</v>
      </c>
    </row>
    <row r="2074" spans="1:1" x14ac:dyDescent="0.35">
      <c r="A2074" t="s">
        <v>6929</v>
      </c>
    </row>
    <row r="2075" spans="1:1" x14ac:dyDescent="0.35">
      <c r="A2075" t="s">
        <v>6930</v>
      </c>
    </row>
    <row r="2076" spans="1:1" x14ac:dyDescent="0.35">
      <c r="A2076" t="s">
        <v>6931</v>
      </c>
    </row>
    <row r="2077" spans="1:1" x14ac:dyDescent="0.35">
      <c r="A2077" t="s">
        <v>6932</v>
      </c>
    </row>
    <row r="2078" spans="1:1" x14ac:dyDescent="0.35">
      <c r="A2078" t="s">
        <v>6933</v>
      </c>
    </row>
    <row r="2079" spans="1:1" x14ac:dyDescent="0.35">
      <c r="A2079" t="s">
        <v>6934</v>
      </c>
    </row>
    <row r="2080" spans="1:1" x14ac:dyDescent="0.35">
      <c r="A2080" t="s">
        <v>6935</v>
      </c>
    </row>
    <row r="2081" spans="1:1" x14ac:dyDescent="0.35">
      <c r="A2081" t="s">
        <v>6936</v>
      </c>
    </row>
    <row r="2082" spans="1:1" x14ac:dyDescent="0.35">
      <c r="A2082" t="s">
        <v>6937</v>
      </c>
    </row>
    <row r="2083" spans="1:1" x14ac:dyDescent="0.35">
      <c r="A2083" t="s">
        <v>6938</v>
      </c>
    </row>
    <row r="2084" spans="1:1" x14ac:dyDescent="0.35">
      <c r="A2084" t="s">
        <v>6939</v>
      </c>
    </row>
    <row r="2085" spans="1:1" x14ac:dyDescent="0.35">
      <c r="A2085" t="s">
        <v>6940</v>
      </c>
    </row>
    <row r="2086" spans="1:1" x14ac:dyDescent="0.35">
      <c r="A2086" t="s">
        <v>6941</v>
      </c>
    </row>
    <row r="2087" spans="1:1" x14ac:dyDescent="0.35">
      <c r="A2087" t="s">
        <v>6942</v>
      </c>
    </row>
    <row r="2088" spans="1:1" x14ac:dyDescent="0.35">
      <c r="A2088" t="s">
        <v>6943</v>
      </c>
    </row>
    <row r="2089" spans="1:1" x14ac:dyDescent="0.35">
      <c r="A2089" t="s">
        <v>6944</v>
      </c>
    </row>
    <row r="2090" spans="1:1" x14ac:dyDescent="0.35">
      <c r="A2090" t="s">
        <v>6945</v>
      </c>
    </row>
    <row r="2091" spans="1:1" x14ac:dyDescent="0.35">
      <c r="A2091" t="s">
        <v>6946</v>
      </c>
    </row>
    <row r="2092" spans="1:1" x14ac:dyDescent="0.35">
      <c r="A2092" t="s">
        <v>6947</v>
      </c>
    </row>
    <row r="2093" spans="1:1" x14ac:dyDescent="0.35">
      <c r="A2093" t="s">
        <v>6948</v>
      </c>
    </row>
    <row r="2094" spans="1:1" x14ac:dyDescent="0.35">
      <c r="A2094" t="s">
        <v>6949</v>
      </c>
    </row>
    <row r="2095" spans="1:1" x14ac:dyDescent="0.35">
      <c r="A2095" t="s">
        <v>6950</v>
      </c>
    </row>
    <row r="2096" spans="1:1" x14ac:dyDescent="0.35">
      <c r="A2096" t="s">
        <v>6951</v>
      </c>
    </row>
    <row r="2097" spans="1:1" x14ac:dyDescent="0.35">
      <c r="A2097" t="s">
        <v>6952</v>
      </c>
    </row>
    <row r="2098" spans="1:1" x14ac:dyDescent="0.35">
      <c r="A2098" t="s">
        <v>6953</v>
      </c>
    </row>
    <row r="2099" spans="1:1" x14ac:dyDescent="0.35">
      <c r="A2099" t="s">
        <v>6954</v>
      </c>
    </row>
    <row r="2100" spans="1:1" x14ac:dyDescent="0.35">
      <c r="A2100" t="s">
        <v>6955</v>
      </c>
    </row>
    <row r="2101" spans="1:1" x14ac:dyDescent="0.35">
      <c r="A2101" t="s">
        <v>6956</v>
      </c>
    </row>
    <row r="2102" spans="1:1" x14ac:dyDescent="0.35">
      <c r="A2102" t="s">
        <v>6957</v>
      </c>
    </row>
    <row r="2103" spans="1:1" x14ac:dyDescent="0.35">
      <c r="A2103" t="s">
        <v>6958</v>
      </c>
    </row>
    <row r="2104" spans="1:1" x14ac:dyDescent="0.35">
      <c r="A2104" t="s">
        <v>6959</v>
      </c>
    </row>
    <row r="2105" spans="1:1" x14ac:dyDescent="0.35">
      <c r="A2105" t="s">
        <v>6960</v>
      </c>
    </row>
    <row r="2106" spans="1:1" x14ac:dyDescent="0.35">
      <c r="A2106" t="s">
        <v>6961</v>
      </c>
    </row>
    <row r="2107" spans="1:1" x14ac:dyDescent="0.35">
      <c r="A2107" t="s">
        <v>6962</v>
      </c>
    </row>
    <row r="2108" spans="1:1" x14ac:dyDescent="0.35">
      <c r="A2108" t="s">
        <v>6963</v>
      </c>
    </row>
    <row r="2109" spans="1:1" x14ac:dyDescent="0.35">
      <c r="A2109" t="s">
        <v>6964</v>
      </c>
    </row>
    <row r="2110" spans="1:1" x14ac:dyDescent="0.35">
      <c r="A2110" t="s">
        <v>6965</v>
      </c>
    </row>
    <row r="2111" spans="1:1" x14ac:dyDescent="0.35">
      <c r="A2111" t="s">
        <v>6966</v>
      </c>
    </row>
    <row r="2112" spans="1:1" x14ac:dyDescent="0.35">
      <c r="A2112" t="s">
        <v>6967</v>
      </c>
    </row>
    <row r="2113" spans="1:1" x14ac:dyDescent="0.35">
      <c r="A2113" t="s">
        <v>6968</v>
      </c>
    </row>
    <row r="2114" spans="1:1" x14ac:dyDescent="0.35">
      <c r="A2114" t="s">
        <v>6969</v>
      </c>
    </row>
    <row r="2115" spans="1:1" x14ac:dyDescent="0.35">
      <c r="A2115" t="s">
        <v>6970</v>
      </c>
    </row>
    <row r="2116" spans="1:1" x14ac:dyDescent="0.35">
      <c r="A2116" t="s">
        <v>6971</v>
      </c>
    </row>
    <row r="2117" spans="1:1" x14ac:dyDescent="0.35">
      <c r="A2117" t="s">
        <v>6972</v>
      </c>
    </row>
    <row r="2118" spans="1:1" x14ac:dyDescent="0.35">
      <c r="A2118" t="s">
        <v>6973</v>
      </c>
    </row>
    <row r="2119" spans="1:1" x14ac:dyDescent="0.35">
      <c r="A2119" t="s">
        <v>6974</v>
      </c>
    </row>
    <row r="2120" spans="1:1" x14ac:dyDescent="0.35">
      <c r="A2120" t="s">
        <v>6975</v>
      </c>
    </row>
    <row r="2121" spans="1:1" x14ac:dyDescent="0.35">
      <c r="A2121" t="s">
        <v>6976</v>
      </c>
    </row>
    <row r="2122" spans="1:1" x14ac:dyDescent="0.35">
      <c r="A2122" t="s">
        <v>6977</v>
      </c>
    </row>
    <row r="2123" spans="1:1" x14ac:dyDescent="0.35">
      <c r="A2123" t="s">
        <v>6978</v>
      </c>
    </row>
    <row r="2124" spans="1:1" x14ac:dyDescent="0.35">
      <c r="A2124" t="s">
        <v>6979</v>
      </c>
    </row>
    <row r="2125" spans="1:1" x14ac:dyDescent="0.35">
      <c r="A2125" t="s">
        <v>6980</v>
      </c>
    </row>
    <row r="2126" spans="1:1" x14ac:dyDescent="0.35">
      <c r="A2126" t="s">
        <v>6981</v>
      </c>
    </row>
    <row r="2127" spans="1:1" x14ac:dyDescent="0.35">
      <c r="A2127" t="s">
        <v>6982</v>
      </c>
    </row>
    <row r="2128" spans="1:1" x14ac:dyDescent="0.35">
      <c r="A2128" t="s">
        <v>6983</v>
      </c>
    </row>
    <row r="2129" spans="1:1" x14ac:dyDescent="0.35">
      <c r="A2129" t="s">
        <v>6984</v>
      </c>
    </row>
    <row r="2130" spans="1:1" x14ac:dyDescent="0.35">
      <c r="A2130" t="s">
        <v>6985</v>
      </c>
    </row>
    <row r="2131" spans="1:1" x14ac:dyDescent="0.35">
      <c r="A2131" t="s">
        <v>6986</v>
      </c>
    </row>
    <row r="2132" spans="1:1" x14ac:dyDescent="0.35">
      <c r="A2132" t="s">
        <v>6987</v>
      </c>
    </row>
    <row r="2133" spans="1:1" x14ac:dyDescent="0.35">
      <c r="A2133" t="s">
        <v>6988</v>
      </c>
    </row>
    <row r="2134" spans="1:1" x14ac:dyDescent="0.35">
      <c r="A2134" t="s">
        <v>6989</v>
      </c>
    </row>
    <row r="2135" spans="1:1" x14ac:dyDescent="0.35">
      <c r="A2135" t="s">
        <v>6990</v>
      </c>
    </row>
    <row r="2136" spans="1:1" x14ac:dyDescent="0.35">
      <c r="A2136" t="s">
        <v>6991</v>
      </c>
    </row>
    <row r="2137" spans="1:1" x14ac:dyDescent="0.35">
      <c r="A2137" t="s">
        <v>6992</v>
      </c>
    </row>
    <row r="2138" spans="1:1" x14ac:dyDescent="0.35">
      <c r="A2138" t="s">
        <v>6993</v>
      </c>
    </row>
    <row r="2139" spans="1:1" x14ac:dyDescent="0.35">
      <c r="A2139" t="s">
        <v>6994</v>
      </c>
    </row>
    <row r="2140" spans="1:1" x14ac:dyDescent="0.35">
      <c r="A2140" t="s">
        <v>6995</v>
      </c>
    </row>
    <row r="2141" spans="1:1" x14ac:dyDescent="0.35">
      <c r="A2141" t="s">
        <v>6996</v>
      </c>
    </row>
    <row r="2142" spans="1:1" x14ac:dyDescent="0.35">
      <c r="A2142" t="s">
        <v>6997</v>
      </c>
    </row>
    <row r="2143" spans="1:1" x14ac:dyDescent="0.35">
      <c r="A2143" t="s">
        <v>6998</v>
      </c>
    </row>
    <row r="2144" spans="1:1" x14ac:dyDescent="0.35">
      <c r="A2144" t="s">
        <v>6999</v>
      </c>
    </row>
    <row r="2145" spans="1:1" x14ac:dyDescent="0.35">
      <c r="A2145" t="s">
        <v>7000</v>
      </c>
    </row>
    <row r="2146" spans="1:1" x14ac:dyDescent="0.35">
      <c r="A2146" t="s">
        <v>7001</v>
      </c>
    </row>
    <row r="2147" spans="1:1" x14ac:dyDescent="0.35">
      <c r="A2147" t="s">
        <v>7002</v>
      </c>
    </row>
    <row r="2148" spans="1:1" x14ac:dyDescent="0.35">
      <c r="A2148" t="s">
        <v>7003</v>
      </c>
    </row>
    <row r="2149" spans="1:1" x14ac:dyDescent="0.35">
      <c r="A2149" t="s">
        <v>7004</v>
      </c>
    </row>
    <row r="2150" spans="1:1" x14ac:dyDescent="0.35">
      <c r="A2150" t="s">
        <v>7005</v>
      </c>
    </row>
    <row r="2151" spans="1:1" x14ac:dyDescent="0.35">
      <c r="A2151" t="s">
        <v>7006</v>
      </c>
    </row>
    <row r="2152" spans="1:1" x14ac:dyDescent="0.35">
      <c r="A2152" t="s">
        <v>7007</v>
      </c>
    </row>
    <row r="2153" spans="1:1" x14ac:dyDescent="0.35">
      <c r="A2153" t="s">
        <v>7008</v>
      </c>
    </row>
    <row r="2154" spans="1:1" x14ac:dyDescent="0.35">
      <c r="A2154" t="s">
        <v>7009</v>
      </c>
    </row>
    <row r="2155" spans="1:1" x14ac:dyDescent="0.35">
      <c r="A2155" t="s">
        <v>7010</v>
      </c>
    </row>
    <row r="2156" spans="1:1" x14ac:dyDescent="0.35">
      <c r="A2156" t="s">
        <v>7011</v>
      </c>
    </row>
    <row r="2157" spans="1:1" x14ac:dyDescent="0.35">
      <c r="A2157" t="s">
        <v>7012</v>
      </c>
    </row>
    <row r="2158" spans="1:1" x14ac:dyDescent="0.35">
      <c r="A2158" t="s">
        <v>7013</v>
      </c>
    </row>
    <row r="2159" spans="1:1" x14ac:dyDescent="0.35">
      <c r="A2159" t="s">
        <v>7014</v>
      </c>
    </row>
    <row r="2160" spans="1:1" x14ac:dyDescent="0.35">
      <c r="A2160" t="s">
        <v>7015</v>
      </c>
    </row>
    <row r="2161" spans="1:1" x14ac:dyDescent="0.35">
      <c r="A2161" t="s">
        <v>7016</v>
      </c>
    </row>
    <row r="2162" spans="1:1" x14ac:dyDescent="0.35">
      <c r="A2162" t="s">
        <v>7017</v>
      </c>
    </row>
    <row r="2163" spans="1:1" x14ac:dyDescent="0.35">
      <c r="A2163" t="s">
        <v>7018</v>
      </c>
    </row>
    <row r="2164" spans="1:1" x14ac:dyDescent="0.35">
      <c r="A2164" t="s">
        <v>7019</v>
      </c>
    </row>
    <row r="2165" spans="1:1" x14ac:dyDescent="0.35">
      <c r="A2165" t="s">
        <v>7020</v>
      </c>
    </row>
    <row r="2166" spans="1:1" x14ac:dyDescent="0.35">
      <c r="A2166" t="s">
        <v>7021</v>
      </c>
    </row>
    <row r="2167" spans="1:1" x14ac:dyDescent="0.35">
      <c r="A2167" t="s">
        <v>7022</v>
      </c>
    </row>
    <row r="2168" spans="1:1" x14ac:dyDescent="0.35">
      <c r="A2168" t="s">
        <v>7023</v>
      </c>
    </row>
    <row r="2169" spans="1:1" x14ac:dyDescent="0.35">
      <c r="A2169" t="s">
        <v>7024</v>
      </c>
    </row>
    <row r="2170" spans="1:1" x14ac:dyDescent="0.35">
      <c r="A2170" t="s">
        <v>7025</v>
      </c>
    </row>
    <row r="2171" spans="1:1" x14ac:dyDescent="0.35">
      <c r="A2171" t="s">
        <v>7026</v>
      </c>
    </row>
    <row r="2172" spans="1:1" x14ac:dyDescent="0.35">
      <c r="A2172" t="s">
        <v>7027</v>
      </c>
    </row>
    <row r="2173" spans="1:1" x14ac:dyDescent="0.35">
      <c r="A2173" t="s">
        <v>7028</v>
      </c>
    </row>
    <row r="2174" spans="1:1" x14ac:dyDescent="0.35">
      <c r="A2174" t="s">
        <v>7029</v>
      </c>
    </row>
    <row r="2175" spans="1:1" x14ac:dyDescent="0.35">
      <c r="A2175" t="s">
        <v>7030</v>
      </c>
    </row>
    <row r="2176" spans="1:1" x14ac:dyDescent="0.35">
      <c r="A2176" t="s">
        <v>7031</v>
      </c>
    </row>
    <row r="2177" spans="1:1" x14ac:dyDescent="0.35">
      <c r="A2177" t="s">
        <v>7032</v>
      </c>
    </row>
    <row r="2178" spans="1:1" x14ac:dyDescent="0.35">
      <c r="A2178" t="s">
        <v>7033</v>
      </c>
    </row>
    <row r="2179" spans="1:1" x14ac:dyDescent="0.35">
      <c r="A2179" t="s">
        <v>7034</v>
      </c>
    </row>
    <row r="2180" spans="1:1" x14ac:dyDescent="0.35">
      <c r="A2180" t="s">
        <v>7035</v>
      </c>
    </row>
    <row r="2181" spans="1:1" x14ac:dyDescent="0.35">
      <c r="A2181" t="s">
        <v>7036</v>
      </c>
    </row>
    <row r="2182" spans="1:1" x14ac:dyDescent="0.35">
      <c r="A2182" t="s">
        <v>7037</v>
      </c>
    </row>
    <row r="2183" spans="1:1" x14ac:dyDescent="0.35">
      <c r="A2183" t="s">
        <v>7038</v>
      </c>
    </row>
    <row r="2184" spans="1:1" x14ac:dyDescent="0.35">
      <c r="A2184" t="s">
        <v>7039</v>
      </c>
    </row>
    <row r="2185" spans="1:1" x14ac:dyDescent="0.35">
      <c r="A2185" t="s">
        <v>7040</v>
      </c>
    </row>
    <row r="2186" spans="1:1" x14ac:dyDescent="0.35">
      <c r="A2186" t="s">
        <v>7041</v>
      </c>
    </row>
    <row r="2187" spans="1:1" x14ac:dyDescent="0.35">
      <c r="A2187" t="s">
        <v>7042</v>
      </c>
    </row>
    <row r="2188" spans="1:1" x14ac:dyDescent="0.35">
      <c r="A2188" t="s">
        <v>7043</v>
      </c>
    </row>
    <row r="2189" spans="1:1" x14ac:dyDescent="0.35">
      <c r="A2189" t="s">
        <v>7044</v>
      </c>
    </row>
    <row r="2190" spans="1:1" x14ac:dyDescent="0.35">
      <c r="A2190" t="s">
        <v>7045</v>
      </c>
    </row>
    <row r="2191" spans="1:1" x14ac:dyDescent="0.35">
      <c r="A2191" t="s">
        <v>7046</v>
      </c>
    </row>
    <row r="2192" spans="1:1" x14ac:dyDescent="0.35">
      <c r="A2192" t="s">
        <v>7047</v>
      </c>
    </row>
    <row r="2193" spans="1:1" x14ac:dyDescent="0.35">
      <c r="A2193" t="s">
        <v>7048</v>
      </c>
    </row>
    <row r="2194" spans="1:1" x14ac:dyDescent="0.35">
      <c r="A2194" t="s">
        <v>7049</v>
      </c>
    </row>
    <row r="2195" spans="1:1" x14ac:dyDescent="0.35">
      <c r="A2195" t="s">
        <v>7050</v>
      </c>
    </row>
    <row r="2196" spans="1:1" x14ac:dyDescent="0.35">
      <c r="A2196" t="s">
        <v>7051</v>
      </c>
    </row>
    <row r="2197" spans="1:1" x14ac:dyDescent="0.35">
      <c r="A2197" t="s">
        <v>7052</v>
      </c>
    </row>
    <row r="2198" spans="1:1" x14ac:dyDescent="0.35">
      <c r="A2198" t="s">
        <v>7053</v>
      </c>
    </row>
    <row r="2199" spans="1:1" x14ac:dyDescent="0.35">
      <c r="A2199" t="s">
        <v>7054</v>
      </c>
    </row>
    <row r="2200" spans="1:1" x14ac:dyDescent="0.35">
      <c r="A2200" t="s">
        <v>7055</v>
      </c>
    </row>
    <row r="2201" spans="1:1" x14ac:dyDescent="0.35">
      <c r="A2201" t="s">
        <v>7056</v>
      </c>
    </row>
    <row r="2202" spans="1:1" x14ac:dyDescent="0.35">
      <c r="A2202" t="s">
        <v>7057</v>
      </c>
    </row>
    <row r="2203" spans="1:1" x14ac:dyDescent="0.35">
      <c r="A2203" t="s">
        <v>7058</v>
      </c>
    </row>
    <row r="2204" spans="1:1" x14ac:dyDescent="0.35">
      <c r="A2204" t="s">
        <v>7059</v>
      </c>
    </row>
    <row r="2205" spans="1:1" x14ac:dyDescent="0.35">
      <c r="A2205" t="s">
        <v>7060</v>
      </c>
    </row>
    <row r="2206" spans="1:1" x14ac:dyDescent="0.35">
      <c r="A2206" t="s">
        <v>7061</v>
      </c>
    </row>
    <row r="2207" spans="1:1" x14ac:dyDescent="0.35">
      <c r="A2207" t="s">
        <v>7062</v>
      </c>
    </row>
    <row r="2208" spans="1:1" x14ac:dyDescent="0.35">
      <c r="A2208" t="s">
        <v>7063</v>
      </c>
    </row>
    <row r="2209" spans="1:1" x14ac:dyDescent="0.35">
      <c r="A2209" t="s">
        <v>7064</v>
      </c>
    </row>
    <row r="2210" spans="1:1" x14ac:dyDescent="0.35">
      <c r="A2210" t="s">
        <v>7065</v>
      </c>
    </row>
    <row r="2211" spans="1:1" x14ac:dyDescent="0.35">
      <c r="A2211" t="s">
        <v>7066</v>
      </c>
    </row>
    <row r="2212" spans="1:1" x14ac:dyDescent="0.35">
      <c r="A2212" t="s">
        <v>7067</v>
      </c>
    </row>
    <row r="2213" spans="1:1" x14ac:dyDescent="0.35">
      <c r="A2213" t="s">
        <v>7068</v>
      </c>
    </row>
    <row r="2214" spans="1:1" x14ac:dyDescent="0.35">
      <c r="A2214" t="s">
        <v>7069</v>
      </c>
    </row>
    <row r="2215" spans="1:1" x14ac:dyDescent="0.35">
      <c r="A2215" t="s">
        <v>7070</v>
      </c>
    </row>
    <row r="2216" spans="1:1" x14ac:dyDescent="0.35">
      <c r="A2216" t="s">
        <v>7071</v>
      </c>
    </row>
    <row r="2217" spans="1:1" x14ac:dyDescent="0.35">
      <c r="A2217" t="s">
        <v>7072</v>
      </c>
    </row>
    <row r="2218" spans="1:1" x14ac:dyDescent="0.35">
      <c r="A2218" t="s">
        <v>7073</v>
      </c>
    </row>
    <row r="2219" spans="1:1" x14ac:dyDescent="0.35">
      <c r="A2219" t="s">
        <v>7074</v>
      </c>
    </row>
    <row r="2220" spans="1:1" x14ac:dyDescent="0.35">
      <c r="A2220" t="s">
        <v>7075</v>
      </c>
    </row>
    <row r="2221" spans="1:1" x14ac:dyDescent="0.35">
      <c r="A2221" t="s">
        <v>7076</v>
      </c>
    </row>
    <row r="2222" spans="1:1" x14ac:dyDescent="0.35">
      <c r="A2222" t="s">
        <v>7077</v>
      </c>
    </row>
    <row r="2223" spans="1:1" x14ac:dyDescent="0.35">
      <c r="A2223" t="s">
        <v>7078</v>
      </c>
    </row>
    <row r="2224" spans="1:1" x14ac:dyDescent="0.35">
      <c r="A2224" t="s">
        <v>7079</v>
      </c>
    </row>
    <row r="2225" spans="1:1" x14ac:dyDescent="0.35">
      <c r="A2225" t="s">
        <v>7080</v>
      </c>
    </row>
    <row r="2226" spans="1:1" x14ac:dyDescent="0.35">
      <c r="A2226" t="s">
        <v>7081</v>
      </c>
    </row>
    <row r="2227" spans="1:1" x14ac:dyDescent="0.35">
      <c r="A2227" t="s">
        <v>7082</v>
      </c>
    </row>
    <row r="2228" spans="1:1" x14ac:dyDescent="0.35">
      <c r="A2228" t="s">
        <v>7083</v>
      </c>
    </row>
    <row r="2229" spans="1:1" x14ac:dyDescent="0.35">
      <c r="A2229" t="s">
        <v>7084</v>
      </c>
    </row>
    <row r="2230" spans="1:1" x14ac:dyDescent="0.35">
      <c r="A2230" t="s">
        <v>7085</v>
      </c>
    </row>
    <row r="2231" spans="1:1" x14ac:dyDescent="0.35">
      <c r="A2231" t="s">
        <v>7086</v>
      </c>
    </row>
    <row r="2232" spans="1:1" x14ac:dyDescent="0.35">
      <c r="A2232" t="s">
        <v>7087</v>
      </c>
    </row>
    <row r="2233" spans="1:1" x14ac:dyDescent="0.35">
      <c r="A2233" t="s">
        <v>7088</v>
      </c>
    </row>
    <row r="2234" spans="1:1" x14ac:dyDescent="0.35">
      <c r="A2234" t="s">
        <v>7089</v>
      </c>
    </row>
    <row r="2235" spans="1:1" x14ac:dyDescent="0.35">
      <c r="A2235" t="s">
        <v>7090</v>
      </c>
    </row>
    <row r="2236" spans="1:1" x14ac:dyDescent="0.35">
      <c r="A2236" t="s">
        <v>7091</v>
      </c>
    </row>
    <row r="2237" spans="1:1" x14ac:dyDescent="0.35">
      <c r="A2237" t="s">
        <v>7092</v>
      </c>
    </row>
    <row r="2238" spans="1:1" x14ac:dyDescent="0.35">
      <c r="A2238" t="s">
        <v>7093</v>
      </c>
    </row>
    <row r="2239" spans="1:1" x14ac:dyDescent="0.35">
      <c r="A2239" t="s">
        <v>7094</v>
      </c>
    </row>
    <row r="2240" spans="1:1" x14ac:dyDescent="0.35">
      <c r="A2240" t="s">
        <v>7095</v>
      </c>
    </row>
    <row r="2241" spans="1:1" x14ac:dyDescent="0.35">
      <c r="A2241" t="s">
        <v>7096</v>
      </c>
    </row>
    <row r="2242" spans="1:1" x14ac:dyDescent="0.35">
      <c r="A2242" t="s">
        <v>7097</v>
      </c>
    </row>
    <row r="2243" spans="1:1" x14ac:dyDescent="0.35">
      <c r="A2243" t="s">
        <v>7098</v>
      </c>
    </row>
    <row r="2244" spans="1:1" x14ac:dyDescent="0.35">
      <c r="A2244" t="s">
        <v>7099</v>
      </c>
    </row>
    <row r="2245" spans="1:1" x14ac:dyDescent="0.35">
      <c r="A2245" t="s">
        <v>7100</v>
      </c>
    </row>
    <row r="2246" spans="1:1" x14ac:dyDescent="0.35">
      <c r="A2246" t="s">
        <v>7101</v>
      </c>
    </row>
    <row r="2247" spans="1:1" x14ac:dyDescent="0.35">
      <c r="A2247" t="s">
        <v>7102</v>
      </c>
    </row>
    <row r="2248" spans="1:1" x14ac:dyDescent="0.35">
      <c r="A2248" t="s">
        <v>7103</v>
      </c>
    </row>
    <row r="2249" spans="1:1" x14ac:dyDescent="0.35">
      <c r="A2249" t="s">
        <v>7104</v>
      </c>
    </row>
    <row r="2250" spans="1:1" x14ac:dyDescent="0.35">
      <c r="A2250" t="s">
        <v>7105</v>
      </c>
    </row>
    <row r="2251" spans="1:1" x14ac:dyDescent="0.35">
      <c r="A2251" t="s">
        <v>7106</v>
      </c>
    </row>
    <row r="2252" spans="1:1" x14ac:dyDescent="0.35">
      <c r="A2252" t="s">
        <v>7107</v>
      </c>
    </row>
    <row r="2253" spans="1:1" x14ac:dyDescent="0.35">
      <c r="A2253" t="s">
        <v>7108</v>
      </c>
    </row>
    <row r="2254" spans="1:1" x14ac:dyDescent="0.35">
      <c r="A2254" t="s">
        <v>7109</v>
      </c>
    </row>
    <row r="2255" spans="1:1" x14ac:dyDescent="0.35">
      <c r="A2255" t="s">
        <v>7110</v>
      </c>
    </row>
    <row r="2256" spans="1:1" x14ac:dyDescent="0.35">
      <c r="A2256" t="s">
        <v>7111</v>
      </c>
    </row>
    <row r="2257" spans="1:1" x14ac:dyDescent="0.35">
      <c r="A2257" t="s">
        <v>7112</v>
      </c>
    </row>
    <row r="2258" spans="1:1" x14ac:dyDescent="0.35">
      <c r="A2258" t="s">
        <v>7113</v>
      </c>
    </row>
    <row r="2259" spans="1:1" x14ac:dyDescent="0.35">
      <c r="A2259" t="s">
        <v>7114</v>
      </c>
    </row>
    <row r="2260" spans="1:1" x14ac:dyDescent="0.35">
      <c r="A2260" t="s">
        <v>7115</v>
      </c>
    </row>
    <row r="2261" spans="1:1" x14ac:dyDescent="0.35">
      <c r="A2261" t="s">
        <v>7116</v>
      </c>
    </row>
    <row r="2262" spans="1:1" x14ac:dyDescent="0.35">
      <c r="A2262" t="s">
        <v>7117</v>
      </c>
    </row>
    <row r="2263" spans="1:1" x14ac:dyDescent="0.35">
      <c r="A2263" t="s">
        <v>7118</v>
      </c>
    </row>
    <row r="2264" spans="1:1" x14ac:dyDescent="0.35">
      <c r="A2264" t="s">
        <v>7119</v>
      </c>
    </row>
    <row r="2265" spans="1:1" x14ac:dyDescent="0.35">
      <c r="A2265" t="s">
        <v>7120</v>
      </c>
    </row>
    <row r="2266" spans="1:1" x14ac:dyDescent="0.35">
      <c r="A2266" t="s">
        <v>7121</v>
      </c>
    </row>
    <row r="2267" spans="1:1" x14ac:dyDescent="0.35">
      <c r="A2267" t="s">
        <v>7122</v>
      </c>
    </row>
    <row r="2268" spans="1:1" x14ac:dyDescent="0.35">
      <c r="A2268" t="s">
        <v>7123</v>
      </c>
    </row>
    <row r="2269" spans="1:1" x14ac:dyDescent="0.35">
      <c r="A2269" t="s">
        <v>7124</v>
      </c>
    </row>
    <row r="2270" spans="1:1" x14ac:dyDescent="0.35">
      <c r="A2270" t="s">
        <v>7125</v>
      </c>
    </row>
    <row r="2271" spans="1:1" x14ac:dyDescent="0.35">
      <c r="A2271" t="s">
        <v>7126</v>
      </c>
    </row>
    <row r="2272" spans="1:1" x14ac:dyDescent="0.35">
      <c r="A2272" t="s">
        <v>7127</v>
      </c>
    </row>
    <row r="2273" spans="1:1" x14ac:dyDescent="0.35">
      <c r="A2273" t="s">
        <v>7128</v>
      </c>
    </row>
    <row r="2274" spans="1:1" x14ac:dyDescent="0.35">
      <c r="A2274" t="s">
        <v>7129</v>
      </c>
    </row>
    <row r="2275" spans="1:1" x14ac:dyDescent="0.35">
      <c r="A2275" t="s">
        <v>7130</v>
      </c>
    </row>
    <row r="2276" spans="1:1" x14ac:dyDescent="0.35">
      <c r="A2276" t="s">
        <v>7131</v>
      </c>
    </row>
    <row r="2277" spans="1:1" x14ac:dyDescent="0.35">
      <c r="A2277" t="s">
        <v>7132</v>
      </c>
    </row>
    <row r="2278" spans="1:1" x14ac:dyDescent="0.35">
      <c r="A2278" t="s">
        <v>7133</v>
      </c>
    </row>
    <row r="2279" spans="1:1" x14ac:dyDescent="0.35">
      <c r="A2279" t="s">
        <v>7134</v>
      </c>
    </row>
    <row r="2280" spans="1:1" x14ac:dyDescent="0.35">
      <c r="A2280" t="s">
        <v>7135</v>
      </c>
    </row>
    <row r="2281" spans="1:1" x14ac:dyDescent="0.35">
      <c r="A2281" t="s">
        <v>7136</v>
      </c>
    </row>
    <row r="2282" spans="1:1" x14ac:dyDescent="0.35">
      <c r="A2282" t="s">
        <v>7137</v>
      </c>
    </row>
    <row r="2283" spans="1:1" x14ac:dyDescent="0.35">
      <c r="A2283" t="s">
        <v>7138</v>
      </c>
    </row>
    <row r="2284" spans="1:1" x14ac:dyDescent="0.35">
      <c r="A2284" t="s">
        <v>7139</v>
      </c>
    </row>
    <row r="2285" spans="1:1" x14ac:dyDescent="0.35">
      <c r="A2285" t="s">
        <v>7140</v>
      </c>
    </row>
    <row r="2286" spans="1:1" x14ac:dyDescent="0.35">
      <c r="A2286" t="s">
        <v>7141</v>
      </c>
    </row>
    <row r="2287" spans="1:1" x14ac:dyDescent="0.35">
      <c r="A2287" t="s">
        <v>7142</v>
      </c>
    </row>
    <row r="2288" spans="1:1" x14ac:dyDescent="0.35">
      <c r="A2288" t="s">
        <v>7143</v>
      </c>
    </row>
    <row r="2289" spans="1:1" x14ac:dyDescent="0.35">
      <c r="A2289" t="s">
        <v>7144</v>
      </c>
    </row>
    <row r="2290" spans="1:1" x14ac:dyDescent="0.35">
      <c r="A2290" t="s">
        <v>7145</v>
      </c>
    </row>
    <row r="2291" spans="1:1" x14ac:dyDescent="0.35">
      <c r="A2291" t="s">
        <v>7146</v>
      </c>
    </row>
    <row r="2292" spans="1:1" x14ac:dyDescent="0.35">
      <c r="A2292" t="s">
        <v>7147</v>
      </c>
    </row>
    <row r="2293" spans="1:1" x14ac:dyDescent="0.35">
      <c r="A2293" t="s">
        <v>7148</v>
      </c>
    </row>
    <row r="2294" spans="1:1" x14ac:dyDescent="0.35">
      <c r="A2294" t="s">
        <v>7149</v>
      </c>
    </row>
    <row r="2295" spans="1:1" x14ac:dyDescent="0.35">
      <c r="A2295" t="s">
        <v>7150</v>
      </c>
    </row>
    <row r="2296" spans="1:1" x14ac:dyDescent="0.35">
      <c r="A2296" t="s">
        <v>3734</v>
      </c>
    </row>
    <row r="2297" spans="1:1" x14ac:dyDescent="0.35">
      <c r="A2297" t="s">
        <v>7151</v>
      </c>
    </row>
    <row r="2298" spans="1:1" x14ac:dyDescent="0.35">
      <c r="A2298" t="s">
        <v>7152</v>
      </c>
    </row>
    <row r="2299" spans="1:1" x14ac:dyDescent="0.35">
      <c r="A2299" t="s">
        <v>7153</v>
      </c>
    </row>
    <row r="2300" spans="1:1" x14ac:dyDescent="0.35">
      <c r="A2300" t="s">
        <v>7154</v>
      </c>
    </row>
    <row r="2301" spans="1:1" x14ac:dyDescent="0.35">
      <c r="A2301" t="s">
        <v>7155</v>
      </c>
    </row>
    <row r="2302" spans="1:1" x14ac:dyDescent="0.35">
      <c r="A2302" t="s">
        <v>7156</v>
      </c>
    </row>
    <row r="2303" spans="1:1" x14ac:dyDescent="0.35">
      <c r="A2303" t="s">
        <v>7157</v>
      </c>
    </row>
    <row r="2304" spans="1:1" x14ac:dyDescent="0.35">
      <c r="A2304" t="s">
        <v>7158</v>
      </c>
    </row>
    <row r="2305" spans="1:1" x14ac:dyDescent="0.35">
      <c r="A2305" t="s">
        <v>7159</v>
      </c>
    </row>
    <row r="2306" spans="1:1" x14ac:dyDescent="0.35">
      <c r="A2306" t="s">
        <v>7160</v>
      </c>
    </row>
    <row r="2307" spans="1:1" x14ac:dyDescent="0.35">
      <c r="A2307" t="s">
        <v>7161</v>
      </c>
    </row>
    <row r="2308" spans="1:1" x14ac:dyDescent="0.35">
      <c r="A2308" t="s">
        <v>7162</v>
      </c>
    </row>
    <row r="2309" spans="1:1" x14ac:dyDescent="0.35">
      <c r="A2309" t="s">
        <v>7163</v>
      </c>
    </row>
    <row r="2310" spans="1:1" x14ac:dyDescent="0.35">
      <c r="A2310" t="s">
        <v>7164</v>
      </c>
    </row>
    <row r="2311" spans="1:1" x14ac:dyDescent="0.35">
      <c r="A2311" t="s">
        <v>7165</v>
      </c>
    </row>
    <row r="2312" spans="1:1" x14ac:dyDescent="0.35">
      <c r="A2312" t="s">
        <v>7166</v>
      </c>
    </row>
    <row r="2313" spans="1:1" x14ac:dyDescent="0.35">
      <c r="A2313" t="s">
        <v>7167</v>
      </c>
    </row>
    <row r="2314" spans="1:1" x14ac:dyDescent="0.35">
      <c r="A2314" t="s">
        <v>7168</v>
      </c>
    </row>
    <row r="2315" spans="1:1" x14ac:dyDescent="0.35">
      <c r="A2315" t="s">
        <v>7169</v>
      </c>
    </row>
    <row r="2316" spans="1:1" x14ac:dyDescent="0.35">
      <c r="A2316" t="s">
        <v>7170</v>
      </c>
    </row>
    <row r="2317" spans="1:1" x14ac:dyDescent="0.35">
      <c r="A2317" t="s">
        <v>7171</v>
      </c>
    </row>
    <row r="2318" spans="1:1" x14ac:dyDescent="0.35">
      <c r="A2318" t="s">
        <v>7172</v>
      </c>
    </row>
    <row r="2319" spans="1:1" x14ac:dyDescent="0.35">
      <c r="A2319" t="s">
        <v>7173</v>
      </c>
    </row>
    <row r="2320" spans="1:1" x14ac:dyDescent="0.35">
      <c r="A2320" t="s">
        <v>7174</v>
      </c>
    </row>
    <row r="2321" spans="1:1" x14ac:dyDescent="0.35">
      <c r="A2321" t="s">
        <v>7175</v>
      </c>
    </row>
    <row r="2322" spans="1:1" x14ac:dyDescent="0.35">
      <c r="A2322" t="s">
        <v>7176</v>
      </c>
    </row>
    <row r="2323" spans="1:1" x14ac:dyDescent="0.35">
      <c r="A2323" t="s">
        <v>7177</v>
      </c>
    </row>
    <row r="2324" spans="1:1" x14ac:dyDescent="0.35">
      <c r="A2324" t="s">
        <v>7178</v>
      </c>
    </row>
    <row r="2325" spans="1:1" x14ac:dyDescent="0.35">
      <c r="A2325" t="s">
        <v>7179</v>
      </c>
    </row>
    <row r="2326" spans="1:1" x14ac:dyDescent="0.35">
      <c r="A2326" t="s">
        <v>7180</v>
      </c>
    </row>
    <row r="2327" spans="1:1" x14ac:dyDescent="0.35">
      <c r="A2327" t="s">
        <v>7181</v>
      </c>
    </row>
    <row r="2328" spans="1:1" x14ac:dyDescent="0.35">
      <c r="A2328" t="s">
        <v>7182</v>
      </c>
    </row>
    <row r="2329" spans="1:1" x14ac:dyDescent="0.35">
      <c r="A2329" t="s">
        <v>7183</v>
      </c>
    </row>
    <row r="2330" spans="1:1" x14ac:dyDescent="0.35">
      <c r="A2330" t="s">
        <v>7184</v>
      </c>
    </row>
    <row r="2331" spans="1:1" x14ac:dyDescent="0.35">
      <c r="A2331" t="s">
        <v>7185</v>
      </c>
    </row>
    <row r="2332" spans="1:1" x14ac:dyDescent="0.35">
      <c r="A2332" t="s">
        <v>7186</v>
      </c>
    </row>
    <row r="2333" spans="1:1" x14ac:dyDescent="0.35">
      <c r="A2333" t="s">
        <v>7187</v>
      </c>
    </row>
    <row r="2334" spans="1:1" x14ac:dyDescent="0.35">
      <c r="A2334" t="s">
        <v>7188</v>
      </c>
    </row>
    <row r="2335" spans="1:1" x14ac:dyDescent="0.35">
      <c r="A2335" t="s">
        <v>7189</v>
      </c>
    </row>
    <row r="2336" spans="1:1" x14ac:dyDescent="0.35">
      <c r="A2336" t="s">
        <v>7190</v>
      </c>
    </row>
    <row r="2337" spans="1:1" x14ac:dyDescent="0.35">
      <c r="A2337" t="s">
        <v>7191</v>
      </c>
    </row>
    <row r="2338" spans="1:1" x14ac:dyDescent="0.35">
      <c r="A2338" t="s">
        <v>7192</v>
      </c>
    </row>
    <row r="2339" spans="1:1" x14ac:dyDescent="0.35">
      <c r="A2339" t="s">
        <v>7193</v>
      </c>
    </row>
    <row r="2340" spans="1:1" x14ac:dyDescent="0.35">
      <c r="A2340" t="s">
        <v>7194</v>
      </c>
    </row>
    <row r="2341" spans="1:1" x14ac:dyDescent="0.35">
      <c r="A2341" t="s">
        <v>7195</v>
      </c>
    </row>
    <row r="2342" spans="1:1" x14ac:dyDescent="0.35">
      <c r="A2342" t="s">
        <v>7196</v>
      </c>
    </row>
    <row r="2343" spans="1:1" x14ac:dyDescent="0.35">
      <c r="A2343" t="s">
        <v>7197</v>
      </c>
    </row>
    <row r="2344" spans="1:1" x14ac:dyDescent="0.35">
      <c r="A2344" t="s">
        <v>7198</v>
      </c>
    </row>
    <row r="2345" spans="1:1" x14ac:dyDescent="0.35">
      <c r="A2345" t="s">
        <v>7199</v>
      </c>
    </row>
    <row r="2346" spans="1:1" x14ac:dyDescent="0.35">
      <c r="A2346" t="s">
        <v>7200</v>
      </c>
    </row>
    <row r="2347" spans="1:1" x14ac:dyDescent="0.35">
      <c r="A2347" t="s">
        <v>7201</v>
      </c>
    </row>
    <row r="2348" spans="1:1" x14ac:dyDescent="0.35">
      <c r="A2348" t="s">
        <v>7202</v>
      </c>
    </row>
    <row r="2349" spans="1:1" x14ac:dyDescent="0.35">
      <c r="A2349" t="s">
        <v>7203</v>
      </c>
    </row>
    <row r="2350" spans="1:1" x14ac:dyDescent="0.35">
      <c r="A2350" t="s">
        <v>7204</v>
      </c>
    </row>
    <row r="2351" spans="1:1" x14ac:dyDescent="0.35">
      <c r="A2351" t="s">
        <v>7205</v>
      </c>
    </row>
    <row r="2352" spans="1:1" x14ac:dyDescent="0.35">
      <c r="A2352" t="s">
        <v>7206</v>
      </c>
    </row>
    <row r="2353" spans="1:1" x14ac:dyDescent="0.35">
      <c r="A2353" t="s">
        <v>7207</v>
      </c>
    </row>
    <row r="2354" spans="1:1" x14ac:dyDescent="0.35">
      <c r="A2354" t="s">
        <v>7208</v>
      </c>
    </row>
    <row r="2355" spans="1:1" x14ac:dyDescent="0.35">
      <c r="A2355" t="s">
        <v>7209</v>
      </c>
    </row>
    <row r="2356" spans="1:1" x14ac:dyDescent="0.35">
      <c r="A2356" t="s">
        <v>7210</v>
      </c>
    </row>
    <row r="2357" spans="1:1" x14ac:dyDescent="0.35">
      <c r="A2357" t="s">
        <v>7211</v>
      </c>
    </row>
    <row r="2358" spans="1:1" x14ac:dyDescent="0.35">
      <c r="A2358" t="s">
        <v>3757</v>
      </c>
    </row>
    <row r="2359" spans="1:1" x14ac:dyDescent="0.35">
      <c r="A2359" t="s">
        <v>7212</v>
      </c>
    </row>
    <row r="2360" spans="1:1" x14ac:dyDescent="0.35">
      <c r="A2360" t="s">
        <v>7213</v>
      </c>
    </row>
    <row r="2361" spans="1:1" x14ac:dyDescent="0.35">
      <c r="A2361" t="s">
        <v>7214</v>
      </c>
    </row>
    <row r="2362" spans="1:1" x14ac:dyDescent="0.35">
      <c r="A2362" t="s">
        <v>7215</v>
      </c>
    </row>
    <row r="2363" spans="1:1" x14ac:dyDescent="0.35">
      <c r="A2363" t="s">
        <v>7216</v>
      </c>
    </row>
    <row r="2364" spans="1:1" x14ac:dyDescent="0.35">
      <c r="A2364" t="s">
        <v>7217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3665</v>
      </c>
    </row>
    <row r="2378" spans="1:1" x14ac:dyDescent="0.35">
      <c r="A2378" t="s">
        <v>7230</v>
      </c>
    </row>
    <row r="2379" spans="1:1" x14ac:dyDescent="0.35">
      <c r="A2379" t="s">
        <v>7231</v>
      </c>
    </row>
    <row r="2380" spans="1:1" x14ac:dyDescent="0.35">
      <c r="A2380" t="s">
        <v>7232</v>
      </c>
    </row>
    <row r="2381" spans="1:1" x14ac:dyDescent="0.35">
      <c r="A2381" t="s">
        <v>7233</v>
      </c>
    </row>
    <row r="2382" spans="1:1" x14ac:dyDescent="0.35">
      <c r="A2382" t="s">
        <v>7234</v>
      </c>
    </row>
    <row r="2383" spans="1:1" x14ac:dyDescent="0.35">
      <c r="A2383" t="s">
        <v>7235</v>
      </c>
    </row>
    <row r="2384" spans="1:1" x14ac:dyDescent="0.35">
      <c r="A2384" t="s">
        <v>7236</v>
      </c>
    </row>
    <row r="2385" spans="1:1" x14ac:dyDescent="0.35">
      <c r="A2385" t="s">
        <v>7237</v>
      </c>
    </row>
    <row r="2386" spans="1:1" x14ac:dyDescent="0.35">
      <c r="A2386" t="s">
        <v>7238</v>
      </c>
    </row>
    <row r="2387" spans="1:1" x14ac:dyDescent="0.35">
      <c r="A2387" t="s">
        <v>7239</v>
      </c>
    </row>
    <row r="2388" spans="1:1" x14ac:dyDescent="0.35">
      <c r="A2388" t="s">
        <v>7240</v>
      </c>
    </row>
    <row r="2389" spans="1:1" x14ac:dyDescent="0.35">
      <c r="A2389" t="s">
        <v>7241</v>
      </c>
    </row>
    <row r="2390" spans="1:1" x14ac:dyDescent="0.35">
      <c r="A2390" t="s">
        <v>7242</v>
      </c>
    </row>
    <row r="2391" spans="1:1" x14ac:dyDescent="0.35">
      <c r="A2391" t="s">
        <v>7243</v>
      </c>
    </row>
    <row r="2392" spans="1:1" x14ac:dyDescent="0.35">
      <c r="A2392" t="s">
        <v>7244</v>
      </c>
    </row>
    <row r="2393" spans="1:1" x14ac:dyDescent="0.35">
      <c r="A2393" t="s">
        <v>7245</v>
      </c>
    </row>
    <row r="2394" spans="1:1" x14ac:dyDescent="0.35">
      <c r="A2394" t="s">
        <v>7246</v>
      </c>
    </row>
    <row r="2395" spans="1:1" x14ac:dyDescent="0.35">
      <c r="A2395" t="s">
        <v>7247</v>
      </c>
    </row>
    <row r="2396" spans="1:1" x14ac:dyDescent="0.35">
      <c r="A2396" t="s">
        <v>7248</v>
      </c>
    </row>
    <row r="2397" spans="1:1" x14ac:dyDescent="0.35">
      <c r="A2397" t="s">
        <v>7249</v>
      </c>
    </row>
    <row r="2398" spans="1:1" x14ac:dyDescent="0.35">
      <c r="A2398" t="s">
        <v>7250</v>
      </c>
    </row>
    <row r="2399" spans="1:1" x14ac:dyDescent="0.35">
      <c r="A2399" t="s">
        <v>7251</v>
      </c>
    </row>
    <row r="2400" spans="1:1" x14ac:dyDescent="0.35">
      <c r="A2400" t="s">
        <v>7252</v>
      </c>
    </row>
    <row r="2401" spans="1:1" x14ac:dyDescent="0.35">
      <c r="A2401" t="s">
        <v>7253</v>
      </c>
    </row>
    <row r="2402" spans="1:1" x14ac:dyDescent="0.35">
      <c r="A2402" t="s">
        <v>7254</v>
      </c>
    </row>
    <row r="2403" spans="1:1" x14ac:dyDescent="0.35">
      <c r="A2403" t="s">
        <v>7255</v>
      </c>
    </row>
    <row r="2404" spans="1:1" x14ac:dyDescent="0.35">
      <c r="A2404" t="s">
        <v>7256</v>
      </c>
    </row>
    <row r="2405" spans="1:1" x14ac:dyDescent="0.35">
      <c r="A2405" t="s">
        <v>7257</v>
      </c>
    </row>
    <row r="2406" spans="1:1" x14ac:dyDescent="0.35">
      <c r="A2406" t="s">
        <v>7258</v>
      </c>
    </row>
    <row r="2407" spans="1:1" x14ac:dyDescent="0.35">
      <c r="A2407" t="s">
        <v>7259</v>
      </c>
    </row>
    <row r="2408" spans="1:1" x14ac:dyDescent="0.35">
      <c r="A2408" t="s">
        <v>7260</v>
      </c>
    </row>
    <row r="2409" spans="1:1" x14ac:dyDescent="0.35">
      <c r="A2409" t="s">
        <v>7261</v>
      </c>
    </row>
    <row r="2410" spans="1:1" x14ac:dyDescent="0.35">
      <c r="A2410" t="s">
        <v>7262</v>
      </c>
    </row>
    <row r="2411" spans="1:1" x14ac:dyDescent="0.35">
      <c r="A2411" t="s">
        <v>7263</v>
      </c>
    </row>
    <row r="2412" spans="1:1" x14ac:dyDescent="0.35">
      <c r="A2412" t="s">
        <v>7264</v>
      </c>
    </row>
    <row r="2413" spans="1:1" x14ac:dyDescent="0.35">
      <c r="A2413" t="s">
        <v>7265</v>
      </c>
    </row>
    <row r="2414" spans="1:1" x14ac:dyDescent="0.35">
      <c r="A2414" t="s">
        <v>7266</v>
      </c>
    </row>
    <row r="2415" spans="1:1" x14ac:dyDescent="0.35">
      <c r="A2415" t="s">
        <v>7267</v>
      </c>
    </row>
    <row r="2416" spans="1:1" x14ac:dyDescent="0.35">
      <c r="A2416" t="s">
        <v>7268</v>
      </c>
    </row>
    <row r="2417" spans="1:1" x14ac:dyDescent="0.35">
      <c r="A2417" t="s">
        <v>7269</v>
      </c>
    </row>
    <row r="2418" spans="1:1" x14ac:dyDescent="0.35">
      <c r="A2418" t="s">
        <v>7270</v>
      </c>
    </row>
    <row r="2419" spans="1:1" x14ac:dyDescent="0.35">
      <c r="A2419" t="s">
        <v>7271</v>
      </c>
    </row>
    <row r="2420" spans="1:1" x14ac:dyDescent="0.35">
      <c r="A2420" t="s">
        <v>7272</v>
      </c>
    </row>
    <row r="2421" spans="1:1" x14ac:dyDescent="0.35">
      <c r="A2421" t="s">
        <v>7273</v>
      </c>
    </row>
    <row r="2422" spans="1:1" x14ac:dyDescent="0.35">
      <c r="A2422" t="s">
        <v>7274</v>
      </c>
    </row>
    <row r="2423" spans="1:1" x14ac:dyDescent="0.35">
      <c r="A2423" t="s">
        <v>7275</v>
      </c>
    </row>
    <row r="2424" spans="1:1" x14ac:dyDescent="0.35">
      <c r="A2424" t="s">
        <v>7276</v>
      </c>
    </row>
    <row r="2425" spans="1:1" x14ac:dyDescent="0.35">
      <c r="A2425" t="s">
        <v>7277</v>
      </c>
    </row>
    <row r="2426" spans="1:1" x14ac:dyDescent="0.35">
      <c r="A2426" t="s">
        <v>7278</v>
      </c>
    </row>
    <row r="2427" spans="1:1" x14ac:dyDescent="0.35">
      <c r="A2427" t="s">
        <v>7279</v>
      </c>
    </row>
    <row r="2428" spans="1:1" x14ac:dyDescent="0.35">
      <c r="A2428" t="s">
        <v>7280</v>
      </c>
    </row>
    <row r="2429" spans="1:1" x14ac:dyDescent="0.35">
      <c r="A2429" t="s">
        <v>7281</v>
      </c>
    </row>
    <row r="2430" spans="1:1" x14ac:dyDescent="0.35">
      <c r="A2430" t="s">
        <v>7282</v>
      </c>
    </row>
    <row r="2431" spans="1:1" x14ac:dyDescent="0.35">
      <c r="A2431" t="s">
        <v>7283</v>
      </c>
    </row>
    <row r="2432" spans="1:1" x14ac:dyDescent="0.35">
      <c r="A2432" t="s">
        <v>7284</v>
      </c>
    </row>
    <row r="2433" spans="1:1" x14ac:dyDescent="0.35">
      <c r="A2433" t="s">
        <v>7285</v>
      </c>
    </row>
    <row r="2434" spans="1:1" x14ac:dyDescent="0.35">
      <c r="A2434" t="s">
        <v>7286</v>
      </c>
    </row>
    <row r="2435" spans="1:1" x14ac:dyDescent="0.35">
      <c r="A2435" t="s">
        <v>7287</v>
      </c>
    </row>
    <row r="2436" spans="1:1" x14ac:dyDescent="0.35">
      <c r="A2436" t="s">
        <v>7288</v>
      </c>
    </row>
    <row r="2437" spans="1:1" x14ac:dyDescent="0.35">
      <c r="A2437" t="s">
        <v>7289</v>
      </c>
    </row>
    <row r="2438" spans="1:1" x14ac:dyDescent="0.35">
      <c r="A2438" t="s">
        <v>7290</v>
      </c>
    </row>
    <row r="2439" spans="1:1" x14ac:dyDescent="0.35">
      <c r="A2439" t="s">
        <v>7291</v>
      </c>
    </row>
    <row r="2440" spans="1:1" x14ac:dyDescent="0.35">
      <c r="A2440" t="s">
        <v>7292</v>
      </c>
    </row>
    <row r="2441" spans="1:1" x14ac:dyDescent="0.35">
      <c r="A2441" t="s">
        <v>7293</v>
      </c>
    </row>
    <row r="2442" spans="1:1" x14ac:dyDescent="0.35">
      <c r="A2442" t="s">
        <v>7294</v>
      </c>
    </row>
    <row r="2443" spans="1:1" x14ac:dyDescent="0.35">
      <c r="A2443" t="s">
        <v>7295</v>
      </c>
    </row>
    <row r="2444" spans="1:1" x14ac:dyDescent="0.35">
      <c r="A2444" t="s">
        <v>7296</v>
      </c>
    </row>
    <row r="2445" spans="1:1" x14ac:dyDescent="0.35">
      <c r="A2445" t="s">
        <v>7297</v>
      </c>
    </row>
    <row r="2446" spans="1:1" x14ac:dyDescent="0.35">
      <c r="A2446" t="s">
        <v>7298</v>
      </c>
    </row>
    <row r="2447" spans="1:1" x14ac:dyDescent="0.35">
      <c r="A2447" t="s">
        <v>7299</v>
      </c>
    </row>
    <row r="2448" spans="1:1" x14ac:dyDescent="0.35">
      <c r="A2448" t="s">
        <v>7300</v>
      </c>
    </row>
    <row r="2449" spans="1:1" x14ac:dyDescent="0.35">
      <c r="A2449" t="s">
        <v>7301</v>
      </c>
    </row>
    <row r="2450" spans="1:1" x14ac:dyDescent="0.35">
      <c r="A2450" t="s">
        <v>7302</v>
      </c>
    </row>
    <row r="2451" spans="1:1" x14ac:dyDescent="0.35">
      <c r="A2451" t="s">
        <v>7303</v>
      </c>
    </row>
    <row r="2452" spans="1:1" x14ac:dyDescent="0.35">
      <c r="A2452" t="s">
        <v>7304</v>
      </c>
    </row>
    <row r="2453" spans="1:1" x14ac:dyDescent="0.35">
      <c r="A2453" t="s">
        <v>7305</v>
      </c>
    </row>
    <row r="2454" spans="1:1" x14ac:dyDescent="0.35">
      <c r="A2454" t="s">
        <v>559</v>
      </c>
    </row>
    <row r="2455" spans="1:1" x14ac:dyDescent="0.35">
      <c r="A2455" t="s">
        <v>7306</v>
      </c>
    </row>
    <row r="2456" spans="1:1" x14ac:dyDescent="0.35">
      <c r="A2456" t="s">
        <v>7307</v>
      </c>
    </row>
    <row r="2457" spans="1:1" x14ac:dyDescent="0.35">
      <c r="A2457" t="s">
        <v>7308</v>
      </c>
    </row>
    <row r="2458" spans="1:1" x14ac:dyDescent="0.35">
      <c r="A2458" t="s">
        <v>7309</v>
      </c>
    </row>
    <row r="2459" spans="1:1" x14ac:dyDescent="0.35">
      <c r="A2459" t="s">
        <v>7310</v>
      </c>
    </row>
    <row r="2460" spans="1:1" x14ac:dyDescent="0.35">
      <c r="A2460" t="s">
        <v>7311</v>
      </c>
    </row>
    <row r="2461" spans="1:1" x14ac:dyDescent="0.35">
      <c r="A2461" t="s">
        <v>7312</v>
      </c>
    </row>
    <row r="2462" spans="1:1" x14ac:dyDescent="0.35">
      <c r="A2462" t="s">
        <v>7313</v>
      </c>
    </row>
    <row r="2463" spans="1:1" x14ac:dyDescent="0.35">
      <c r="A2463" t="s">
        <v>7314</v>
      </c>
    </row>
    <row r="2464" spans="1:1" x14ac:dyDescent="0.35">
      <c r="A2464" t="s">
        <v>7315</v>
      </c>
    </row>
    <row r="2465" spans="1:1" x14ac:dyDescent="0.35">
      <c r="A2465" t="s">
        <v>7316</v>
      </c>
    </row>
    <row r="2466" spans="1:1" x14ac:dyDescent="0.35">
      <c r="A2466" t="s">
        <v>7317</v>
      </c>
    </row>
    <row r="2467" spans="1:1" x14ac:dyDescent="0.35">
      <c r="A2467" t="s">
        <v>7318</v>
      </c>
    </row>
    <row r="2468" spans="1:1" x14ac:dyDescent="0.35">
      <c r="A2468" t="s">
        <v>7319</v>
      </c>
    </row>
    <row r="2469" spans="1:1" x14ac:dyDescent="0.35">
      <c r="A2469" t="s">
        <v>7320</v>
      </c>
    </row>
    <row r="2470" spans="1:1" x14ac:dyDescent="0.35">
      <c r="A2470" t="s">
        <v>7321</v>
      </c>
    </row>
    <row r="2471" spans="1:1" x14ac:dyDescent="0.35">
      <c r="A2471" t="s">
        <v>7322</v>
      </c>
    </row>
    <row r="2472" spans="1:1" x14ac:dyDescent="0.35">
      <c r="A2472" t="s">
        <v>7323</v>
      </c>
    </row>
    <row r="2473" spans="1:1" x14ac:dyDescent="0.35">
      <c r="A2473" t="s">
        <v>7324</v>
      </c>
    </row>
    <row r="2474" spans="1:1" x14ac:dyDescent="0.35">
      <c r="A2474" t="s">
        <v>7325</v>
      </c>
    </row>
    <row r="2475" spans="1:1" x14ac:dyDescent="0.35">
      <c r="A2475" t="s">
        <v>7326</v>
      </c>
    </row>
    <row r="2476" spans="1:1" x14ac:dyDescent="0.35">
      <c r="A2476" t="s">
        <v>7327</v>
      </c>
    </row>
    <row r="2477" spans="1:1" x14ac:dyDescent="0.35">
      <c r="A2477" t="s">
        <v>7328</v>
      </c>
    </row>
    <row r="2478" spans="1:1" x14ac:dyDescent="0.35">
      <c r="A2478" t="s">
        <v>7329</v>
      </c>
    </row>
    <row r="2479" spans="1:1" x14ac:dyDescent="0.35">
      <c r="A2479" t="s">
        <v>7330</v>
      </c>
    </row>
    <row r="2480" spans="1:1" x14ac:dyDescent="0.35">
      <c r="A2480" t="s">
        <v>7331</v>
      </c>
    </row>
    <row r="2481" spans="1:1" x14ac:dyDescent="0.35">
      <c r="A2481" t="s">
        <v>7332</v>
      </c>
    </row>
    <row r="2482" spans="1:1" x14ac:dyDescent="0.35">
      <c r="A2482" t="s">
        <v>7333</v>
      </c>
    </row>
    <row r="2483" spans="1:1" x14ac:dyDescent="0.35">
      <c r="A2483" t="s">
        <v>3162</v>
      </c>
    </row>
    <row r="2484" spans="1:1" x14ac:dyDescent="0.35">
      <c r="A2484" t="s">
        <v>7334</v>
      </c>
    </row>
    <row r="2485" spans="1:1" x14ac:dyDescent="0.35">
      <c r="A2485" t="s">
        <v>7335</v>
      </c>
    </row>
    <row r="2486" spans="1:1" x14ac:dyDescent="0.35">
      <c r="A2486" t="s">
        <v>7336</v>
      </c>
    </row>
    <row r="2487" spans="1:1" x14ac:dyDescent="0.35">
      <c r="A2487" t="s">
        <v>7337</v>
      </c>
    </row>
    <row r="2488" spans="1:1" x14ac:dyDescent="0.35">
      <c r="A2488" t="s">
        <v>3192</v>
      </c>
    </row>
    <row r="2489" spans="1:1" x14ac:dyDescent="0.35">
      <c r="A2489" t="s">
        <v>7338</v>
      </c>
    </row>
    <row r="2490" spans="1:1" x14ac:dyDescent="0.35">
      <c r="A2490" t="s">
        <v>7339</v>
      </c>
    </row>
    <row r="2491" spans="1:1" x14ac:dyDescent="0.35">
      <c r="A2491" t="s">
        <v>7340</v>
      </c>
    </row>
    <row r="2492" spans="1:1" x14ac:dyDescent="0.35">
      <c r="A2492" t="s">
        <v>7341</v>
      </c>
    </row>
    <row r="2493" spans="1:1" x14ac:dyDescent="0.35">
      <c r="A2493" t="s">
        <v>7342</v>
      </c>
    </row>
    <row r="2494" spans="1:1" x14ac:dyDescent="0.35">
      <c r="A2494" t="s">
        <v>7343</v>
      </c>
    </row>
    <row r="2495" spans="1:1" x14ac:dyDescent="0.35">
      <c r="A2495" t="s">
        <v>7344</v>
      </c>
    </row>
    <row r="2496" spans="1:1" x14ac:dyDescent="0.35">
      <c r="A2496" t="s">
        <v>7345</v>
      </c>
    </row>
    <row r="2497" spans="1:1" x14ac:dyDescent="0.35">
      <c r="A2497" t="s">
        <v>7346</v>
      </c>
    </row>
    <row r="2498" spans="1:1" x14ac:dyDescent="0.35">
      <c r="A2498" t="s">
        <v>7347</v>
      </c>
    </row>
    <row r="2499" spans="1:1" x14ac:dyDescent="0.35">
      <c r="A2499" t="s">
        <v>7348</v>
      </c>
    </row>
    <row r="2500" spans="1:1" x14ac:dyDescent="0.35">
      <c r="A2500" t="s">
        <v>7349</v>
      </c>
    </row>
    <row r="2501" spans="1:1" x14ac:dyDescent="0.35">
      <c r="A2501" t="s">
        <v>7350</v>
      </c>
    </row>
    <row r="2502" spans="1:1" x14ac:dyDescent="0.35">
      <c r="A2502" t="s">
        <v>7351</v>
      </c>
    </row>
    <row r="2503" spans="1:1" x14ac:dyDescent="0.35">
      <c r="A2503" t="s">
        <v>7352</v>
      </c>
    </row>
    <row r="2504" spans="1:1" x14ac:dyDescent="0.35">
      <c r="A2504" t="s">
        <v>7353</v>
      </c>
    </row>
    <row r="2505" spans="1:1" x14ac:dyDescent="0.35">
      <c r="A2505" t="s">
        <v>7354</v>
      </c>
    </row>
    <row r="2506" spans="1:1" x14ac:dyDescent="0.35">
      <c r="A2506" t="s">
        <v>7355</v>
      </c>
    </row>
    <row r="2507" spans="1:1" x14ac:dyDescent="0.35">
      <c r="A2507" t="s">
        <v>7356</v>
      </c>
    </row>
    <row r="2508" spans="1:1" x14ac:dyDescent="0.35">
      <c r="A2508" t="s">
        <v>7357</v>
      </c>
    </row>
    <row r="2509" spans="1:1" x14ac:dyDescent="0.35">
      <c r="A2509" t="s">
        <v>7358</v>
      </c>
    </row>
    <row r="2510" spans="1:1" x14ac:dyDescent="0.35">
      <c r="A2510" t="s">
        <v>7359</v>
      </c>
    </row>
    <row r="2511" spans="1:1" x14ac:dyDescent="0.35">
      <c r="A2511" t="s">
        <v>7360</v>
      </c>
    </row>
    <row r="2512" spans="1:1" x14ac:dyDescent="0.35">
      <c r="A2512" t="s">
        <v>7361</v>
      </c>
    </row>
    <row r="2513" spans="1:1" x14ac:dyDescent="0.35">
      <c r="A2513" t="s">
        <v>7362</v>
      </c>
    </row>
    <row r="2514" spans="1:1" x14ac:dyDescent="0.35">
      <c r="A2514" t="s">
        <v>7363</v>
      </c>
    </row>
    <row r="2515" spans="1:1" x14ac:dyDescent="0.35">
      <c r="A2515" t="s">
        <v>7364</v>
      </c>
    </row>
    <row r="2516" spans="1:1" x14ac:dyDescent="0.35">
      <c r="A2516" t="s">
        <v>7365</v>
      </c>
    </row>
    <row r="2517" spans="1:1" x14ac:dyDescent="0.35">
      <c r="A2517" t="s">
        <v>7366</v>
      </c>
    </row>
    <row r="2518" spans="1:1" x14ac:dyDescent="0.35">
      <c r="A2518" t="s">
        <v>7367</v>
      </c>
    </row>
    <row r="2519" spans="1:1" x14ac:dyDescent="0.35">
      <c r="A2519" t="s">
        <v>7368</v>
      </c>
    </row>
    <row r="2520" spans="1:1" x14ac:dyDescent="0.35">
      <c r="A2520" t="s">
        <v>7369</v>
      </c>
    </row>
    <row r="2521" spans="1:1" x14ac:dyDescent="0.35">
      <c r="A2521" t="s">
        <v>7370</v>
      </c>
    </row>
    <row r="2522" spans="1:1" x14ac:dyDescent="0.35">
      <c r="A2522" t="s">
        <v>7371</v>
      </c>
    </row>
    <row r="2523" spans="1:1" x14ac:dyDescent="0.35">
      <c r="A2523" t="s">
        <v>7372</v>
      </c>
    </row>
    <row r="2524" spans="1:1" x14ac:dyDescent="0.35">
      <c r="A2524" t="s">
        <v>7373</v>
      </c>
    </row>
    <row r="2525" spans="1:1" x14ac:dyDescent="0.35">
      <c r="A2525" t="s">
        <v>7374</v>
      </c>
    </row>
    <row r="2526" spans="1:1" x14ac:dyDescent="0.35">
      <c r="A2526" t="s">
        <v>7375</v>
      </c>
    </row>
    <row r="2527" spans="1:1" x14ac:dyDescent="0.35">
      <c r="A2527" t="s">
        <v>7376</v>
      </c>
    </row>
    <row r="2528" spans="1:1" x14ac:dyDescent="0.35">
      <c r="A2528" t="s">
        <v>7377</v>
      </c>
    </row>
    <row r="2529" spans="1:1" x14ac:dyDescent="0.35">
      <c r="A2529" t="s">
        <v>7378</v>
      </c>
    </row>
    <row r="2530" spans="1:1" x14ac:dyDescent="0.35">
      <c r="A2530" t="s">
        <v>7379</v>
      </c>
    </row>
    <row r="2531" spans="1:1" x14ac:dyDescent="0.35">
      <c r="A2531" t="s">
        <v>7380</v>
      </c>
    </row>
    <row r="2532" spans="1:1" x14ac:dyDescent="0.35">
      <c r="A2532" t="s">
        <v>7381</v>
      </c>
    </row>
    <row r="2533" spans="1:1" x14ac:dyDescent="0.35">
      <c r="A2533" t="s">
        <v>7382</v>
      </c>
    </row>
    <row r="2534" spans="1:1" x14ac:dyDescent="0.35">
      <c r="A2534" t="s">
        <v>7383</v>
      </c>
    </row>
    <row r="2535" spans="1:1" x14ac:dyDescent="0.35">
      <c r="A2535" t="s">
        <v>7384</v>
      </c>
    </row>
    <row r="2536" spans="1:1" x14ac:dyDescent="0.35">
      <c r="A2536" t="s">
        <v>7385</v>
      </c>
    </row>
    <row r="2537" spans="1:1" x14ac:dyDescent="0.35">
      <c r="A2537" t="s">
        <v>7386</v>
      </c>
    </row>
    <row r="2538" spans="1:1" x14ac:dyDescent="0.35">
      <c r="A2538" t="s">
        <v>7387</v>
      </c>
    </row>
    <row r="2539" spans="1:1" x14ac:dyDescent="0.35">
      <c r="A2539" t="s">
        <v>7388</v>
      </c>
    </row>
    <row r="2540" spans="1:1" x14ac:dyDescent="0.35">
      <c r="A2540" t="s">
        <v>7389</v>
      </c>
    </row>
    <row r="2541" spans="1:1" x14ac:dyDescent="0.35">
      <c r="A2541" t="s">
        <v>7390</v>
      </c>
    </row>
    <row r="2542" spans="1:1" x14ac:dyDescent="0.35">
      <c r="A2542" t="s">
        <v>7391</v>
      </c>
    </row>
    <row r="2543" spans="1:1" x14ac:dyDescent="0.35">
      <c r="A2543" t="s">
        <v>7392</v>
      </c>
    </row>
    <row r="2544" spans="1:1" x14ac:dyDescent="0.35">
      <c r="A2544" t="s">
        <v>7393</v>
      </c>
    </row>
    <row r="2545" spans="1:1" x14ac:dyDescent="0.35">
      <c r="A2545" t="s">
        <v>7394</v>
      </c>
    </row>
    <row r="2546" spans="1:1" x14ac:dyDescent="0.35">
      <c r="A2546" t="s">
        <v>7395</v>
      </c>
    </row>
    <row r="2547" spans="1:1" x14ac:dyDescent="0.35">
      <c r="A2547" t="s">
        <v>7396</v>
      </c>
    </row>
    <row r="2548" spans="1:1" x14ac:dyDescent="0.35">
      <c r="A2548" t="s">
        <v>7397</v>
      </c>
    </row>
    <row r="2549" spans="1:1" x14ac:dyDescent="0.35">
      <c r="A2549" t="s">
        <v>7398</v>
      </c>
    </row>
    <row r="2550" spans="1:1" x14ac:dyDescent="0.35">
      <c r="A2550" t="s">
        <v>7399</v>
      </c>
    </row>
    <row r="2551" spans="1:1" x14ac:dyDescent="0.35">
      <c r="A2551" t="s">
        <v>7400</v>
      </c>
    </row>
    <row r="2552" spans="1:1" x14ac:dyDescent="0.35">
      <c r="A2552" t="s">
        <v>7401</v>
      </c>
    </row>
    <row r="2553" spans="1:1" x14ac:dyDescent="0.35">
      <c r="A2553" t="s">
        <v>7402</v>
      </c>
    </row>
    <row r="2554" spans="1:1" x14ac:dyDescent="0.35">
      <c r="A2554" t="s">
        <v>7403</v>
      </c>
    </row>
    <row r="2555" spans="1:1" x14ac:dyDescent="0.35">
      <c r="A2555" t="s">
        <v>7404</v>
      </c>
    </row>
    <row r="2556" spans="1:1" x14ac:dyDescent="0.35">
      <c r="A2556" t="s">
        <v>7405</v>
      </c>
    </row>
    <row r="2557" spans="1:1" x14ac:dyDescent="0.35">
      <c r="A2557" t="s">
        <v>1757</v>
      </c>
    </row>
    <row r="2558" spans="1:1" x14ac:dyDescent="0.35">
      <c r="A2558" t="s">
        <v>7406</v>
      </c>
    </row>
    <row r="2559" spans="1:1" x14ac:dyDescent="0.35">
      <c r="A2559" t="s">
        <v>7407</v>
      </c>
    </row>
    <row r="2560" spans="1:1" x14ac:dyDescent="0.35">
      <c r="A2560" t="s">
        <v>7408</v>
      </c>
    </row>
    <row r="2561" spans="1:1" x14ac:dyDescent="0.35">
      <c r="A2561" t="s">
        <v>7409</v>
      </c>
    </row>
    <row r="2562" spans="1:1" x14ac:dyDescent="0.35">
      <c r="A2562" t="s">
        <v>7410</v>
      </c>
    </row>
    <row r="2563" spans="1:1" x14ac:dyDescent="0.35">
      <c r="A2563" t="s">
        <v>7411</v>
      </c>
    </row>
    <row r="2564" spans="1:1" x14ac:dyDescent="0.35">
      <c r="A2564" t="s">
        <v>7412</v>
      </c>
    </row>
    <row r="2565" spans="1:1" x14ac:dyDescent="0.35">
      <c r="A2565" t="s">
        <v>7413</v>
      </c>
    </row>
    <row r="2566" spans="1:1" x14ac:dyDescent="0.35">
      <c r="A2566" t="s">
        <v>7414</v>
      </c>
    </row>
    <row r="2567" spans="1:1" x14ac:dyDescent="0.35">
      <c r="A2567" t="s">
        <v>7415</v>
      </c>
    </row>
    <row r="2568" spans="1:1" x14ac:dyDescent="0.35">
      <c r="A2568" t="s">
        <v>7416</v>
      </c>
    </row>
    <row r="2569" spans="1:1" x14ac:dyDescent="0.35">
      <c r="A2569" t="s">
        <v>7417</v>
      </c>
    </row>
    <row r="2570" spans="1:1" x14ac:dyDescent="0.35">
      <c r="A2570" t="s">
        <v>7418</v>
      </c>
    </row>
    <row r="2571" spans="1:1" x14ac:dyDescent="0.35">
      <c r="A2571" t="s">
        <v>7419</v>
      </c>
    </row>
    <row r="2572" spans="1:1" x14ac:dyDescent="0.35">
      <c r="A2572" t="s">
        <v>7420</v>
      </c>
    </row>
    <row r="2573" spans="1:1" x14ac:dyDescent="0.35">
      <c r="A2573" t="s">
        <v>7421</v>
      </c>
    </row>
    <row r="2574" spans="1:1" x14ac:dyDescent="0.35">
      <c r="A2574" t="s">
        <v>7422</v>
      </c>
    </row>
    <row r="2575" spans="1:1" x14ac:dyDescent="0.35">
      <c r="A2575" t="s">
        <v>4143</v>
      </c>
    </row>
    <row r="2576" spans="1:1" x14ac:dyDescent="0.35">
      <c r="A2576" t="s">
        <v>4146</v>
      </c>
    </row>
    <row r="2577" spans="1:1" x14ac:dyDescent="0.35">
      <c r="A2577" t="s">
        <v>4148</v>
      </c>
    </row>
    <row r="2578" spans="1:1" x14ac:dyDescent="0.35">
      <c r="A2578" t="s">
        <v>7423</v>
      </c>
    </row>
    <row r="2579" spans="1:1" x14ac:dyDescent="0.35">
      <c r="A2579" t="s">
        <v>7424</v>
      </c>
    </row>
    <row r="2580" spans="1:1" x14ac:dyDescent="0.35">
      <c r="A2580" t="s">
        <v>7425</v>
      </c>
    </row>
    <row r="2581" spans="1:1" x14ac:dyDescent="0.35">
      <c r="A2581" t="s">
        <v>7426</v>
      </c>
    </row>
    <row r="2582" spans="1:1" x14ac:dyDescent="0.35">
      <c r="A2582" t="s">
        <v>7427</v>
      </c>
    </row>
    <row r="2583" spans="1:1" x14ac:dyDescent="0.35">
      <c r="A2583" t="s">
        <v>113</v>
      </c>
    </row>
    <row r="2584" spans="1:1" x14ac:dyDescent="0.35">
      <c r="A2584" t="s">
        <v>908</v>
      </c>
    </row>
    <row r="2585" spans="1:1" x14ac:dyDescent="0.35">
      <c r="A2585" t="s">
        <v>118</v>
      </c>
    </row>
    <row r="2586" spans="1:1" x14ac:dyDescent="0.35">
      <c r="A2586" t="s">
        <v>4165</v>
      </c>
    </row>
    <row r="2587" spans="1:1" x14ac:dyDescent="0.35">
      <c r="A2587" t="s">
        <v>7428</v>
      </c>
    </row>
    <row r="2588" spans="1:1" x14ac:dyDescent="0.35">
      <c r="A2588" t="s">
        <v>7429</v>
      </c>
    </row>
    <row r="2589" spans="1:1" x14ac:dyDescent="0.35">
      <c r="A2589" t="s">
        <v>7430</v>
      </c>
    </row>
    <row r="2590" spans="1:1" x14ac:dyDescent="0.35">
      <c r="A2590" t="s">
        <v>7431</v>
      </c>
    </row>
    <row r="2591" spans="1:1" x14ac:dyDescent="0.35">
      <c r="A2591" t="s">
        <v>7432</v>
      </c>
    </row>
    <row r="2592" spans="1:1" x14ac:dyDescent="0.35">
      <c r="A2592" t="s">
        <v>7433</v>
      </c>
    </row>
    <row r="2593" spans="1:1" x14ac:dyDescent="0.35">
      <c r="A2593" t="s">
        <v>7434</v>
      </c>
    </row>
    <row r="2594" spans="1:1" x14ac:dyDescent="0.35">
      <c r="A2594" t="s">
        <v>7435</v>
      </c>
    </row>
    <row r="2595" spans="1:1" x14ac:dyDescent="0.35">
      <c r="A2595" t="s">
        <v>7436</v>
      </c>
    </row>
    <row r="2596" spans="1:1" x14ac:dyDescent="0.35">
      <c r="A2596" t="s">
        <v>7437</v>
      </c>
    </row>
    <row r="2597" spans="1:1" x14ac:dyDescent="0.35">
      <c r="A2597" t="s">
        <v>7438</v>
      </c>
    </row>
    <row r="2598" spans="1:1" x14ac:dyDescent="0.35">
      <c r="A2598" t="s">
        <v>7439</v>
      </c>
    </row>
    <row r="2599" spans="1:1" x14ac:dyDescent="0.35">
      <c r="A2599" t="s">
        <v>7440</v>
      </c>
    </row>
    <row r="2600" spans="1:1" x14ac:dyDescent="0.35">
      <c r="A2600" t="s">
        <v>7441</v>
      </c>
    </row>
    <row r="2601" spans="1:1" x14ac:dyDescent="0.35">
      <c r="A2601" t="s">
        <v>7442</v>
      </c>
    </row>
    <row r="2602" spans="1:1" x14ac:dyDescent="0.35">
      <c r="A2602" t="s">
        <v>7443</v>
      </c>
    </row>
    <row r="2603" spans="1:1" x14ac:dyDescent="0.35">
      <c r="A2603" t="s">
        <v>7444</v>
      </c>
    </row>
    <row r="2604" spans="1:1" x14ac:dyDescent="0.35">
      <c r="A2604" t="s">
        <v>7445</v>
      </c>
    </row>
    <row r="2605" spans="1:1" x14ac:dyDescent="0.35">
      <c r="A2605" t="s">
        <v>7446</v>
      </c>
    </row>
    <row r="2606" spans="1:1" x14ac:dyDescent="0.35">
      <c r="A2606" t="s">
        <v>7447</v>
      </c>
    </row>
    <row r="2607" spans="1:1" x14ac:dyDescent="0.35">
      <c r="A2607" t="s">
        <v>7448</v>
      </c>
    </row>
    <row r="2608" spans="1:1" x14ac:dyDescent="0.35">
      <c r="A2608" t="s">
        <v>7449</v>
      </c>
    </row>
    <row r="2609" spans="1:1" x14ac:dyDescent="0.35">
      <c r="A2609" t="s">
        <v>7450</v>
      </c>
    </row>
    <row r="2610" spans="1:1" x14ac:dyDescent="0.35">
      <c r="A2610" t="s">
        <v>7451</v>
      </c>
    </row>
    <row r="2611" spans="1:1" x14ac:dyDescent="0.35">
      <c r="A2611" t="s">
        <v>7452</v>
      </c>
    </row>
    <row r="2612" spans="1:1" x14ac:dyDescent="0.35">
      <c r="A2612" t="s">
        <v>130</v>
      </c>
    </row>
    <row r="2613" spans="1:1" x14ac:dyDescent="0.35">
      <c r="A2613" t="s">
        <v>7453</v>
      </c>
    </row>
    <row r="2614" spans="1:1" x14ac:dyDescent="0.35">
      <c r="A2614" t="s">
        <v>807</v>
      </c>
    </row>
    <row r="2615" spans="1:1" x14ac:dyDescent="0.35">
      <c r="A2615" t="s">
        <v>7454</v>
      </c>
    </row>
    <row r="2616" spans="1:1" x14ac:dyDescent="0.35">
      <c r="A2616" t="s">
        <v>7455</v>
      </c>
    </row>
    <row r="2617" spans="1:1" x14ac:dyDescent="0.35">
      <c r="A2617" t="s">
        <v>4155</v>
      </c>
    </row>
    <row r="2618" spans="1:1" x14ac:dyDescent="0.35">
      <c r="A2618" t="s">
        <v>7456</v>
      </c>
    </row>
    <row r="2619" spans="1:1" x14ac:dyDescent="0.35">
      <c r="A2619" t="s">
        <v>7457</v>
      </c>
    </row>
    <row r="2620" spans="1:1" x14ac:dyDescent="0.35">
      <c r="A2620" t="s">
        <v>4235</v>
      </c>
    </row>
    <row r="2621" spans="1:1" x14ac:dyDescent="0.35">
      <c r="A2621" t="s">
        <v>886</v>
      </c>
    </row>
    <row r="2622" spans="1:1" x14ac:dyDescent="0.35">
      <c r="A2622" t="s">
        <v>7458</v>
      </c>
    </row>
    <row r="2623" spans="1:1" x14ac:dyDescent="0.35">
      <c r="A2623" t="s">
        <v>7459</v>
      </c>
    </row>
    <row r="2624" spans="1:1" x14ac:dyDescent="0.35">
      <c r="A2624" t="s">
        <v>7460</v>
      </c>
    </row>
    <row r="2625" spans="1:1" x14ac:dyDescent="0.35">
      <c r="A2625" t="s">
        <v>7461</v>
      </c>
    </row>
    <row r="2626" spans="1:1" x14ac:dyDescent="0.35">
      <c r="A2626" t="s">
        <v>7462</v>
      </c>
    </row>
    <row r="2627" spans="1:1" x14ac:dyDescent="0.35">
      <c r="A2627" t="s">
        <v>7463</v>
      </c>
    </row>
    <row r="2628" spans="1:1" x14ac:dyDescent="0.35">
      <c r="A2628" t="s">
        <v>7464</v>
      </c>
    </row>
    <row r="2629" spans="1:1" x14ac:dyDescent="0.35">
      <c r="A2629" t="s">
        <v>7465</v>
      </c>
    </row>
    <row r="2630" spans="1:1" x14ac:dyDescent="0.35">
      <c r="A2630" t="s">
        <v>7466</v>
      </c>
    </row>
    <row r="2631" spans="1:1" x14ac:dyDescent="0.35">
      <c r="A2631" t="s">
        <v>7467</v>
      </c>
    </row>
    <row r="2632" spans="1:1" x14ac:dyDescent="0.35">
      <c r="A2632" t="s">
        <v>819</v>
      </c>
    </row>
    <row r="2633" spans="1:1" x14ac:dyDescent="0.35">
      <c r="A2633" t="s">
        <v>7468</v>
      </c>
    </row>
    <row r="2634" spans="1:1" x14ac:dyDescent="0.35">
      <c r="A2634" t="s">
        <v>7469</v>
      </c>
    </row>
    <row r="2635" spans="1:1" x14ac:dyDescent="0.35">
      <c r="A2635" t="s">
        <v>7470</v>
      </c>
    </row>
    <row r="2636" spans="1:1" x14ac:dyDescent="0.35">
      <c r="A2636" t="s">
        <v>7471</v>
      </c>
    </row>
    <row r="2637" spans="1:1" x14ac:dyDescent="0.35">
      <c r="A2637" t="s">
        <v>7472</v>
      </c>
    </row>
    <row r="2638" spans="1:1" x14ac:dyDescent="0.35">
      <c r="A2638" t="s">
        <v>7473</v>
      </c>
    </row>
    <row r="2639" spans="1:1" x14ac:dyDescent="0.35">
      <c r="A2639" t="s">
        <v>7474</v>
      </c>
    </row>
    <row r="2640" spans="1:1" x14ac:dyDescent="0.35">
      <c r="A2640" t="s">
        <v>7475</v>
      </c>
    </row>
    <row r="2641" spans="1:1" x14ac:dyDescent="0.35">
      <c r="A2641" t="s">
        <v>7476</v>
      </c>
    </row>
    <row r="2642" spans="1:1" x14ac:dyDescent="0.35">
      <c r="A2642" t="s">
        <v>7477</v>
      </c>
    </row>
    <row r="2643" spans="1:1" x14ac:dyDescent="0.35">
      <c r="A2643" t="s">
        <v>7478</v>
      </c>
    </row>
    <row r="2644" spans="1:1" x14ac:dyDescent="0.35">
      <c r="A2644" t="s">
        <v>7479</v>
      </c>
    </row>
    <row r="2645" spans="1:1" x14ac:dyDescent="0.35">
      <c r="A2645" t="s">
        <v>7480</v>
      </c>
    </row>
    <row r="2646" spans="1:1" x14ac:dyDescent="0.35">
      <c r="A2646" t="s">
        <v>7481</v>
      </c>
    </row>
    <row r="2647" spans="1:1" x14ac:dyDescent="0.35">
      <c r="A2647" t="s">
        <v>7482</v>
      </c>
    </row>
    <row r="2648" spans="1:1" x14ac:dyDescent="0.35">
      <c r="A2648" t="s">
        <v>7483</v>
      </c>
    </row>
    <row r="2649" spans="1:1" x14ac:dyDescent="0.35">
      <c r="A2649" t="s">
        <v>7484</v>
      </c>
    </row>
    <row r="2650" spans="1:1" x14ac:dyDescent="0.35">
      <c r="A2650" t="s">
        <v>7485</v>
      </c>
    </row>
    <row r="2651" spans="1:1" x14ac:dyDescent="0.35">
      <c r="A2651" t="s">
        <v>7486</v>
      </c>
    </row>
    <row r="2652" spans="1:1" x14ac:dyDescent="0.35">
      <c r="A2652" t="s">
        <v>7487</v>
      </c>
    </row>
    <row r="2653" spans="1:1" x14ac:dyDescent="0.35">
      <c r="A2653" t="s">
        <v>7488</v>
      </c>
    </row>
    <row r="2654" spans="1:1" x14ac:dyDescent="0.35">
      <c r="A2654" t="s">
        <v>7489</v>
      </c>
    </row>
    <row r="2655" spans="1:1" x14ac:dyDescent="0.35">
      <c r="A2655" t="s">
        <v>7490</v>
      </c>
    </row>
    <row r="2656" spans="1:1" x14ac:dyDescent="0.35">
      <c r="A2656" t="s">
        <v>7491</v>
      </c>
    </row>
    <row r="2657" spans="1:1" x14ac:dyDescent="0.35">
      <c r="A2657" t="s">
        <v>7492</v>
      </c>
    </row>
    <row r="2658" spans="1:1" x14ac:dyDescent="0.35">
      <c r="A2658" t="s">
        <v>7493</v>
      </c>
    </row>
    <row r="2659" spans="1:1" x14ac:dyDescent="0.35">
      <c r="A2659" t="s">
        <v>7494</v>
      </c>
    </row>
    <row r="2660" spans="1:1" x14ac:dyDescent="0.35">
      <c r="A2660" t="s">
        <v>7495</v>
      </c>
    </row>
    <row r="2661" spans="1:1" x14ac:dyDescent="0.35">
      <c r="A2661" t="s">
        <v>7496</v>
      </c>
    </row>
    <row r="2662" spans="1:1" x14ac:dyDescent="0.35">
      <c r="A2662" t="s">
        <v>7497</v>
      </c>
    </row>
    <row r="2663" spans="1:1" x14ac:dyDescent="0.35">
      <c r="A2663" t="s">
        <v>7498</v>
      </c>
    </row>
    <row r="2664" spans="1:1" x14ac:dyDescent="0.35">
      <c r="A2664" t="s">
        <v>7499</v>
      </c>
    </row>
    <row r="2665" spans="1:1" x14ac:dyDescent="0.35">
      <c r="A2665" t="s">
        <v>7500</v>
      </c>
    </row>
    <row r="2666" spans="1:1" x14ac:dyDescent="0.35">
      <c r="A2666" t="s">
        <v>7501</v>
      </c>
    </row>
    <row r="2667" spans="1:1" x14ac:dyDescent="0.35">
      <c r="A2667" t="s">
        <v>4273</v>
      </c>
    </row>
    <row r="2668" spans="1:1" x14ac:dyDescent="0.35">
      <c r="A2668" t="s">
        <v>7502</v>
      </c>
    </row>
    <row r="2669" spans="1:1" x14ac:dyDescent="0.35">
      <c r="A2669" t="s">
        <v>7503</v>
      </c>
    </row>
    <row r="2670" spans="1:1" x14ac:dyDescent="0.35">
      <c r="A2670" t="s">
        <v>7504</v>
      </c>
    </row>
    <row r="2671" spans="1:1" x14ac:dyDescent="0.35">
      <c r="A2671" t="s">
        <v>7505</v>
      </c>
    </row>
    <row r="2672" spans="1:1" x14ac:dyDescent="0.35">
      <c r="A2672" t="s">
        <v>7506</v>
      </c>
    </row>
    <row r="2673" spans="1:1" x14ac:dyDescent="0.35">
      <c r="A2673" t="s">
        <v>7507</v>
      </c>
    </row>
    <row r="2674" spans="1:1" x14ac:dyDescent="0.35">
      <c r="A2674" t="s">
        <v>7508</v>
      </c>
    </row>
    <row r="2675" spans="1:1" x14ac:dyDescent="0.35">
      <c r="A2675" t="s">
        <v>7509</v>
      </c>
    </row>
    <row r="2676" spans="1:1" x14ac:dyDescent="0.35">
      <c r="A2676" t="s">
        <v>7510</v>
      </c>
    </row>
    <row r="2677" spans="1:1" x14ac:dyDescent="0.35">
      <c r="A2677" t="s">
        <v>7511</v>
      </c>
    </row>
    <row r="2678" spans="1:1" x14ac:dyDescent="0.35">
      <c r="A2678" t="s">
        <v>7512</v>
      </c>
    </row>
    <row r="2679" spans="1:1" x14ac:dyDescent="0.35">
      <c r="A2679" t="s">
        <v>7513</v>
      </c>
    </row>
    <row r="2680" spans="1:1" x14ac:dyDescent="0.35">
      <c r="A2680" t="s">
        <v>7514</v>
      </c>
    </row>
    <row r="2681" spans="1:1" x14ac:dyDescent="0.35">
      <c r="A2681" t="s">
        <v>7515</v>
      </c>
    </row>
    <row r="2682" spans="1:1" x14ac:dyDescent="0.35">
      <c r="A2682" t="s">
        <v>7516</v>
      </c>
    </row>
    <row r="2683" spans="1:1" x14ac:dyDescent="0.35">
      <c r="A2683" t="s">
        <v>7517</v>
      </c>
    </row>
    <row r="2684" spans="1:1" x14ac:dyDescent="0.35">
      <c r="A2684" t="s">
        <v>7518</v>
      </c>
    </row>
    <row r="2685" spans="1:1" x14ac:dyDescent="0.35">
      <c r="A2685" t="s">
        <v>7519</v>
      </c>
    </row>
    <row r="2686" spans="1:1" x14ac:dyDescent="0.35">
      <c r="A2686" t="s">
        <v>7520</v>
      </c>
    </row>
    <row r="2687" spans="1:1" x14ac:dyDescent="0.35">
      <c r="A2687" t="s">
        <v>7521</v>
      </c>
    </row>
    <row r="2688" spans="1:1" x14ac:dyDescent="0.35">
      <c r="A2688" t="s">
        <v>7522</v>
      </c>
    </row>
    <row r="2689" spans="1:1" x14ac:dyDescent="0.35">
      <c r="A2689" t="s">
        <v>7523</v>
      </c>
    </row>
    <row r="2690" spans="1:1" x14ac:dyDescent="0.35">
      <c r="A2690" t="s">
        <v>7524</v>
      </c>
    </row>
    <row r="2691" spans="1:1" x14ac:dyDescent="0.35">
      <c r="A2691" t="s">
        <v>7525</v>
      </c>
    </row>
    <row r="2692" spans="1:1" x14ac:dyDescent="0.35">
      <c r="A2692" t="s">
        <v>7526</v>
      </c>
    </row>
    <row r="2693" spans="1:1" x14ac:dyDescent="0.35">
      <c r="A2693" t="s">
        <v>7527</v>
      </c>
    </row>
    <row r="2694" spans="1:1" x14ac:dyDescent="0.35">
      <c r="A2694" t="s">
        <v>7528</v>
      </c>
    </row>
    <row r="2695" spans="1:1" x14ac:dyDescent="0.35">
      <c r="A2695" t="s">
        <v>7529</v>
      </c>
    </row>
    <row r="2696" spans="1:1" x14ac:dyDescent="0.35">
      <c r="A2696" t="s">
        <v>7530</v>
      </c>
    </row>
    <row r="2697" spans="1:1" x14ac:dyDescent="0.35">
      <c r="A2697" t="s">
        <v>7531</v>
      </c>
    </row>
    <row r="2698" spans="1:1" x14ac:dyDescent="0.35">
      <c r="A2698" t="s">
        <v>7532</v>
      </c>
    </row>
    <row r="2699" spans="1:1" x14ac:dyDescent="0.35">
      <c r="A2699" t="s">
        <v>7533</v>
      </c>
    </row>
    <row r="2700" spans="1:1" x14ac:dyDescent="0.35">
      <c r="A2700" t="s">
        <v>7534</v>
      </c>
    </row>
    <row r="2701" spans="1:1" x14ac:dyDescent="0.35">
      <c r="A2701" t="s">
        <v>7535</v>
      </c>
    </row>
    <row r="2702" spans="1:1" x14ac:dyDescent="0.35">
      <c r="A2702" t="s">
        <v>7536</v>
      </c>
    </row>
    <row r="2703" spans="1:1" x14ac:dyDescent="0.35">
      <c r="A2703" t="s">
        <v>7537</v>
      </c>
    </row>
    <row r="2704" spans="1:1" x14ac:dyDescent="0.35">
      <c r="A2704" t="s">
        <v>7538</v>
      </c>
    </row>
    <row r="2705" spans="1:1" x14ac:dyDescent="0.35">
      <c r="A2705" t="s">
        <v>7539</v>
      </c>
    </row>
    <row r="2706" spans="1:1" x14ac:dyDescent="0.35">
      <c r="A2706" t="s">
        <v>7540</v>
      </c>
    </row>
    <row r="2707" spans="1:1" x14ac:dyDescent="0.35">
      <c r="A2707" t="s">
        <v>7541</v>
      </c>
    </row>
    <row r="2708" spans="1:1" x14ac:dyDescent="0.35">
      <c r="A2708" t="s">
        <v>1574</v>
      </c>
    </row>
    <row r="2709" spans="1:1" x14ac:dyDescent="0.35">
      <c r="A2709" t="s">
        <v>7542</v>
      </c>
    </row>
    <row r="2710" spans="1:1" x14ac:dyDescent="0.35">
      <c r="A2710" t="s">
        <v>7543</v>
      </c>
    </row>
    <row r="2711" spans="1:1" x14ac:dyDescent="0.35">
      <c r="A2711" t="s">
        <v>7544</v>
      </c>
    </row>
    <row r="2712" spans="1:1" x14ac:dyDescent="0.35">
      <c r="A2712" t="s">
        <v>7545</v>
      </c>
    </row>
    <row r="2713" spans="1:1" x14ac:dyDescent="0.35">
      <c r="A2713" t="s">
        <v>7546</v>
      </c>
    </row>
    <row r="2714" spans="1:1" x14ac:dyDescent="0.35">
      <c r="A2714" t="s">
        <v>7547</v>
      </c>
    </row>
    <row r="2715" spans="1:1" x14ac:dyDescent="0.35">
      <c r="A2715" t="s">
        <v>7548</v>
      </c>
    </row>
    <row r="2716" spans="1:1" x14ac:dyDescent="0.35">
      <c r="A2716" t="s">
        <v>7549</v>
      </c>
    </row>
    <row r="2717" spans="1:1" x14ac:dyDescent="0.35">
      <c r="A2717" t="s">
        <v>7550</v>
      </c>
    </row>
    <row r="2718" spans="1:1" x14ac:dyDescent="0.35">
      <c r="A2718" t="s">
        <v>7551</v>
      </c>
    </row>
    <row r="2719" spans="1:1" x14ac:dyDescent="0.35">
      <c r="A2719" t="s">
        <v>7552</v>
      </c>
    </row>
    <row r="2720" spans="1:1" x14ac:dyDescent="0.35">
      <c r="A2720" t="s">
        <v>7553</v>
      </c>
    </row>
    <row r="2721" spans="1:1" x14ac:dyDescent="0.35">
      <c r="A2721" t="s">
        <v>7554</v>
      </c>
    </row>
    <row r="2722" spans="1:1" x14ac:dyDescent="0.35">
      <c r="A2722" t="s">
        <v>7555</v>
      </c>
    </row>
    <row r="2723" spans="1:1" x14ac:dyDescent="0.35">
      <c r="A2723" t="s">
        <v>7556</v>
      </c>
    </row>
    <row r="2724" spans="1:1" x14ac:dyDescent="0.35">
      <c r="A2724" t="s">
        <v>7557</v>
      </c>
    </row>
    <row r="2725" spans="1:1" x14ac:dyDescent="0.35">
      <c r="A2725" t="s">
        <v>7558</v>
      </c>
    </row>
    <row r="2726" spans="1:1" x14ac:dyDescent="0.35">
      <c r="A2726" t="s">
        <v>7559</v>
      </c>
    </row>
    <row r="2727" spans="1:1" x14ac:dyDescent="0.35">
      <c r="A2727" t="s">
        <v>7560</v>
      </c>
    </row>
    <row r="2728" spans="1:1" x14ac:dyDescent="0.35">
      <c r="A2728" t="s">
        <v>7561</v>
      </c>
    </row>
    <row r="2729" spans="1:1" x14ac:dyDescent="0.35">
      <c r="A2729" t="s">
        <v>7562</v>
      </c>
    </row>
    <row r="2730" spans="1:1" x14ac:dyDescent="0.35">
      <c r="A2730" t="s">
        <v>7563</v>
      </c>
    </row>
    <row r="2731" spans="1:1" x14ac:dyDescent="0.35">
      <c r="A2731" t="s">
        <v>7564</v>
      </c>
    </row>
    <row r="2732" spans="1:1" x14ac:dyDescent="0.35">
      <c r="A2732" t="s">
        <v>7565</v>
      </c>
    </row>
    <row r="2733" spans="1:1" x14ac:dyDescent="0.35">
      <c r="A2733" t="s">
        <v>7566</v>
      </c>
    </row>
    <row r="2734" spans="1:1" x14ac:dyDescent="0.35">
      <c r="A2734" t="s">
        <v>7567</v>
      </c>
    </row>
    <row r="2735" spans="1:1" x14ac:dyDescent="0.35">
      <c r="A2735" t="s">
        <v>7568</v>
      </c>
    </row>
    <row r="2736" spans="1:1" x14ac:dyDescent="0.35">
      <c r="A2736" t="s">
        <v>7569</v>
      </c>
    </row>
    <row r="2737" spans="1:1" x14ac:dyDescent="0.35">
      <c r="A2737" t="s">
        <v>7570</v>
      </c>
    </row>
    <row r="2738" spans="1:1" x14ac:dyDescent="0.35">
      <c r="A2738" t="s">
        <v>7571</v>
      </c>
    </row>
    <row r="2739" spans="1:1" x14ac:dyDescent="0.35">
      <c r="A2739" t="s">
        <v>7572</v>
      </c>
    </row>
    <row r="2740" spans="1:1" x14ac:dyDescent="0.35">
      <c r="A2740" t="s">
        <v>7573</v>
      </c>
    </row>
    <row r="2741" spans="1:1" x14ac:dyDescent="0.35">
      <c r="A2741" t="s">
        <v>7574</v>
      </c>
    </row>
    <row r="2742" spans="1:1" x14ac:dyDescent="0.35">
      <c r="A2742" t="s">
        <v>7575</v>
      </c>
    </row>
    <row r="2743" spans="1:1" x14ac:dyDescent="0.35">
      <c r="A2743" t="s">
        <v>7576</v>
      </c>
    </row>
    <row r="2744" spans="1:1" x14ac:dyDescent="0.35">
      <c r="A2744" t="s">
        <v>7577</v>
      </c>
    </row>
    <row r="2745" spans="1:1" x14ac:dyDescent="0.35">
      <c r="A2745" t="s">
        <v>7578</v>
      </c>
    </row>
    <row r="2746" spans="1:1" x14ac:dyDescent="0.35">
      <c r="A2746" t="s">
        <v>7579</v>
      </c>
    </row>
    <row r="2747" spans="1:1" x14ac:dyDescent="0.35">
      <c r="A2747" t="s">
        <v>7580</v>
      </c>
    </row>
    <row r="2748" spans="1:1" x14ac:dyDescent="0.35">
      <c r="A2748" t="s">
        <v>7581</v>
      </c>
    </row>
    <row r="2749" spans="1:1" x14ac:dyDescent="0.35">
      <c r="A2749" t="s">
        <v>7582</v>
      </c>
    </row>
    <row r="2750" spans="1:1" x14ac:dyDescent="0.35">
      <c r="A2750" t="s">
        <v>7583</v>
      </c>
    </row>
    <row r="2751" spans="1:1" x14ac:dyDescent="0.35">
      <c r="A2751" t="s">
        <v>7584</v>
      </c>
    </row>
    <row r="2752" spans="1:1" x14ac:dyDescent="0.35">
      <c r="A2752" t="s">
        <v>7585</v>
      </c>
    </row>
    <row r="2753" spans="1:1" x14ac:dyDescent="0.35">
      <c r="A2753" t="s">
        <v>7586</v>
      </c>
    </row>
    <row r="2754" spans="1:1" x14ac:dyDescent="0.35">
      <c r="A2754" t="s">
        <v>7587</v>
      </c>
    </row>
    <row r="2755" spans="1:1" x14ac:dyDescent="0.35">
      <c r="A2755" t="s">
        <v>7588</v>
      </c>
    </row>
    <row r="2756" spans="1:1" x14ac:dyDescent="0.35">
      <c r="A2756" t="s">
        <v>7589</v>
      </c>
    </row>
    <row r="2757" spans="1:1" x14ac:dyDescent="0.35">
      <c r="A2757" t="s">
        <v>7590</v>
      </c>
    </row>
    <row r="2758" spans="1:1" x14ac:dyDescent="0.35">
      <c r="A2758" t="s">
        <v>7591</v>
      </c>
    </row>
    <row r="2759" spans="1:1" x14ac:dyDescent="0.35">
      <c r="A2759" t="s">
        <v>7592</v>
      </c>
    </row>
    <row r="2760" spans="1:1" x14ac:dyDescent="0.35">
      <c r="A2760" t="s">
        <v>7593</v>
      </c>
    </row>
    <row r="2761" spans="1:1" x14ac:dyDescent="0.35">
      <c r="A2761" t="s">
        <v>7594</v>
      </c>
    </row>
    <row r="2762" spans="1:1" x14ac:dyDescent="0.35">
      <c r="A2762" t="s">
        <v>7595</v>
      </c>
    </row>
    <row r="2763" spans="1:1" x14ac:dyDescent="0.35">
      <c r="A2763" t="s">
        <v>7596</v>
      </c>
    </row>
    <row r="2764" spans="1:1" x14ac:dyDescent="0.35">
      <c r="A2764" t="s">
        <v>7597</v>
      </c>
    </row>
    <row r="2765" spans="1:1" x14ac:dyDescent="0.35">
      <c r="A2765" t="s">
        <v>7598</v>
      </c>
    </row>
    <row r="2766" spans="1:1" x14ac:dyDescent="0.35">
      <c r="A2766" t="s">
        <v>7599</v>
      </c>
    </row>
    <row r="2767" spans="1:1" x14ac:dyDescent="0.35">
      <c r="A2767" t="s">
        <v>7600</v>
      </c>
    </row>
    <row r="2768" spans="1:1" x14ac:dyDescent="0.35">
      <c r="A2768" t="s">
        <v>7601</v>
      </c>
    </row>
    <row r="2769" spans="1:1" x14ac:dyDescent="0.35">
      <c r="A2769" t="s">
        <v>7602</v>
      </c>
    </row>
    <row r="2770" spans="1:1" x14ac:dyDescent="0.35">
      <c r="A2770" t="s">
        <v>7603</v>
      </c>
    </row>
    <row r="2771" spans="1:1" x14ac:dyDescent="0.35">
      <c r="A2771" t="s">
        <v>7604</v>
      </c>
    </row>
    <row r="2772" spans="1:1" x14ac:dyDescent="0.35">
      <c r="A2772" t="s">
        <v>7605</v>
      </c>
    </row>
    <row r="2773" spans="1:1" x14ac:dyDescent="0.35">
      <c r="A2773" t="s">
        <v>2084</v>
      </c>
    </row>
    <row r="2774" spans="1:1" x14ac:dyDescent="0.35">
      <c r="A2774" t="s">
        <v>7606</v>
      </c>
    </row>
    <row r="2775" spans="1:1" x14ac:dyDescent="0.35">
      <c r="A2775" t="s">
        <v>7607</v>
      </c>
    </row>
    <row r="2776" spans="1:1" x14ac:dyDescent="0.35">
      <c r="A2776" t="s">
        <v>7608</v>
      </c>
    </row>
    <row r="2777" spans="1:1" x14ac:dyDescent="0.35">
      <c r="A2777" t="s">
        <v>7609</v>
      </c>
    </row>
    <row r="2778" spans="1:1" x14ac:dyDescent="0.35">
      <c r="A2778" t="s">
        <v>7610</v>
      </c>
    </row>
    <row r="2779" spans="1:1" x14ac:dyDescent="0.35">
      <c r="A2779" t="s">
        <v>7611</v>
      </c>
    </row>
    <row r="2780" spans="1:1" x14ac:dyDescent="0.35">
      <c r="A2780" t="s">
        <v>7612</v>
      </c>
    </row>
    <row r="2781" spans="1:1" x14ac:dyDescent="0.35">
      <c r="A2781" t="s">
        <v>7613</v>
      </c>
    </row>
    <row r="2782" spans="1:1" x14ac:dyDescent="0.35">
      <c r="A2782" t="s">
        <v>7614</v>
      </c>
    </row>
    <row r="2783" spans="1:1" x14ac:dyDescent="0.35">
      <c r="A2783" t="s">
        <v>7615</v>
      </c>
    </row>
    <row r="2784" spans="1:1" x14ac:dyDescent="0.35">
      <c r="A2784" t="s">
        <v>7616</v>
      </c>
    </row>
    <row r="2785" spans="1:1" x14ac:dyDescent="0.35">
      <c r="A2785" t="s">
        <v>7617</v>
      </c>
    </row>
    <row r="2786" spans="1:1" x14ac:dyDescent="0.35">
      <c r="A2786" t="s">
        <v>7618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7624</v>
      </c>
    </row>
    <row r="2793" spans="1:1" x14ac:dyDescent="0.35">
      <c r="A2793" t="s">
        <v>7625</v>
      </c>
    </row>
    <row r="2794" spans="1:1" x14ac:dyDescent="0.35">
      <c r="A2794" t="s">
        <v>7626</v>
      </c>
    </row>
    <row r="2795" spans="1:1" x14ac:dyDescent="0.35">
      <c r="A2795" t="s">
        <v>7627</v>
      </c>
    </row>
    <row r="2796" spans="1:1" x14ac:dyDescent="0.35">
      <c r="A2796" t="s">
        <v>7628</v>
      </c>
    </row>
    <row r="2797" spans="1:1" x14ac:dyDescent="0.35">
      <c r="A2797" t="s">
        <v>7629</v>
      </c>
    </row>
    <row r="2798" spans="1:1" x14ac:dyDescent="0.35">
      <c r="A2798" t="s">
        <v>7630</v>
      </c>
    </row>
    <row r="2799" spans="1:1" x14ac:dyDescent="0.35">
      <c r="A2799" t="s">
        <v>7631</v>
      </c>
    </row>
    <row r="2800" spans="1:1" x14ac:dyDescent="0.35">
      <c r="A2800" t="s">
        <v>7632</v>
      </c>
    </row>
    <row r="2801" spans="1:1" x14ac:dyDescent="0.35">
      <c r="A2801" t="s">
        <v>7633</v>
      </c>
    </row>
    <row r="2802" spans="1:1" x14ac:dyDescent="0.35">
      <c r="A2802" t="s">
        <v>7634</v>
      </c>
    </row>
    <row r="2803" spans="1:1" x14ac:dyDescent="0.35">
      <c r="A2803" t="s">
        <v>7635</v>
      </c>
    </row>
    <row r="2804" spans="1:1" x14ac:dyDescent="0.35">
      <c r="A2804" t="s">
        <v>7636</v>
      </c>
    </row>
    <row r="2805" spans="1:1" x14ac:dyDescent="0.35">
      <c r="A2805" t="s">
        <v>7637</v>
      </c>
    </row>
    <row r="2806" spans="1:1" x14ac:dyDescent="0.35">
      <c r="A2806" t="s">
        <v>7638</v>
      </c>
    </row>
    <row r="2807" spans="1:1" x14ac:dyDescent="0.35">
      <c r="A2807" t="s">
        <v>7639</v>
      </c>
    </row>
    <row r="2808" spans="1:1" x14ac:dyDescent="0.35">
      <c r="A2808" t="s">
        <v>7640</v>
      </c>
    </row>
    <row r="2809" spans="1:1" x14ac:dyDescent="0.35">
      <c r="A2809" t="s">
        <v>7641</v>
      </c>
    </row>
    <row r="2810" spans="1:1" x14ac:dyDescent="0.35">
      <c r="A2810" t="s">
        <v>7642</v>
      </c>
    </row>
    <row r="2811" spans="1:1" x14ac:dyDescent="0.35">
      <c r="A2811" t="s">
        <v>7643</v>
      </c>
    </row>
    <row r="2812" spans="1:1" x14ac:dyDescent="0.35">
      <c r="A2812" t="s">
        <v>7644</v>
      </c>
    </row>
    <row r="2813" spans="1:1" x14ac:dyDescent="0.35">
      <c r="A2813" t="s">
        <v>7645</v>
      </c>
    </row>
    <row r="2814" spans="1:1" x14ac:dyDescent="0.35">
      <c r="A2814" t="s">
        <v>7646</v>
      </c>
    </row>
    <row r="2815" spans="1:1" x14ac:dyDescent="0.35">
      <c r="A2815" t="s">
        <v>7647</v>
      </c>
    </row>
    <row r="2816" spans="1:1" x14ac:dyDescent="0.35">
      <c r="A2816" t="s">
        <v>7648</v>
      </c>
    </row>
    <row r="2817" spans="1:1" x14ac:dyDescent="0.35">
      <c r="A2817" t="s">
        <v>7649</v>
      </c>
    </row>
    <row r="2818" spans="1:1" x14ac:dyDescent="0.35">
      <c r="A2818" t="s">
        <v>7650</v>
      </c>
    </row>
    <row r="2819" spans="1:1" x14ac:dyDescent="0.35">
      <c r="A2819" t="s">
        <v>7651</v>
      </c>
    </row>
    <row r="2820" spans="1:1" x14ac:dyDescent="0.35">
      <c r="A2820" t="s">
        <v>7652</v>
      </c>
    </row>
    <row r="2821" spans="1:1" x14ac:dyDescent="0.35">
      <c r="A2821" t="s">
        <v>7653</v>
      </c>
    </row>
    <row r="2822" spans="1:1" x14ac:dyDescent="0.35">
      <c r="A2822" t="s">
        <v>7654</v>
      </c>
    </row>
    <row r="2823" spans="1:1" x14ac:dyDescent="0.35">
      <c r="A2823" t="s">
        <v>7655</v>
      </c>
    </row>
    <row r="2824" spans="1:1" x14ac:dyDescent="0.35">
      <c r="A2824" t="s">
        <v>7656</v>
      </c>
    </row>
    <row r="2825" spans="1:1" x14ac:dyDescent="0.35">
      <c r="A2825" t="s">
        <v>7657</v>
      </c>
    </row>
    <row r="2826" spans="1:1" x14ac:dyDescent="0.35">
      <c r="A2826" t="s">
        <v>7658</v>
      </c>
    </row>
    <row r="2827" spans="1:1" x14ac:dyDescent="0.35">
      <c r="A2827" t="s">
        <v>7659</v>
      </c>
    </row>
    <row r="2828" spans="1:1" x14ac:dyDescent="0.35">
      <c r="A2828" t="s">
        <v>7660</v>
      </c>
    </row>
    <row r="2829" spans="1:1" x14ac:dyDescent="0.35">
      <c r="A2829" t="s">
        <v>7661</v>
      </c>
    </row>
    <row r="2830" spans="1:1" x14ac:dyDescent="0.35">
      <c r="A2830" t="s">
        <v>7662</v>
      </c>
    </row>
    <row r="2831" spans="1:1" x14ac:dyDescent="0.35">
      <c r="A2831" t="s">
        <v>7663</v>
      </c>
    </row>
    <row r="2832" spans="1:1" x14ac:dyDescent="0.35">
      <c r="A2832" t="s">
        <v>7664</v>
      </c>
    </row>
    <row r="2833" spans="1:1" x14ac:dyDescent="0.35">
      <c r="A2833" t="s">
        <v>7665</v>
      </c>
    </row>
    <row r="2834" spans="1:1" x14ac:dyDescent="0.35">
      <c r="A2834" t="s">
        <v>7666</v>
      </c>
    </row>
    <row r="2835" spans="1:1" x14ac:dyDescent="0.35">
      <c r="A2835" t="s">
        <v>7667</v>
      </c>
    </row>
    <row r="2836" spans="1:1" x14ac:dyDescent="0.35">
      <c r="A2836" t="s">
        <v>7668</v>
      </c>
    </row>
    <row r="2837" spans="1:1" x14ac:dyDescent="0.35">
      <c r="A2837" t="s">
        <v>7669</v>
      </c>
    </row>
    <row r="2838" spans="1:1" x14ac:dyDescent="0.35">
      <c r="A2838" t="s">
        <v>7670</v>
      </c>
    </row>
    <row r="2839" spans="1:1" x14ac:dyDescent="0.35">
      <c r="A2839" t="s">
        <v>7671</v>
      </c>
    </row>
    <row r="2840" spans="1:1" x14ac:dyDescent="0.35">
      <c r="A2840" t="s">
        <v>7672</v>
      </c>
    </row>
    <row r="2841" spans="1:1" x14ac:dyDescent="0.35">
      <c r="A2841" t="s">
        <v>7673</v>
      </c>
    </row>
    <row r="2842" spans="1:1" x14ac:dyDescent="0.35">
      <c r="A2842" t="s">
        <v>7674</v>
      </c>
    </row>
    <row r="2843" spans="1:1" x14ac:dyDescent="0.35">
      <c r="A2843" t="s">
        <v>7675</v>
      </c>
    </row>
    <row r="2844" spans="1:1" x14ac:dyDescent="0.35">
      <c r="A2844" t="s">
        <v>7676</v>
      </c>
    </row>
    <row r="2845" spans="1:1" x14ac:dyDescent="0.35">
      <c r="A2845" t="s">
        <v>7677</v>
      </c>
    </row>
    <row r="2846" spans="1:1" x14ac:dyDescent="0.35">
      <c r="A2846" t="s">
        <v>7678</v>
      </c>
    </row>
    <row r="2847" spans="1:1" x14ac:dyDescent="0.35">
      <c r="A2847" t="s">
        <v>7679</v>
      </c>
    </row>
    <row r="2848" spans="1:1" x14ac:dyDescent="0.35">
      <c r="A2848" t="s">
        <v>7680</v>
      </c>
    </row>
    <row r="2849" spans="1:1" x14ac:dyDescent="0.35">
      <c r="A2849" t="s">
        <v>7681</v>
      </c>
    </row>
    <row r="2850" spans="1:1" x14ac:dyDescent="0.35">
      <c r="A2850" t="s">
        <v>7682</v>
      </c>
    </row>
    <row r="2851" spans="1:1" x14ac:dyDescent="0.35">
      <c r="A2851" t="s">
        <v>7683</v>
      </c>
    </row>
    <row r="2852" spans="1:1" x14ac:dyDescent="0.35">
      <c r="A2852" t="s">
        <v>7684</v>
      </c>
    </row>
    <row r="2853" spans="1:1" x14ac:dyDescent="0.35">
      <c r="A2853" t="s">
        <v>7685</v>
      </c>
    </row>
    <row r="2854" spans="1:1" x14ac:dyDescent="0.35">
      <c r="A2854" t="s">
        <v>7686</v>
      </c>
    </row>
    <row r="2855" spans="1:1" x14ac:dyDescent="0.35">
      <c r="A2855" t="s">
        <v>7687</v>
      </c>
    </row>
    <row r="2856" spans="1:1" x14ac:dyDescent="0.35">
      <c r="A2856" t="s">
        <v>7688</v>
      </c>
    </row>
    <row r="2857" spans="1:1" x14ac:dyDescent="0.35">
      <c r="A2857" t="s">
        <v>7689</v>
      </c>
    </row>
    <row r="2858" spans="1:1" x14ac:dyDescent="0.35">
      <c r="A2858" t="s">
        <v>7690</v>
      </c>
    </row>
    <row r="2859" spans="1:1" x14ac:dyDescent="0.35">
      <c r="A2859" t="s">
        <v>7691</v>
      </c>
    </row>
    <row r="2860" spans="1:1" x14ac:dyDescent="0.35">
      <c r="A2860" t="s">
        <v>7692</v>
      </c>
    </row>
    <row r="2861" spans="1:1" x14ac:dyDescent="0.35">
      <c r="A2861" t="s">
        <v>7693</v>
      </c>
    </row>
    <row r="2862" spans="1:1" x14ac:dyDescent="0.35">
      <c r="A2862" t="s">
        <v>7694</v>
      </c>
    </row>
    <row r="2863" spans="1:1" x14ac:dyDescent="0.35">
      <c r="A2863" t="s">
        <v>7695</v>
      </c>
    </row>
    <row r="2864" spans="1:1" x14ac:dyDescent="0.35">
      <c r="A2864" t="s">
        <v>7696</v>
      </c>
    </row>
    <row r="2865" spans="1:1" x14ac:dyDescent="0.35">
      <c r="A2865" t="s">
        <v>7697</v>
      </c>
    </row>
    <row r="2866" spans="1:1" x14ac:dyDescent="0.35">
      <c r="A2866" t="s">
        <v>7698</v>
      </c>
    </row>
    <row r="2867" spans="1:1" x14ac:dyDescent="0.35">
      <c r="A2867" t="s">
        <v>7699</v>
      </c>
    </row>
    <row r="2868" spans="1:1" x14ac:dyDescent="0.35">
      <c r="A2868" t="s">
        <v>7700</v>
      </c>
    </row>
    <row r="2869" spans="1:1" x14ac:dyDescent="0.35">
      <c r="A2869" t="s">
        <v>7701</v>
      </c>
    </row>
    <row r="2870" spans="1:1" x14ac:dyDescent="0.35">
      <c r="A2870" t="s">
        <v>7702</v>
      </c>
    </row>
    <row r="2871" spans="1:1" x14ac:dyDescent="0.35">
      <c r="A2871" t="s">
        <v>7703</v>
      </c>
    </row>
    <row r="2872" spans="1:1" x14ac:dyDescent="0.35">
      <c r="A2872" t="s">
        <v>7704</v>
      </c>
    </row>
    <row r="2873" spans="1:1" x14ac:dyDescent="0.35">
      <c r="A2873" t="s">
        <v>7705</v>
      </c>
    </row>
    <row r="2874" spans="1:1" x14ac:dyDescent="0.35">
      <c r="A2874" t="s">
        <v>7706</v>
      </c>
    </row>
    <row r="2875" spans="1:1" x14ac:dyDescent="0.35">
      <c r="A2875" t="s">
        <v>7707</v>
      </c>
    </row>
    <row r="2876" spans="1:1" x14ac:dyDescent="0.35">
      <c r="A2876" t="s">
        <v>7708</v>
      </c>
    </row>
    <row r="2877" spans="1:1" x14ac:dyDescent="0.35">
      <c r="A2877" t="s">
        <v>7709</v>
      </c>
    </row>
    <row r="2878" spans="1:1" x14ac:dyDescent="0.35">
      <c r="A2878" t="s">
        <v>7710</v>
      </c>
    </row>
    <row r="2879" spans="1:1" x14ac:dyDescent="0.35">
      <c r="A2879" t="s">
        <v>7711</v>
      </c>
    </row>
    <row r="2880" spans="1:1" x14ac:dyDescent="0.35">
      <c r="A2880" t="s">
        <v>7712</v>
      </c>
    </row>
    <row r="2881" spans="1:1" x14ac:dyDescent="0.35">
      <c r="A2881" t="s">
        <v>7713</v>
      </c>
    </row>
    <row r="2882" spans="1:1" x14ac:dyDescent="0.35">
      <c r="A2882" t="s">
        <v>7714</v>
      </c>
    </row>
    <row r="2883" spans="1:1" x14ac:dyDescent="0.35">
      <c r="A2883" t="s">
        <v>7715</v>
      </c>
    </row>
    <row r="2884" spans="1:1" x14ac:dyDescent="0.35">
      <c r="A2884" t="s">
        <v>7716</v>
      </c>
    </row>
    <row r="2885" spans="1:1" x14ac:dyDescent="0.35">
      <c r="A2885" t="s">
        <v>7717</v>
      </c>
    </row>
    <row r="2886" spans="1:1" x14ac:dyDescent="0.35">
      <c r="A2886" t="s">
        <v>7718</v>
      </c>
    </row>
    <row r="2887" spans="1:1" x14ac:dyDescent="0.35">
      <c r="A2887" t="s">
        <v>7719</v>
      </c>
    </row>
    <row r="2888" spans="1:1" x14ac:dyDescent="0.35">
      <c r="A2888" t="s">
        <v>7720</v>
      </c>
    </row>
    <row r="2889" spans="1:1" x14ac:dyDescent="0.35">
      <c r="A2889" t="s">
        <v>7721</v>
      </c>
    </row>
    <row r="2890" spans="1:1" x14ac:dyDescent="0.35">
      <c r="A2890" t="s">
        <v>7722</v>
      </c>
    </row>
    <row r="2891" spans="1:1" x14ac:dyDescent="0.35">
      <c r="A2891" t="s">
        <v>7723</v>
      </c>
    </row>
    <row r="2892" spans="1:1" x14ac:dyDescent="0.35">
      <c r="A2892" t="s">
        <v>7724</v>
      </c>
    </row>
    <row r="2893" spans="1:1" x14ac:dyDescent="0.35">
      <c r="A2893" t="s">
        <v>7725</v>
      </c>
    </row>
    <row r="2894" spans="1:1" x14ac:dyDescent="0.35">
      <c r="A2894" t="s">
        <v>7726</v>
      </c>
    </row>
    <row r="2895" spans="1:1" x14ac:dyDescent="0.35">
      <c r="A2895" t="s">
        <v>7727</v>
      </c>
    </row>
    <row r="2896" spans="1:1" x14ac:dyDescent="0.35">
      <c r="A2896" t="s">
        <v>7728</v>
      </c>
    </row>
    <row r="2897" spans="1:1" x14ac:dyDescent="0.35">
      <c r="A2897" t="s">
        <v>7729</v>
      </c>
    </row>
    <row r="2898" spans="1:1" x14ac:dyDescent="0.35">
      <c r="A2898" t="s">
        <v>7730</v>
      </c>
    </row>
    <row r="2899" spans="1:1" x14ac:dyDescent="0.35">
      <c r="A2899" t="s">
        <v>7731</v>
      </c>
    </row>
    <row r="2900" spans="1:1" x14ac:dyDescent="0.35">
      <c r="A2900" t="s">
        <v>7732</v>
      </c>
    </row>
    <row r="2901" spans="1:1" x14ac:dyDescent="0.35">
      <c r="A2901" t="s">
        <v>7733</v>
      </c>
    </row>
    <row r="2902" spans="1:1" x14ac:dyDescent="0.35">
      <c r="A2902" t="s">
        <v>7734</v>
      </c>
    </row>
    <row r="2903" spans="1:1" x14ac:dyDescent="0.35">
      <c r="A2903" t="s">
        <v>7735</v>
      </c>
    </row>
    <row r="2904" spans="1:1" x14ac:dyDescent="0.35">
      <c r="A2904" t="s">
        <v>7736</v>
      </c>
    </row>
    <row r="2905" spans="1:1" x14ac:dyDescent="0.35">
      <c r="A2905" t="s">
        <v>7737</v>
      </c>
    </row>
    <row r="2906" spans="1:1" x14ac:dyDescent="0.35">
      <c r="A2906" t="s">
        <v>7738</v>
      </c>
    </row>
    <row r="2907" spans="1:1" x14ac:dyDescent="0.35">
      <c r="A2907" t="s">
        <v>7739</v>
      </c>
    </row>
    <row r="2908" spans="1:1" x14ac:dyDescent="0.35">
      <c r="A2908" t="s">
        <v>7740</v>
      </c>
    </row>
    <row r="2909" spans="1:1" x14ac:dyDescent="0.35">
      <c r="A2909" t="s">
        <v>7741</v>
      </c>
    </row>
    <row r="2910" spans="1:1" x14ac:dyDescent="0.35">
      <c r="A2910" t="s">
        <v>7742</v>
      </c>
    </row>
    <row r="2911" spans="1:1" x14ac:dyDescent="0.35">
      <c r="A2911" t="s">
        <v>7743</v>
      </c>
    </row>
    <row r="2912" spans="1:1" x14ac:dyDescent="0.35">
      <c r="A2912" t="s">
        <v>7744</v>
      </c>
    </row>
    <row r="2913" spans="1:1" x14ac:dyDescent="0.35">
      <c r="A2913" t="s">
        <v>7745</v>
      </c>
    </row>
    <row r="2914" spans="1:1" x14ac:dyDescent="0.35">
      <c r="A2914" t="s">
        <v>7746</v>
      </c>
    </row>
    <row r="2915" spans="1:1" x14ac:dyDescent="0.35">
      <c r="A2915" t="s">
        <v>7747</v>
      </c>
    </row>
    <row r="2916" spans="1:1" x14ac:dyDescent="0.35">
      <c r="A2916" t="s">
        <v>7748</v>
      </c>
    </row>
    <row r="2917" spans="1:1" x14ac:dyDescent="0.35">
      <c r="A2917" t="s">
        <v>7749</v>
      </c>
    </row>
    <row r="2918" spans="1:1" x14ac:dyDescent="0.35">
      <c r="A2918" t="s">
        <v>7750</v>
      </c>
    </row>
    <row r="2919" spans="1:1" x14ac:dyDescent="0.35">
      <c r="A2919" t="s">
        <v>7751</v>
      </c>
    </row>
    <row r="2920" spans="1:1" x14ac:dyDescent="0.35">
      <c r="A2920" t="s">
        <v>7752</v>
      </c>
    </row>
    <row r="2921" spans="1:1" x14ac:dyDescent="0.35">
      <c r="A2921" t="s">
        <v>7753</v>
      </c>
    </row>
    <row r="2922" spans="1:1" x14ac:dyDescent="0.35">
      <c r="A2922" t="s">
        <v>7754</v>
      </c>
    </row>
    <row r="2923" spans="1:1" x14ac:dyDescent="0.35">
      <c r="A2923" t="s">
        <v>7755</v>
      </c>
    </row>
    <row r="2924" spans="1:1" x14ac:dyDescent="0.35">
      <c r="A2924" t="s">
        <v>7756</v>
      </c>
    </row>
    <row r="2925" spans="1:1" x14ac:dyDescent="0.35">
      <c r="A2925" t="s">
        <v>7757</v>
      </c>
    </row>
    <row r="2926" spans="1:1" x14ac:dyDescent="0.35">
      <c r="A2926" t="s">
        <v>7758</v>
      </c>
    </row>
    <row r="2927" spans="1:1" x14ac:dyDescent="0.35">
      <c r="A2927" t="s">
        <v>7759</v>
      </c>
    </row>
    <row r="2928" spans="1:1" x14ac:dyDescent="0.35">
      <c r="A2928" t="s">
        <v>7760</v>
      </c>
    </row>
    <row r="2929" spans="1:1" x14ac:dyDescent="0.35">
      <c r="A2929" t="s">
        <v>7761</v>
      </c>
    </row>
    <row r="2930" spans="1:1" x14ac:dyDescent="0.35">
      <c r="A2930" t="s">
        <v>7762</v>
      </c>
    </row>
    <row r="2931" spans="1:1" x14ac:dyDescent="0.35">
      <c r="A2931" t="s">
        <v>7763</v>
      </c>
    </row>
    <row r="2932" spans="1:1" x14ac:dyDescent="0.35">
      <c r="A2932" t="s">
        <v>7764</v>
      </c>
    </row>
    <row r="2933" spans="1:1" x14ac:dyDescent="0.35">
      <c r="A2933" t="s">
        <v>7765</v>
      </c>
    </row>
    <row r="2934" spans="1:1" x14ac:dyDescent="0.35">
      <c r="A2934" t="s">
        <v>7766</v>
      </c>
    </row>
    <row r="2935" spans="1:1" x14ac:dyDescent="0.35">
      <c r="A2935" t="s">
        <v>7767</v>
      </c>
    </row>
    <row r="2936" spans="1:1" x14ac:dyDescent="0.35">
      <c r="A2936" t="s">
        <v>7768</v>
      </c>
    </row>
    <row r="2937" spans="1:1" x14ac:dyDescent="0.35">
      <c r="A2937" t="s">
        <v>7769</v>
      </c>
    </row>
    <row r="2938" spans="1:1" x14ac:dyDescent="0.35">
      <c r="A2938" t="s">
        <v>7770</v>
      </c>
    </row>
    <row r="2939" spans="1:1" x14ac:dyDescent="0.35">
      <c r="A2939" t="s">
        <v>7771</v>
      </c>
    </row>
    <row r="2940" spans="1:1" x14ac:dyDescent="0.35">
      <c r="A2940" t="s">
        <v>7772</v>
      </c>
    </row>
    <row r="2941" spans="1:1" x14ac:dyDescent="0.35">
      <c r="A2941" t="s">
        <v>7773</v>
      </c>
    </row>
    <row r="2942" spans="1:1" x14ac:dyDescent="0.35">
      <c r="A2942" t="s">
        <v>7774</v>
      </c>
    </row>
    <row r="2943" spans="1:1" x14ac:dyDescent="0.35">
      <c r="A2943" t="s">
        <v>7775</v>
      </c>
    </row>
    <row r="2944" spans="1:1" x14ac:dyDescent="0.35">
      <c r="A2944" t="s">
        <v>7776</v>
      </c>
    </row>
    <row r="2945" spans="1:1" x14ac:dyDescent="0.35">
      <c r="A2945" t="s">
        <v>7777</v>
      </c>
    </row>
    <row r="2946" spans="1:1" x14ac:dyDescent="0.35">
      <c r="A2946" t="s">
        <v>7778</v>
      </c>
    </row>
    <row r="2947" spans="1:1" x14ac:dyDescent="0.35">
      <c r="A2947" t="s">
        <v>7779</v>
      </c>
    </row>
    <row r="2948" spans="1:1" x14ac:dyDescent="0.35">
      <c r="A2948" t="s">
        <v>7780</v>
      </c>
    </row>
    <row r="2949" spans="1:1" x14ac:dyDescent="0.35">
      <c r="A2949" t="s">
        <v>7781</v>
      </c>
    </row>
    <row r="2950" spans="1:1" x14ac:dyDescent="0.35">
      <c r="A2950" t="s">
        <v>7782</v>
      </c>
    </row>
    <row r="2951" spans="1:1" x14ac:dyDescent="0.35">
      <c r="A2951" t="s">
        <v>7783</v>
      </c>
    </row>
    <row r="2952" spans="1:1" x14ac:dyDescent="0.35">
      <c r="A2952" t="s">
        <v>7784</v>
      </c>
    </row>
    <row r="2953" spans="1:1" x14ac:dyDescent="0.35">
      <c r="A2953" t="s">
        <v>7785</v>
      </c>
    </row>
    <row r="2954" spans="1:1" x14ac:dyDescent="0.35">
      <c r="A2954" t="s">
        <v>7786</v>
      </c>
    </row>
    <row r="2955" spans="1:1" x14ac:dyDescent="0.35">
      <c r="A2955" t="s">
        <v>7787</v>
      </c>
    </row>
    <row r="2956" spans="1:1" x14ac:dyDescent="0.35">
      <c r="A2956" t="s">
        <v>7788</v>
      </c>
    </row>
    <row r="2957" spans="1:1" x14ac:dyDescent="0.35">
      <c r="A2957" t="s">
        <v>7789</v>
      </c>
    </row>
    <row r="2958" spans="1:1" x14ac:dyDescent="0.35">
      <c r="A2958" t="s">
        <v>7790</v>
      </c>
    </row>
    <row r="2959" spans="1:1" x14ac:dyDescent="0.35">
      <c r="A2959" t="s">
        <v>7791</v>
      </c>
    </row>
    <row r="2960" spans="1:1" x14ac:dyDescent="0.35">
      <c r="A2960" t="s">
        <v>7792</v>
      </c>
    </row>
    <row r="2961" spans="1:1" x14ac:dyDescent="0.35">
      <c r="A2961" t="s">
        <v>7793</v>
      </c>
    </row>
    <row r="2962" spans="1:1" x14ac:dyDescent="0.35">
      <c r="A2962" t="s">
        <v>7794</v>
      </c>
    </row>
    <row r="2963" spans="1:1" x14ac:dyDescent="0.35">
      <c r="A2963" t="s">
        <v>7795</v>
      </c>
    </row>
    <row r="2964" spans="1:1" x14ac:dyDescent="0.35">
      <c r="A2964" t="s">
        <v>7796</v>
      </c>
    </row>
    <row r="2965" spans="1:1" x14ac:dyDescent="0.35">
      <c r="A2965" t="s">
        <v>7797</v>
      </c>
    </row>
    <row r="2966" spans="1:1" x14ac:dyDescent="0.35">
      <c r="A2966" t="s">
        <v>7798</v>
      </c>
    </row>
    <row r="2967" spans="1:1" x14ac:dyDescent="0.35">
      <c r="A2967" t="s">
        <v>7799</v>
      </c>
    </row>
    <row r="2968" spans="1:1" x14ac:dyDescent="0.35">
      <c r="A2968" t="s">
        <v>7800</v>
      </c>
    </row>
    <row r="2969" spans="1:1" x14ac:dyDescent="0.35">
      <c r="A2969" t="s">
        <v>7801</v>
      </c>
    </row>
    <row r="2970" spans="1:1" x14ac:dyDescent="0.35">
      <c r="A2970" t="s">
        <v>7802</v>
      </c>
    </row>
    <row r="2971" spans="1:1" x14ac:dyDescent="0.35">
      <c r="A2971" t="s">
        <v>7803</v>
      </c>
    </row>
    <row r="2972" spans="1:1" x14ac:dyDescent="0.35">
      <c r="A2972" t="s">
        <v>7804</v>
      </c>
    </row>
    <row r="2973" spans="1:1" x14ac:dyDescent="0.35">
      <c r="A2973" t="s">
        <v>7805</v>
      </c>
    </row>
    <row r="2974" spans="1:1" x14ac:dyDescent="0.35">
      <c r="A2974" t="s">
        <v>7806</v>
      </c>
    </row>
    <row r="2975" spans="1:1" x14ac:dyDescent="0.35">
      <c r="A2975" t="s">
        <v>7807</v>
      </c>
    </row>
    <row r="2976" spans="1:1" x14ac:dyDescent="0.35">
      <c r="A2976" t="s">
        <v>7808</v>
      </c>
    </row>
    <row r="2977" spans="1:1" x14ac:dyDescent="0.35">
      <c r="A2977" t="s">
        <v>7809</v>
      </c>
    </row>
    <row r="2978" spans="1:1" x14ac:dyDescent="0.35">
      <c r="A2978" t="s">
        <v>7810</v>
      </c>
    </row>
    <row r="2979" spans="1:1" x14ac:dyDescent="0.35">
      <c r="A2979" t="s">
        <v>7811</v>
      </c>
    </row>
    <row r="2980" spans="1:1" x14ac:dyDescent="0.35">
      <c r="A2980" t="s">
        <v>7812</v>
      </c>
    </row>
    <row r="2981" spans="1:1" x14ac:dyDescent="0.35">
      <c r="A2981" t="s">
        <v>7813</v>
      </c>
    </row>
    <row r="2982" spans="1:1" x14ac:dyDescent="0.35">
      <c r="A2982" t="s">
        <v>7814</v>
      </c>
    </row>
    <row r="2983" spans="1:1" x14ac:dyDescent="0.35">
      <c r="A2983" t="s">
        <v>7815</v>
      </c>
    </row>
    <row r="2984" spans="1:1" x14ac:dyDescent="0.35">
      <c r="A2984" t="s">
        <v>7816</v>
      </c>
    </row>
    <row r="2985" spans="1:1" x14ac:dyDescent="0.35">
      <c r="A2985" t="s">
        <v>7817</v>
      </c>
    </row>
    <row r="2986" spans="1:1" x14ac:dyDescent="0.35">
      <c r="A2986" t="s">
        <v>7818</v>
      </c>
    </row>
    <row r="2987" spans="1:1" x14ac:dyDescent="0.35">
      <c r="A2987" t="s">
        <v>7819</v>
      </c>
    </row>
    <row r="2988" spans="1:1" x14ac:dyDescent="0.35">
      <c r="A2988" t="s">
        <v>7820</v>
      </c>
    </row>
    <row r="2989" spans="1:1" x14ac:dyDescent="0.35">
      <c r="A2989" t="s">
        <v>7821</v>
      </c>
    </row>
    <row r="2990" spans="1:1" x14ac:dyDescent="0.35">
      <c r="A2990" t="s">
        <v>7822</v>
      </c>
    </row>
    <row r="2991" spans="1:1" x14ac:dyDescent="0.35">
      <c r="A2991" t="s">
        <v>7823</v>
      </c>
    </row>
    <row r="2992" spans="1:1" x14ac:dyDescent="0.35">
      <c r="A2992" t="s">
        <v>7824</v>
      </c>
    </row>
    <row r="2993" spans="1:1" x14ac:dyDescent="0.35">
      <c r="A2993" t="s">
        <v>7825</v>
      </c>
    </row>
    <row r="2994" spans="1:1" x14ac:dyDescent="0.35">
      <c r="A2994" t="s">
        <v>7826</v>
      </c>
    </row>
    <row r="2995" spans="1:1" x14ac:dyDescent="0.35">
      <c r="A2995" t="s">
        <v>7827</v>
      </c>
    </row>
    <row r="2996" spans="1:1" x14ac:dyDescent="0.35">
      <c r="A2996" t="s">
        <v>7828</v>
      </c>
    </row>
    <row r="2997" spans="1:1" x14ac:dyDescent="0.35">
      <c r="A2997" t="s">
        <v>7829</v>
      </c>
    </row>
    <row r="2998" spans="1:1" x14ac:dyDescent="0.35">
      <c r="A2998" t="s">
        <v>7830</v>
      </c>
    </row>
    <row r="2999" spans="1:1" x14ac:dyDescent="0.35">
      <c r="A2999" t="s">
        <v>7831</v>
      </c>
    </row>
    <row r="3000" spans="1:1" x14ac:dyDescent="0.35">
      <c r="A3000" t="s">
        <v>7832</v>
      </c>
    </row>
    <row r="3001" spans="1:1" x14ac:dyDescent="0.35">
      <c r="A3001" t="s">
        <v>7833</v>
      </c>
    </row>
    <row r="3002" spans="1:1" x14ac:dyDescent="0.35">
      <c r="A3002" t="s">
        <v>7834</v>
      </c>
    </row>
    <row r="3003" spans="1:1" x14ac:dyDescent="0.35">
      <c r="A3003" t="s">
        <v>7835</v>
      </c>
    </row>
    <row r="3004" spans="1:1" x14ac:dyDescent="0.35">
      <c r="A3004" t="s">
        <v>7836</v>
      </c>
    </row>
    <row r="3005" spans="1:1" x14ac:dyDescent="0.35">
      <c r="A3005" t="s">
        <v>7837</v>
      </c>
    </row>
    <row r="3006" spans="1:1" x14ac:dyDescent="0.35">
      <c r="A3006" t="s">
        <v>7838</v>
      </c>
    </row>
    <row r="3007" spans="1:1" x14ac:dyDescent="0.35">
      <c r="A3007" t="s">
        <v>7839</v>
      </c>
    </row>
    <row r="3008" spans="1:1" x14ac:dyDescent="0.35">
      <c r="A3008" t="s">
        <v>7840</v>
      </c>
    </row>
    <row r="3009" spans="1:1" x14ac:dyDescent="0.35">
      <c r="A3009" t="s">
        <v>7841</v>
      </c>
    </row>
    <row r="3010" spans="1:1" x14ac:dyDescent="0.35">
      <c r="A3010" t="s">
        <v>7842</v>
      </c>
    </row>
    <row r="3011" spans="1:1" x14ac:dyDescent="0.35">
      <c r="A3011" t="s">
        <v>7843</v>
      </c>
    </row>
    <row r="3012" spans="1:1" x14ac:dyDescent="0.35">
      <c r="A3012" t="s">
        <v>7844</v>
      </c>
    </row>
    <row r="3013" spans="1:1" x14ac:dyDescent="0.35">
      <c r="A3013" t="s">
        <v>7845</v>
      </c>
    </row>
    <row r="3014" spans="1:1" x14ac:dyDescent="0.35">
      <c r="A3014" t="s">
        <v>7846</v>
      </c>
    </row>
    <row r="3015" spans="1:1" x14ac:dyDescent="0.35">
      <c r="A3015" t="s">
        <v>7847</v>
      </c>
    </row>
    <row r="3016" spans="1:1" x14ac:dyDescent="0.35">
      <c r="A3016" t="s">
        <v>7848</v>
      </c>
    </row>
    <row r="3017" spans="1:1" x14ac:dyDescent="0.35">
      <c r="A3017" t="s">
        <v>7849</v>
      </c>
    </row>
    <row r="3018" spans="1:1" x14ac:dyDescent="0.35">
      <c r="A3018" t="s">
        <v>7850</v>
      </c>
    </row>
    <row r="3019" spans="1:1" x14ac:dyDescent="0.35">
      <c r="A3019" t="s">
        <v>7851</v>
      </c>
    </row>
    <row r="3020" spans="1:1" x14ac:dyDescent="0.35">
      <c r="A3020" t="s">
        <v>7852</v>
      </c>
    </row>
    <row r="3021" spans="1:1" x14ac:dyDescent="0.35">
      <c r="A3021" t="s">
        <v>7853</v>
      </c>
    </row>
    <row r="3022" spans="1:1" x14ac:dyDescent="0.35">
      <c r="A3022" t="s">
        <v>7854</v>
      </c>
    </row>
    <row r="3023" spans="1:1" x14ac:dyDescent="0.35">
      <c r="A3023" t="s">
        <v>7855</v>
      </c>
    </row>
    <row r="3024" spans="1:1" x14ac:dyDescent="0.35">
      <c r="A3024" t="s">
        <v>7856</v>
      </c>
    </row>
    <row r="3025" spans="1:1" x14ac:dyDescent="0.35">
      <c r="A3025" t="s">
        <v>7857</v>
      </c>
    </row>
    <row r="3026" spans="1:1" x14ac:dyDescent="0.35">
      <c r="A3026" t="s">
        <v>7858</v>
      </c>
    </row>
    <row r="3027" spans="1:1" x14ac:dyDescent="0.35">
      <c r="A3027" t="s">
        <v>7859</v>
      </c>
    </row>
    <row r="3028" spans="1:1" x14ac:dyDescent="0.35">
      <c r="A3028" t="s">
        <v>7860</v>
      </c>
    </row>
    <row r="3029" spans="1:1" x14ac:dyDescent="0.35">
      <c r="A3029" t="s">
        <v>7861</v>
      </c>
    </row>
    <row r="3030" spans="1:1" x14ac:dyDescent="0.35">
      <c r="A3030" t="s">
        <v>7862</v>
      </c>
    </row>
    <row r="3031" spans="1:1" x14ac:dyDescent="0.35">
      <c r="A3031" t="s">
        <v>7863</v>
      </c>
    </row>
    <row r="3032" spans="1:1" x14ac:dyDescent="0.35">
      <c r="A3032" t="s">
        <v>7864</v>
      </c>
    </row>
    <row r="3033" spans="1:1" x14ac:dyDescent="0.35">
      <c r="A3033" t="s">
        <v>7865</v>
      </c>
    </row>
    <row r="3034" spans="1:1" x14ac:dyDescent="0.35">
      <c r="A3034" t="s">
        <v>7866</v>
      </c>
    </row>
    <row r="3035" spans="1:1" x14ac:dyDescent="0.35">
      <c r="A3035" t="s">
        <v>7867</v>
      </c>
    </row>
    <row r="3036" spans="1:1" x14ac:dyDescent="0.35">
      <c r="A3036" t="s">
        <v>7868</v>
      </c>
    </row>
    <row r="3037" spans="1:1" x14ac:dyDescent="0.35">
      <c r="A3037" t="s">
        <v>7869</v>
      </c>
    </row>
    <row r="3038" spans="1:1" x14ac:dyDescent="0.35">
      <c r="A3038" t="s">
        <v>650</v>
      </c>
    </row>
    <row r="3039" spans="1:1" x14ac:dyDescent="0.35">
      <c r="A3039" t="s">
        <v>778</v>
      </c>
    </row>
    <row r="3040" spans="1:1" x14ac:dyDescent="0.35">
      <c r="A3040" t="s">
        <v>3744</v>
      </c>
    </row>
    <row r="3041" spans="1:1" x14ac:dyDescent="0.35">
      <c r="A3041" t="s">
        <v>4376</v>
      </c>
    </row>
    <row r="3042" spans="1:1" x14ac:dyDescent="0.35">
      <c r="A3042" t="s">
        <v>3674</v>
      </c>
    </row>
    <row r="3043" spans="1:1" x14ac:dyDescent="0.35">
      <c r="A3043" t="s">
        <v>3773</v>
      </c>
    </row>
    <row r="3044" spans="1:1" x14ac:dyDescent="0.35">
      <c r="A3044" t="s">
        <v>3913</v>
      </c>
    </row>
    <row r="3045" spans="1:1" x14ac:dyDescent="0.35">
      <c r="A3045" t="s">
        <v>7870</v>
      </c>
    </row>
    <row r="3046" spans="1:1" x14ac:dyDescent="0.35">
      <c r="A3046" t="s">
        <v>7871</v>
      </c>
    </row>
    <row r="3047" spans="1:1" x14ac:dyDescent="0.35">
      <c r="A3047" t="s">
        <v>7872</v>
      </c>
    </row>
    <row r="3048" spans="1:1" x14ac:dyDescent="0.35">
      <c r="A3048" t="s">
        <v>7873</v>
      </c>
    </row>
    <row r="3049" spans="1:1" x14ac:dyDescent="0.35">
      <c r="A3049" t="s">
        <v>7874</v>
      </c>
    </row>
    <row r="3050" spans="1:1" x14ac:dyDescent="0.35">
      <c r="A3050" t="s">
        <v>7875</v>
      </c>
    </row>
    <row r="3051" spans="1:1" x14ac:dyDescent="0.35">
      <c r="A3051" t="s">
        <v>7876</v>
      </c>
    </row>
    <row r="3052" spans="1:1" x14ac:dyDescent="0.35">
      <c r="A3052" t="s">
        <v>7877</v>
      </c>
    </row>
    <row r="3053" spans="1:1" x14ac:dyDescent="0.35">
      <c r="A3053" t="s">
        <v>7878</v>
      </c>
    </row>
    <row r="3054" spans="1:1" x14ac:dyDescent="0.35">
      <c r="A3054" t="s">
        <v>7879</v>
      </c>
    </row>
    <row r="3055" spans="1:1" x14ac:dyDescent="0.35">
      <c r="A3055" t="s">
        <v>7880</v>
      </c>
    </row>
    <row r="3056" spans="1:1" x14ac:dyDescent="0.35">
      <c r="A3056" t="s">
        <v>7881</v>
      </c>
    </row>
    <row r="3057" spans="1:1" x14ac:dyDescent="0.35">
      <c r="A3057" t="s">
        <v>7882</v>
      </c>
    </row>
    <row r="3058" spans="1:1" x14ac:dyDescent="0.35">
      <c r="A3058" t="s">
        <v>7883</v>
      </c>
    </row>
    <row r="3059" spans="1:1" x14ac:dyDescent="0.35">
      <c r="A3059" t="s">
        <v>7884</v>
      </c>
    </row>
    <row r="3060" spans="1:1" x14ac:dyDescent="0.35">
      <c r="A3060" t="s">
        <v>7885</v>
      </c>
    </row>
    <row r="3061" spans="1:1" x14ac:dyDescent="0.35">
      <c r="A3061" t="s">
        <v>7886</v>
      </c>
    </row>
    <row r="3062" spans="1:1" x14ac:dyDescent="0.35">
      <c r="A3062" t="s">
        <v>7887</v>
      </c>
    </row>
    <row r="3063" spans="1:1" x14ac:dyDescent="0.35">
      <c r="A3063" t="s">
        <v>7888</v>
      </c>
    </row>
    <row r="3064" spans="1:1" x14ac:dyDescent="0.35">
      <c r="A3064" t="s">
        <v>7889</v>
      </c>
    </row>
    <row r="3065" spans="1:1" x14ac:dyDescent="0.35">
      <c r="A3065" t="s">
        <v>7890</v>
      </c>
    </row>
    <row r="3066" spans="1:1" x14ac:dyDescent="0.35">
      <c r="A3066" t="s">
        <v>7891</v>
      </c>
    </row>
    <row r="3067" spans="1:1" x14ac:dyDescent="0.35">
      <c r="A3067" t="s">
        <v>3767</v>
      </c>
    </row>
    <row r="3068" spans="1:1" x14ac:dyDescent="0.35">
      <c r="A3068" t="s">
        <v>3790</v>
      </c>
    </row>
    <row r="3069" spans="1:1" x14ac:dyDescent="0.35">
      <c r="A3069" t="s">
        <v>7892</v>
      </c>
    </row>
    <row r="3070" spans="1:1" x14ac:dyDescent="0.35">
      <c r="A3070" t="s">
        <v>3752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GhanaDESINV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Mutaz Abdelaziz</cp:lastModifiedBy>
  <dcterms:created xsi:type="dcterms:W3CDTF">2024-11-13T09:05:20Z</dcterms:created>
  <dcterms:modified xsi:type="dcterms:W3CDTF">2024-12-18T21:34:11Z</dcterms:modified>
</cp:coreProperties>
</file>