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ons\Desktop\MASTER UNIR\TFM\Ponseti_Muntaner_Marina_Entrega_3\"/>
    </mc:Choice>
  </mc:AlternateContent>
  <xr:revisionPtr revIDLastSave="0" documentId="13_ncr:1_{9D90709F-3BFD-4C5B-86FD-921E0C9E3B69}" xr6:coauthVersionLast="47" xr6:coauthVersionMax="47" xr10:uidLastSave="{00000000-0000-0000-0000-000000000000}"/>
  <bookViews>
    <workbookView xWindow="-120" yWindow="-120" windowWidth="29040" windowHeight="15720" xr2:uid="{347460AD-1D85-45CD-B198-5863D55511A9}"/>
  </bookViews>
  <sheets>
    <sheet name="bbdd" sheetId="1" r:id="rId1"/>
    <sheet name="DISTRIBUCION" sheetId="3" r:id="rId2"/>
    <sheet name="DISPONIBILIDAD" sheetId="4" r:id="rId3"/>
    <sheet name="Diccionar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H2" i="4"/>
  <c r="I2" i="4"/>
  <c r="G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R2" i="1"/>
  <c r="Q2" i="1"/>
</calcChain>
</file>

<file path=xl/sharedStrings.xml><?xml version="1.0" encoding="utf-8"?>
<sst xmlns="http://schemas.openxmlformats.org/spreadsheetml/2006/main" count="547" uniqueCount="78">
  <si>
    <t>PERIODO</t>
  </si>
  <si>
    <t>AGUA_NOPOT</t>
  </si>
  <si>
    <t>AGUA_POT</t>
  </si>
  <si>
    <t>Etiqueta</t>
  </si>
  <si>
    <t>Nombre</t>
  </si>
  <si>
    <t>Estadística</t>
  </si>
  <si>
    <t>01002</t>
  </si>
  <si>
    <t>Volumen de agua disponible para su potabilización</t>
  </si>
  <si>
    <t>Volumen de agua disponible no potabilizada</t>
  </si>
  <si>
    <t>CCAA</t>
  </si>
  <si>
    <t>TOTAL</t>
  </si>
  <si>
    <t>ANDALUCÍA</t>
  </si>
  <si>
    <t>ISLAS BALEARES</t>
  </si>
  <si>
    <t>CANARIAS</t>
  </si>
  <si>
    <t>CATALUÑA</t>
  </si>
  <si>
    <t>C. VALENCIANA</t>
  </si>
  <si>
    <t>VOL_TOTAL</t>
  </si>
  <si>
    <t>VOL_SECTOR_ECON</t>
  </si>
  <si>
    <t>VOL_HOG</t>
  </si>
  <si>
    <t>VOL_MUNICIP</t>
  </si>
  <si>
    <t>IMPORTE_FACT</t>
  </si>
  <si>
    <t>IMPORTE_TOT_SERVICIOS</t>
  </si>
  <si>
    <t>LONG_RED_KM</t>
  </si>
  <si>
    <t xml:space="preserve">    Volumen total de agua registrada y distribuida por tipo de usuario</t>
  </si>
  <si>
    <t xml:space="preserve">    - Sectores económicos</t>
  </si>
  <si>
    <t xml:space="preserve">    - Hogares</t>
  </si>
  <si>
    <t xml:space="preserve">    - Consumos municipales</t>
  </si>
  <si>
    <t xml:space="preserve">    Importe facturado por el agua suministrada</t>
  </si>
  <si>
    <t xml:space="preserve">    Importe total de la inversión en los servicios de suministro</t>
  </si>
  <si>
    <t xml:space="preserve">    Longitud de la red de suministro (km)</t>
  </si>
  <si>
    <t>01004</t>
  </si>
  <si>
    <t>..</t>
  </si>
  <si>
    <t>VOL_INDUSTRIA</t>
  </si>
  <si>
    <t>VOL_SERVICIOS</t>
  </si>
  <si>
    <t>VOL_HOGAR</t>
  </si>
  <si>
    <t>VOL_TURISMO</t>
  </si>
  <si>
    <t>VOL_AGRICULTURA</t>
  </si>
  <si>
    <t>VOL_CONSTRUCCION</t>
  </si>
  <si>
    <t>VOL_MUNICIPALES</t>
  </si>
  <si>
    <t>Total</t>
  </si>
  <si>
    <t>Hogares</t>
  </si>
  <si>
    <t>Industria</t>
  </si>
  <si>
    <t>Servicios</t>
  </si>
  <si>
    <t>Usos turísticos y recreativos</t>
  </si>
  <si>
    <t>Agricultura y ganadería</t>
  </si>
  <si>
    <t>Construcción</t>
  </si>
  <si>
    <t>Consumos municipales</t>
  </si>
  <si>
    <t>01004a</t>
  </si>
  <si>
    <t>Hoja</t>
  </si>
  <si>
    <t>bbdd</t>
  </si>
  <si>
    <t>DISTRIBUCION</t>
  </si>
  <si>
    <t>AGUA_DISPONIBLE_TOT</t>
  </si>
  <si>
    <t>AGUA_DISPONIBLE_SUPERF</t>
  </si>
  <si>
    <t>AGUA_DISPONIBLE_SUBT</t>
  </si>
  <si>
    <t>AGUA_DISPONIBLE_OTROS</t>
  </si>
  <si>
    <t xml:space="preserve">    Total</t>
  </si>
  <si>
    <t xml:space="preserve">    Aguas superficiales</t>
  </si>
  <si>
    <t xml:space="preserve">    Aguas subterráneas</t>
  </si>
  <si>
    <t xml:space="preserve">    Otros recursos hídricos</t>
  </si>
  <si>
    <t>02001</t>
  </si>
  <si>
    <t>DISPONIBILIDAD</t>
  </si>
  <si>
    <t>VOL_AGUAS_TRATADAS</t>
  </si>
  <si>
    <t>VOL_AGUA_REUTILIZADA</t>
  </si>
  <si>
    <t>IMPORTE_FACT_ALCANTARILLADO</t>
  </si>
  <si>
    <t>LONG_ALCANTARILLADO</t>
  </si>
  <si>
    <t>VOL_LODOS</t>
  </si>
  <si>
    <t xml:space="preserve">    Volumen de aguas residuales tratadas</t>
  </si>
  <si>
    <t xml:space="preserve">    Volumen total de agua reutilizada</t>
  </si>
  <si>
    <t xml:space="preserve">    Importe facturado por alcantarillado y depuración</t>
  </si>
  <si>
    <t xml:space="preserve">    Longitud de la red de alcantarillado (km)</t>
  </si>
  <si>
    <t xml:space="preserve">    Volumen de lodos generados en el tratamiento de aguas residuales (toneladas de materia seca/año)</t>
  </si>
  <si>
    <t>01005</t>
  </si>
  <si>
    <t>PORC_SECT_ECON</t>
  </si>
  <si>
    <t>PORC_HOG</t>
  </si>
  <si>
    <t>PORC_MUNIP</t>
  </si>
  <si>
    <t>PORC_AGUA_SUPERF</t>
  </si>
  <si>
    <t>PORC_AGUA_SUBT</t>
  </si>
  <si>
    <t>PORC_AGUA_OTROS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</si>
</sst>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/>
    </xf>
    <xf numFmtId="1" fontId="0" fillId="0" borderId="0" xfId="0" applyNumberForma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3" fontId="2" fillId="2" borderId="0" xfId="0" applyNumberFormat="1" applyFont="1" applyFill="1" applyAlignment="1">
      <alignment horizontal="center" vertical="center"/>
    </xf>
    <xf numFmtId="3" fontId="0" fillId="2" borderId="0" xfId="0" applyNumberFormat="1" applyFill="1"/>
    <xf numFmtId="10" fontId="0" fillId="2" borderId="0" xfId="1" applyNumberFormat="1" applyFont="1" applyFill="1"/>
    <xf numFmtId="9" fontId="0" fillId="2" borderId="0" xfId="1" applyFont="1" applyFill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9699-7771-4177-A551-18F1CD4030C5}">
  <dimension ref="A1:S112"/>
  <sheetViews>
    <sheetView tabSelected="1" topLeftCell="A96" workbookViewId="0">
      <selection activeCell="D115" sqref="D115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13.28515625" customWidth="1"/>
    <col min="4" max="4" width="9.140625" customWidth="1"/>
    <col min="5" max="5" width="9.140625" style="8" customWidth="1"/>
    <col min="6" max="6" width="18.140625" style="8" bestFit="1" customWidth="1"/>
    <col min="7" max="8" width="9.140625" style="8" customWidth="1"/>
    <col min="12" max="12" width="21.140625" bestFit="1" customWidth="1"/>
    <col min="17" max="17" width="16.85546875" style="8" bestFit="1" customWidth="1"/>
    <col min="18" max="18" width="12" style="8" bestFit="1" customWidth="1"/>
    <col min="19" max="19" width="12.7109375" style="8" bestFit="1" customWidth="1"/>
  </cols>
  <sheetData>
    <row r="1" spans="1:19" x14ac:dyDescent="0.25">
      <c r="A1" t="s">
        <v>0</v>
      </c>
      <c r="B1" t="s">
        <v>9</v>
      </c>
      <c r="C1" t="s">
        <v>1</v>
      </c>
      <c r="D1" t="s">
        <v>2</v>
      </c>
      <c r="E1" s="8" t="s">
        <v>16</v>
      </c>
      <c r="F1" s="8" t="s">
        <v>17</v>
      </c>
      <c r="G1" s="8" t="s">
        <v>18</v>
      </c>
      <c r="H1" s="8" t="s">
        <v>19</v>
      </c>
      <c r="I1" t="s">
        <v>20</v>
      </c>
      <c r="J1" t="s">
        <v>21</v>
      </c>
      <c r="K1" t="s">
        <v>22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s="8" t="s">
        <v>72</v>
      </c>
      <c r="R1" s="8" t="s">
        <v>73</v>
      </c>
      <c r="S1" s="8" t="s">
        <v>74</v>
      </c>
    </row>
    <row r="2" spans="1:19" x14ac:dyDescent="0.25">
      <c r="A2" s="3">
        <v>2000.4230769230801</v>
      </c>
      <c r="B2" t="s">
        <v>11</v>
      </c>
      <c r="C2" s="6">
        <v>824743</v>
      </c>
      <c r="D2" s="6">
        <v>918192</v>
      </c>
      <c r="E2" s="9">
        <v>667280</v>
      </c>
      <c r="F2" s="9">
        <v>105543</v>
      </c>
      <c r="G2" s="9">
        <v>490278</v>
      </c>
      <c r="H2" s="9">
        <v>71459</v>
      </c>
      <c r="I2" s="6">
        <v>257275</v>
      </c>
      <c r="J2" s="6">
        <v>116440</v>
      </c>
      <c r="K2" s="7" t="s">
        <v>31</v>
      </c>
      <c r="L2" s="4">
        <v>1526363</v>
      </c>
      <c r="M2" s="4">
        <v>115005</v>
      </c>
      <c r="N2" s="4">
        <v>138425</v>
      </c>
      <c r="O2" s="5" t="s">
        <v>31</v>
      </c>
      <c r="P2" s="5" t="s">
        <v>31</v>
      </c>
      <c r="Q2" s="8">
        <f>F2/$E2*100</f>
        <v>15.816898453422851</v>
      </c>
      <c r="R2" s="8">
        <f>G2/$E2*100</f>
        <v>73.474103824481475</v>
      </c>
      <c r="S2" s="8">
        <f>H2/$E2*100</f>
        <v>10.708997722095672</v>
      </c>
    </row>
    <row r="3" spans="1:19" x14ac:dyDescent="0.25">
      <c r="A3" s="3">
        <v>2001.4230769230801</v>
      </c>
      <c r="B3" t="s">
        <v>11</v>
      </c>
      <c r="C3" s="6">
        <v>923057</v>
      </c>
      <c r="D3" s="6">
        <v>1047048</v>
      </c>
      <c r="E3" s="9">
        <v>694716</v>
      </c>
      <c r="F3" s="9">
        <v>119347</v>
      </c>
      <c r="G3" s="9">
        <v>486530</v>
      </c>
      <c r="H3" s="9">
        <v>88839</v>
      </c>
      <c r="I3" s="6">
        <v>307133</v>
      </c>
      <c r="J3" s="6">
        <v>95113</v>
      </c>
      <c r="K3" s="7" t="s">
        <v>31</v>
      </c>
      <c r="L3" s="4">
        <v>1581312</v>
      </c>
      <c r="M3" s="4">
        <v>70547</v>
      </c>
      <c r="N3" s="4">
        <v>140699</v>
      </c>
      <c r="O3" s="5" t="s">
        <v>31</v>
      </c>
      <c r="P3" s="5" t="s">
        <v>31</v>
      </c>
      <c r="Q3" s="8">
        <f t="shared" ref="Q3:Q66" si="0">F3/$E3*100</f>
        <v>17.179250225991627</v>
      </c>
      <c r="R3" s="8">
        <f t="shared" ref="R3:R66" si="1">G3/$E3*100</f>
        <v>70.032934321362973</v>
      </c>
      <c r="S3" s="8">
        <f t="shared" ref="S3:S66" si="2">H3/$E3*100</f>
        <v>12.787815452645399</v>
      </c>
    </row>
    <row r="4" spans="1:19" x14ac:dyDescent="0.25">
      <c r="A4" s="3">
        <v>2002.4230769230801</v>
      </c>
      <c r="B4" t="s">
        <v>11</v>
      </c>
      <c r="C4" s="6">
        <v>968698</v>
      </c>
      <c r="D4" s="6">
        <v>1051048</v>
      </c>
      <c r="E4" s="9">
        <v>702959</v>
      </c>
      <c r="F4" s="9">
        <v>120917</v>
      </c>
      <c r="G4" s="9">
        <v>501159</v>
      </c>
      <c r="H4" s="9">
        <v>80883</v>
      </c>
      <c r="I4" s="6">
        <v>335606</v>
      </c>
      <c r="J4" s="6">
        <v>57882</v>
      </c>
      <c r="K4" s="7" t="s">
        <v>31</v>
      </c>
      <c r="L4" s="4">
        <v>1543520</v>
      </c>
      <c r="M4" s="4">
        <v>100443</v>
      </c>
      <c r="N4" s="4">
        <v>147016</v>
      </c>
      <c r="O4" s="5" t="s">
        <v>31</v>
      </c>
      <c r="P4" s="5" t="s">
        <v>31</v>
      </c>
      <c r="Q4" s="8">
        <f t="shared" si="0"/>
        <v>17.201145443759877</v>
      </c>
      <c r="R4" s="8">
        <f t="shared" si="1"/>
        <v>71.29277809943396</v>
      </c>
      <c r="S4" s="8">
        <f t="shared" si="2"/>
        <v>11.506076456806158</v>
      </c>
    </row>
    <row r="5" spans="1:19" x14ac:dyDescent="0.25">
      <c r="A5" s="3">
        <v>2003.4230769230801</v>
      </c>
      <c r="B5" t="s">
        <v>11</v>
      </c>
      <c r="C5" s="6">
        <v>931700</v>
      </c>
      <c r="D5" s="6">
        <v>1208516</v>
      </c>
      <c r="E5" s="9">
        <v>737567</v>
      </c>
      <c r="F5" s="9">
        <v>149797</v>
      </c>
      <c r="G5" s="9">
        <v>509637</v>
      </c>
      <c r="H5" s="9">
        <v>78133</v>
      </c>
      <c r="I5" s="6">
        <v>415142</v>
      </c>
      <c r="J5" s="6">
        <v>50801</v>
      </c>
      <c r="K5" s="7" t="s">
        <v>31</v>
      </c>
      <c r="L5" s="4">
        <v>1642305</v>
      </c>
      <c r="M5" s="4">
        <v>106897</v>
      </c>
      <c r="N5" s="4">
        <v>169640</v>
      </c>
      <c r="O5" s="5" t="s">
        <v>31</v>
      </c>
      <c r="P5" s="5" t="s">
        <v>31</v>
      </c>
      <c r="Q5" s="8">
        <f t="shared" si="0"/>
        <v>20.309612550453043</v>
      </c>
      <c r="R5" s="8">
        <f t="shared" si="1"/>
        <v>69.097044743053843</v>
      </c>
      <c r="S5" s="8">
        <f t="shared" si="2"/>
        <v>10.593342706493106</v>
      </c>
    </row>
    <row r="6" spans="1:19" x14ac:dyDescent="0.25">
      <c r="A6" s="3">
        <v>2004.4230769230801</v>
      </c>
      <c r="B6" t="s">
        <v>11</v>
      </c>
      <c r="C6" s="6">
        <v>1108539</v>
      </c>
      <c r="D6" s="6">
        <v>1298743</v>
      </c>
      <c r="E6" s="9">
        <v>784226</v>
      </c>
      <c r="F6" s="9">
        <v>172755</v>
      </c>
      <c r="G6" s="9">
        <v>530514</v>
      </c>
      <c r="H6" s="9">
        <v>80957</v>
      </c>
      <c r="I6" s="6">
        <v>490925</v>
      </c>
      <c r="J6" s="6">
        <v>62850</v>
      </c>
      <c r="K6" s="7" t="s">
        <v>31</v>
      </c>
      <c r="L6" s="4">
        <v>1996737</v>
      </c>
      <c r="M6" s="4">
        <v>143990</v>
      </c>
      <c r="N6" s="4">
        <v>242715</v>
      </c>
      <c r="O6" s="5" t="s">
        <v>31</v>
      </c>
      <c r="P6" s="5" t="s">
        <v>31</v>
      </c>
      <c r="Q6" s="8">
        <f t="shared" si="0"/>
        <v>22.028726413049299</v>
      </c>
      <c r="R6" s="8">
        <f t="shared" si="1"/>
        <v>67.648101440146078</v>
      </c>
      <c r="S6" s="8">
        <f t="shared" si="2"/>
        <v>10.32317214680462</v>
      </c>
    </row>
    <row r="7" spans="1:19" x14ac:dyDescent="0.25">
      <c r="A7" s="3">
        <v>2005.4230769230801</v>
      </c>
      <c r="B7" t="s">
        <v>11</v>
      </c>
      <c r="C7" s="6">
        <v>1099057</v>
      </c>
      <c r="D7" s="6">
        <v>1275686</v>
      </c>
      <c r="E7" s="9">
        <v>839417</v>
      </c>
      <c r="F7" s="9">
        <v>189991</v>
      </c>
      <c r="G7" s="9">
        <v>558838</v>
      </c>
      <c r="H7" s="9">
        <v>90588</v>
      </c>
      <c r="I7" s="6">
        <v>496013</v>
      </c>
      <c r="J7" s="6">
        <v>73472</v>
      </c>
      <c r="K7" s="7" t="s">
        <v>31</v>
      </c>
      <c r="L7" s="4">
        <v>1745600</v>
      </c>
      <c r="M7" s="4">
        <v>130757</v>
      </c>
      <c r="N7" s="4">
        <v>275825</v>
      </c>
      <c r="O7" s="5" t="s">
        <v>31</v>
      </c>
      <c r="P7" s="5" t="s">
        <v>31</v>
      </c>
      <c r="Q7" s="8">
        <f t="shared" si="0"/>
        <v>22.633685045692427</v>
      </c>
      <c r="R7" s="8">
        <f t="shared" si="1"/>
        <v>66.574539233777728</v>
      </c>
      <c r="S7" s="8">
        <f t="shared" si="2"/>
        <v>10.791775720529843</v>
      </c>
    </row>
    <row r="8" spans="1:19" x14ac:dyDescent="0.25">
      <c r="A8" s="3">
        <v>2006.4230769230801</v>
      </c>
      <c r="B8" t="s">
        <v>11</v>
      </c>
      <c r="C8" s="6">
        <v>871359</v>
      </c>
      <c r="D8" s="6">
        <v>1133420</v>
      </c>
      <c r="E8" s="9">
        <v>765376</v>
      </c>
      <c r="F8" s="9">
        <v>175802</v>
      </c>
      <c r="G8" s="9">
        <v>513383</v>
      </c>
      <c r="H8" s="9">
        <v>76191</v>
      </c>
      <c r="I8" s="6">
        <v>487014</v>
      </c>
      <c r="J8" s="6">
        <v>64770</v>
      </c>
      <c r="K8" s="7" t="s">
        <v>31</v>
      </c>
      <c r="L8" s="4">
        <v>1767317</v>
      </c>
      <c r="M8" s="4">
        <v>124125</v>
      </c>
      <c r="N8" s="4">
        <v>244127</v>
      </c>
      <c r="O8" s="5" t="s">
        <v>31</v>
      </c>
      <c r="P8" s="5" t="s">
        <v>31</v>
      </c>
      <c r="Q8" s="8">
        <f t="shared" si="0"/>
        <v>22.969364077263986</v>
      </c>
      <c r="R8" s="8">
        <f t="shared" si="1"/>
        <v>67.075920854586499</v>
      </c>
      <c r="S8" s="8">
        <f t="shared" si="2"/>
        <v>9.9547150681495111</v>
      </c>
    </row>
    <row r="9" spans="1:19" x14ac:dyDescent="0.25">
      <c r="A9" s="3">
        <v>2007.4230769230801</v>
      </c>
      <c r="B9" t="s">
        <v>11</v>
      </c>
      <c r="C9" s="6">
        <v>827590</v>
      </c>
      <c r="D9" s="6">
        <v>950833</v>
      </c>
      <c r="E9" s="9">
        <v>674428</v>
      </c>
      <c r="F9" s="9">
        <v>148664</v>
      </c>
      <c r="G9" s="9">
        <v>457745</v>
      </c>
      <c r="H9" s="9">
        <v>68019</v>
      </c>
      <c r="I9" s="6">
        <v>466132</v>
      </c>
      <c r="J9" s="6">
        <v>53503</v>
      </c>
      <c r="K9" s="7" t="s">
        <v>31</v>
      </c>
      <c r="L9" s="4">
        <v>1387265</v>
      </c>
      <c r="M9" s="4">
        <v>333936</v>
      </c>
      <c r="N9" s="4">
        <v>283755</v>
      </c>
      <c r="O9" s="5" t="s">
        <v>31</v>
      </c>
      <c r="P9" s="5" t="s">
        <v>31</v>
      </c>
      <c r="Q9" s="8">
        <f t="shared" si="0"/>
        <v>22.042975677166428</v>
      </c>
      <c r="R9" s="8">
        <f t="shared" si="1"/>
        <v>67.871588961312398</v>
      </c>
      <c r="S9" s="8">
        <f t="shared" si="2"/>
        <v>10.085435361521171</v>
      </c>
    </row>
    <row r="10" spans="1:19" x14ac:dyDescent="0.25">
      <c r="A10" s="3">
        <v>2008.4230769230801</v>
      </c>
      <c r="B10" t="s">
        <v>11</v>
      </c>
      <c r="C10" s="6">
        <v>745189</v>
      </c>
      <c r="D10" s="6">
        <v>925909</v>
      </c>
      <c r="E10" s="9">
        <v>664876</v>
      </c>
      <c r="F10" s="9">
        <v>139007</v>
      </c>
      <c r="G10" s="9">
        <v>460019</v>
      </c>
      <c r="H10" s="9">
        <v>65850</v>
      </c>
      <c r="I10" s="6">
        <v>479831</v>
      </c>
      <c r="J10" s="6">
        <v>68091</v>
      </c>
      <c r="K10" s="7" t="s">
        <v>31</v>
      </c>
      <c r="L10" s="4">
        <v>1488514</v>
      </c>
      <c r="M10" s="4">
        <v>264917</v>
      </c>
      <c r="N10" s="4">
        <v>267801</v>
      </c>
      <c r="O10" s="5" t="s">
        <v>31</v>
      </c>
      <c r="P10" s="5" t="s">
        <v>31</v>
      </c>
      <c r="Q10" s="8">
        <f t="shared" si="0"/>
        <v>20.907206757350245</v>
      </c>
      <c r="R10" s="8">
        <f t="shared" si="1"/>
        <v>69.188690823552051</v>
      </c>
      <c r="S10" s="8">
        <f t="shared" si="2"/>
        <v>9.904102419097697</v>
      </c>
    </row>
    <row r="11" spans="1:19" x14ac:dyDescent="0.25">
      <c r="A11" s="3">
        <v>2009.4230769230801</v>
      </c>
      <c r="B11" t="s">
        <v>11</v>
      </c>
      <c r="C11" s="6">
        <v>826226</v>
      </c>
      <c r="D11" s="6">
        <v>934342</v>
      </c>
      <c r="E11" s="9">
        <v>634697</v>
      </c>
      <c r="F11" s="9">
        <v>102538</v>
      </c>
      <c r="G11" s="9">
        <v>464854</v>
      </c>
      <c r="H11" s="9">
        <v>67305</v>
      </c>
      <c r="I11" s="6">
        <v>507945</v>
      </c>
      <c r="J11" s="6">
        <v>47526</v>
      </c>
      <c r="K11" s="7" t="s">
        <v>31</v>
      </c>
      <c r="L11" s="4">
        <v>1566714</v>
      </c>
      <c r="M11" s="4">
        <v>326892</v>
      </c>
      <c r="N11" s="4">
        <v>284071</v>
      </c>
      <c r="O11" s="5" t="s">
        <v>31</v>
      </c>
      <c r="P11" s="5" t="s">
        <v>31</v>
      </c>
      <c r="Q11" s="8">
        <f t="shared" si="0"/>
        <v>16.155425344692034</v>
      </c>
      <c r="R11" s="8">
        <f t="shared" si="1"/>
        <v>73.240302065394985</v>
      </c>
      <c r="S11" s="8">
        <f t="shared" si="2"/>
        <v>10.604272589912982</v>
      </c>
    </row>
    <row r="12" spans="1:19" x14ac:dyDescent="0.25">
      <c r="A12" s="3">
        <v>2010</v>
      </c>
      <c r="B12" t="s">
        <v>11</v>
      </c>
      <c r="C12" s="6">
        <v>802061</v>
      </c>
      <c r="D12" s="6">
        <v>897001</v>
      </c>
      <c r="E12" s="9">
        <v>586083</v>
      </c>
      <c r="F12" s="9">
        <v>97639</v>
      </c>
      <c r="G12" s="9">
        <v>429266</v>
      </c>
      <c r="H12" s="9">
        <v>59178</v>
      </c>
      <c r="I12" s="6">
        <v>497474</v>
      </c>
      <c r="J12" s="6">
        <v>49250</v>
      </c>
      <c r="K12" s="7" t="s">
        <v>31</v>
      </c>
      <c r="L12" s="4">
        <v>1838496</v>
      </c>
      <c r="M12" s="4">
        <v>338035</v>
      </c>
      <c r="N12" s="4">
        <v>296192</v>
      </c>
      <c r="O12" s="5" t="s">
        <v>31</v>
      </c>
      <c r="P12" s="5" t="s">
        <v>31</v>
      </c>
      <c r="Q12" s="8">
        <f t="shared" si="0"/>
        <v>16.659585758331158</v>
      </c>
      <c r="R12" s="8">
        <f t="shared" si="1"/>
        <v>73.243209579530543</v>
      </c>
      <c r="S12" s="8">
        <f t="shared" si="2"/>
        <v>10.097204662138298</v>
      </c>
    </row>
    <row r="13" spans="1:19" x14ac:dyDescent="0.25">
      <c r="A13" s="3">
        <v>2011.43006993007</v>
      </c>
      <c r="B13" t="s">
        <v>11</v>
      </c>
      <c r="C13" s="6">
        <v>790635</v>
      </c>
      <c r="D13" s="6">
        <v>887870</v>
      </c>
      <c r="E13" s="9">
        <v>577958</v>
      </c>
      <c r="F13" s="9">
        <v>95269</v>
      </c>
      <c r="G13" s="9">
        <v>423304</v>
      </c>
      <c r="H13" s="9">
        <v>59385</v>
      </c>
      <c r="I13" s="6">
        <v>516303</v>
      </c>
      <c r="J13" s="6">
        <v>152315</v>
      </c>
      <c r="K13" s="7" t="s">
        <v>31</v>
      </c>
      <c r="L13" s="4">
        <v>2256741</v>
      </c>
      <c r="M13" s="4">
        <v>313820</v>
      </c>
      <c r="N13" s="4">
        <v>331882</v>
      </c>
      <c r="O13" s="5" t="s">
        <v>31</v>
      </c>
      <c r="P13" s="4">
        <v>261282</v>
      </c>
      <c r="Q13" s="8">
        <f t="shared" si="0"/>
        <v>16.483723730790125</v>
      </c>
      <c r="R13" s="8">
        <f t="shared" si="1"/>
        <v>73.241308191944739</v>
      </c>
      <c r="S13" s="8">
        <f t="shared" si="2"/>
        <v>10.274968077265131</v>
      </c>
    </row>
    <row r="14" spans="1:19" x14ac:dyDescent="0.25">
      <c r="A14">
        <v>2012</v>
      </c>
      <c r="B14" t="s">
        <v>11</v>
      </c>
      <c r="C14" s="6">
        <v>800645</v>
      </c>
      <c r="D14" s="6">
        <v>864593</v>
      </c>
      <c r="E14" s="9">
        <v>576176</v>
      </c>
      <c r="F14" s="9">
        <v>126719</v>
      </c>
      <c r="G14" s="9">
        <v>389257</v>
      </c>
      <c r="H14" s="9">
        <v>60200</v>
      </c>
      <c r="I14" s="6">
        <v>556842</v>
      </c>
      <c r="J14" s="6">
        <v>42366</v>
      </c>
      <c r="K14" s="7" t="s">
        <v>31</v>
      </c>
      <c r="L14" s="4">
        <v>2330840</v>
      </c>
      <c r="M14" s="4">
        <v>240384</v>
      </c>
      <c r="N14" s="4">
        <v>374806</v>
      </c>
      <c r="O14" s="5" t="s">
        <v>31</v>
      </c>
      <c r="P14" s="4">
        <v>242048</v>
      </c>
      <c r="Q14" s="8">
        <f t="shared" si="0"/>
        <v>21.993106273083225</v>
      </c>
      <c r="R14" s="8">
        <f t="shared" si="1"/>
        <v>67.558697342478695</v>
      </c>
      <c r="S14" s="8">
        <f t="shared" si="2"/>
        <v>10.448196384438088</v>
      </c>
    </row>
    <row r="15" spans="1:19" x14ac:dyDescent="0.25">
      <c r="A15">
        <v>2013</v>
      </c>
      <c r="B15" t="s">
        <v>11</v>
      </c>
      <c r="C15" s="6">
        <v>820167</v>
      </c>
      <c r="D15" s="6">
        <v>821283</v>
      </c>
      <c r="E15" s="9">
        <v>547493</v>
      </c>
      <c r="F15" s="9">
        <v>125289</v>
      </c>
      <c r="G15" s="9">
        <v>366154</v>
      </c>
      <c r="H15" s="9">
        <v>56050</v>
      </c>
      <c r="I15" s="6">
        <v>568896</v>
      </c>
      <c r="J15" s="6">
        <v>31357</v>
      </c>
      <c r="K15" s="6">
        <v>44280</v>
      </c>
      <c r="L15" s="4">
        <v>2073031</v>
      </c>
      <c r="M15" s="4">
        <v>172260</v>
      </c>
      <c r="N15" s="4">
        <v>381132</v>
      </c>
      <c r="O15" s="4">
        <v>30746</v>
      </c>
      <c r="P15" s="4">
        <v>220309</v>
      </c>
      <c r="Q15" s="8">
        <f t="shared" si="0"/>
        <v>22.884128198899347</v>
      </c>
      <c r="R15" s="8">
        <f t="shared" si="1"/>
        <v>66.878297987371525</v>
      </c>
      <c r="S15" s="8">
        <f t="shared" si="2"/>
        <v>10.237573813729126</v>
      </c>
    </row>
    <row r="16" spans="1:19" x14ac:dyDescent="0.25">
      <c r="A16">
        <v>2014</v>
      </c>
      <c r="B16" t="s">
        <v>11</v>
      </c>
      <c r="C16" s="6">
        <v>797849</v>
      </c>
      <c r="D16" s="6">
        <v>862801</v>
      </c>
      <c r="E16" s="9">
        <v>557113</v>
      </c>
      <c r="F16" s="9">
        <v>115286</v>
      </c>
      <c r="G16" s="9">
        <v>386102</v>
      </c>
      <c r="H16" s="9">
        <v>55725</v>
      </c>
      <c r="I16" s="6">
        <v>588722</v>
      </c>
      <c r="J16" s="6">
        <v>40299</v>
      </c>
      <c r="K16" s="6">
        <v>46210</v>
      </c>
      <c r="L16" s="4">
        <v>2005740</v>
      </c>
      <c r="M16" s="4">
        <v>157083</v>
      </c>
      <c r="N16" s="4">
        <v>418635</v>
      </c>
      <c r="O16" s="4">
        <v>32042</v>
      </c>
      <c r="P16" s="4">
        <v>232900</v>
      </c>
      <c r="Q16" s="8">
        <f t="shared" si="0"/>
        <v>20.693467931999432</v>
      </c>
      <c r="R16" s="8">
        <f t="shared" si="1"/>
        <v>69.304072961858722</v>
      </c>
      <c r="S16" s="8">
        <f t="shared" si="2"/>
        <v>10.002459106141842</v>
      </c>
    </row>
    <row r="17" spans="1:19" x14ac:dyDescent="0.25">
      <c r="A17">
        <v>2016</v>
      </c>
      <c r="B17" t="s">
        <v>11</v>
      </c>
      <c r="C17" s="6">
        <v>799191</v>
      </c>
      <c r="D17" s="6">
        <v>903465</v>
      </c>
      <c r="E17" s="9">
        <v>540794</v>
      </c>
      <c r="F17" s="9">
        <v>98120</v>
      </c>
      <c r="G17" s="9">
        <v>395574</v>
      </c>
      <c r="H17" s="9">
        <v>47100</v>
      </c>
      <c r="I17" s="6">
        <v>585314</v>
      </c>
      <c r="J17" s="6">
        <v>24707</v>
      </c>
      <c r="K17" s="6">
        <v>44325</v>
      </c>
      <c r="L17" s="4">
        <v>1912804</v>
      </c>
      <c r="M17" s="4">
        <v>113471</v>
      </c>
      <c r="N17" s="4">
        <v>390594</v>
      </c>
      <c r="O17" s="4">
        <v>30771</v>
      </c>
      <c r="P17" s="4">
        <v>230688</v>
      </c>
      <c r="Q17" s="8">
        <f t="shared" si="0"/>
        <v>18.14369242262303</v>
      </c>
      <c r="R17" s="8">
        <f t="shared" si="1"/>
        <v>73.146891422611944</v>
      </c>
      <c r="S17" s="8">
        <f t="shared" si="2"/>
        <v>8.7094161547650302</v>
      </c>
    </row>
    <row r="18" spans="1:19" x14ac:dyDescent="0.25">
      <c r="A18">
        <v>2018</v>
      </c>
      <c r="B18" t="s">
        <v>11</v>
      </c>
      <c r="C18" s="6">
        <v>745853</v>
      </c>
      <c r="D18" s="6">
        <v>900751</v>
      </c>
      <c r="E18" s="9">
        <v>544382</v>
      </c>
      <c r="F18" s="9">
        <v>109319</v>
      </c>
      <c r="G18" s="9">
        <v>392141</v>
      </c>
      <c r="H18" s="9">
        <v>42922</v>
      </c>
      <c r="I18" s="6">
        <v>569826</v>
      </c>
      <c r="J18" s="6">
        <v>24532</v>
      </c>
      <c r="K18" s="6">
        <v>45269</v>
      </c>
      <c r="L18" s="4">
        <v>2113908</v>
      </c>
      <c r="M18" s="4">
        <v>101541</v>
      </c>
      <c r="N18" s="4">
        <v>426852</v>
      </c>
      <c r="O18" s="4">
        <v>30621</v>
      </c>
      <c r="P18" s="4">
        <v>233977</v>
      </c>
      <c r="Q18" s="8">
        <f t="shared" si="0"/>
        <v>20.081303202530577</v>
      </c>
      <c r="R18" s="8">
        <f t="shared" si="1"/>
        <v>72.034159836291423</v>
      </c>
      <c r="S18" s="8">
        <f t="shared" si="2"/>
        <v>7.8845369611779956</v>
      </c>
    </row>
    <row r="19" spans="1:19" x14ac:dyDescent="0.25">
      <c r="A19">
        <v>2020</v>
      </c>
      <c r="B19" t="s">
        <v>11</v>
      </c>
      <c r="C19" s="6">
        <v>780687</v>
      </c>
      <c r="D19" s="6">
        <v>855882</v>
      </c>
      <c r="E19" s="9">
        <v>571979</v>
      </c>
      <c r="F19" s="9">
        <v>103655</v>
      </c>
      <c r="G19" s="9">
        <v>427534</v>
      </c>
      <c r="H19" s="9">
        <v>40790</v>
      </c>
      <c r="I19" s="6">
        <v>606998</v>
      </c>
      <c r="J19" s="6">
        <v>43361</v>
      </c>
      <c r="K19" s="6">
        <v>45752</v>
      </c>
      <c r="L19" s="4">
        <v>1915525</v>
      </c>
      <c r="M19" s="4">
        <v>99968</v>
      </c>
      <c r="N19" s="4">
        <v>454552</v>
      </c>
      <c r="O19" s="4">
        <v>32269</v>
      </c>
      <c r="P19" s="4">
        <v>205899</v>
      </c>
      <c r="Q19" s="8">
        <f t="shared" si="0"/>
        <v>18.122168820883282</v>
      </c>
      <c r="R19" s="8">
        <f t="shared" si="1"/>
        <v>74.746450481573618</v>
      </c>
      <c r="S19" s="8">
        <f t="shared" si="2"/>
        <v>7.1313806975430909</v>
      </c>
    </row>
    <row r="20" spans="1:19" x14ac:dyDescent="0.25">
      <c r="A20" s="3">
        <v>2000.2972027972</v>
      </c>
      <c r="B20" t="s">
        <v>15</v>
      </c>
      <c r="C20" s="6">
        <v>467294</v>
      </c>
      <c r="D20" s="6">
        <v>534621</v>
      </c>
      <c r="E20" s="9">
        <v>368606</v>
      </c>
      <c r="F20" s="9">
        <v>92948</v>
      </c>
      <c r="G20" s="9">
        <v>249685</v>
      </c>
      <c r="H20" s="9">
        <v>25973</v>
      </c>
      <c r="I20" s="6">
        <v>202655</v>
      </c>
      <c r="J20" s="6">
        <v>17453</v>
      </c>
      <c r="K20" s="7" t="s">
        <v>31</v>
      </c>
      <c r="L20" s="4">
        <v>637732</v>
      </c>
      <c r="M20" s="4">
        <v>161472</v>
      </c>
      <c r="N20" s="4">
        <v>39727</v>
      </c>
      <c r="O20" s="5" t="s">
        <v>31</v>
      </c>
      <c r="P20" s="5" t="s">
        <v>31</v>
      </c>
      <c r="Q20" s="8">
        <f t="shared" si="0"/>
        <v>25.2160843827827</v>
      </c>
      <c r="R20" s="8">
        <f t="shared" si="1"/>
        <v>67.737638562584436</v>
      </c>
      <c r="S20" s="8">
        <f t="shared" si="2"/>
        <v>7.0462770546328599</v>
      </c>
    </row>
    <row r="21" spans="1:19" x14ac:dyDescent="0.25">
      <c r="A21" s="3">
        <v>2001.2972027972</v>
      </c>
      <c r="B21" t="s">
        <v>15</v>
      </c>
      <c r="C21" s="6">
        <v>478318</v>
      </c>
      <c r="D21" s="6">
        <v>553270</v>
      </c>
      <c r="E21" s="9">
        <v>363360</v>
      </c>
      <c r="F21" s="9">
        <v>102860</v>
      </c>
      <c r="G21" s="9">
        <v>237245</v>
      </c>
      <c r="H21" s="9">
        <v>23255</v>
      </c>
      <c r="I21" s="6">
        <v>199498</v>
      </c>
      <c r="J21" s="6">
        <v>17524</v>
      </c>
      <c r="K21" s="7" t="s">
        <v>31</v>
      </c>
      <c r="L21" s="4">
        <v>551977</v>
      </c>
      <c r="M21" s="4">
        <v>98934</v>
      </c>
      <c r="N21" s="4">
        <v>60010</v>
      </c>
      <c r="O21" s="5" t="s">
        <v>31</v>
      </c>
      <c r="P21" s="5" t="s">
        <v>31</v>
      </c>
      <c r="Q21" s="8">
        <f t="shared" si="0"/>
        <v>28.308014090708937</v>
      </c>
      <c r="R21" s="8">
        <f t="shared" si="1"/>
        <v>65.291996917657428</v>
      </c>
      <c r="S21" s="8">
        <f t="shared" si="2"/>
        <v>6.3999889916336414</v>
      </c>
    </row>
    <row r="22" spans="1:19" x14ac:dyDescent="0.25">
      <c r="A22" s="3">
        <v>2002.2972027972</v>
      </c>
      <c r="B22" t="s">
        <v>15</v>
      </c>
      <c r="C22" s="6">
        <v>477648</v>
      </c>
      <c r="D22" s="6">
        <v>576884</v>
      </c>
      <c r="E22" s="9">
        <v>351382</v>
      </c>
      <c r="F22" s="9">
        <v>76441</v>
      </c>
      <c r="G22" s="9">
        <v>249908</v>
      </c>
      <c r="H22" s="9">
        <v>25033</v>
      </c>
      <c r="I22" s="6">
        <v>206077</v>
      </c>
      <c r="J22" s="6">
        <v>25089</v>
      </c>
      <c r="K22" s="7" t="s">
        <v>31</v>
      </c>
      <c r="L22" s="4">
        <v>625980</v>
      </c>
      <c r="M22" s="4">
        <v>66078</v>
      </c>
      <c r="N22" s="4">
        <v>67265</v>
      </c>
      <c r="O22" s="5" t="s">
        <v>31</v>
      </c>
      <c r="P22" s="5" t="s">
        <v>31</v>
      </c>
      <c r="Q22" s="8">
        <f t="shared" si="0"/>
        <v>21.754386963475646</v>
      </c>
      <c r="R22" s="8">
        <f t="shared" si="1"/>
        <v>71.121457559009855</v>
      </c>
      <c r="S22" s="8">
        <f t="shared" si="2"/>
        <v>7.1241554775145</v>
      </c>
    </row>
    <row r="23" spans="1:19" x14ac:dyDescent="0.25">
      <c r="A23" s="3">
        <v>2003.2972027972</v>
      </c>
      <c r="B23" t="s">
        <v>15</v>
      </c>
      <c r="C23" s="6">
        <v>511411</v>
      </c>
      <c r="D23" s="6">
        <v>633224</v>
      </c>
      <c r="E23" s="9">
        <v>389367</v>
      </c>
      <c r="F23" s="9">
        <v>93047</v>
      </c>
      <c r="G23" s="9">
        <v>265304</v>
      </c>
      <c r="H23" s="9">
        <v>31016</v>
      </c>
      <c r="I23" s="6">
        <v>249449</v>
      </c>
      <c r="J23" s="6">
        <v>40637</v>
      </c>
      <c r="K23" s="7" t="s">
        <v>31</v>
      </c>
      <c r="L23" s="4">
        <v>724831</v>
      </c>
      <c r="M23" s="4">
        <v>135196</v>
      </c>
      <c r="N23" s="4">
        <v>74866</v>
      </c>
      <c r="O23" s="5" t="s">
        <v>31</v>
      </c>
      <c r="P23" s="5" t="s">
        <v>31</v>
      </c>
      <c r="Q23" s="8">
        <f t="shared" si="0"/>
        <v>23.896991784100859</v>
      </c>
      <c r="R23" s="8">
        <f t="shared" si="1"/>
        <v>68.137258678830008</v>
      </c>
      <c r="S23" s="8">
        <f t="shared" si="2"/>
        <v>7.96574953706914</v>
      </c>
    </row>
    <row r="24" spans="1:19" x14ac:dyDescent="0.25">
      <c r="A24" s="3">
        <v>2004.2972027972</v>
      </c>
      <c r="B24" t="s">
        <v>15</v>
      </c>
      <c r="C24" s="6">
        <v>459403</v>
      </c>
      <c r="D24" s="6">
        <v>671945</v>
      </c>
      <c r="E24" s="9">
        <v>422820</v>
      </c>
      <c r="F24" s="9">
        <v>93247</v>
      </c>
      <c r="G24" s="9">
        <v>295284</v>
      </c>
      <c r="H24" s="9">
        <v>34289</v>
      </c>
      <c r="I24" s="6">
        <v>297070</v>
      </c>
      <c r="J24" s="6">
        <v>29653</v>
      </c>
      <c r="K24" s="7" t="s">
        <v>31</v>
      </c>
      <c r="L24" s="4">
        <v>1376471</v>
      </c>
      <c r="M24" s="4">
        <v>502809</v>
      </c>
      <c r="N24" s="4">
        <v>157394</v>
      </c>
      <c r="O24" s="5" t="s">
        <v>31</v>
      </c>
      <c r="P24" s="5" t="s">
        <v>31</v>
      </c>
      <c r="Q24" s="8">
        <f t="shared" si="0"/>
        <v>22.053592545291139</v>
      </c>
      <c r="R24" s="8">
        <f t="shared" si="1"/>
        <v>69.836809990066698</v>
      </c>
      <c r="S24" s="8">
        <f t="shared" si="2"/>
        <v>8.1095974646421638</v>
      </c>
    </row>
    <row r="25" spans="1:19" x14ac:dyDescent="0.25">
      <c r="A25" s="3">
        <v>2005.2972027972</v>
      </c>
      <c r="B25" t="s">
        <v>15</v>
      </c>
      <c r="C25" s="6">
        <v>409061</v>
      </c>
      <c r="D25" s="6">
        <v>611350</v>
      </c>
      <c r="E25" s="9">
        <v>393009</v>
      </c>
      <c r="F25" s="9">
        <v>66515</v>
      </c>
      <c r="G25" s="9">
        <v>293036</v>
      </c>
      <c r="H25" s="9">
        <v>33458</v>
      </c>
      <c r="I25" s="6">
        <v>275921</v>
      </c>
      <c r="J25" s="6">
        <v>28523</v>
      </c>
      <c r="K25" s="7" t="s">
        <v>31</v>
      </c>
      <c r="L25" s="4">
        <v>1385387</v>
      </c>
      <c r="M25" s="4">
        <v>434495</v>
      </c>
      <c r="N25" s="4">
        <v>170394</v>
      </c>
      <c r="O25" s="5" t="s">
        <v>31</v>
      </c>
      <c r="P25" s="5" t="s">
        <v>31</v>
      </c>
      <c r="Q25" s="8">
        <f t="shared" si="0"/>
        <v>16.924548801681386</v>
      </c>
      <c r="R25" s="8">
        <f t="shared" si="1"/>
        <v>74.562160154093164</v>
      </c>
      <c r="S25" s="8">
        <f t="shared" si="2"/>
        <v>8.5132910442254506</v>
      </c>
    </row>
    <row r="26" spans="1:19" x14ac:dyDescent="0.25">
      <c r="A26" s="3">
        <v>2006.2972027972</v>
      </c>
      <c r="B26" t="s">
        <v>15</v>
      </c>
      <c r="C26" s="6">
        <v>469024</v>
      </c>
      <c r="D26" s="6">
        <v>636805</v>
      </c>
      <c r="E26" s="9">
        <v>421497</v>
      </c>
      <c r="F26" s="9">
        <v>66110</v>
      </c>
      <c r="G26" s="9">
        <v>324894</v>
      </c>
      <c r="H26" s="9">
        <v>30493</v>
      </c>
      <c r="I26" s="6">
        <v>327874</v>
      </c>
      <c r="J26" s="6">
        <v>28145</v>
      </c>
      <c r="K26" s="7" t="s">
        <v>31</v>
      </c>
      <c r="L26" s="4">
        <v>1334458</v>
      </c>
      <c r="M26" s="4">
        <v>634499</v>
      </c>
      <c r="N26" s="4">
        <v>195797</v>
      </c>
      <c r="O26" s="5" t="s">
        <v>31</v>
      </c>
      <c r="P26" s="5" t="s">
        <v>31</v>
      </c>
      <c r="Q26" s="8">
        <f t="shared" si="0"/>
        <v>15.684571894936381</v>
      </c>
      <c r="R26" s="8">
        <f t="shared" si="1"/>
        <v>77.080975665307221</v>
      </c>
      <c r="S26" s="8">
        <f t="shared" si="2"/>
        <v>7.2344524397563923</v>
      </c>
    </row>
    <row r="27" spans="1:19" x14ac:dyDescent="0.25">
      <c r="A27" s="3">
        <v>2007.2972027972</v>
      </c>
      <c r="B27" t="s">
        <v>15</v>
      </c>
      <c r="C27" s="6">
        <v>535344</v>
      </c>
      <c r="D27" s="6">
        <v>699482</v>
      </c>
      <c r="E27" s="9">
        <v>421075</v>
      </c>
      <c r="F27" s="9">
        <v>69664</v>
      </c>
      <c r="G27" s="9">
        <v>323864</v>
      </c>
      <c r="H27" s="9">
        <v>27547</v>
      </c>
      <c r="I27" s="6">
        <v>372308</v>
      </c>
      <c r="J27" s="6">
        <v>46532</v>
      </c>
      <c r="K27" s="7" t="s">
        <v>31</v>
      </c>
      <c r="L27" s="4">
        <v>1372100</v>
      </c>
      <c r="M27" s="4">
        <v>426033</v>
      </c>
      <c r="N27" s="4">
        <v>229849</v>
      </c>
      <c r="O27" s="5" t="s">
        <v>31</v>
      </c>
      <c r="P27" s="5" t="s">
        <v>31</v>
      </c>
      <c r="Q27" s="8">
        <f t="shared" si="0"/>
        <v>16.544321082942467</v>
      </c>
      <c r="R27" s="8">
        <f t="shared" si="1"/>
        <v>76.913613964258161</v>
      </c>
      <c r="S27" s="8">
        <f t="shared" si="2"/>
        <v>6.5420649527993824</v>
      </c>
    </row>
    <row r="28" spans="1:19" x14ac:dyDescent="0.25">
      <c r="A28" s="3">
        <v>2008.2972027972</v>
      </c>
      <c r="B28" t="s">
        <v>15</v>
      </c>
      <c r="C28" s="6">
        <v>592466</v>
      </c>
      <c r="D28" s="6">
        <v>673661</v>
      </c>
      <c r="E28" s="9">
        <v>438975</v>
      </c>
      <c r="F28" s="9">
        <v>69759</v>
      </c>
      <c r="G28" s="9">
        <v>336757</v>
      </c>
      <c r="H28" s="9">
        <v>32459</v>
      </c>
      <c r="I28" s="6">
        <v>425691</v>
      </c>
      <c r="J28" s="6">
        <v>36053</v>
      </c>
      <c r="K28" s="7" t="s">
        <v>31</v>
      </c>
      <c r="L28" s="4">
        <v>1402775</v>
      </c>
      <c r="M28" s="4">
        <v>502987</v>
      </c>
      <c r="N28" s="4">
        <v>240585</v>
      </c>
      <c r="O28" s="5" t="s">
        <v>31</v>
      </c>
      <c r="P28" s="5" t="s">
        <v>31</v>
      </c>
      <c r="Q28" s="8">
        <f t="shared" si="0"/>
        <v>15.891337775499744</v>
      </c>
      <c r="R28" s="8">
        <f t="shared" si="1"/>
        <v>76.714391480152628</v>
      </c>
      <c r="S28" s="8">
        <f t="shared" si="2"/>
        <v>7.3942707443476277</v>
      </c>
    </row>
    <row r="29" spans="1:19" x14ac:dyDescent="0.25">
      <c r="A29" s="3">
        <v>2009.2972027972</v>
      </c>
      <c r="B29" t="s">
        <v>15</v>
      </c>
      <c r="C29" s="6">
        <v>469207</v>
      </c>
      <c r="D29" s="6">
        <v>537785</v>
      </c>
      <c r="E29" s="9">
        <v>395768</v>
      </c>
      <c r="F29" s="9">
        <v>52942</v>
      </c>
      <c r="G29" s="9">
        <v>317668</v>
      </c>
      <c r="H29" s="9">
        <v>25158</v>
      </c>
      <c r="I29" s="6">
        <v>374632</v>
      </c>
      <c r="J29" s="6">
        <v>31266</v>
      </c>
      <c r="K29" s="7" t="s">
        <v>31</v>
      </c>
      <c r="L29" s="4">
        <v>1377454</v>
      </c>
      <c r="M29" s="4">
        <v>476029</v>
      </c>
      <c r="N29" s="4">
        <v>232875</v>
      </c>
      <c r="O29" s="5" t="s">
        <v>31</v>
      </c>
      <c r="P29" s="5" t="s">
        <v>31</v>
      </c>
      <c r="Q29" s="8">
        <f t="shared" si="0"/>
        <v>13.377028966465202</v>
      </c>
      <c r="R29" s="8">
        <f t="shared" si="1"/>
        <v>80.266216571324605</v>
      </c>
      <c r="S29" s="8">
        <f t="shared" si="2"/>
        <v>6.3567544622101835</v>
      </c>
    </row>
    <row r="30" spans="1:19" x14ac:dyDescent="0.25">
      <c r="A30" s="3">
        <v>2010</v>
      </c>
      <c r="B30" t="s">
        <v>15</v>
      </c>
      <c r="C30" s="6">
        <v>439540</v>
      </c>
      <c r="D30" s="6">
        <v>511572</v>
      </c>
      <c r="E30" s="9">
        <v>363797</v>
      </c>
      <c r="F30" s="9">
        <v>50449</v>
      </c>
      <c r="G30" s="9">
        <v>286121</v>
      </c>
      <c r="H30" s="9">
        <v>27227</v>
      </c>
      <c r="I30" s="6">
        <v>374919</v>
      </c>
      <c r="J30" s="6">
        <v>25950</v>
      </c>
      <c r="K30" s="7" t="s">
        <v>31</v>
      </c>
      <c r="L30" s="4">
        <v>1375663</v>
      </c>
      <c r="M30" s="4">
        <v>427975</v>
      </c>
      <c r="N30" s="4">
        <v>240154</v>
      </c>
      <c r="O30" s="5" t="s">
        <v>31</v>
      </c>
      <c r="P30" s="5" t="s">
        <v>31</v>
      </c>
      <c r="Q30" s="8">
        <f t="shared" si="0"/>
        <v>13.867349098535723</v>
      </c>
      <c r="R30" s="8">
        <f t="shared" si="1"/>
        <v>78.648532010984155</v>
      </c>
      <c r="S30" s="8">
        <f t="shared" si="2"/>
        <v>7.484118890480131</v>
      </c>
    </row>
    <row r="31" spans="1:19" x14ac:dyDescent="0.25">
      <c r="A31" s="3">
        <v>2011.0524475524501</v>
      </c>
      <c r="B31" t="s">
        <v>15</v>
      </c>
      <c r="C31" s="6">
        <v>331421</v>
      </c>
      <c r="D31" s="6">
        <v>506669</v>
      </c>
      <c r="E31" s="9">
        <v>356403</v>
      </c>
      <c r="F31" s="9">
        <v>54961</v>
      </c>
      <c r="G31" s="9">
        <v>277013</v>
      </c>
      <c r="H31" s="9">
        <v>24429</v>
      </c>
      <c r="I31" s="6">
        <v>396173</v>
      </c>
      <c r="J31" s="6">
        <v>30875</v>
      </c>
      <c r="K31" s="7" t="s">
        <v>31</v>
      </c>
      <c r="L31" s="4">
        <v>1298793</v>
      </c>
      <c r="M31" s="4">
        <v>836164</v>
      </c>
      <c r="N31" s="4">
        <v>240186</v>
      </c>
      <c r="O31" s="5" t="s">
        <v>31</v>
      </c>
      <c r="P31" s="4">
        <v>141570</v>
      </c>
      <c r="Q31" s="8">
        <f t="shared" si="0"/>
        <v>15.421026197871509</v>
      </c>
      <c r="R31" s="8">
        <f t="shared" si="1"/>
        <v>77.724654394042702</v>
      </c>
      <c r="S31" s="8">
        <f t="shared" si="2"/>
        <v>6.8543194080857903</v>
      </c>
    </row>
    <row r="32" spans="1:19" x14ac:dyDescent="0.25">
      <c r="A32">
        <v>2012</v>
      </c>
      <c r="B32" t="s">
        <v>15</v>
      </c>
      <c r="C32" s="6">
        <v>339792</v>
      </c>
      <c r="D32" s="6">
        <v>518125</v>
      </c>
      <c r="E32" s="9">
        <v>369422</v>
      </c>
      <c r="F32" s="9">
        <v>49096</v>
      </c>
      <c r="G32" s="9">
        <v>293361</v>
      </c>
      <c r="H32" s="9">
        <v>26965</v>
      </c>
      <c r="I32" s="6">
        <v>450286</v>
      </c>
      <c r="J32" s="6">
        <v>26004</v>
      </c>
      <c r="K32" s="7" t="s">
        <v>31</v>
      </c>
      <c r="L32" s="4">
        <v>1233312</v>
      </c>
      <c r="M32" s="4">
        <v>739726</v>
      </c>
      <c r="N32" s="4">
        <v>282548</v>
      </c>
      <c r="O32" s="5" t="s">
        <v>31</v>
      </c>
      <c r="P32" s="4">
        <v>130853</v>
      </c>
      <c r="Q32" s="8">
        <f t="shared" si="0"/>
        <v>13.289950246601448</v>
      </c>
      <c r="R32" s="8">
        <f t="shared" si="1"/>
        <v>79.41080931834054</v>
      </c>
      <c r="S32" s="8">
        <f t="shared" si="2"/>
        <v>7.2992404350580093</v>
      </c>
    </row>
    <row r="33" spans="1:19" x14ac:dyDescent="0.25">
      <c r="A33">
        <v>2013</v>
      </c>
      <c r="B33" t="s">
        <v>15</v>
      </c>
      <c r="C33" s="6">
        <v>401932</v>
      </c>
      <c r="D33" s="6">
        <v>511397</v>
      </c>
      <c r="E33" s="9">
        <v>364059</v>
      </c>
      <c r="F33" s="9">
        <v>44553</v>
      </c>
      <c r="G33" s="9">
        <v>285743</v>
      </c>
      <c r="H33" s="9">
        <v>33763</v>
      </c>
      <c r="I33" s="6">
        <v>448695</v>
      </c>
      <c r="J33" s="6">
        <v>42230</v>
      </c>
      <c r="K33" s="6">
        <v>42791</v>
      </c>
      <c r="L33" s="4">
        <v>1210832</v>
      </c>
      <c r="M33" s="4">
        <v>663165</v>
      </c>
      <c r="N33" s="4">
        <v>291896</v>
      </c>
      <c r="O33" s="4">
        <v>15965</v>
      </c>
      <c r="P33" s="4">
        <v>130447</v>
      </c>
      <c r="Q33" s="8">
        <f t="shared" si="0"/>
        <v>12.237851557027843</v>
      </c>
      <c r="R33" s="8">
        <f t="shared" si="1"/>
        <v>78.488102203214311</v>
      </c>
      <c r="S33" s="8">
        <f t="shared" si="2"/>
        <v>9.2740462397578405</v>
      </c>
    </row>
    <row r="34" spans="1:19" x14ac:dyDescent="0.25">
      <c r="A34">
        <v>2014</v>
      </c>
      <c r="B34" t="s">
        <v>15</v>
      </c>
      <c r="C34" s="6">
        <v>330236</v>
      </c>
      <c r="D34" s="6">
        <v>503873</v>
      </c>
      <c r="E34" s="9">
        <v>381995</v>
      </c>
      <c r="F34" s="9">
        <v>44282</v>
      </c>
      <c r="G34" s="9">
        <v>292516</v>
      </c>
      <c r="H34" s="9">
        <v>45197</v>
      </c>
      <c r="I34" s="6">
        <v>460963</v>
      </c>
      <c r="J34" s="6">
        <v>26192</v>
      </c>
      <c r="K34" s="6">
        <v>37743</v>
      </c>
      <c r="L34" s="4">
        <v>1150165</v>
      </c>
      <c r="M34" s="4">
        <v>682044</v>
      </c>
      <c r="N34" s="4">
        <v>328752</v>
      </c>
      <c r="O34" s="4">
        <v>14412</v>
      </c>
      <c r="P34" s="4">
        <v>127572</v>
      </c>
      <c r="Q34" s="8">
        <f t="shared" si="0"/>
        <v>11.592298328512154</v>
      </c>
      <c r="R34" s="8">
        <f t="shared" si="1"/>
        <v>76.575871411929469</v>
      </c>
      <c r="S34" s="8">
        <f t="shared" si="2"/>
        <v>11.831830259558371</v>
      </c>
    </row>
    <row r="35" spans="1:19" x14ac:dyDescent="0.25">
      <c r="A35">
        <v>2016</v>
      </c>
      <c r="B35" t="s">
        <v>15</v>
      </c>
      <c r="C35" s="6">
        <v>381035</v>
      </c>
      <c r="D35" s="6">
        <v>521855</v>
      </c>
      <c r="E35" s="9">
        <v>368952</v>
      </c>
      <c r="F35" s="9">
        <v>44401</v>
      </c>
      <c r="G35" s="9">
        <v>292572</v>
      </c>
      <c r="H35" s="9">
        <v>31979</v>
      </c>
      <c r="I35" s="6">
        <v>483866</v>
      </c>
      <c r="J35" s="6">
        <v>20264</v>
      </c>
      <c r="K35" s="6">
        <v>33792</v>
      </c>
      <c r="L35" s="4">
        <v>1153786</v>
      </c>
      <c r="M35" s="4">
        <v>548751</v>
      </c>
      <c r="N35" s="4">
        <v>338584</v>
      </c>
      <c r="O35" s="4">
        <v>15540</v>
      </c>
      <c r="P35" s="4">
        <v>136295</v>
      </c>
      <c r="Q35" s="8">
        <f t="shared" si="0"/>
        <v>12.03435677269672</v>
      </c>
      <c r="R35" s="8">
        <f t="shared" si="1"/>
        <v>79.298120080660894</v>
      </c>
      <c r="S35" s="8">
        <f t="shared" si="2"/>
        <v>8.6675231466423828</v>
      </c>
    </row>
    <row r="36" spans="1:19" x14ac:dyDescent="0.25">
      <c r="A36">
        <v>2018</v>
      </c>
      <c r="B36" t="s">
        <v>15</v>
      </c>
      <c r="C36" s="6">
        <v>466226</v>
      </c>
      <c r="D36" s="6">
        <v>583377</v>
      </c>
      <c r="E36" s="9">
        <v>407669</v>
      </c>
      <c r="F36" s="9">
        <v>52749</v>
      </c>
      <c r="G36" s="9">
        <v>315744</v>
      </c>
      <c r="H36" s="9">
        <v>39176</v>
      </c>
      <c r="I36" s="6">
        <v>492676</v>
      </c>
      <c r="J36" s="6">
        <v>17207</v>
      </c>
      <c r="K36" s="6">
        <v>39484</v>
      </c>
      <c r="L36" s="4">
        <v>1317728</v>
      </c>
      <c r="M36" s="4">
        <v>562786</v>
      </c>
      <c r="N36" s="4">
        <v>344083</v>
      </c>
      <c r="O36" s="4">
        <v>15205</v>
      </c>
      <c r="P36" s="4">
        <v>119221</v>
      </c>
      <c r="Q36" s="8">
        <f t="shared" si="0"/>
        <v>12.939173692382791</v>
      </c>
      <c r="R36" s="8">
        <f t="shared" si="1"/>
        <v>77.451069372456573</v>
      </c>
      <c r="S36" s="8">
        <f t="shared" si="2"/>
        <v>9.6097569351606325</v>
      </c>
    </row>
    <row r="37" spans="1:19" x14ac:dyDescent="0.25">
      <c r="A37">
        <v>2020</v>
      </c>
      <c r="B37" t="s">
        <v>15</v>
      </c>
      <c r="C37" s="6">
        <v>416593</v>
      </c>
      <c r="D37" s="6">
        <v>531831</v>
      </c>
      <c r="E37" s="9">
        <v>389668</v>
      </c>
      <c r="F37" s="9">
        <v>57296</v>
      </c>
      <c r="G37" s="9">
        <v>289555</v>
      </c>
      <c r="H37" s="9">
        <v>42817</v>
      </c>
      <c r="I37" s="6">
        <v>463503</v>
      </c>
      <c r="J37" s="6">
        <v>39274</v>
      </c>
      <c r="K37" s="6">
        <v>39867</v>
      </c>
      <c r="L37" s="4">
        <v>1282866</v>
      </c>
      <c r="M37" s="4">
        <v>545832</v>
      </c>
      <c r="N37" s="4">
        <v>331974</v>
      </c>
      <c r="O37" s="4">
        <v>15356</v>
      </c>
      <c r="P37" s="4">
        <v>114510</v>
      </c>
      <c r="Q37" s="8">
        <f t="shared" si="0"/>
        <v>14.703799131568413</v>
      </c>
      <c r="R37" s="8">
        <f t="shared" si="1"/>
        <v>74.308128971329438</v>
      </c>
      <c r="S37" s="8">
        <f t="shared" si="2"/>
        <v>10.988071897102149</v>
      </c>
    </row>
    <row r="38" spans="1:19" x14ac:dyDescent="0.25">
      <c r="A38" s="3">
        <v>2000.4230769230801</v>
      </c>
      <c r="B38" t="s">
        <v>13</v>
      </c>
      <c r="C38" s="6">
        <v>164031</v>
      </c>
      <c r="D38" s="6">
        <v>181581</v>
      </c>
      <c r="E38" s="9">
        <v>138035</v>
      </c>
      <c r="F38" s="9">
        <v>38998</v>
      </c>
      <c r="G38" s="9">
        <v>86848</v>
      </c>
      <c r="H38" s="9">
        <v>12189</v>
      </c>
      <c r="I38" s="6">
        <v>191537</v>
      </c>
      <c r="J38" s="6">
        <v>35039</v>
      </c>
      <c r="K38" s="7" t="s">
        <v>31</v>
      </c>
      <c r="L38" s="4">
        <v>181895</v>
      </c>
      <c r="M38" s="4">
        <v>98737</v>
      </c>
      <c r="N38" s="4">
        <v>25916</v>
      </c>
      <c r="O38" s="5" t="s">
        <v>31</v>
      </c>
      <c r="P38" s="5" t="s">
        <v>31</v>
      </c>
      <c r="Q38" s="8">
        <f t="shared" si="0"/>
        <v>28.252254862897093</v>
      </c>
      <c r="R38" s="8">
        <f t="shared" si="1"/>
        <v>62.917376027819024</v>
      </c>
      <c r="S38" s="8">
        <f t="shared" si="2"/>
        <v>8.8303691092838772</v>
      </c>
    </row>
    <row r="39" spans="1:19" x14ac:dyDescent="0.25">
      <c r="A39" s="3">
        <v>2001.4230769230801</v>
      </c>
      <c r="B39" t="s">
        <v>13</v>
      </c>
      <c r="C39" s="6">
        <v>166678</v>
      </c>
      <c r="D39" s="6">
        <v>202105</v>
      </c>
      <c r="E39" s="9">
        <v>132590</v>
      </c>
      <c r="F39" s="9">
        <v>36719</v>
      </c>
      <c r="G39" s="9">
        <v>83329</v>
      </c>
      <c r="H39" s="9">
        <v>12542</v>
      </c>
      <c r="I39" s="6">
        <v>190879</v>
      </c>
      <c r="J39" s="6">
        <v>23772</v>
      </c>
      <c r="K39" s="7" t="s">
        <v>31</v>
      </c>
      <c r="L39" s="4">
        <v>166612</v>
      </c>
      <c r="M39" s="4">
        <v>78132</v>
      </c>
      <c r="N39" s="4">
        <v>28758</v>
      </c>
      <c r="O39" s="5" t="s">
        <v>31</v>
      </c>
      <c r="P39" s="5" t="s">
        <v>31</v>
      </c>
      <c r="Q39" s="8">
        <f t="shared" si="0"/>
        <v>27.693642054453576</v>
      </c>
      <c r="R39" s="8">
        <f t="shared" si="1"/>
        <v>62.847122709103253</v>
      </c>
      <c r="S39" s="8">
        <f t="shared" si="2"/>
        <v>9.4592352364431704</v>
      </c>
    </row>
    <row r="40" spans="1:19" x14ac:dyDescent="0.25">
      <c r="A40" s="3">
        <v>2002.4230769230801</v>
      </c>
      <c r="B40" t="s">
        <v>13</v>
      </c>
      <c r="C40" s="6">
        <v>173114</v>
      </c>
      <c r="D40" s="6">
        <v>220540</v>
      </c>
      <c r="E40" s="9">
        <v>150177</v>
      </c>
      <c r="F40" s="9">
        <v>41775</v>
      </c>
      <c r="G40" s="9">
        <v>90423</v>
      </c>
      <c r="H40" s="9">
        <v>17979</v>
      </c>
      <c r="I40" s="6">
        <v>218422</v>
      </c>
      <c r="J40" s="6">
        <v>5563</v>
      </c>
      <c r="K40" s="7" t="s">
        <v>31</v>
      </c>
      <c r="L40" s="4">
        <v>207657</v>
      </c>
      <c r="M40" s="4">
        <v>102440</v>
      </c>
      <c r="N40" s="4">
        <v>33460</v>
      </c>
      <c r="O40" s="5" t="s">
        <v>31</v>
      </c>
      <c r="P40" s="5" t="s">
        <v>31</v>
      </c>
      <c r="Q40" s="8">
        <f t="shared" si="0"/>
        <v>27.817175732635491</v>
      </c>
      <c r="R40" s="8">
        <f t="shared" si="1"/>
        <v>60.210951077728282</v>
      </c>
      <c r="S40" s="8">
        <f t="shared" si="2"/>
        <v>11.971873189636231</v>
      </c>
    </row>
    <row r="41" spans="1:19" x14ac:dyDescent="0.25">
      <c r="A41" s="3">
        <v>2003.4230769230801</v>
      </c>
      <c r="B41" t="s">
        <v>13</v>
      </c>
      <c r="C41" s="6">
        <v>165142</v>
      </c>
      <c r="D41" s="6">
        <v>234969</v>
      </c>
      <c r="E41" s="9">
        <v>155613</v>
      </c>
      <c r="F41" s="9">
        <v>44603</v>
      </c>
      <c r="G41" s="9">
        <v>93370</v>
      </c>
      <c r="H41" s="9">
        <v>17640</v>
      </c>
      <c r="I41" s="6">
        <v>224083</v>
      </c>
      <c r="J41" s="6">
        <v>2384</v>
      </c>
      <c r="K41" s="7" t="s">
        <v>31</v>
      </c>
      <c r="L41" s="4">
        <v>224998</v>
      </c>
      <c r="M41" s="4">
        <v>117996</v>
      </c>
      <c r="N41" s="4">
        <v>37347</v>
      </c>
      <c r="O41" s="5" t="s">
        <v>31</v>
      </c>
      <c r="P41" s="5" t="s">
        <v>31</v>
      </c>
      <c r="Q41" s="8">
        <f t="shared" si="0"/>
        <v>28.662772390481518</v>
      </c>
      <c r="R41" s="8">
        <f t="shared" si="1"/>
        <v>60.001413763631575</v>
      </c>
      <c r="S41" s="8">
        <f t="shared" si="2"/>
        <v>11.335813845886912</v>
      </c>
    </row>
    <row r="42" spans="1:19" x14ac:dyDescent="0.25">
      <c r="A42" s="3">
        <v>2004.4230769230801</v>
      </c>
      <c r="B42" t="s">
        <v>13</v>
      </c>
      <c r="C42" s="6">
        <v>193797</v>
      </c>
      <c r="D42" s="6">
        <v>272562</v>
      </c>
      <c r="E42" s="9">
        <v>177253</v>
      </c>
      <c r="F42" s="9">
        <v>56044</v>
      </c>
      <c r="G42" s="9">
        <v>102815</v>
      </c>
      <c r="H42" s="9">
        <v>18394</v>
      </c>
      <c r="I42" s="6">
        <v>242601</v>
      </c>
      <c r="J42" s="6">
        <v>3262</v>
      </c>
      <c r="K42" s="7" t="s">
        <v>31</v>
      </c>
      <c r="L42" s="4">
        <v>209647</v>
      </c>
      <c r="M42" s="4">
        <v>81777</v>
      </c>
      <c r="N42" s="4">
        <v>47324</v>
      </c>
      <c r="O42" s="5" t="s">
        <v>31</v>
      </c>
      <c r="P42" s="5" t="s">
        <v>31</v>
      </c>
      <c r="Q42" s="8">
        <f t="shared" si="0"/>
        <v>31.618082627656513</v>
      </c>
      <c r="R42" s="8">
        <f t="shared" si="1"/>
        <v>58.004660005754481</v>
      </c>
      <c r="S42" s="8">
        <f t="shared" si="2"/>
        <v>10.377257366589001</v>
      </c>
    </row>
    <row r="43" spans="1:19" x14ac:dyDescent="0.25">
      <c r="A43" s="3">
        <v>2005.4230769230801</v>
      </c>
      <c r="B43" t="s">
        <v>13</v>
      </c>
      <c r="C43" s="6">
        <v>200825</v>
      </c>
      <c r="D43" s="6">
        <v>287770</v>
      </c>
      <c r="E43" s="9">
        <v>186012</v>
      </c>
      <c r="F43" s="9">
        <v>59744</v>
      </c>
      <c r="G43" s="9">
        <v>104171</v>
      </c>
      <c r="H43" s="9">
        <v>22097</v>
      </c>
      <c r="I43" s="6">
        <v>262567</v>
      </c>
      <c r="J43" s="6">
        <v>3446</v>
      </c>
      <c r="K43" s="7" t="s">
        <v>31</v>
      </c>
      <c r="L43" s="4">
        <v>258900</v>
      </c>
      <c r="M43" s="4">
        <v>81013</v>
      </c>
      <c r="N43" s="4">
        <v>44236</v>
      </c>
      <c r="O43" s="5" t="s">
        <v>31</v>
      </c>
      <c r="P43" s="5" t="s">
        <v>31</v>
      </c>
      <c r="Q43" s="8">
        <f t="shared" si="0"/>
        <v>32.118357955400725</v>
      </c>
      <c r="R43" s="8">
        <f t="shared" si="1"/>
        <v>56.002300926821924</v>
      </c>
      <c r="S43" s="8">
        <f t="shared" si="2"/>
        <v>11.879341117777347</v>
      </c>
    </row>
    <row r="44" spans="1:19" x14ac:dyDescent="0.25">
      <c r="A44" s="3">
        <v>2006.4230769230801</v>
      </c>
      <c r="B44" t="s">
        <v>13</v>
      </c>
      <c r="C44" s="6">
        <v>186532</v>
      </c>
      <c r="D44" s="6">
        <v>247362</v>
      </c>
      <c r="E44" s="9">
        <v>154152</v>
      </c>
      <c r="F44" s="9">
        <v>36891</v>
      </c>
      <c r="G44" s="9">
        <v>102435</v>
      </c>
      <c r="H44" s="9">
        <v>14826</v>
      </c>
      <c r="I44" s="6">
        <v>220078</v>
      </c>
      <c r="J44" s="6">
        <v>5163</v>
      </c>
      <c r="K44" s="7" t="s">
        <v>31</v>
      </c>
      <c r="L44" s="4">
        <v>297054</v>
      </c>
      <c r="M44" s="4">
        <v>166195</v>
      </c>
      <c r="N44" s="4">
        <v>47493</v>
      </c>
      <c r="O44" s="5" t="s">
        <v>31</v>
      </c>
      <c r="P44" s="5" t="s">
        <v>31</v>
      </c>
      <c r="Q44" s="8">
        <f t="shared" si="0"/>
        <v>23.931574030826717</v>
      </c>
      <c r="R44" s="8">
        <f t="shared" si="1"/>
        <v>66.450646115522332</v>
      </c>
      <c r="S44" s="8">
        <f t="shared" si="2"/>
        <v>9.6177798536509407</v>
      </c>
    </row>
    <row r="45" spans="1:19" x14ac:dyDescent="0.25">
      <c r="A45" s="3">
        <v>2007.4230769230801</v>
      </c>
      <c r="B45" t="s">
        <v>13</v>
      </c>
      <c r="C45" s="6">
        <v>233451</v>
      </c>
      <c r="D45" s="6">
        <v>292164</v>
      </c>
      <c r="E45" s="9">
        <v>178337</v>
      </c>
      <c r="F45" s="9">
        <v>47854</v>
      </c>
      <c r="G45" s="9">
        <v>111901</v>
      </c>
      <c r="H45" s="9">
        <v>18582</v>
      </c>
      <c r="I45" s="6">
        <v>244769</v>
      </c>
      <c r="J45" s="6">
        <v>10629</v>
      </c>
      <c r="K45" s="7" t="s">
        <v>31</v>
      </c>
      <c r="L45" s="4">
        <v>297974</v>
      </c>
      <c r="M45" s="4">
        <v>90327</v>
      </c>
      <c r="N45" s="4">
        <v>56882</v>
      </c>
      <c r="O45" s="5" t="s">
        <v>31</v>
      </c>
      <c r="P45" s="5" t="s">
        <v>31</v>
      </c>
      <c r="Q45" s="8">
        <f t="shared" si="0"/>
        <v>26.833466975445365</v>
      </c>
      <c r="R45" s="8">
        <f t="shared" si="1"/>
        <v>62.746934175185189</v>
      </c>
      <c r="S45" s="8">
        <f t="shared" si="2"/>
        <v>10.419598849369452</v>
      </c>
    </row>
    <row r="46" spans="1:19" x14ac:dyDescent="0.25">
      <c r="A46" s="3">
        <v>2008.4230769230801</v>
      </c>
      <c r="B46" t="s">
        <v>13</v>
      </c>
      <c r="C46" s="6">
        <v>215366</v>
      </c>
      <c r="D46" s="6">
        <v>264858</v>
      </c>
      <c r="E46" s="9">
        <v>180215</v>
      </c>
      <c r="F46" s="9">
        <v>48085</v>
      </c>
      <c r="G46" s="9">
        <v>116812</v>
      </c>
      <c r="H46" s="9">
        <v>15318</v>
      </c>
      <c r="I46" s="6">
        <v>256830</v>
      </c>
      <c r="J46" s="6">
        <v>4038</v>
      </c>
      <c r="K46" s="7" t="s">
        <v>31</v>
      </c>
      <c r="L46" s="4">
        <v>340174</v>
      </c>
      <c r="M46" s="4">
        <v>90876</v>
      </c>
      <c r="N46" s="4">
        <v>48350</v>
      </c>
      <c r="O46" s="5" t="s">
        <v>31</v>
      </c>
      <c r="P46" s="5" t="s">
        <v>31</v>
      </c>
      <c r="Q46" s="8">
        <f t="shared" si="0"/>
        <v>26.682018699886246</v>
      </c>
      <c r="R46" s="8">
        <f t="shared" si="1"/>
        <v>64.818133895624669</v>
      </c>
      <c r="S46" s="8">
        <f t="shared" si="2"/>
        <v>8.499847404489083</v>
      </c>
    </row>
    <row r="47" spans="1:19" x14ac:dyDescent="0.25">
      <c r="A47" s="3">
        <v>2009.4230769230801</v>
      </c>
      <c r="B47" t="s">
        <v>13</v>
      </c>
      <c r="C47" s="6">
        <v>203355</v>
      </c>
      <c r="D47" s="6">
        <v>275230</v>
      </c>
      <c r="E47" s="9">
        <v>153904</v>
      </c>
      <c r="F47" s="9">
        <v>33820</v>
      </c>
      <c r="G47" s="9">
        <v>106810</v>
      </c>
      <c r="H47" s="9">
        <v>13274</v>
      </c>
      <c r="I47" s="6">
        <v>234812</v>
      </c>
      <c r="J47" s="6">
        <v>2875</v>
      </c>
      <c r="K47" s="7" t="s">
        <v>31</v>
      </c>
      <c r="L47" s="4">
        <v>357252</v>
      </c>
      <c r="M47" s="4">
        <v>96292</v>
      </c>
      <c r="N47" s="4">
        <v>56709</v>
      </c>
      <c r="O47" s="5" t="s">
        <v>31</v>
      </c>
      <c r="P47" s="5" t="s">
        <v>31</v>
      </c>
      <c r="Q47" s="8">
        <f t="shared" si="0"/>
        <v>21.974737498700488</v>
      </c>
      <c r="R47" s="8">
        <f t="shared" si="1"/>
        <v>69.400405447551719</v>
      </c>
      <c r="S47" s="8">
        <f t="shared" si="2"/>
        <v>8.6248570537477907</v>
      </c>
    </row>
    <row r="48" spans="1:19" x14ac:dyDescent="0.25">
      <c r="A48" s="3">
        <v>2010</v>
      </c>
      <c r="B48" t="s">
        <v>13</v>
      </c>
      <c r="C48" s="6">
        <v>210284</v>
      </c>
      <c r="D48" s="6">
        <v>261582</v>
      </c>
      <c r="E48" s="9">
        <v>154426</v>
      </c>
      <c r="F48" s="9">
        <v>28375</v>
      </c>
      <c r="G48" s="9">
        <v>113485</v>
      </c>
      <c r="H48" s="9">
        <v>12566</v>
      </c>
      <c r="I48" s="6">
        <v>238301</v>
      </c>
      <c r="J48" s="6">
        <v>9444</v>
      </c>
      <c r="K48" s="7" t="s">
        <v>31</v>
      </c>
      <c r="L48" s="4">
        <v>339630</v>
      </c>
      <c r="M48" s="4">
        <v>86956</v>
      </c>
      <c r="N48" s="4">
        <v>55936</v>
      </c>
      <c r="O48" s="5" t="s">
        <v>31</v>
      </c>
      <c r="P48" s="5" t="s">
        <v>31</v>
      </c>
      <c r="Q48" s="8">
        <f t="shared" si="0"/>
        <v>18.374496522606297</v>
      </c>
      <c r="R48" s="8">
        <f t="shared" si="1"/>
        <v>73.488272700192965</v>
      </c>
      <c r="S48" s="8">
        <f t="shared" si="2"/>
        <v>8.1372307772007311</v>
      </c>
    </row>
    <row r="49" spans="1:19" x14ac:dyDescent="0.25">
      <c r="A49" s="3">
        <v>2011.3041958041999</v>
      </c>
      <c r="B49" t="s">
        <v>13</v>
      </c>
      <c r="C49" s="6">
        <v>192755</v>
      </c>
      <c r="D49" s="6">
        <v>271345</v>
      </c>
      <c r="E49" s="9">
        <v>159714</v>
      </c>
      <c r="F49" s="9">
        <v>31465</v>
      </c>
      <c r="G49" s="9">
        <v>115258</v>
      </c>
      <c r="H49" s="9">
        <v>12991</v>
      </c>
      <c r="I49" s="6">
        <v>256871</v>
      </c>
      <c r="J49" s="6">
        <v>2962</v>
      </c>
      <c r="K49" s="7" t="s">
        <v>31</v>
      </c>
      <c r="L49" s="4">
        <v>341566</v>
      </c>
      <c r="M49" s="4">
        <v>85282</v>
      </c>
      <c r="N49" s="4">
        <v>65149</v>
      </c>
      <c r="O49" s="5" t="s">
        <v>31</v>
      </c>
      <c r="P49" s="4">
        <v>30602</v>
      </c>
      <c r="Q49" s="8">
        <f t="shared" si="0"/>
        <v>19.70084025195036</v>
      </c>
      <c r="R49" s="8">
        <f t="shared" si="1"/>
        <v>72.165245376109795</v>
      </c>
      <c r="S49" s="8">
        <f t="shared" si="2"/>
        <v>8.1339143719398415</v>
      </c>
    </row>
    <row r="50" spans="1:19" x14ac:dyDescent="0.25">
      <c r="A50">
        <v>2012</v>
      </c>
      <c r="B50" t="s">
        <v>13</v>
      </c>
      <c r="C50" s="6">
        <v>172494</v>
      </c>
      <c r="D50" s="6">
        <v>295043</v>
      </c>
      <c r="E50" s="9">
        <v>162915</v>
      </c>
      <c r="F50" s="9">
        <v>27060</v>
      </c>
      <c r="G50" s="9">
        <v>115028</v>
      </c>
      <c r="H50" s="9">
        <v>20827</v>
      </c>
      <c r="I50" s="6">
        <v>257839</v>
      </c>
      <c r="J50" s="6">
        <v>3466</v>
      </c>
      <c r="K50" s="7" t="s">
        <v>31</v>
      </c>
      <c r="L50" s="4">
        <v>367286</v>
      </c>
      <c r="M50" s="4">
        <v>85344</v>
      </c>
      <c r="N50" s="4">
        <v>63488</v>
      </c>
      <c r="O50" s="5" t="s">
        <v>31</v>
      </c>
      <c r="P50" s="4">
        <v>62344</v>
      </c>
      <c r="Q50" s="8">
        <f t="shared" si="0"/>
        <v>16.609888592210662</v>
      </c>
      <c r="R50" s="8">
        <f t="shared" si="1"/>
        <v>70.606144308381673</v>
      </c>
      <c r="S50" s="8">
        <f t="shared" si="2"/>
        <v>12.783967099407667</v>
      </c>
    </row>
    <row r="51" spans="1:19" x14ac:dyDescent="0.25">
      <c r="A51">
        <v>2013</v>
      </c>
      <c r="B51" t="s">
        <v>13</v>
      </c>
      <c r="C51" s="6">
        <v>262685</v>
      </c>
      <c r="D51" s="6">
        <v>270452</v>
      </c>
      <c r="E51" s="9">
        <v>158521</v>
      </c>
      <c r="F51" s="9">
        <v>27607</v>
      </c>
      <c r="G51" s="9">
        <v>109755</v>
      </c>
      <c r="H51" s="9">
        <v>21159</v>
      </c>
      <c r="I51" s="6">
        <v>262430</v>
      </c>
      <c r="J51" s="6">
        <v>6180</v>
      </c>
      <c r="K51" s="6">
        <v>16497</v>
      </c>
      <c r="L51" s="4">
        <v>330186</v>
      </c>
      <c r="M51" s="4">
        <v>69611</v>
      </c>
      <c r="N51" s="4">
        <v>59199</v>
      </c>
      <c r="O51" s="4">
        <v>8188</v>
      </c>
      <c r="P51" s="4">
        <v>17006</v>
      </c>
      <c r="Q51" s="8">
        <f t="shared" si="0"/>
        <v>17.415358217523231</v>
      </c>
      <c r="R51" s="8">
        <f t="shared" si="1"/>
        <v>69.23688344131061</v>
      </c>
      <c r="S51" s="8">
        <f t="shared" si="2"/>
        <v>13.347758341166156</v>
      </c>
    </row>
    <row r="52" spans="1:19" x14ac:dyDescent="0.25">
      <c r="A52">
        <v>2014</v>
      </c>
      <c r="B52" t="s">
        <v>13</v>
      </c>
      <c r="C52" s="6">
        <v>246514</v>
      </c>
      <c r="D52" s="6">
        <v>252656</v>
      </c>
      <c r="E52" s="9">
        <v>144545</v>
      </c>
      <c r="F52" s="9">
        <v>23477</v>
      </c>
      <c r="G52" s="9">
        <v>110975</v>
      </c>
      <c r="H52" s="9">
        <v>10093</v>
      </c>
      <c r="I52" s="6">
        <v>248536</v>
      </c>
      <c r="J52" s="6">
        <v>9478</v>
      </c>
      <c r="K52" s="6">
        <v>15589</v>
      </c>
      <c r="L52" s="4">
        <v>382674</v>
      </c>
      <c r="M52" s="4">
        <v>75968</v>
      </c>
      <c r="N52" s="4">
        <v>53816</v>
      </c>
      <c r="O52" s="4">
        <v>5562</v>
      </c>
      <c r="P52" s="4">
        <v>25497</v>
      </c>
      <c r="Q52" s="8">
        <f t="shared" si="0"/>
        <v>16.242000761008683</v>
      </c>
      <c r="R52" s="8">
        <f t="shared" si="1"/>
        <v>76.775398664775679</v>
      </c>
      <c r="S52" s="8">
        <f t="shared" si="2"/>
        <v>6.9826005742156418</v>
      </c>
    </row>
    <row r="53" spans="1:19" x14ac:dyDescent="0.25">
      <c r="A53">
        <v>2016</v>
      </c>
      <c r="B53" t="s">
        <v>13</v>
      </c>
      <c r="C53" s="6">
        <v>255924</v>
      </c>
      <c r="D53" s="6">
        <v>308104</v>
      </c>
      <c r="E53" s="9">
        <v>157510</v>
      </c>
      <c r="F53" s="9">
        <v>28386</v>
      </c>
      <c r="G53" s="9">
        <v>117518</v>
      </c>
      <c r="H53" s="9">
        <v>11606</v>
      </c>
      <c r="I53" s="6">
        <v>299082</v>
      </c>
      <c r="J53" s="6">
        <v>6956</v>
      </c>
      <c r="K53" s="6">
        <v>16802</v>
      </c>
      <c r="L53" s="4">
        <v>341769</v>
      </c>
      <c r="M53" s="4">
        <v>67962</v>
      </c>
      <c r="N53" s="4">
        <v>62441</v>
      </c>
      <c r="O53" s="4">
        <v>5424</v>
      </c>
      <c r="P53" s="4">
        <v>17405</v>
      </c>
      <c r="Q53" s="8">
        <f t="shared" si="0"/>
        <v>18.021712907117006</v>
      </c>
      <c r="R53" s="8">
        <f t="shared" si="1"/>
        <v>74.609866040251418</v>
      </c>
      <c r="S53" s="8">
        <f t="shared" si="2"/>
        <v>7.3684210526315779</v>
      </c>
    </row>
    <row r="54" spans="1:19" x14ac:dyDescent="0.25">
      <c r="A54">
        <v>2018</v>
      </c>
      <c r="B54" t="s">
        <v>13</v>
      </c>
      <c r="C54" s="6">
        <v>230188</v>
      </c>
      <c r="D54" s="6">
        <v>271547</v>
      </c>
      <c r="E54" s="9">
        <v>147470</v>
      </c>
      <c r="F54" s="9">
        <v>30479</v>
      </c>
      <c r="G54" s="9">
        <v>108094</v>
      </c>
      <c r="H54" s="9">
        <v>8897</v>
      </c>
      <c r="I54" s="6">
        <v>253542</v>
      </c>
      <c r="J54" s="6">
        <v>13298</v>
      </c>
      <c r="K54" s="6">
        <v>17807</v>
      </c>
      <c r="L54" s="4">
        <v>282590</v>
      </c>
      <c r="M54" s="4">
        <v>61711</v>
      </c>
      <c r="N54" s="4">
        <v>55701</v>
      </c>
      <c r="O54" s="4">
        <v>6197</v>
      </c>
      <c r="P54" s="4">
        <v>21815</v>
      </c>
      <c r="Q54" s="8">
        <f t="shared" si="0"/>
        <v>20.667932460839491</v>
      </c>
      <c r="R54" s="8">
        <f t="shared" si="1"/>
        <v>73.298976062928062</v>
      </c>
      <c r="S54" s="8">
        <f t="shared" si="2"/>
        <v>6.0330914762324541</v>
      </c>
    </row>
    <row r="55" spans="1:19" x14ac:dyDescent="0.25">
      <c r="A55">
        <v>2020</v>
      </c>
      <c r="B55" t="s">
        <v>13</v>
      </c>
      <c r="C55" s="6">
        <v>269035</v>
      </c>
      <c r="D55" s="6">
        <v>288979</v>
      </c>
      <c r="E55" s="9">
        <v>141190</v>
      </c>
      <c r="F55" s="9">
        <v>29273</v>
      </c>
      <c r="G55" s="9">
        <v>102162</v>
      </c>
      <c r="H55" s="9">
        <v>9755</v>
      </c>
      <c r="I55" s="6">
        <v>256335</v>
      </c>
      <c r="J55" s="6">
        <v>4015</v>
      </c>
      <c r="K55" s="6">
        <v>16732</v>
      </c>
      <c r="L55" s="4">
        <v>318386</v>
      </c>
      <c r="M55" s="4">
        <v>75336</v>
      </c>
      <c r="N55" s="4">
        <v>54208</v>
      </c>
      <c r="O55" s="4">
        <v>5469</v>
      </c>
      <c r="P55" s="4">
        <v>22245</v>
      </c>
      <c r="Q55" s="8">
        <f t="shared" si="0"/>
        <v>20.733054748919898</v>
      </c>
      <c r="R55" s="8">
        <f t="shared" si="1"/>
        <v>72.357815709327852</v>
      </c>
      <c r="S55" s="8">
        <f t="shared" si="2"/>
        <v>6.9091295417522485</v>
      </c>
    </row>
    <row r="56" spans="1:19" x14ac:dyDescent="0.25">
      <c r="A56" s="3">
        <v>2000.4230769230801</v>
      </c>
      <c r="B56" t="s">
        <v>14</v>
      </c>
      <c r="C56" s="6">
        <v>598012</v>
      </c>
      <c r="D56" s="6">
        <v>904455</v>
      </c>
      <c r="E56" s="9">
        <v>657130</v>
      </c>
      <c r="F56" s="9">
        <v>167327</v>
      </c>
      <c r="G56" s="9">
        <v>426161</v>
      </c>
      <c r="H56" s="9">
        <v>63642</v>
      </c>
      <c r="I56" s="6">
        <v>508552</v>
      </c>
      <c r="J56" s="6">
        <v>57475</v>
      </c>
      <c r="K56" s="7" t="s">
        <v>31</v>
      </c>
      <c r="L56" s="4">
        <v>1820654</v>
      </c>
      <c r="M56" s="4">
        <v>162572</v>
      </c>
      <c r="N56" s="4">
        <v>106571</v>
      </c>
      <c r="O56" s="5" t="s">
        <v>31</v>
      </c>
      <c r="P56" s="5" t="s">
        <v>31</v>
      </c>
      <c r="Q56" s="8">
        <f t="shared" si="0"/>
        <v>25.463302542875837</v>
      </c>
      <c r="R56" s="8">
        <f t="shared" si="1"/>
        <v>64.851855797178644</v>
      </c>
      <c r="S56" s="8">
        <f t="shared" si="2"/>
        <v>9.6848416599455192</v>
      </c>
    </row>
    <row r="57" spans="1:19" x14ac:dyDescent="0.25">
      <c r="A57" s="3">
        <v>2001.4230769230801</v>
      </c>
      <c r="B57" t="s">
        <v>14</v>
      </c>
      <c r="C57" s="6">
        <v>594511</v>
      </c>
      <c r="D57" s="6">
        <v>922308</v>
      </c>
      <c r="E57" s="9">
        <v>661254</v>
      </c>
      <c r="F57" s="9">
        <v>170314</v>
      </c>
      <c r="G57" s="9">
        <v>426217</v>
      </c>
      <c r="H57" s="9">
        <v>64723</v>
      </c>
      <c r="I57" s="6">
        <v>501668</v>
      </c>
      <c r="J57" s="6">
        <v>47824</v>
      </c>
      <c r="K57" s="7" t="s">
        <v>31</v>
      </c>
      <c r="L57" s="4">
        <v>1609628</v>
      </c>
      <c r="M57" s="4">
        <v>13452</v>
      </c>
      <c r="N57" s="4">
        <v>97457</v>
      </c>
      <c r="O57" s="5" t="s">
        <v>31</v>
      </c>
      <c r="P57" s="5" t="s">
        <v>31</v>
      </c>
      <c r="Q57" s="8">
        <f t="shared" si="0"/>
        <v>25.756214707207821</v>
      </c>
      <c r="R57" s="8">
        <f t="shared" si="1"/>
        <v>64.455867185680532</v>
      </c>
      <c r="S57" s="8">
        <f t="shared" si="2"/>
        <v>9.7879181071116399</v>
      </c>
    </row>
    <row r="58" spans="1:19" x14ac:dyDescent="0.25">
      <c r="A58" s="3">
        <v>2002.4230769230801</v>
      </c>
      <c r="B58" t="s">
        <v>14</v>
      </c>
      <c r="C58" s="6">
        <v>551486</v>
      </c>
      <c r="D58" s="6">
        <v>937513</v>
      </c>
      <c r="E58" s="9">
        <v>632718</v>
      </c>
      <c r="F58" s="9">
        <v>152184</v>
      </c>
      <c r="G58" s="9">
        <v>432952</v>
      </c>
      <c r="H58" s="9">
        <v>47582</v>
      </c>
      <c r="I58" s="6">
        <v>501422</v>
      </c>
      <c r="J58" s="6">
        <v>63945</v>
      </c>
      <c r="K58" s="7" t="s">
        <v>31</v>
      </c>
      <c r="L58" s="4">
        <v>1435569</v>
      </c>
      <c r="M58" s="4">
        <v>13781</v>
      </c>
      <c r="N58" s="4">
        <v>117210</v>
      </c>
      <c r="O58" s="5" t="s">
        <v>31</v>
      </c>
      <c r="P58" s="5" t="s">
        <v>31</v>
      </c>
      <c r="Q58" s="8">
        <f t="shared" si="0"/>
        <v>24.052421457900678</v>
      </c>
      <c r="R58" s="8">
        <f t="shared" si="1"/>
        <v>68.427324653321065</v>
      </c>
      <c r="S58" s="8">
        <f t="shared" si="2"/>
        <v>7.5202538887782557</v>
      </c>
    </row>
    <row r="59" spans="1:19" x14ac:dyDescent="0.25">
      <c r="A59" s="3">
        <v>2003.4230769230801</v>
      </c>
      <c r="B59" t="s">
        <v>14</v>
      </c>
      <c r="C59" s="6">
        <v>487984</v>
      </c>
      <c r="D59" s="6">
        <v>853834</v>
      </c>
      <c r="E59" s="9">
        <v>618368</v>
      </c>
      <c r="F59" s="9">
        <v>114764</v>
      </c>
      <c r="G59" s="9">
        <v>448967</v>
      </c>
      <c r="H59" s="9">
        <v>54637</v>
      </c>
      <c r="I59" s="6">
        <v>505903</v>
      </c>
      <c r="J59" s="6">
        <v>78478</v>
      </c>
      <c r="K59" s="7" t="s">
        <v>31</v>
      </c>
      <c r="L59" s="4">
        <v>1440621</v>
      </c>
      <c r="M59" s="4">
        <v>11124</v>
      </c>
      <c r="N59" s="4">
        <v>134134</v>
      </c>
      <c r="O59" s="5" t="s">
        <v>31</v>
      </c>
      <c r="P59" s="5" t="s">
        <v>31</v>
      </c>
      <c r="Q59" s="8">
        <f t="shared" si="0"/>
        <v>18.559175119022978</v>
      </c>
      <c r="R59" s="8">
        <f t="shared" si="1"/>
        <v>72.605147743738357</v>
      </c>
      <c r="S59" s="8">
        <f t="shared" si="2"/>
        <v>8.8356771372386671</v>
      </c>
    </row>
    <row r="60" spans="1:19" x14ac:dyDescent="0.25">
      <c r="A60" s="3">
        <v>2004.4230769230801</v>
      </c>
      <c r="B60" t="s">
        <v>14</v>
      </c>
      <c r="C60" s="6">
        <v>477937</v>
      </c>
      <c r="D60" s="6">
        <v>795991</v>
      </c>
      <c r="E60" s="9">
        <v>576186</v>
      </c>
      <c r="F60" s="9">
        <v>116259</v>
      </c>
      <c r="G60" s="9">
        <v>432869</v>
      </c>
      <c r="H60" s="9">
        <v>27058</v>
      </c>
      <c r="I60" s="6">
        <v>445838</v>
      </c>
      <c r="J60" s="6">
        <v>49064</v>
      </c>
      <c r="K60" s="7" t="s">
        <v>31</v>
      </c>
      <c r="L60" s="4">
        <v>1960241</v>
      </c>
      <c r="M60" s="4">
        <v>31062</v>
      </c>
      <c r="N60" s="4">
        <v>84293</v>
      </c>
      <c r="O60" s="5" t="s">
        <v>31</v>
      </c>
      <c r="P60" s="5" t="s">
        <v>31</v>
      </c>
      <c r="Q60" s="8">
        <f t="shared" si="0"/>
        <v>20.177338567754163</v>
      </c>
      <c r="R60" s="8">
        <f t="shared" si="1"/>
        <v>75.126608421586084</v>
      </c>
      <c r="S60" s="8">
        <f t="shared" si="2"/>
        <v>4.6960530106597522</v>
      </c>
    </row>
    <row r="61" spans="1:19" x14ac:dyDescent="0.25">
      <c r="A61" s="3">
        <v>2005.4230769230801</v>
      </c>
      <c r="B61" t="s">
        <v>14</v>
      </c>
      <c r="C61" s="6">
        <v>439319</v>
      </c>
      <c r="D61" s="6">
        <v>764718</v>
      </c>
      <c r="E61" s="9">
        <v>541377</v>
      </c>
      <c r="F61" s="9">
        <v>103477</v>
      </c>
      <c r="G61" s="9">
        <v>413627</v>
      </c>
      <c r="H61" s="9">
        <v>24273</v>
      </c>
      <c r="I61" s="6">
        <v>450062</v>
      </c>
      <c r="J61" s="6">
        <v>60287</v>
      </c>
      <c r="K61" s="7" t="s">
        <v>31</v>
      </c>
      <c r="L61" s="4">
        <v>1609402</v>
      </c>
      <c r="M61" s="4">
        <v>120749</v>
      </c>
      <c r="N61" s="4">
        <v>112150</v>
      </c>
      <c r="O61" s="5" t="s">
        <v>31</v>
      </c>
      <c r="P61" s="5" t="s">
        <v>31</v>
      </c>
      <c r="Q61" s="8">
        <f t="shared" si="0"/>
        <v>19.113667555141795</v>
      </c>
      <c r="R61" s="8">
        <f t="shared" si="1"/>
        <v>76.402765540464415</v>
      </c>
      <c r="S61" s="8">
        <f t="shared" si="2"/>
        <v>4.483566904393796</v>
      </c>
    </row>
    <row r="62" spans="1:19" x14ac:dyDescent="0.25">
      <c r="A62" s="3">
        <v>2006.4230769230801</v>
      </c>
      <c r="B62" t="s">
        <v>14</v>
      </c>
      <c r="C62" s="6">
        <v>520612</v>
      </c>
      <c r="D62" s="6">
        <v>843437</v>
      </c>
      <c r="E62" s="9">
        <v>591939</v>
      </c>
      <c r="F62" s="9">
        <v>157633</v>
      </c>
      <c r="G62" s="9">
        <v>390921</v>
      </c>
      <c r="H62" s="9">
        <v>43385</v>
      </c>
      <c r="I62" s="6">
        <v>512201</v>
      </c>
      <c r="J62" s="6">
        <v>61214</v>
      </c>
      <c r="K62" s="7" t="s">
        <v>31</v>
      </c>
      <c r="L62" s="4">
        <v>1993776</v>
      </c>
      <c r="M62" s="4">
        <v>106259</v>
      </c>
      <c r="N62" s="4">
        <v>142007</v>
      </c>
      <c r="O62" s="5" t="s">
        <v>31</v>
      </c>
      <c r="P62" s="5" t="s">
        <v>31</v>
      </c>
      <c r="Q62" s="8">
        <f t="shared" si="0"/>
        <v>26.629939909348764</v>
      </c>
      <c r="R62" s="8">
        <f t="shared" si="1"/>
        <v>66.040757578061246</v>
      </c>
      <c r="S62" s="8">
        <f t="shared" si="2"/>
        <v>7.3293025125899804</v>
      </c>
    </row>
    <row r="63" spans="1:19" x14ac:dyDescent="0.25">
      <c r="A63" s="3">
        <v>2007.4230769230801</v>
      </c>
      <c r="B63" t="s">
        <v>14</v>
      </c>
      <c r="C63" s="6">
        <v>459249</v>
      </c>
      <c r="D63" s="6">
        <v>812766</v>
      </c>
      <c r="E63" s="9">
        <v>613298</v>
      </c>
      <c r="F63" s="9">
        <v>186075</v>
      </c>
      <c r="G63" s="9">
        <v>390880</v>
      </c>
      <c r="H63" s="9">
        <v>36343</v>
      </c>
      <c r="I63" s="6">
        <v>519367</v>
      </c>
      <c r="J63" s="6">
        <v>74165</v>
      </c>
      <c r="K63" s="7" t="s">
        <v>31</v>
      </c>
      <c r="L63" s="4">
        <v>1805479</v>
      </c>
      <c r="M63" s="4">
        <v>72931</v>
      </c>
      <c r="N63" s="4">
        <v>423628</v>
      </c>
      <c r="O63" s="5" t="s">
        <v>31</v>
      </c>
      <c r="P63" s="5" t="s">
        <v>31</v>
      </c>
      <c r="Q63" s="8">
        <f t="shared" si="0"/>
        <v>30.340063068850704</v>
      </c>
      <c r="R63" s="8">
        <f t="shared" si="1"/>
        <v>63.734106421348194</v>
      </c>
      <c r="S63" s="8">
        <f t="shared" si="2"/>
        <v>5.9258305098011084</v>
      </c>
    </row>
    <row r="64" spans="1:19" x14ac:dyDescent="0.25">
      <c r="A64" s="3">
        <v>2008.4230769230801</v>
      </c>
      <c r="B64" t="s">
        <v>14</v>
      </c>
      <c r="C64" s="6">
        <v>427979</v>
      </c>
      <c r="D64" s="6">
        <v>730184</v>
      </c>
      <c r="E64" s="9">
        <v>547907</v>
      </c>
      <c r="F64" s="9">
        <v>151915</v>
      </c>
      <c r="G64" s="9">
        <v>367529</v>
      </c>
      <c r="H64" s="9">
        <v>28463</v>
      </c>
      <c r="I64" s="6">
        <v>507651</v>
      </c>
      <c r="J64" s="6">
        <v>95941</v>
      </c>
      <c r="K64" s="7" t="s">
        <v>31</v>
      </c>
      <c r="L64" s="4">
        <v>1821859</v>
      </c>
      <c r="M64" s="4">
        <v>113764</v>
      </c>
      <c r="N64" s="4">
        <v>362795</v>
      </c>
      <c r="O64" s="5" t="s">
        <v>31</v>
      </c>
      <c r="P64" s="5" t="s">
        <v>31</v>
      </c>
      <c r="Q64" s="8">
        <f t="shared" si="0"/>
        <v>27.726420724685031</v>
      </c>
      <c r="R64" s="8">
        <f t="shared" si="1"/>
        <v>67.078719563721577</v>
      </c>
      <c r="S64" s="8">
        <f t="shared" si="2"/>
        <v>5.1948597115933905</v>
      </c>
    </row>
    <row r="65" spans="1:19" x14ac:dyDescent="0.25">
      <c r="A65" s="3">
        <v>2009.4230769230801</v>
      </c>
      <c r="B65" t="s">
        <v>14</v>
      </c>
      <c r="C65" s="6">
        <v>381959</v>
      </c>
      <c r="D65" s="6">
        <v>687763</v>
      </c>
      <c r="E65" s="9">
        <v>510990</v>
      </c>
      <c r="F65" s="9">
        <v>131289</v>
      </c>
      <c r="G65" s="9">
        <v>352091</v>
      </c>
      <c r="H65" s="9">
        <v>27610</v>
      </c>
      <c r="I65" s="6">
        <v>538916</v>
      </c>
      <c r="J65" s="6">
        <v>62552</v>
      </c>
      <c r="K65" s="7" t="s">
        <v>31</v>
      </c>
      <c r="L65" s="4">
        <v>1850979</v>
      </c>
      <c r="M65" s="4">
        <v>116657</v>
      </c>
      <c r="N65" s="4">
        <v>361877</v>
      </c>
      <c r="O65" s="5" t="s">
        <v>31</v>
      </c>
      <c r="P65" s="5" t="s">
        <v>31</v>
      </c>
      <c r="Q65" s="8">
        <f t="shared" si="0"/>
        <v>25.693066400516646</v>
      </c>
      <c r="R65" s="8">
        <f t="shared" si="1"/>
        <v>68.903696745533182</v>
      </c>
      <c r="S65" s="8">
        <f t="shared" si="2"/>
        <v>5.4032368539501752</v>
      </c>
    </row>
    <row r="66" spans="1:19" x14ac:dyDescent="0.25">
      <c r="A66" s="3">
        <v>2010</v>
      </c>
      <c r="B66" t="s">
        <v>14</v>
      </c>
      <c r="C66" s="6">
        <v>416452</v>
      </c>
      <c r="D66" s="6">
        <v>696780</v>
      </c>
      <c r="E66" s="9">
        <v>514872</v>
      </c>
      <c r="F66" s="9">
        <v>131573</v>
      </c>
      <c r="G66" s="9">
        <v>354396</v>
      </c>
      <c r="H66" s="9">
        <v>28903</v>
      </c>
      <c r="I66" s="6">
        <v>570306</v>
      </c>
      <c r="J66" s="6">
        <v>66155</v>
      </c>
      <c r="K66" s="7" t="s">
        <v>31</v>
      </c>
      <c r="L66" s="4">
        <v>1894845</v>
      </c>
      <c r="M66" s="4">
        <v>91424</v>
      </c>
      <c r="N66" s="4">
        <v>371912</v>
      </c>
      <c r="O66" s="5" t="s">
        <v>31</v>
      </c>
      <c r="P66" s="5" t="s">
        <v>31</v>
      </c>
      <c r="Q66" s="8">
        <f t="shared" si="0"/>
        <v>25.55450675119253</v>
      </c>
      <c r="R66" s="8">
        <f t="shared" si="1"/>
        <v>68.831865007225105</v>
      </c>
      <c r="S66" s="8">
        <f t="shared" si="2"/>
        <v>5.6136282415823739</v>
      </c>
    </row>
    <row r="67" spans="1:19" x14ac:dyDescent="0.25">
      <c r="A67" s="3">
        <v>2011.1783216783199</v>
      </c>
      <c r="B67" t="s">
        <v>14</v>
      </c>
      <c r="C67" s="6">
        <v>398859</v>
      </c>
      <c r="D67" s="6">
        <v>676860</v>
      </c>
      <c r="E67" s="9">
        <v>509837</v>
      </c>
      <c r="F67" s="9">
        <v>125823</v>
      </c>
      <c r="G67" s="9">
        <v>347007</v>
      </c>
      <c r="H67" s="9">
        <v>37007</v>
      </c>
      <c r="I67" s="6">
        <v>571690</v>
      </c>
      <c r="J67" s="6">
        <v>56409</v>
      </c>
      <c r="K67" s="7" t="s">
        <v>31</v>
      </c>
      <c r="L67" s="4">
        <v>1892045</v>
      </c>
      <c r="M67" s="4">
        <v>77644</v>
      </c>
      <c r="N67" s="4">
        <v>369452</v>
      </c>
      <c r="O67" s="5" t="s">
        <v>31</v>
      </c>
      <c r="P67" s="4">
        <v>170341</v>
      </c>
      <c r="Q67" s="8">
        <f t="shared" ref="Q67:Q109" si="3">F67/$E67*100</f>
        <v>24.679064093033656</v>
      </c>
      <c r="R67" s="8">
        <f t="shared" ref="R67:R109" si="4">G67/$E67*100</f>
        <v>68.062341493457708</v>
      </c>
      <c r="S67" s="8">
        <f t="shared" ref="S67:S109" si="5">H67/$E67*100</f>
        <v>7.2585944135086313</v>
      </c>
    </row>
    <row r="68" spans="1:19" x14ac:dyDescent="0.25">
      <c r="A68">
        <v>2012</v>
      </c>
      <c r="B68" t="s">
        <v>14</v>
      </c>
      <c r="C68" s="6">
        <v>400324</v>
      </c>
      <c r="D68" s="6">
        <v>683885</v>
      </c>
      <c r="E68" s="9">
        <v>504301</v>
      </c>
      <c r="F68" s="9">
        <v>125554</v>
      </c>
      <c r="G68" s="9">
        <v>337621</v>
      </c>
      <c r="H68" s="9">
        <v>41126</v>
      </c>
      <c r="I68" s="6">
        <v>576754</v>
      </c>
      <c r="J68" s="6">
        <v>65131</v>
      </c>
      <c r="K68" s="7" t="s">
        <v>31</v>
      </c>
      <c r="L68" s="4">
        <v>1776438</v>
      </c>
      <c r="M68" s="4">
        <v>78074</v>
      </c>
      <c r="N68" s="4">
        <v>581350</v>
      </c>
      <c r="O68" s="5" t="s">
        <v>31</v>
      </c>
      <c r="P68" s="4">
        <v>159497</v>
      </c>
      <c r="Q68" s="8">
        <f t="shared" si="3"/>
        <v>24.896639110372575</v>
      </c>
      <c r="R68" s="8">
        <f t="shared" si="4"/>
        <v>66.948310631944025</v>
      </c>
      <c r="S68" s="8">
        <f t="shared" si="5"/>
        <v>8.1550502576834081</v>
      </c>
    </row>
    <row r="69" spans="1:19" x14ac:dyDescent="0.25">
      <c r="A69">
        <v>2013</v>
      </c>
      <c r="B69" t="s">
        <v>14</v>
      </c>
      <c r="C69" s="6">
        <v>473753</v>
      </c>
      <c r="D69" s="6">
        <v>737442</v>
      </c>
      <c r="E69" s="9">
        <v>461504</v>
      </c>
      <c r="F69" s="9">
        <v>112303</v>
      </c>
      <c r="G69" s="9">
        <v>316533</v>
      </c>
      <c r="H69" s="9">
        <v>32668</v>
      </c>
      <c r="I69" s="6">
        <v>616650</v>
      </c>
      <c r="J69" s="6">
        <v>52378</v>
      </c>
      <c r="K69" s="6">
        <v>41385</v>
      </c>
      <c r="L69" s="4">
        <v>1788210</v>
      </c>
      <c r="M69" s="4">
        <v>83247</v>
      </c>
      <c r="N69" s="4">
        <v>554671</v>
      </c>
      <c r="O69" s="4">
        <v>14022</v>
      </c>
      <c r="P69" s="4">
        <v>205345</v>
      </c>
      <c r="Q69" s="8">
        <f t="shared" si="3"/>
        <v>24.334133615309945</v>
      </c>
      <c r="R69" s="8">
        <f t="shared" si="4"/>
        <v>68.587271182914989</v>
      </c>
      <c r="S69" s="8">
        <f t="shared" si="5"/>
        <v>7.078595201775066</v>
      </c>
    </row>
    <row r="70" spans="1:19" x14ac:dyDescent="0.25">
      <c r="A70">
        <v>2014</v>
      </c>
      <c r="B70" t="s">
        <v>14</v>
      </c>
      <c r="C70" s="6">
        <v>454294</v>
      </c>
      <c r="D70" s="6">
        <v>709444</v>
      </c>
      <c r="E70" s="9">
        <v>457383</v>
      </c>
      <c r="F70" s="9">
        <v>107734</v>
      </c>
      <c r="G70" s="9">
        <v>318709</v>
      </c>
      <c r="H70" s="9">
        <v>30940</v>
      </c>
      <c r="I70" s="6">
        <v>647195</v>
      </c>
      <c r="J70" s="6">
        <v>60119</v>
      </c>
      <c r="K70" s="6">
        <v>39867</v>
      </c>
      <c r="L70" s="4">
        <v>1724980</v>
      </c>
      <c r="M70" s="4">
        <v>69315</v>
      </c>
      <c r="N70" s="4">
        <v>610906</v>
      </c>
      <c r="O70" s="4">
        <v>14372</v>
      </c>
      <c r="P70" s="4">
        <v>209593</v>
      </c>
      <c r="Q70" s="8">
        <f t="shared" si="3"/>
        <v>23.554439058731962</v>
      </c>
      <c r="R70" s="8">
        <f t="shared" si="4"/>
        <v>69.680989455226808</v>
      </c>
      <c r="S70" s="8">
        <f t="shared" si="5"/>
        <v>6.7645714860412394</v>
      </c>
    </row>
    <row r="71" spans="1:19" x14ac:dyDescent="0.25">
      <c r="A71">
        <v>2016</v>
      </c>
      <c r="B71" t="s">
        <v>14</v>
      </c>
      <c r="C71" s="6">
        <v>462818</v>
      </c>
      <c r="D71" s="6">
        <v>752556</v>
      </c>
      <c r="E71" s="9">
        <v>465434</v>
      </c>
      <c r="F71" s="9">
        <v>85764</v>
      </c>
      <c r="G71" s="9">
        <v>344628</v>
      </c>
      <c r="H71" s="9">
        <v>35042</v>
      </c>
      <c r="I71" s="6">
        <v>694914</v>
      </c>
      <c r="J71" s="6">
        <v>39733</v>
      </c>
      <c r="K71" s="6">
        <v>39439</v>
      </c>
      <c r="L71" s="4">
        <v>1716803</v>
      </c>
      <c r="M71" s="4">
        <v>83397</v>
      </c>
      <c r="N71" s="4">
        <v>560419</v>
      </c>
      <c r="O71" s="4">
        <v>14197</v>
      </c>
      <c r="P71" s="4">
        <v>214369</v>
      </c>
      <c r="Q71" s="8">
        <f t="shared" si="3"/>
        <v>18.426672739851409</v>
      </c>
      <c r="R71" s="8">
        <f t="shared" si="4"/>
        <v>74.044440242870095</v>
      </c>
      <c r="S71" s="8">
        <f t="shared" si="5"/>
        <v>7.5288870172784979</v>
      </c>
    </row>
    <row r="72" spans="1:19" x14ac:dyDescent="0.25">
      <c r="A72">
        <v>2018</v>
      </c>
      <c r="B72" t="s">
        <v>14</v>
      </c>
      <c r="C72" s="6">
        <v>455790</v>
      </c>
      <c r="D72" s="6">
        <v>700729</v>
      </c>
      <c r="E72" s="9">
        <v>467324</v>
      </c>
      <c r="F72" s="9">
        <v>92942</v>
      </c>
      <c r="G72" s="9">
        <v>337996</v>
      </c>
      <c r="H72" s="9">
        <v>36386</v>
      </c>
      <c r="I72" s="6">
        <v>708519</v>
      </c>
      <c r="J72" s="6">
        <v>61965</v>
      </c>
      <c r="K72" s="6">
        <v>38844</v>
      </c>
      <c r="L72" s="4">
        <v>1775463</v>
      </c>
      <c r="M72" s="4">
        <v>79245</v>
      </c>
      <c r="N72" s="4">
        <v>535777</v>
      </c>
      <c r="O72" s="4">
        <v>14430</v>
      </c>
      <c r="P72" s="4">
        <v>216266</v>
      </c>
      <c r="Q72" s="8">
        <f t="shared" si="3"/>
        <v>19.888129006856055</v>
      </c>
      <c r="R72" s="8">
        <f t="shared" si="4"/>
        <v>72.325838176511368</v>
      </c>
      <c r="S72" s="8">
        <f t="shared" si="5"/>
        <v>7.7860328166325727</v>
      </c>
    </row>
    <row r="73" spans="1:19" x14ac:dyDescent="0.25">
      <c r="A73">
        <v>2020</v>
      </c>
      <c r="B73" t="s">
        <v>14</v>
      </c>
      <c r="C73" s="6">
        <v>368578</v>
      </c>
      <c r="D73" s="6">
        <v>617993</v>
      </c>
      <c r="E73" s="9">
        <v>454227</v>
      </c>
      <c r="F73" s="9">
        <v>84462</v>
      </c>
      <c r="G73" s="9">
        <v>346443</v>
      </c>
      <c r="H73" s="9">
        <v>23322</v>
      </c>
      <c r="I73" s="6">
        <v>700799</v>
      </c>
      <c r="J73" s="6">
        <v>30222</v>
      </c>
      <c r="K73" s="6">
        <v>38893</v>
      </c>
      <c r="L73" s="4">
        <v>1935244</v>
      </c>
      <c r="M73" s="4">
        <v>105070</v>
      </c>
      <c r="N73" s="4">
        <v>506831</v>
      </c>
      <c r="O73" s="4">
        <v>14560</v>
      </c>
      <c r="P73" s="4">
        <v>252523</v>
      </c>
      <c r="Q73" s="8">
        <f t="shared" si="3"/>
        <v>18.594667423997251</v>
      </c>
      <c r="R73" s="8">
        <f t="shared" si="4"/>
        <v>76.270895389309743</v>
      </c>
      <c r="S73" s="8">
        <f t="shared" si="5"/>
        <v>5.1344371866929972</v>
      </c>
    </row>
    <row r="74" spans="1:19" x14ac:dyDescent="0.25">
      <c r="A74" s="3">
        <v>2000.4230769230801</v>
      </c>
      <c r="B74" t="s">
        <v>12</v>
      </c>
      <c r="C74" s="6">
        <v>78758</v>
      </c>
      <c r="D74" s="6">
        <v>97917</v>
      </c>
      <c r="E74" s="9">
        <v>67421</v>
      </c>
      <c r="F74" s="9">
        <v>23857</v>
      </c>
      <c r="G74" s="9">
        <v>39759</v>
      </c>
      <c r="H74" s="9">
        <v>3805</v>
      </c>
      <c r="I74" s="6">
        <v>54770</v>
      </c>
      <c r="J74" s="6">
        <v>83264</v>
      </c>
      <c r="K74" s="7" t="s">
        <v>31</v>
      </c>
      <c r="L74" s="4">
        <v>183892</v>
      </c>
      <c r="M74" s="4">
        <v>101197</v>
      </c>
      <c r="N74" s="4">
        <v>34450</v>
      </c>
      <c r="O74" s="5" t="s">
        <v>31</v>
      </c>
      <c r="P74" s="5" t="s">
        <v>31</v>
      </c>
      <c r="Q74" s="8">
        <f t="shared" si="3"/>
        <v>35.385117396656831</v>
      </c>
      <c r="R74" s="8">
        <f t="shared" si="4"/>
        <v>58.97124041470758</v>
      </c>
      <c r="S74" s="8">
        <f t="shared" si="5"/>
        <v>5.6436421886355888</v>
      </c>
    </row>
    <row r="75" spans="1:19" x14ac:dyDescent="0.25">
      <c r="A75" s="3">
        <v>2001.4230769230801</v>
      </c>
      <c r="B75" t="s">
        <v>12</v>
      </c>
      <c r="C75" s="6">
        <v>64715</v>
      </c>
      <c r="D75" s="6">
        <v>83874</v>
      </c>
      <c r="E75" s="9">
        <v>65706</v>
      </c>
      <c r="F75" s="9">
        <v>24737</v>
      </c>
      <c r="G75" s="9">
        <v>38115</v>
      </c>
      <c r="H75" s="9">
        <v>2854</v>
      </c>
      <c r="I75" s="6">
        <v>53561</v>
      </c>
      <c r="J75" s="6">
        <v>12542</v>
      </c>
      <c r="K75" s="7" t="s">
        <v>31</v>
      </c>
      <c r="L75" s="4">
        <v>146948</v>
      </c>
      <c r="M75" s="4">
        <v>64181</v>
      </c>
      <c r="N75" s="4">
        <v>41521</v>
      </c>
      <c r="O75" s="5" t="s">
        <v>31</v>
      </c>
      <c r="P75" s="5" t="s">
        <v>31</v>
      </c>
      <c r="Q75" s="8">
        <f t="shared" si="3"/>
        <v>37.648007792286855</v>
      </c>
      <c r="R75" s="8">
        <f t="shared" si="4"/>
        <v>58.008401059263988</v>
      </c>
      <c r="S75" s="8">
        <f t="shared" si="5"/>
        <v>4.3435911484491525</v>
      </c>
    </row>
    <row r="76" spans="1:19" x14ac:dyDescent="0.25">
      <c r="A76" s="3">
        <v>2002.4230769230801</v>
      </c>
      <c r="B76" t="s">
        <v>12</v>
      </c>
      <c r="C76" s="6">
        <v>70792</v>
      </c>
      <c r="D76" s="6">
        <v>102663</v>
      </c>
      <c r="E76" s="9">
        <v>71792</v>
      </c>
      <c r="F76" s="9">
        <v>26267</v>
      </c>
      <c r="G76" s="9">
        <v>42567</v>
      </c>
      <c r="H76" s="9">
        <v>2958</v>
      </c>
      <c r="I76" s="6">
        <v>64551</v>
      </c>
      <c r="J76" s="6">
        <v>11518</v>
      </c>
      <c r="K76" s="7" t="s">
        <v>31</v>
      </c>
      <c r="L76" s="4">
        <v>172067</v>
      </c>
      <c r="M76" s="4">
        <v>64486</v>
      </c>
      <c r="N76" s="4">
        <v>41763</v>
      </c>
      <c r="O76" s="5" t="s">
        <v>31</v>
      </c>
      <c r="P76" s="5" t="s">
        <v>31</v>
      </c>
      <c r="Q76" s="8">
        <f t="shared" si="3"/>
        <v>36.587642077111653</v>
      </c>
      <c r="R76" s="8">
        <f t="shared" si="4"/>
        <v>59.292121684867396</v>
      </c>
      <c r="S76" s="8">
        <f t="shared" si="5"/>
        <v>4.1202362380209498</v>
      </c>
    </row>
    <row r="77" spans="1:19" x14ac:dyDescent="0.25">
      <c r="A77" s="3">
        <v>2003.4230769230801</v>
      </c>
      <c r="B77" t="s">
        <v>12</v>
      </c>
      <c r="C77" s="6">
        <v>70815</v>
      </c>
      <c r="D77" s="6">
        <v>108546</v>
      </c>
      <c r="E77" s="9">
        <v>77408</v>
      </c>
      <c r="F77" s="9">
        <v>29633</v>
      </c>
      <c r="G77" s="9">
        <v>44939</v>
      </c>
      <c r="H77" s="9">
        <v>2836</v>
      </c>
      <c r="I77" s="6">
        <v>71187</v>
      </c>
      <c r="J77" s="6">
        <v>19820</v>
      </c>
      <c r="K77" s="7" t="s">
        <v>31</v>
      </c>
      <c r="L77" s="4">
        <v>178939</v>
      </c>
      <c r="M77" s="4">
        <v>51043</v>
      </c>
      <c r="N77" s="4">
        <v>38704</v>
      </c>
      <c r="O77" s="5" t="s">
        <v>31</v>
      </c>
      <c r="P77" s="5" t="s">
        <v>31</v>
      </c>
      <c r="Q77" s="8">
        <f t="shared" si="3"/>
        <v>38.28157296403473</v>
      </c>
      <c r="R77" s="8">
        <f t="shared" si="4"/>
        <v>58.054723026043817</v>
      </c>
      <c r="S77" s="8">
        <f t="shared" si="5"/>
        <v>3.6637040099214548</v>
      </c>
    </row>
    <row r="78" spans="1:19" x14ac:dyDescent="0.25">
      <c r="A78" s="3">
        <v>2004.4230769230801</v>
      </c>
      <c r="B78" t="s">
        <v>12</v>
      </c>
      <c r="C78" s="6">
        <v>98869</v>
      </c>
      <c r="D78" s="6">
        <v>137121</v>
      </c>
      <c r="E78" s="9">
        <v>92477</v>
      </c>
      <c r="F78" s="9">
        <v>38051</v>
      </c>
      <c r="G78" s="9">
        <v>49518</v>
      </c>
      <c r="H78" s="9">
        <v>4908</v>
      </c>
      <c r="I78" s="6">
        <v>85075</v>
      </c>
      <c r="J78" s="6">
        <v>21137</v>
      </c>
      <c r="K78" s="7" t="s">
        <v>31</v>
      </c>
      <c r="L78" s="4">
        <v>331908</v>
      </c>
      <c r="M78" s="4">
        <v>101280</v>
      </c>
      <c r="N78" s="4">
        <v>36101</v>
      </c>
      <c r="O78" s="5" t="s">
        <v>31</v>
      </c>
      <c r="P78" s="5" t="s">
        <v>31</v>
      </c>
      <c r="Q78" s="8">
        <f t="shared" si="3"/>
        <v>41.146447224715331</v>
      </c>
      <c r="R78" s="8">
        <f t="shared" si="4"/>
        <v>53.54628718492166</v>
      </c>
      <c r="S78" s="8">
        <f t="shared" si="5"/>
        <v>5.3072655903630093</v>
      </c>
    </row>
    <row r="79" spans="1:19" x14ac:dyDescent="0.25">
      <c r="A79" s="3">
        <v>2005.4230769230801</v>
      </c>
      <c r="B79" t="s">
        <v>12</v>
      </c>
      <c r="C79" s="6">
        <v>93429</v>
      </c>
      <c r="D79" s="6">
        <v>149271</v>
      </c>
      <c r="E79" s="9">
        <v>91401</v>
      </c>
      <c r="F79" s="9">
        <v>36714</v>
      </c>
      <c r="G79" s="9">
        <v>49879</v>
      </c>
      <c r="H79" s="9">
        <v>4808</v>
      </c>
      <c r="I79" s="6">
        <v>94901</v>
      </c>
      <c r="J79" s="6">
        <v>20382</v>
      </c>
      <c r="K79" s="7" t="s">
        <v>31</v>
      </c>
      <c r="L79" s="4">
        <v>452976</v>
      </c>
      <c r="M79" s="4">
        <v>149732</v>
      </c>
      <c r="N79" s="4">
        <v>49364</v>
      </c>
      <c r="O79" s="5" t="s">
        <v>31</v>
      </c>
      <c r="P79" s="5" t="s">
        <v>31</v>
      </c>
      <c r="Q79" s="8">
        <f t="shared" si="3"/>
        <v>40.168050677782517</v>
      </c>
      <c r="R79" s="8">
        <f t="shared" si="4"/>
        <v>54.571613002045929</v>
      </c>
      <c r="S79" s="8">
        <f t="shared" si="5"/>
        <v>5.2603363201715521</v>
      </c>
    </row>
    <row r="80" spans="1:19" x14ac:dyDescent="0.25">
      <c r="A80" s="3">
        <v>2006.4230769230801</v>
      </c>
      <c r="B80" t="s">
        <v>12</v>
      </c>
      <c r="C80" s="6">
        <v>85330</v>
      </c>
      <c r="D80" s="6">
        <v>137026</v>
      </c>
      <c r="E80" s="9">
        <v>95743</v>
      </c>
      <c r="F80" s="9">
        <v>35571</v>
      </c>
      <c r="G80" s="9">
        <v>54919</v>
      </c>
      <c r="H80" s="9">
        <v>5253</v>
      </c>
      <c r="I80" s="6">
        <v>90525</v>
      </c>
      <c r="J80" s="6">
        <v>34176</v>
      </c>
      <c r="K80" s="7" t="s">
        <v>31</v>
      </c>
      <c r="L80" s="4">
        <v>367836</v>
      </c>
      <c r="M80" s="4">
        <v>131771</v>
      </c>
      <c r="N80" s="4">
        <v>63386</v>
      </c>
      <c r="O80" s="5" t="s">
        <v>31</v>
      </c>
      <c r="P80" s="5" t="s">
        <v>31</v>
      </c>
      <c r="Q80" s="8">
        <f t="shared" si="3"/>
        <v>37.152585567613301</v>
      </c>
      <c r="R80" s="8">
        <f t="shared" si="4"/>
        <v>57.360851446058724</v>
      </c>
      <c r="S80" s="8">
        <f t="shared" si="5"/>
        <v>5.4865629863279821</v>
      </c>
    </row>
    <row r="81" spans="1:19" x14ac:dyDescent="0.25">
      <c r="A81" s="3">
        <v>2007.4230769230801</v>
      </c>
      <c r="B81" t="s">
        <v>12</v>
      </c>
      <c r="C81" s="6">
        <v>88694</v>
      </c>
      <c r="D81" s="6">
        <v>121637</v>
      </c>
      <c r="E81" s="9">
        <v>86057</v>
      </c>
      <c r="F81" s="9">
        <v>29644</v>
      </c>
      <c r="G81" s="9">
        <v>50516</v>
      </c>
      <c r="H81" s="9">
        <v>5897</v>
      </c>
      <c r="I81" s="6">
        <v>84417</v>
      </c>
      <c r="J81" s="6">
        <v>17091</v>
      </c>
      <c r="K81" s="7" t="s">
        <v>31</v>
      </c>
      <c r="L81" s="4">
        <v>323705</v>
      </c>
      <c r="M81" s="4">
        <v>108131</v>
      </c>
      <c r="N81" s="4">
        <v>74987</v>
      </c>
      <c r="O81" s="5" t="s">
        <v>31</v>
      </c>
      <c r="P81" s="5" t="s">
        <v>31</v>
      </c>
      <c r="Q81" s="8">
        <f t="shared" si="3"/>
        <v>34.446936332895639</v>
      </c>
      <c r="R81" s="8">
        <f t="shared" si="4"/>
        <v>58.700628653102015</v>
      </c>
      <c r="S81" s="8">
        <f t="shared" si="5"/>
        <v>6.8524350140023476</v>
      </c>
    </row>
    <row r="82" spans="1:19" x14ac:dyDescent="0.25">
      <c r="A82" s="3">
        <v>2008.4230769230801</v>
      </c>
      <c r="B82" t="s">
        <v>12</v>
      </c>
      <c r="C82" s="6">
        <v>93780</v>
      </c>
      <c r="D82" s="6">
        <v>118211</v>
      </c>
      <c r="E82" s="9">
        <v>88749</v>
      </c>
      <c r="F82" s="9">
        <v>30575</v>
      </c>
      <c r="G82" s="9">
        <v>52986</v>
      </c>
      <c r="H82" s="9">
        <v>5188</v>
      </c>
      <c r="I82" s="6">
        <v>89879</v>
      </c>
      <c r="J82" s="6">
        <v>23231</v>
      </c>
      <c r="K82" s="7" t="s">
        <v>31</v>
      </c>
      <c r="L82" s="4">
        <v>291718</v>
      </c>
      <c r="M82" s="4">
        <v>99600</v>
      </c>
      <c r="N82" s="4">
        <v>77942</v>
      </c>
      <c r="O82" s="5" t="s">
        <v>31</v>
      </c>
      <c r="P82" s="5" t="s">
        <v>31</v>
      </c>
      <c r="Q82" s="8">
        <f t="shared" si="3"/>
        <v>34.451092406675002</v>
      </c>
      <c r="R82" s="8">
        <f t="shared" si="4"/>
        <v>59.703207923469556</v>
      </c>
      <c r="S82" s="8">
        <f t="shared" si="5"/>
        <v>5.8456996698554349</v>
      </c>
    </row>
    <row r="83" spans="1:19" x14ac:dyDescent="0.25">
      <c r="A83" s="3">
        <v>2009.4230769230801</v>
      </c>
      <c r="B83" t="s">
        <v>12</v>
      </c>
      <c r="C83" s="6">
        <v>89531</v>
      </c>
      <c r="D83" s="6">
        <v>112982</v>
      </c>
      <c r="E83" s="9">
        <v>81702</v>
      </c>
      <c r="F83" s="9">
        <v>27733</v>
      </c>
      <c r="G83" s="9">
        <v>49697</v>
      </c>
      <c r="H83" s="9">
        <v>4272</v>
      </c>
      <c r="I83" s="6">
        <v>93383</v>
      </c>
      <c r="J83" s="6">
        <v>14493</v>
      </c>
      <c r="K83" s="7" t="s">
        <v>31</v>
      </c>
      <c r="L83" s="4">
        <v>301103</v>
      </c>
      <c r="M83" s="4">
        <v>125859</v>
      </c>
      <c r="N83" s="4">
        <v>70022</v>
      </c>
      <c r="O83" s="5" t="s">
        <v>31</v>
      </c>
      <c r="P83" s="5" t="s">
        <v>31</v>
      </c>
      <c r="Q83" s="8">
        <f t="shared" si="3"/>
        <v>33.944089495973174</v>
      </c>
      <c r="R83" s="8">
        <f t="shared" si="4"/>
        <v>60.82715233409219</v>
      </c>
      <c r="S83" s="8">
        <f t="shared" si="5"/>
        <v>5.2287581699346406</v>
      </c>
    </row>
    <row r="84" spans="1:19" x14ac:dyDescent="0.25">
      <c r="A84" s="3">
        <v>2010</v>
      </c>
      <c r="B84" t="s">
        <v>12</v>
      </c>
      <c r="C84" s="6">
        <v>89912</v>
      </c>
      <c r="D84" s="6">
        <v>103954</v>
      </c>
      <c r="E84" s="9">
        <v>73902</v>
      </c>
      <c r="F84" s="9">
        <v>22588</v>
      </c>
      <c r="G84" s="9">
        <v>47470</v>
      </c>
      <c r="H84" s="9">
        <v>3844</v>
      </c>
      <c r="I84" s="6">
        <v>94294</v>
      </c>
      <c r="J84" s="6">
        <v>13993</v>
      </c>
      <c r="K84" s="7" t="s">
        <v>31</v>
      </c>
      <c r="L84" s="4">
        <v>280047</v>
      </c>
      <c r="M84" s="4">
        <v>95389</v>
      </c>
      <c r="N84" s="4">
        <v>104159</v>
      </c>
      <c r="O84" s="5" t="s">
        <v>31</v>
      </c>
      <c r="P84" s="5" t="s">
        <v>31</v>
      </c>
      <c r="Q84" s="8">
        <f t="shared" si="3"/>
        <v>30.564802035127602</v>
      </c>
      <c r="R84" s="8">
        <f t="shared" si="4"/>
        <v>64.233714919758597</v>
      </c>
      <c r="S84" s="8">
        <f t="shared" si="5"/>
        <v>5.2014830451137994</v>
      </c>
    </row>
    <row r="85" spans="1:19" x14ac:dyDescent="0.25">
      <c r="A85" s="3">
        <v>2011.43006993007</v>
      </c>
      <c r="B85" t="s">
        <v>12</v>
      </c>
      <c r="C85" s="6">
        <v>81755</v>
      </c>
      <c r="D85" s="6">
        <v>105112</v>
      </c>
      <c r="E85" s="9">
        <v>74509</v>
      </c>
      <c r="F85" s="9">
        <v>21351</v>
      </c>
      <c r="G85" s="9">
        <v>49458</v>
      </c>
      <c r="H85" s="9">
        <v>3700</v>
      </c>
      <c r="I85" s="6">
        <v>94786</v>
      </c>
      <c r="J85" s="6">
        <v>8596</v>
      </c>
      <c r="K85" s="7" t="s">
        <v>31</v>
      </c>
      <c r="L85" s="4">
        <v>377398</v>
      </c>
      <c r="M85" s="4">
        <v>109696</v>
      </c>
      <c r="N85" s="4">
        <v>68648</v>
      </c>
      <c r="O85" s="5" t="s">
        <v>31</v>
      </c>
      <c r="P85" s="4">
        <v>34446</v>
      </c>
      <c r="Q85" s="8">
        <f t="shared" si="3"/>
        <v>28.655598652511777</v>
      </c>
      <c r="R85" s="8">
        <f t="shared" si="4"/>
        <v>66.378558294971086</v>
      </c>
      <c r="S85" s="8">
        <f t="shared" si="5"/>
        <v>4.9658430525171458</v>
      </c>
    </row>
    <row r="86" spans="1:19" x14ac:dyDescent="0.25">
      <c r="A86">
        <v>2012</v>
      </c>
      <c r="B86" t="s">
        <v>12</v>
      </c>
      <c r="C86" s="6">
        <v>89094</v>
      </c>
      <c r="D86" s="6">
        <v>111961</v>
      </c>
      <c r="E86" s="9">
        <v>81979</v>
      </c>
      <c r="F86" s="9">
        <v>24942</v>
      </c>
      <c r="G86" s="9">
        <v>53045</v>
      </c>
      <c r="H86" s="9">
        <v>3992</v>
      </c>
      <c r="I86" s="6">
        <v>107856</v>
      </c>
      <c r="J86" s="6">
        <v>29687</v>
      </c>
      <c r="K86" s="7" t="s">
        <v>31</v>
      </c>
      <c r="L86" s="4">
        <v>394772</v>
      </c>
      <c r="M86" s="4">
        <v>117870</v>
      </c>
      <c r="N86" s="4">
        <v>87038</v>
      </c>
      <c r="O86" s="5" t="s">
        <v>31</v>
      </c>
      <c r="P86" s="4">
        <v>35739</v>
      </c>
      <c r="Q86" s="8">
        <f t="shared" si="3"/>
        <v>30.424864904426745</v>
      </c>
      <c r="R86" s="8">
        <f t="shared" si="4"/>
        <v>64.705595335390768</v>
      </c>
      <c r="S86" s="8">
        <f t="shared" si="5"/>
        <v>4.8695397601824855</v>
      </c>
    </row>
    <row r="87" spans="1:19" x14ac:dyDescent="0.25">
      <c r="A87">
        <v>2013</v>
      </c>
      <c r="B87" t="s">
        <v>12</v>
      </c>
      <c r="C87" s="6">
        <v>123572</v>
      </c>
      <c r="D87" s="6">
        <v>127773</v>
      </c>
      <c r="E87" s="9">
        <v>84969</v>
      </c>
      <c r="F87" s="9">
        <v>23893</v>
      </c>
      <c r="G87" s="9">
        <v>57174</v>
      </c>
      <c r="H87" s="9">
        <v>3902</v>
      </c>
      <c r="I87" s="6">
        <v>94181</v>
      </c>
      <c r="J87" s="6">
        <v>34317</v>
      </c>
      <c r="K87" s="6">
        <v>4223</v>
      </c>
      <c r="L87" s="4">
        <v>396379</v>
      </c>
      <c r="M87" s="4">
        <v>191227</v>
      </c>
      <c r="N87" s="4">
        <v>93396</v>
      </c>
      <c r="O87" s="4">
        <v>3672</v>
      </c>
      <c r="P87" s="4">
        <v>25153</v>
      </c>
      <c r="Q87" s="8">
        <f t="shared" si="3"/>
        <v>28.119667172733585</v>
      </c>
      <c r="R87" s="8">
        <f t="shared" si="4"/>
        <v>67.288069766620779</v>
      </c>
      <c r="S87" s="8">
        <f t="shared" si="5"/>
        <v>4.5922630606456476</v>
      </c>
    </row>
    <row r="88" spans="1:19" x14ac:dyDescent="0.25">
      <c r="A88">
        <v>2014</v>
      </c>
      <c r="B88" t="s">
        <v>12</v>
      </c>
      <c r="C88" s="6">
        <v>107859</v>
      </c>
      <c r="D88" s="6">
        <v>115980</v>
      </c>
      <c r="E88" s="9">
        <v>85556</v>
      </c>
      <c r="F88" s="9">
        <v>30296</v>
      </c>
      <c r="G88" s="9">
        <v>50653</v>
      </c>
      <c r="H88" s="9">
        <v>4607</v>
      </c>
      <c r="I88" s="6">
        <v>92655</v>
      </c>
      <c r="J88" s="6">
        <v>4704</v>
      </c>
      <c r="K88" s="6">
        <v>4104</v>
      </c>
      <c r="L88" s="4">
        <v>335193</v>
      </c>
      <c r="M88" s="4">
        <v>152471</v>
      </c>
      <c r="N88" s="4">
        <v>95166</v>
      </c>
      <c r="O88" s="4">
        <v>3684</v>
      </c>
      <c r="P88" s="4">
        <v>19743</v>
      </c>
      <c r="Q88" s="8">
        <f t="shared" si="3"/>
        <v>35.410725139090189</v>
      </c>
      <c r="R88" s="8">
        <f t="shared" si="4"/>
        <v>59.204497638973308</v>
      </c>
      <c r="S88" s="8">
        <f t="shared" si="5"/>
        <v>5.3847772219365098</v>
      </c>
    </row>
    <row r="89" spans="1:19" x14ac:dyDescent="0.25">
      <c r="A89">
        <v>2016</v>
      </c>
      <c r="B89" t="s">
        <v>12</v>
      </c>
      <c r="C89" s="6">
        <v>114295</v>
      </c>
      <c r="D89" s="6">
        <v>154546</v>
      </c>
      <c r="E89" s="9">
        <v>94235</v>
      </c>
      <c r="F89" s="9">
        <v>32426</v>
      </c>
      <c r="G89" s="9">
        <v>55955</v>
      </c>
      <c r="H89" s="9">
        <v>5854</v>
      </c>
      <c r="I89" s="6">
        <v>120896</v>
      </c>
      <c r="J89" s="6">
        <v>2553</v>
      </c>
      <c r="K89" s="6">
        <v>4128</v>
      </c>
      <c r="L89" s="4">
        <v>313241</v>
      </c>
      <c r="M89" s="4">
        <v>103425</v>
      </c>
      <c r="N89" s="4">
        <v>97948</v>
      </c>
      <c r="O89" s="4">
        <v>3720</v>
      </c>
      <c r="P89" s="4">
        <v>44490</v>
      </c>
      <c r="Q89" s="8">
        <f t="shared" si="3"/>
        <v>34.409720379901309</v>
      </c>
      <c r="R89" s="8">
        <f t="shared" si="4"/>
        <v>59.378150368758952</v>
      </c>
      <c r="S89" s="8">
        <f t="shared" si="5"/>
        <v>6.2121292513397357</v>
      </c>
    </row>
    <row r="90" spans="1:19" x14ac:dyDescent="0.25">
      <c r="A90">
        <v>2018</v>
      </c>
      <c r="B90" t="s">
        <v>12</v>
      </c>
      <c r="C90" s="6">
        <v>103868</v>
      </c>
      <c r="D90" s="6">
        <v>119815</v>
      </c>
      <c r="E90" s="9">
        <v>87576</v>
      </c>
      <c r="F90" s="9">
        <v>30079</v>
      </c>
      <c r="G90" s="9">
        <v>52131</v>
      </c>
      <c r="H90" s="9">
        <v>5366</v>
      </c>
      <c r="I90" s="6">
        <v>120215</v>
      </c>
      <c r="J90" s="6">
        <v>4237</v>
      </c>
      <c r="K90" s="6">
        <v>4024</v>
      </c>
      <c r="L90" s="4">
        <v>341865</v>
      </c>
      <c r="M90" s="4">
        <v>116320</v>
      </c>
      <c r="N90" s="4">
        <v>102507</v>
      </c>
      <c r="O90" s="4">
        <v>3622</v>
      </c>
      <c r="P90" s="4">
        <v>32272</v>
      </c>
      <c r="Q90" s="8">
        <f t="shared" si="3"/>
        <v>34.346167899881245</v>
      </c>
      <c r="R90" s="8">
        <f t="shared" si="4"/>
        <v>59.526582625376811</v>
      </c>
      <c r="S90" s="8">
        <f t="shared" si="5"/>
        <v>6.127249474741939</v>
      </c>
    </row>
    <row r="91" spans="1:19" x14ac:dyDescent="0.25">
      <c r="A91">
        <v>2020</v>
      </c>
      <c r="B91" t="s">
        <v>12</v>
      </c>
      <c r="C91" s="6">
        <v>91532</v>
      </c>
      <c r="D91" s="6">
        <v>114713</v>
      </c>
      <c r="E91" s="9">
        <v>82743</v>
      </c>
      <c r="F91" s="9">
        <v>26431</v>
      </c>
      <c r="G91" s="9">
        <v>51788</v>
      </c>
      <c r="H91" s="9">
        <v>4524</v>
      </c>
      <c r="I91" s="6">
        <v>110068</v>
      </c>
      <c r="J91" s="6">
        <v>14514</v>
      </c>
      <c r="K91" s="6">
        <v>4166</v>
      </c>
      <c r="L91" s="4">
        <v>309685</v>
      </c>
      <c r="M91" s="4">
        <v>140682</v>
      </c>
      <c r="N91" s="4">
        <v>98223</v>
      </c>
      <c r="O91" s="4">
        <v>3889</v>
      </c>
      <c r="P91" s="4">
        <v>44619</v>
      </c>
      <c r="Q91" s="8">
        <f t="shared" si="3"/>
        <v>31.943487666630411</v>
      </c>
      <c r="R91" s="8">
        <f t="shared" si="4"/>
        <v>62.588980336705227</v>
      </c>
      <c r="S91" s="8">
        <f t="shared" si="5"/>
        <v>5.4675319966643698</v>
      </c>
    </row>
    <row r="92" spans="1:19" x14ac:dyDescent="0.25">
      <c r="A92" s="3">
        <v>2000.4230769230801</v>
      </c>
      <c r="B92" t="s">
        <v>10</v>
      </c>
      <c r="C92" s="6">
        <v>4525668</v>
      </c>
      <c r="D92" s="6">
        <v>5212091</v>
      </c>
      <c r="E92" s="9">
        <v>3781680</v>
      </c>
      <c r="F92" s="9">
        <v>840165</v>
      </c>
      <c r="G92" s="9">
        <v>2482085</v>
      </c>
      <c r="H92" s="9">
        <v>459430</v>
      </c>
      <c r="I92" s="6">
        <v>2121471</v>
      </c>
      <c r="J92" s="6">
        <v>453499</v>
      </c>
      <c r="K92" s="7" t="s">
        <v>31</v>
      </c>
      <c r="L92" s="4">
        <v>7752624</v>
      </c>
      <c r="M92" s="4">
        <v>733894</v>
      </c>
      <c r="N92" s="4">
        <v>649634</v>
      </c>
      <c r="O92" s="5" t="s">
        <v>31</v>
      </c>
      <c r="P92" s="5" t="s">
        <v>31</v>
      </c>
      <c r="Q92" s="8">
        <f t="shared" si="3"/>
        <v>22.216713206828711</v>
      </c>
      <c r="R92" s="8">
        <f t="shared" si="4"/>
        <v>65.634453470415266</v>
      </c>
      <c r="S92" s="8">
        <f t="shared" si="5"/>
        <v>12.148833322756024</v>
      </c>
    </row>
    <row r="93" spans="1:19" x14ac:dyDescent="0.25">
      <c r="A93" s="3">
        <v>2001.4230769230801</v>
      </c>
      <c r="B93" t="s">
        <v>10</v>
      </c>
      <c r="C93" s="6">
        <v>4781117</v>
      </c>
      <c r="D93" s="6">
        <v>5584860</v>
      </c>
      <c r="E93" s="9">
        <v>3870650</v>
      </c>
      <c r="F93" s="9">
        <v>920127</v>
      </c>
      <c r="G93" s="9">
        <v>2459548</v>
      </c>
      <c r="H93" s="9">
        <v>490975</v>
      </c>
      <c r="I93" s="6">
        <v>2219838</v>
      </c>
      <c r="J93" s="6">
        <v>329458</v>
      </c>
      <c r="K93" s="7" t="s">
        <v>31</v>
      </c>
      <c r="L93" s="4">
        <v>7699936</v>
      </c>
      <c r="M93" s="4">
        <v>561599</v>
      </c>
      <c r="N93" s="4">
        <v>735009</v>
      </c>
      <c r="O93" s="5" t="s">
        <v>31</v>
      </c>
      <c r="P93" s="5" t="s">
        <v>31</v>
      </c>
      <c r="Q93" s="8">
        <f t="shared" si="3"/>
        <v>23.771898776691252</v>
      </c>
      <c r="R93" s="8">
        <f t="shared" si="4"/>
        <v>63.543539198842566</v>
      </c>
      <c r="S93" s="8">
        <f t="shared" si="5"/>
        <v>12.684562024466176</v>
      </c>
    </row>
    <row r="94" spans="1:19" x14ac:dyDescent="0.25">
      <c r="A94" s="3">
        <v>2002.4230769230801</v>
      </c>
      <c r="B94" t="s">
        <v>10</v>
      </c>
      <c r="C94" s="6">
        <v>4785150</v>
      </c>
      <c r="D94" s="6">
        <v>5645608</v>
      </c>
      <c r="E94" s="9">
        <v>3855697</v>
      </c>
      <c r="F94" s="9">
        <v>891039</v>
      </c>
      <c r="G94" s="9">
        <v>2511810</v>
      </c>
      <c r="H94" s="9">
        <v>452848</v>
      </c>
      <c r="I94" s="6">
        <v>2352117</v>
      </c>
      <c r="J94" s="6">
        <v>283997</v>
      </c>
      <c r="K94" s="7" t="s">
        <v>31</v>
      </c>
      <c r="L94" s="4">
        <v>8016351</v>
      </c>
      <c r="M94" s="4">
        <v>496714</v>
      </c>
      <c r="N94" s="4">
        <v>777326</v>
      </c>
      <c r="O94" s="5" t="s">
        <v>31</v>
      </c>
      <c r="P94" s="5" t="s">
        <v>31</v>
      </c>
      <c r="Q94" s="8">
        <f t="shared" si="3"/>
        <v>23.109673815136407</v>
      </c>
      <c r="R94" s="8">
        <f t="shared" si="4"/>
        <v>65.145419881282166</v>
      </c>
      <c r="S94" s="8">
        <f t="shared" si="5"/>
        <v>11.744906303581427</v>
      </c>
    </row>
    <row r="95" spans="1:19" x14ac:dyDescent="0.25">
      <c r="A95" s="3">
        <v>2003.4230769230801</v>
      </c>
      <c r="B95" t="s">
        <v>10</v>
      </c>
      <c r="C95" s="6">
        <v>4936621</v>
      </c>
      <c r="D95" s="6">
        <v>6037788</v>
      </c>
      <c r="E95" s="9">
        <v>4019615</v>
      </c>
      <c r="F95" s="9">
        <v>933309</v>
      </c>
      <c r="G95" s="9">
        <v>2602904</v>
      </c>
      <c r="H95" s="9">
        <v>483402</v>
      </c>
      <c r="I95" s="6">
        <v>2579287</v>
      </c>
      <c r="J95" s="6">
        <v>317921</v>
      </c>
      <c r="K95" s="7" t="s">
        <v>31</v>
      </c>
      <c r="L95" s="4">
        <v>8490051</v>
      </c>
      <c r="M95" s="4">
        <v>463557</v>
      </c>
      <c r="N95" s="4">
        <v>886061</v>
      </c>
      <c r="O95" s="5" t="s">
        <v>31</v>
      </c>
      <c r="P95" s="5" t="s">
        <v>31</v>
      </c>
      <c r="Q95" s="8">
        <f t="shared" si="3"/>
        <v>23.218865488361448</v>
      </c>
      <c r="R95" s="8">
        <f t="shared" si="4"/>
        <v>64.755057387336848</v>
      </c>
      <c r="S95" s="8">
        <f t="shared" si="5"/>
        <v>12.026077124301706</v>
      </c>
    </row>
    <row r="96" spans="1:19" x14ac:dyDescent="0.25">
      <c r="A96" s="3">
        <v>2004.4230769230801</v>
      </c>
      <c r="B96" t="s">
        <v>10</v>
      </c>
      <c r="C96" s="6">
        <v>4954336</v>
      </c>
      <c r="D96" s="6">
        <v>6086565</v>
      </c>
      <c r="E96" s="9">
        <v>4042399</v>
      </c>
      <c r="F96" s="9">
        <v>969340</v>
      </c>
      <c r="G96" s="9">
        <v>2700928</v>
      </c>
      <c r="H96" s="9">
        <v>372131</v>
      </c>
      <c r="I96" s="6">
        <v>2647852</v>
      </c>
      <c r="J96" s="6">
        <v>393655</v>
      </c>
      <c r="K96" s="7" t="s">
        <v>31</v>
      </c>
      <c r="L96" s="4">
        <v>13600198</v>
      </c>
      <c r="M96" s="4">
        <v>1007994</v>
      </c>
      <c r="N96" s="4">
        <v>1164635</v>
      </c>
      <c r="O96" s="5" t="s">
        <v>31</v>
      </c>
      <c r="P96" s="5" t="s">
        <v>31</v>
      </c>
      <c r="Q96" s="8">
        <f t="shared" si="3"/>
        <v>23.979325148259733</v>
      </c>
      <c r="R96" s="8">
        <f t="shared" si="4"/>
        <v>66.81497793760586</v>
      </c>
      <c r="S96" s="8">
        <f t="shared" si="5"/>
        <v>9.2056969141344034</v>
      </c>
    </row>
    <row r="97" spans="1:19" x14ac:dyDescent="0.25">
      <c r="A97" s="3">
        <v>2005.4230769230801</v>
      </c>
      <c r="B97" t="s">
        <v>10</v>
      </c>
      <c r="C97" s="6">
        <v>4825812</v>
      </c>
      <c r="D97" s="6">
        <v>5990243</v>
      </c>
      <c r="E97" s="9">
        <v>4002180</v>
      </c>
      <c r="F97" s="9">
        <v>947955</v>
      </c>
      <c r="G97" s="9">
        <v>2673564</v>
      </c>
      <c r="H97" s="9">
        <v>380661</v>
      </c>
      <c r="I97" s="6">
        <v>2678425</v>
      </c>
      <c r="J97" s="6">
        <v>289671</v>
      </c>
      <c r="K97" s="7" t="s">
        <v>31</v>
      </c>
      <c r="L97" s="4">
        <v>13804901</v>
      </c>
      <c r="M97" s="4">
        <v>1083551</v>
      </c>
      <c r="N97" s="4">
        <v>1329547</v>
      </c>
      <c r="O97" s="5" t="s">
        <v>31</v>
      </c>
      <c r="P97" s="5" t="s">
        <v>31</v>
      </c>
      <c r="Q97" s="8">
        <f t="shared" si="3"/>
        <v>23.685966148449094</v>
      </c>
      <c r="R97" s="8">
        <f t="shared" si="4"/>
        <v>66.80269253256975</v>
      </c>
      <c r="S97" s="8">
        <f t="shared" si="5"/>
        <v>9.5113413189811542</v>
      </c>
    </row>
    <row r="98" spans="1:19" x14ac:dyDescent="0.25">
      <c r="A98" s="3">
        <v>2006.4230769230801</v>
      </c>
      <c r="B98" t="s">
        <v>10</v>
      </c>
      <c r="C98" s="6">
        <v>4460367</v>
      </c>
      <c r="D98" s="6">
        <v>5701638</v>
      </c>
      <c r="E98" s="9">
        <v>3913059</v>
      </c>
      <c r="F98" s="9">
        <v>911264</v>
      </c>
      <c r="G98" s="9">
        <v>2615751</v>
      </c>
      <c r="H98" s="9">
        <v>386044</v>
      </c>
      <c r="I98" s="6">
        <v>2775147</v>
      </c>
      <c r="J98" s="6">
        <v>311233</v>
      </c>
      <c r="K98" s="7" t="s">
        <v>31</v>
      </c>
      <c r="L98" s="4">
        <v>13371704</v>
      </c>
      <c r="M98" s="4">
        <v>1335146</v>
      </c>
      <c r="N98" s="4">
        <v>1426699</v>
      </c>
      <c r="O98" s="5" t="s">
        <v>31</v>
      </c>
      <c r="P98" s="5" t="s">
        <v>31</v>
      </c>
      <c r="Q98" s="8">
        <f t="shared" si="3"/>
        <v>23.287765402975012</v>
      </c>
      <c r="R98" s="8">
        <f t="shared" si="4"/>
        <v>66.846704841404119</v>
      </c>
      <c r="S98" s="8">
        <f t="shared" si="5"/>
        <v>9.8655297556208588</v>
      </c>
    </row>
    <row r="99" spans="1:19" x14ac:dyDescent="0.25">
      <c r="A99" s="3">
        <v>2007.4230769230801</v>
      </c>
      <c r="B99" t="s">
        <v>10</v>
      </c>
      <c r="C99" s="6">
        <v>4525650</v>
      </c>
      <c r="D99" s="6">
        <v>5506355</v>
      </c>
      <c r="E99" s="9">
        <v>3778036</v>
      </c>
      <c r="F99" s="9">
        <v>852276</v>
      </c>
      <c r="G99" s="9">
        <v>2543714</v>
      </c>
      <c r="H99" s="9">
        <v>382046</v>
      </c>
      <c r="I99" s="6">
        <v>2837747</v>
      </c>
      <c r="J99" s="6">
        <v>459410</v>
      </c>
      <c r="K99" s="7" t="s">
        <v>31</v>
      </c>
      <c r="L99" s="4">
        <v>12519495</v>
      </c>
      <c r="M99" s="4">
        <v>1372115</v>
      </c>
      <c r="N99" s="4">
        <v>1940830</v>
      </c>
      <c r="O99" s="5" t="s">
        <v>31</v>
      </c>
      <c r="P99" s="5" t="s">
        <v>31</v>
      </c>
      <c r="Q99" s="8">
        <f t="shared" si="3"/>
        <v>22.558705104980472</v>
      </c>
      <c r="R99" s="8">
        <f t="shared" si="4"/>
        <v>67.329003746920364</v>
      </c>
      <c r="S99" s="8">
        <f t="shared" si="5"/>
        <v>10.112291148099171</v>
      </c>
    </row>
    <row r="100" spans="1:19" x14ac:dyDescent="0.25">
      <c r="A100" s="3">
        <v>2008.4230769230801</v>
      </c>
      <c r="B100" t="s">
        <v>10</v>
      </c>
      <c r="C100" s="6">
        <v>4506090</v>
      </c>
      <c r="D100" s="6">
        <v>5315843</v>
      </c>
      <c r="E100" s="9">
        <v>3731399</v>
      </c>
      <c r="F100" s="9">
        <v>832701</v>
      </c>
      <c r="G100" s="9">
        <v>2539891</v>
      </c>
      <c r="H100" s="9">
        <v>358807</v>
      </c>
      <c r="I100" s="6">
        <v>3027220</v>
      </c>
      <c r="J100" s="6">
        <v>467184</v>
      </c>
      <c r="K100" s="7" t="s">
        <v>31</v>
      </c>
      <c r="L100" s="4">
        <v>12371505</v>
      </c>
      <c r="M100" s="4">
        <v>1439832</v>
      </c>
      <c r="N100" s="4">
        <v>1851494</v>
      </c>
      <c r="O100" s="5" t="s">
        <v>31</v>
      </c>
      <c r="P100" s="5" t="s">
        <v>31</v>
      </c>
      <c r="Q100" s="8">
        <f t="shared" si="3"/>
        <v>22.316053576687995</v>
      </c>
      <c r="R100" s="8">
        <f t="shared" si="4"/>
        <v>68.068062407692125</v>
      </c>
      <c r="S100" s="8">
        <f t="shared" si="5"/>
        <v>9.6158840156198782</v>
      </c>
    </row>
    <row r="101" spans="1:19" x14ac:dyDescent="0.25">
      <c r="A101" s="3">
        <v>2009.4230769230801</v>
      </c>
      <c r="B101" t="s">
        <v>10</v>
      </c>
      <c r="C101" s="6">
        <v>4303986</v>
      </c>
      <c r="D101" s="6">
        <v>5057884</v>
      </c>
      <c r="E101" s="9">
        <v>3500578</v>
      </c>
      <c r="F101" s="9">
        <v>701655</v>
      </c>
      <c r="G101" s="9">
        <v>2493842</v>
      </c>
      <c r="H101" s="9">
        <v>305081</v>
      </c>
      <c r="I101" s="6">
        <v>3090535</v>
      </c>
      <c r="J101" s="6">
        <v>343623</v>
      </c>
      <c r="K101" s="7" t="s">
        <v>31</v>
      </c>
      <c r="L101" s="4">
        <v>12800974</v>
      </c>
      <c r="M101" s="4">
        <v>1464261</v>
      </c>
      <c r="N101" s="4">
        <v>1885025</v>
      </c>
      <c r="O101" s="5" t="s">
        <v>31</v>
      </c>
      <c r="P101" s="5" t="s">
        <v>31</v>
      </c>
      <c r="Q101" s="8">
        <f t="shared" si="3"/>
        <v>20.043975594887474</v>
      </c>
      <c r="R101" s="8">
        <f t="shared" si="4"/>
        <v>71.240863651659808</v>
      </c>
      <c r="S101" s="8">
        <f t="shared" si="5"/>
        <v>8.7151607534527145</v>
      </c>
    </row>
    <row r="102" spans="1:19" x14ac:dyDescent="0.25">
      <c r="A102" s="3">
        <v>2010</v>
      </c>
      <c r="B102" t="s">
        <v>10</v>
      </c>
      <c r="C102" s="6">
        <v>4237729</v>
      </c>
      <c r="D102" s="6">
        <v>4950457</v>
      </c>
      <c r="E102" s="9">
        <v>3393271</v>
      </c>
      <c r="F102" s="9">
        <v>675454</v>
      </c>
      <c r="G102" s="9">
        <v>2412708</v>
      </c>
      <c r="H102" s="9">
        <v>305109</v>
      </c>
      <c r="I102" s="6">
        <v>3121165</v>
      </c>
      <c r="J102" s="6">
        <v>313558</v>
      </c>
      <c r="K102" s="7" t="s">
        <v>31</v>
      </c>
      <c r="L102" s="4">
        <v>13326802</v>
      </c>
      <c r="M102" s="4">
        <v>1346008</v>
      </c>
      <c r="N102" s="4">
        <v>1991090</v>
      </c>
      <c r="O102" s="5" t="s">
        <v>31</v>
      </c>
      <c r="P102" s="5" t="s">
        <v>31</v>
      </c>
      <c r="Q102" s="8">
        <f t="shared" si="3"/>
        <v>19.905689819646</v>
      </c>
      <c r="R102" s="8">
        <f t="shared" si="4"/>
        <v>71.102720649190715</v>
      </c>
      <c r="S102" s="8">
        <f t="shared" si="5"/>
        <v>8.9915895311632941</v>
      </c>
    </row>
    <row r="103" spans="1:19" x14ac:dyDescent="0.25">
      <c r="A103" s="3">
        <v>2011.43006993007</v>
      </c>
      <c r="B103" t="s">
        <v>10</v>
      </c>
      <c r="C103" s="6">
        <v>4038357</v>
      </c>
      <c r="D103" s="6">
        <v>4941747</v>
      </c>
      <c r="E103" s="9">
        <v>3381318</v>
      </c>
      <c r="F103" s="9">
        <v>693420</v>
      </c>
      <c r="G103" s="9">
        <v>2384386</v>
      </c>
      <c r="H103" s="9">
        <v>303512</v>
      </c>
      <c r="I103" s="6">
        <v>3216849</v>
      </c>
      <c r="J103" s="6">
        <v>363377</v>
      </c>
      <c r="K103" s="7" t="s">
        <v>31</v>
      </c>
      <c r="L103" s="4">
        <v>13497518</v>
      </c>
      <c r="M103" s="4">
        <v>1666429</v>
      </c>
      <c r="N103" s="4">
        <v>2005529</v>
      </c>
      <c r="O103" s="5" t="s">
        <v>31</v>
      </c>
      <c r="P103" s="4">
        <v>1331577</v>
      </c>
      <c r="Q103" s="8">
        <f t="shared" si="3"/>
        <v>20.507387947539982</v>
      </c>
      <c r="R103" s="8">
        <f t="shared" si="4"/>
        <v>70.516467247386956</v>
      </c>
      <c r="S103" s="8">
        <f t="shared" si="5"/>
        <v>8.9761448050730515</v>
      </c>
    </row>
    <row r="104" spans="1:19" x14ac:dyDescent="0.25">
      <c r="A104">
        <v>2012</v>
      </c>
      <c r="B104" t="s">
        <v>10</v>
      </c>
      <c r="C104" s="6">
        <v>4161930</v>
      </c>
      <c r="D104" s="6">
        <v>4902209</v>
      </c>
      <c r="E104" s="9">
        <v>3338028</v>
      </c>
      <c r="F104" s="9">
        <v>711170</v>
      </c>
      <c r="G104" s="9">
        <v>2308872</v>
      </c>
      <c r="H104" s="9">
        <v>317986</v>
      </c>
      <c r="I104" s="6">
        <v>3445198</v>
      </c>
      <c r="J104" s="6">
        <v>276530</v>
      </c>
      <c r="K104" s="7" t="s">
        <v>31</v>
      </c>
      <c r="L104" s="4">
        <v>13592255</v>
      </c>
      <c r="M104" s="4">
        <v>1502614</v>
      </c>
      <c r="N104" s="4">
        <v>2346109</v>
      </c>
      <c r="O104" s="5" t="s">
        <v>31</v>
      </c>
      <c r="P104" s="4">
        <v>1233393</v>
      </c>
      <c r="Q104" s="8">
        <f t="shared" si="3"/>
        <v>21.305093905743153</v>
      </c>
      <c r="R104" s="8">
        <f t="shared" si="4"/>
        <v>69.16874274272115</v>
      </c>
      <c r="S104" s="8">
        <f t="shared" si="5"/>
        <v>9.5261633515356969</v>
      </c>
    </row>
    <row r="105" spans="1:19" x14ac:dyDescent="0.25">
      <c r="A105">
        <v>2013</v>
      </c>
      <c r="B105" t="s">
        <v>10</v>
      </c>
      <c r="C105" s="6">
        <v>4555458</v>
      </c>
      <c r="D105" s="6">
        <v>4941764</v>
      </c>
      <c r="E105" s="9">
        <v>3210843</v>
      </c>
      <c r="F105" s="9">
        <v>694659</v>
      </c>
      <c r="G105" s="9">
        <v>2217686</v>
      </c>
      <c r="H105" s="9">
        <v>298498</v>
      </c>
      <c r="I105" s="6">
        <v>3495177</v>
      </c>
      <c r="J105" s="6">
        <v>268842</v>
      </c>
      <c r="K105" s="6">
        <v>272051</v>
      </c>
      <c r="L105" s="4">
        <v>13693645</v>
      </c>
      <c r="M105" s="4">
        <v>1455509</v>
      </c>
      <c r="N105" s="4">
        <v>2383001</v>
      </c>
      <c r="O105" s="4">
        <v>148847</v>
      </c>
      <c r="P105" s="4">
        <v>1122608</v>
      </c>
      <c r="Q105" s="8">
        <f t="shared" si="3"/>
        <v>21.634785631063245</v>
      </c>
      <c r="R105" s="8">
        <f t="shared" si="4"/>
        <v>69.068652687160352</v>
      </c>
      <c r="S105" s="8">
        <f t="shared" si="5"/>
        <v>9.2965616817764047</v>
      </c>
    </row>
    <row r="106" spans="1:19" x14ac:dyDescent="0.25">
      <c r="A106">
        <v>2014</v>
      </c>
      <c r="B106" t="s">
        <v>10</v>
      </c>
      <c r="C106" s="6">
        <v>4313077</v>
      </c>
      <c r="D106" s="6">
        <v>4870238</v>
      </c>
      <c r="E106" s="9">
        <v>3214034</v>
      </c>
      <c r="F106" s="9">
        <v>684841</v>
      </c>
      <c r="G106" s="9">
        <v>2237746</v>
      </c>
      <c r="H106" s="9">
        <v>291447</v>
      </c>
      <c r="I106" s="6">
        <v>3537941</v>
      </c>
      <c r="J106" s="6">
        <v>250756</v>
      </c>
      <c r="K106" s="6">
        <v>260193</v>
      </c>
      <c r="L106" s="4">
        <v>13540084</v>
      </c>
      <c r="M106" s="4">
        <v>1453995</v>
      </c>
      <c r="N106" s="4">
        <v>2536798</v>
      </c>
      <c r="O106" s="4">
        <v>146938</v>
      </c>
      <c r="P106" s="4">
        <v>1131632</v>
      </c>
      <c r="Q106" s="8">
        <f t="shared" si="3"/>
        <v>21.307833084528664</v>
      </c>
      <c r="R106" s="8">
        <f t="shared" si="4"/>
        <v>69.624216794221837</v>
      </c>
      <c r="S106" s="8">
        <f t="shared" si="5"/>
        <v>9.0679501212494955</v>
      </c>
    </row>
    <row r="107" spans="1:19" x14ac:dyDescent="0.25">
      <c r="A107">
        <v>2016</v>
      </c>
      <c r="B107" t="s">
        <v>10</v>
      </c>
      <c r="C107" s="6">
        <v>4278776</v>
      </c>
      <c r="D107" s="6">
        <v>5201705</v>
      </c>
      <c r="E107" s="9">
        <v>3199910</v>
      </c>
      <c r="F107" s="9">
        <v>632504</v>
      </c>
      <c r="G107" s="9">
        <v>2297352</v>
      </c>
      <c r="H107" s="9">
        <v>270054</v>
      </c>
      <c r="I107" s="6">
        <v>3740419</v>
      </c>
      <c r="J107" s="6">
        <v>228873</v>
      </c>
      <c r="K107" s="6">
        <v>256984</v>
      </c>
      <c r="L107" s="4">
        <v>12949076</v>
      </c>
      <c r="M107" s="4">
        <v>1350536</v>
      </c>
      <c r="N107" s="4">
        <v>2485747</v>
      </c>
      <c r="O107" s="4">
        <v>146414</v>
      </c>
      <c r="P107" s="4">
        <v>1174425</v>
      </c>
      <c r="Q107" s="8">
        <f t="shared" si="3"/>
        <v>19.766305927354207</v>
      </c>
      <c r="R107" s="8">
        <f t="shared" si="4"/>
        <v>71.794269213821636</v>
      </c>
      <c r="S107" s="8">
        <f t="shared" si="5"/>
        <v>8.4394248588241538</v>
      </c>
    </row>
    <row r="108" spans="1:19" x14ac:dyDescent="0.25">
      <c r="A108">
        <v>2018</v>
      </c>
      <c r="B108" t="s">
        <v>10</v>
      </c>
      <c r="C108" s="6">
        <v>3875742</v>
      </c>
      <c r="D108" s="6">
        <v>4769709</v>
      </c>
      <c r="E108" s="9">
        <v>3188055</v>
      </c>
      <c r="F108" s="9">
        <v>629256</v>
      </c>
      <c r="G108" s="9">
        <v>2271205</v>
      </c>
      <c r="H108" s="9">
        <v>287594</v>
      </c>
      <c r="I108" s="6">
        <v>3612200</v>
      </c>
      <c r="J108" s="6">
        <v>212460</v>
      </c>
      <c r="K108" s="6">
        <v>264309</v>
      </c>
      <c r="L108" s="4">
        <v>13684587</v>
      </c>
      <c r="M108" s="4">
        <v>1534100</v>
      </c>
      <c r="N108" s="4">
        <v>2502060</v>
      </c>
      <c r="O108" s="4">
        <v>147237</v>
      </c>
      <c r="P108" s="4">
        <v>1210447</v>
      </c>
      <c r="Q108" s="8">
        <f t="shared" si="3"/>
        <v>19.737927984303909</v>
      </c>
      <c r="R108" s="8">
        <f t="shared" si="4"/>
        <v>71.241085865833554</v>
      </c>
      <c r="S108" s="8">
        <f t="shared" si="5"/>
        <v>9.0209861498625337</v>
      </c>
    </row>
    <row r="109" spans="1:19" x14ac:dyDescent="0.25">
      <c r="A109">
        <v>2020</v>
      </c>
      <c r="B109" t="s">
        <v>10</v>
      </c>
      <c r="C109" s="6">
        <v>3832419</v>
      </c>
      <c r="D109" s="6">
        <v>4599732</v>
      </c>
      <c r="E109" s="9">
        <v>3177815</v>
      </c>
      <c r="F109" s="9">
        <v>616365</v>
      </c>
      <c r="G109" s="9">
        <v>2290800</v>
      </c>
      <c r="H109" s="9">
        <v>270650</v>
      </c>
      <c r="I109" s="6">
        <v>3618646</v>
      </c>
      <c r="J109" s="6">
        <v>242825</v>
      </c>
      <c r="K109" s="6">
        <v>266221</v>
      </c>
      <c r="L109" s="4">
        <v>13361642</v>
      </c>
      <c r="M109" s="4">
        <v>1457620</v>
      </c>
      <c r="N109" s="4">
        <v>2481515</v>
      </c>
      <c r="O109" s="4">
        <v>148829</v>
      </c>
      <c r="P109" s="4">
        <v>1148222</v>
      </c>
      <c r="Q109" s="8">
        <f t="shared" si="3"/>
        <v>19.395874209165733</v>
      </c>
      <c r="R109" s="8">
        <f t="shared" si="4"/>
        <v>72.087267509279172</v>
      </c>
      <c r="S109" s="8">
        <f t="shared" si="5"/>
        <v>8.5168582815550931</v>
      </c>
    </row>
    <row r="111" spans="1:19" x14ac:dyDescent="0.25">
      <c r="F111" s="10"/>
      <c r="G111" s="10"/>
    </row>
    <row r="112" spans="1:19" x14ac:dyDescent="0.25">
      <c r="F112" s="11"/>
      <c r="G112" s="12"/>
    </row>
  </sheetData>
  <sortState xmlns:xlrd2="http://schemas.microsoft.com/office/spreadsheetml/2017/richdata2" ref="A2:P109">
    <sortCondition ref="B2:B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E89-2C21-4D5C-A2F2-EA16383297C7}">
  <dimension ref="A1:I13"/>
  <sheetViews>
    <sheetView workbookViewId="0">
      <selection activeCell="E1" sqref="E1"/>
    </sheetView>
  </sheetViews>
  <sheetFormatPr defaultRowHeight="15" x14ac:dyDescent="0.25"/>
  <sheetData>
    <row r="1" spans="1:9" x14ac:dyDescent="0.25">
      <c r="A1" t="s">
        <v>0</v>
      </c>
      <c r="B1" t="s">
        <v>16</v>
      </c>
      <c r="C1" t="s">
        <v>34</v>
      </c>
      <c r="D1" t="s">
        <v>32</v>
      </c>
      <c r="E1" t="s">
        <v>33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>
        <v>2020</v>
      </c>
      <c r="B2" s="4">
        <v>3177815</v>
      </c>
      <c r="C2" s="4">
        <v>2290800</v>
      </c>
      <c r="D2" s="4">
        <v>320122</v>
      </c>
      <c r="E2" s="4">
        <v>123993</v>
      </c>
      <c r="F2" s="4">
        <v>134941</v>
      </c>
      <c r="G2" s="4">
        <v>20569</v>
      </c>
      <c r="H2" s="4">
        <v>16740</v>
      </c>
      <c r="I2" s="4">
        <v>270650</v>
      </c>
    </row>
    <row r="3" spans="1:9" x14ac:dyDescent="0.25">
      <c r="A3">
        <v>2018</v>
      </c>
      <c r="B3" s="4">
        <v>3188055</v>
      </c>
      <c r="C3" s="4">
        <v>2271205</v>
      </c>
      <c r="D3" s="4">
        <v>329272</v>
      </c>
      <c r="E3" s="4">
        <v>120250</v>
      </c>
      <c r="F3" s="4">
        <v>138422</v>
      </c>
      <c r="G3" s="4">
        <v>22812</v>
      </c>
      <c r="H3" s="4">
        <v>18500</v>
      </c>
      <c r="I3" s="4">
        <v>287594</v>
      </c>
    </row>
    <row r="4" spans="1:9" x14ac:dyDescent="0.25">
      <c r="A4">
        <v>2016</v>
      </c>
      <c r="B4" s="4">
        <v>3199910</v>
      </c>
      <c r="C4" s="4">
        <v>2297352</v>
      </c>
      <c r="D4" s="4">
        <v>321219</v>
      </c>
      <c r="E4" s="4">
        <v>145542</v>
      </c>
      <c r="F4" s="4">
        <v>129122</v>
      </c>
      <c r="G4" s="4">
        <v>20720</v>
      </c>
      <c r="H4" s="4">
        <v>15901</v>
      </c>
      <c r="I4" s="4">
        <v>270054</v>
      </c>
    </row>
    <row r="5" spans="1:9" x14ac:dyDescent="0.25">
      <c r="A5">
        <v>2014</v>
      </c>
      <c r="B5" s="4">
        <v>3214034</v>
      </c>
      <c r="C5" s="4">
        <v>2237746</v>
      </c>
      <c r="D5" s="4">
        <v>349320</v>
      </c>
      <c r="E5" s="4">
        <v>160375</v>
      </c>
      <c r="F5" s="4">
        <v>137545</v>
      </c>
      <c r="G5" s="4">
        <v>25458</v>
      </c>
      <c r="H5" s="4">
        <v>12143</v>
      </c>
      <c r="I5" s="4">
        <v>291447</v>
      </c>
    </row>
    <row r="6" spans="1:9" x14ac:dyDescent="0.25">
      <c r="A6">
        <v>2013</v>
      </c>
      <c r="B6" s="4">
        <v>3210843</v>
      </c>
      <c r="C6" s="4">
        <v>2217686</v>
      </c>
      <c r="D6" s="4">
        <v>344986</v>
      </c>
      <c r="E6" s="4">
        <v>167628</v>
      </c>
      <c r="F6" s="4">
        <v>142580</v>
      </c>
      <c r="G6" s="4">
        <v>22816</v>
      </c>
      <c r="H6" s="4">
        <v>16649</v>
      </c>
      <c r="I6" s="4">
        <v>298498</v>
      </c>
    </row>
    <row r="7" spans="1:9" x14ac:dyDescent="0.25">
      <c r="A7">
        <v>2012</v>
      </c>
      <c r="B7" s="4">
        <v>3338028</v>
      </c>
      <c r="C7" s="4">
        <v>2308872</v>
      </c>
      <c r="D7" s="4">
        <v>358956</v>
      </c>
      <c r="E7" s="4">
        <v>156970</v>
      </c>
      <c r="F7" s="4">
        <v>142420</v>
      </c>
      <c r="G7" s="4">
        <v>34077</v>
      </c>
      <c r="H7" s="4">
        <v>18747</v>
      </c>
      <c r="I7" s="4">
        <v>317986</v>
      </c>
    </row>
    <row r="8" spans="1:9" x14ac:dyDescent="0.25">
      <c r="A8" s="3">
        <v>2011.43006993007</v>
      </c>
      <c r="B8" s="4">
        <v>3381318</v>
      </c>
      <c r="C8" s="4">
        <v>2384386</v>
      </c>
      <c r="D8" s="4">
        <v>348796</v>
      </c>
      <c r="E8" s="4">
        <v>156582</v>
      </c>
      <c r="F8" s="4">
        <v>138213</v>
      </c>
      <c r="G8" s="4">
        <v>37325</v>
      </c>
      <c r="H8" s="4">
        <v>12504</v>
      </c>
      <c r="I8" s="4">
        <v>303512</v>
      </c>
    </row>
    <row r="9" spans="1:9" x14ac:dyDescent="0.25">
      <c r="A9" s="3">
        <v>2010</v>
      </c>
      <c r="B9" s="4">
        <v>3393271</v>
      </c>
      <c r="C9" s="4">
        <v>2412708</v>
      </c>
      <c r="D9" s="4">
        <v>354106</v>
      </c>
      <c r="E9" s="4">
        <v>132513</v>
      </c>
      <c r="F9" s="4">
        <v>132235</v>
      </c>
      <c r="G9" s="4">
        <v>48100</v>
      </c>
      <c r="H9" s="4">
        <v>8500</v>
      </c>
      <c r="I9" s="4">
        <v>305109</v>
      </c>
    </row>
    <row r="10" spans="1:9" x14ac:dyDescent="0.25">
      <c r="A10" s="3">
        <v>2009.4230769230801</v>
      </c>
      <c r="B10" s="4">
        <v>3500578</v>
      </c>
      <c r="C10" s="4">
        <v>2493842</v>
      </c>
      <c r="D10" s="4">
        <v>361773</v>
      </c>
      <c r="E10" s="4">
        <v>139933</v>
      </c>
      <c r="F10" s="4">
        <v>132049</v>
      </c>
      <c r="G10" s="4">
        <v>58600</v>
      </c>
      <c r="H10" s="4">
        <v>9300</v>
      </c>
      <c r="I10" s="4">
        <v>305081</v>
      </c>
    </row>
    <row r="11" spans="1:9" x14ac:dyDescent="0.25">
      <c r="A11" s="3">
        <v>2008.4230769230801</v>
      </c>
      <c r="B11" s="4">
        <v>3731399</v>
      </c>
      <c r="C11" s="4">
        <v>2539891</v>
      </c>
      <c r="D11" s="4">
        <v>370520</v>
      </c>
      <c r="E11" s="4">
        <v>218522</v>
      </c>
      <c r="F11" s="4">
        <v>164859</v>
      </c>
      <c r="G11" s="4">
        <v>61300</v>
      </c>
      <c r="H11" s="4">
        <v>17500</v>
      </c>
      <c r="I11" s="4">
        <v>358807</v>
      </c>
    </row>
    <row r="12" spans="1:9" x14ac:dyDescent="0.25">
      <c r="A12" s="3">
        <v>2007.4230769230801</v>
      </c>
      <c r="B12" s="4">
        <v>3778036</v>
      </c>
      <c r="C12" s="4">
        <v>2543714</v>
      </c>
      <c r="D12" s="4">
        <v>458290</v>
      </c>
      <c r="E12" s="4">
        <v>170235</v>
      </c>
      <c r="F12" s="4">
        <v>121751</v>
      </c>
      <c r="G12" s="4">
        <v>62700</v>
      </c>
      <c r="H12" s="4">
        <v>39300</v>
      </c>
      <c r="I12" s="4">
        <v>382046</v>
      </c>
    </row>
    <row r="13" spans="1:9" x14ac:dyDescent="0.25">
      <c r="A13" s="3">
        <v>2006.4230769230801</v>
      </c>
      <c r="B13" s="4">
        <v>3913059</v>
      </c>
      <c r="C13" s="4">
        <v>2615751</v>
      </c>
      <c r="D13" s="4">
        <v>486199</v>
      </c>
      <c r="E13" s="4">
        <v>197889</v>
      </c>
      <c r="F13" s="4">
        <v>127676</v>
      </c>
      <c r="G13" s="4">
        <v>53200</v>
      </c>
      <c r="H13" s="4">
        <v>46300</v>
      </c>
      <c r="I13" s="4">
        <v>386044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FFDC-EC9E-40FE-AC15-7AC35148D88B}">
  <dimension ref="A1:I92"/>
  <sheetViews>
    <sheetView workbookViewId="0">
      <selection activeCell="K45" sqref="K45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21.85546875" bestFit="1" customWidth="1"/>
    <col min="4" max="4" width="25" bestFit="1" customWidth="1"/>
  </cols>
  <sheetData>
    <row r="1" spans="1:9" x14ac:dyDescent="0.25">
      <c r="A1" t="s">
        <v>0</v>
      </c>
      <c r="B1" t="s">
        <v>9</v>
      </c>
      <c r="C1" t="s">
        <v>51</v>
      </c>
      <c r="D1" t="s">
        <v>52</v>
      </c>
      <c r="E1" t="s">
        <v>53</v>
      </c>
      <c r="F1" t="s">
        <v>54</v>
      </c>
      <c r="G1" t="s">
        <v>75</v>
      </c>
      <c r="H1" t="s">
        <v>76</v>
      </c>
      <c r="I1" t="s">
        <v>77</v>
      </c>
    </row>
    <row r="2" spans="1:9" x14ac:dyDescent="0.25">
      <c r="A2">
        <v>2018</v>
      </c>
      <c r="B2" t="s">
        <v>11</v>
      </c>
      <c r="C2" s="4">
        <v>4577345</v>
      </c>
      <c r="D2" s="4">
        <v>3153791</v>
      </c>
      <c r="E2" s="4">
        <v>1364049</v>
      </c>
      <c r="F2" s="4">
        <v>59505</v>
      </c>
      <c r="G2" s="13">
        <f>D2/$C2*100</f>
        <v>68.90000644478404</v>
      </c>
      <c r="H2" s="13">
        <f>E2/$C2*100</f>
        <v>29.800004150877857</v>
      </c>
      <c r="I2" s="13">
        <f>F2/$C2*100</f>
        <v>1.2999894043381044</v>
      </c>
    </row>
    <row r="3" spans="1:9" x14ac:dyDescent="0.25">
      <c r="A3">
        <v>2016</v>
      </c>
      <c r="B3" t="s">
        <v>11</v>
      </c>
      <c r="C3" s="4">
        <v>4335032</v>
      </c>
      <c r="D3" s="4">
        <v>3060533</v>
      </c>
      <c r="E3" s="4">
        <v>1222479</v>
      </c>
      <c r="F3" s="4">
        <v>52020</v>
      </c>
      <c r="G3" s="13">
        <f t="shared" ref="G3:G66" si="0">D3/$C3*100</f>
        <v>70.600009411695225</v>
      </c>
      <c r="H3" s="13">
        <f t="shared" ref="H3:H66" si="1">E3/$C3*100</f>
        <v>28.199999446370871</v>
      </c>
      <c r="I3" s="13">
        <f t="shared" ref="I3:I66" si="2">F3/$C3*100</f>
        <v>1.1999911419339002</v>
      </c>
    </row>
    <row r="4" spans="1:9" x14ac:dyDescent="0.25">
      <c r="A4">
        <v>2015</v>
      </c>
      <c r="B4" t="s">
        <v>11</v>
      </c>
      <c r="C4" s="4">
        <v>4473718</v>
      </c>
      <c r="D4" s="4">
        <v>3129850</v>
      </c>
      <c r="E4" s="4">
        <v>1294046</v>
      </c>
      <c r="F4" s="4">
        <v>49822</v>
      </c>
      <c r="G4" s="13">
        <f t="shared" si="0"/>
        <v>69.96082453118413</v>
      </c>
      <c r="H4" s="13">
        <f t="shared" si="1"/>
        <v>28.925515644928897</v>
      </c>
      <c r="I4" s="13">
        <f t="shared" si="2"/>
        <v>1.1136598238869773</v>
      </c>
    </row>
    <row r="5" spans="1:9" x14ac:dyDescent="0.25">
      <c r="A5">
        <v>2014</v>
      </c>
      <c r="B5" t="s">
        <v>11</v>
      </c>
      <c r="C5" s="4">
        <v>4519306</v>
      </c>
      <c r="D5" s="4">
        <v>3186112</v>
      </c>
      <c r="E5" s="4">
        <v>1283483</v>
      </c>
      <c r="F5" s="4">
        <v>49711</v>
      </c>
      <c r="G5" s="13">
        <f t="shared" si="0"/>
        <v>70.500028101659865</v>
      </c>
      <c r="H5" s="13">
        <f t="shared" si="1"/>
        <v>28.400002124219959</v>
      </c>
      <c r="I5" s="13">
        <f t="shared" si="2"/>
        <v>1.0999697741201857</v>
      </c>
    </row>
    <row r="6" spans="1:9" x14ac:dyDescent="0.25">
      <c r="A6">
        <v>2013</v>
      </c>
      <c r="B6" t="s">
        <v>11</v>
      </c>
      <c r="C6" s="4">
        <v>3981768</v>
      </c>
      <c r="D6" s="4">
        <v>2857820</v>
      </c>
      <c r="E6" s="4">
        <v>1070461</v>
      </c>
      <c r="F6" s="4">
        <v>53487</v>
      </c>
      <c r="G6" s="13">
        <f t="shared" si="0"/>
        <v>71.772639691714829</v>
      </c>
      <c r="H6" s="13">
        <f t="shared" si="1"/>
        <v>26.884062557135422</v>
      </c>
      <c r="I6" s="13">
        <f t="shared" si="2"/>
        <v>1.3432977511497406</v>
      </c>
    </row>
    <row r="7" spans="1:9" x14ac:dyDescent="0.25">
      <c r="A7">
        <v>2012</v>
      </c>
      <c r="B7" t="s">
        <v>11</v>
      </c>
      <c r="C7" s="4">
        <v>3836112</v>
      </c>
      <c r="D7" s="4">
        <v>2733248</v>
      </c>
      <c r="E7" s="4">
        <v>1058258</v>
      </c>
      <c r="F7" s="4">
        <v>44606</v>
      </c>
      <c r="G7" s="13">
        <f t="shared" si="0"/>
        <v>71.250474438702511</v>
      </c>
      <c r="H7" s="13">
        <f t="shared" si="1"/>
        <v>27.586733651155125</v>
      </c>
      <c r="I7" s="13">
        <f t="shared" si="2"/>
        <v>1.1627919101423525</v>
      </c>
    </row>
    <row r="8" spans="1:9" x14ac:dyDescent="0.25">
      <c r="A8" s="3">
        <v>2011.43006993007</v>
      </c>
      <c r="B8" t="s">
        <v>11</v>
      </c>
      <c r="C8" s="4">
        <v>4156174</v>
      </c>
      <c r="D8" s="4">
        <v>2975172</v>
      </c>
      <c r="E8" s="4">
        <v>1142852</v>
      </c>
      <c r="F8" s="4">
        <v>38150</v>
      </c>
      <c r="G8" s="13">
        <f t="shared" si="0"/>
        <v>71.584394686074262</v>
      </c>
      <c r="H8" s="13">
        <f t="shared" si="1"/>
        <v>27.497693792415813</v>
      </c>
      <c r="I8" s="13">
        <f t="shared" si="2"/>
        <v>0.91791152150992716</v>
      </c>
    </row>
    <row r="9" spans="1:9" x14ac:dyDescent="0.25">
      <c r="A9" s="3">
        <v>2010</v>
      </c>
      <c r="B9" t="s">
        <v>11</v>
      </c>
      <c r="C9" s="4">
        <v>4191876</v>
      </c>
      <c r="D9" s="4">
        <v>3538686</v>
      </c>
      <c r="E9" s="4">
        <v>628277</v>
      </c>
      <c r="F9" s="4">
        <v>24913</v>
      </c>
      <c r="G9" s="13">
        <f t="shared" si="0"/>
        <v>84.417716554592744</v>
      </c>
      <c r="H9" s="13">
        <f t="shared" si="1"/>
        <v>14.987967201319885</v>
      </c>
      <c r="I9" s="13">
        <f t="shared" si="2"/>
        <v>0.59431624408737282</v>
      </c>
    </row>
    <row r="10" spans="1:9" x14ac:dyDescent="0.25">
      <c r="A10" s="3">
        <v>2009.4230769230801</v>
      </c>
      <c r="B10" t="s">
        <v>11</v>
      </c>
      <c r="C10" s="4">
        <v>4171899</v>
      </c>
      <c r="D10" s="4">
        <v>3354051</v>
      </c>
      <c r="E10" s="4">
        <v>798101</v>
      </c>
      <c r="F10" s="4">
        <v>19747</v>
      </c>
      <c r="G10" s="13">
        <f t="shared" si="0"/>
        <v>80.396265585528312</v>
      </c>
      <c r="H10" s="13">
        <f t="shared" si="1"/>
        <v>19.130400807881497</v>
      </c>
      <c r="I10" s="13">
        <f t="shared" si="2"/>
        <v>0.4733336065901883</v>
      </c>
    </row>
    <row r="11" spans="1:9" x14ac:dyDescent="0.25">
      <c r="A11" s="3">
        <v>2008.4230769230801</v>
      </c>
      <c r="B11" t="s">
        <v>11</v>
      </c>
      <c r="C11" s="4">
        <v>3815665</v>
      </c>
      <c r="D11" s="4">
        <v>2925341</v>
      </c>
      <c r="E11" s="4">
        <v>864633</v>
      </c>
      <c r="F11" s="4">
        <v>25691</v>
      </c>
      <c r="G11" s="13">
        <f t="shared" si="0"/>
        <v>76.666609883205155</v>
      </c>
      <c r="H11" s="13">
        <f t="shared" si="1"/>
        <v>22.660086773865107</v>
      </c>
      <c r="I11" s="13">
        <f t="shared" si="2"/>
        <v>0.67330334292973837</v>
      </c>
    </row>
    <row r="12" spans="1:9" x14ac:dyDescent="0.25">
      <c r="A12" s="3">
        <v>2007.4230769230801</v>
      </c>
      <c r="B12" t="s">
        <v>11</v>
      </c>
      <c r="C12" s="4">
        <v>3954654</v>
      </c>
      <c r="D12" s="4">
        <v>3089097</v>
      </c>
      <c r="E12" s="4">
        <v>845073</v>
      </c>
      <c r="F12" s="4">
        <v>20484</v>
      </c>
      <c r="G12" s="13">
        <f t="shared" si="0"/>
        <v>78.112952485855899</v>
      </c>
      <c r="H12" s="13">
        <f t="shared" si="1"/>
        <v>21.369075524685599</v>
      </c>
      <c r="I12" s="13">
        <f t="shared" si="2"/>
        <v>0.51797198945849632</v>
      </c>
    </row>
    <row r="13" spans="1:9" x14ac:dyDescent="0.25">
      <c r="A13" s="3">
        <v>2006.4230769230801</v>
      </c>
      <c r="B13" t="s">
        <v>11</v>
      </c>
      <c r="C13" s="4">
        <v>4205718</v>
      </c>
      <c r="D13" s="4">
        <v>3367536</v>
      </c>
      <c r="E13" s="4">
        <v>791395</v>
      </c>
      <c r="F13" s="4">
        <v>46787</v>
      </c>
      <c r="G13" s="13">
        <f t="shared" si="0"/>
        <v>80.070418416070694</v>
      </c>
      <c r="H13" s="13">
        <f t="shared" si="1"/>
        <v>18.81711993053267</v>
      </c>
      <c r="I13" s="13">
        <f t="shared" si="2"/>
        <v>1.1124616533966376</v>
      </c>
    </row>
    <row r="14" spans="1:9" x14ac:dyDescent="0.25">
      <c r="A14" s="3">
        <v>2005.4230769230801</v>
      </c>
      <c r="B14" t="s">
        <v>11</v>
      </c>
      <c r="C14" s="4">
        <v>4465639</v>
      </c>
      <c r="D14" s="4">
        <v>3934093</v>
      </c>
      <c r="E14" s="4">
        <v>515753</v>
      </c>
      <c r="F14" s="4">
        <v>15793</v>
      </c>
      <c r="G14" s="13">
        <f t="shared" si="0"/>
        <v>88.096977834527152</v>
      </c>
      <c r="H14" s="13">
        <f t="shared" si="1"/>
        <v>11.549366171336285</v>
      </c>
      <c r="I14" s="13">
        <f t="shared" si="2"/>
        <v>0.3536559941365614</v>
      </c>
    </row>
    <row r="15" spans="1:9" x14ac:dyDescent="0.25">
      <c r="A15" s="3">
        <v>2004.4230769230801</v>
      </c>
      <c r="B15" t="s">
        <v>11</v>
      </c>
      <c r="C15" s="4">
        <v>4851056</v>
      </c>
      <c r="D15" s="4">
        <v>4613699</v>
      </c>
      <c r="E15" s="4">
        <v>193151</v>
      </c>
      <c r="F15" s="4">
        <v>44206</v>
      </c>
      <c r="G15" s="13">
        <f t="shared" si="0"/>
        <v>95.107106576382549</v>
      </c>
      <c r="H15" s="13">
        <f t="shared" si="1"/>
        <v>3.9816279177152358</v>
      </c>
      <c r="I15" s="13">
        <f t="shared" si="2"/>
        <v>0.91126550590222011</v>
      </c>
    </row>
    <row r="16" spans="1:9" x14ac:dyDescent="0.25">
      <c r="A16" s="3">
        <v>2003.4230769230801</v>
      </c>
      <c r="B16" t="s">
        <v>11</v>
      </c>
      <c r="C16" s="4">
        <v>5211260</v>
      </c>
      <c r="D16" s="4">
        <v>4894410</v>
      </c>
      <c r="E16" s="4">
        <v>265623</v>
      </c>
      <c r="F16" s="4">
        <v>51227</v>
      </c>
      <c r="G16" s="13">
        <f t="shared" si="0"/>
        <v>93.919896531740889</v>
      </c>
      <c r="H16" s="13">
        <f t="shared" si="1"/>
        <v>5.0970974390070731</v>
      </c>
      <c r="I16" s="13">
        <f t="shared" si="2"/>
        <v>0.98300602925204261</v>
      </c>
    </row>
    <row r="17" spans="1:9" x14ac:dyDescent="0.25">
      <c r="A17" s="3">
        <v>2002.4230769230801</v>
      </c>
      <c r="B17" t="s">
        <v>11</v>
      </c>
      <c r="C17" s="4">
        <v>5303137</v>
      </c>
      <c r="D17" s="4">
        <v>5059186</v>
      </c>
      <c r="E17" s="4">
        <v>232903</v>
      </c>
      <c r="F17" s="4">
        <v>11048</v>
      </c>
      <c r="G17" s="13">
        <f t="shared" si="0"/>
        <v>95.399873697398348</v>
      </c>
      <c r="H17" s="13">
        <f t="shared" si="1"/>
        <v>4.3917967799059312</v>
      </c>
      <c r="I17" s="13">
        <f t="shared" si="2"/>
        <v>0.20832952269571764</v>
      </c>
    </row>
    <row r="18" spans="1:9" x14ac:dyDescent="0.25">
      <c r="A18" s="3">
        <v>2001.4230769230801</v>
      </c>
      <c r="B18" t="s">
        <v>11</v>
      </c>
      <c r="C18" s="4">
        <v>5142150</v>
      </c>
      <c r="D18" s="4">
        <v>4864846</v>
      </c>
      <c r="E18" s="4">
        <v>247273</v>
      </c>
      <c r="F18" s="4">
        <v>30031</v>
      </c>
      <c r="G18" s="13">
        <f t="shared" si="0"/>
        <v>94.607236272765277</v>
      </c>
      <c r="H18" s="13">
        <f t="shared" si="1"/>
        <v>4.8087473138667676</v>
      </c>
      <c r="I18" s="13">
        <f t="shared" si="2"/>
        <v>0.58401641336794918</v>
      </c>
    </row>
    <row r="19" spans="1:9" x14ac:dyDescent="0.25">
      <c r="A19" s="3">
        <v>2000.4230769230801</v>
      </c>
      <c r="B19" t="s">
        <v>11</v>
      </c>
      <c r="C19" s="4">
        <v>5110436</v>
      </c>
      <c r="D19" s="4">
        <v>4779403</v>
      </c>
      <c r="E19" s="4">
        <v>197676</v>
      </c>
      <c r="F19" s="4">
        <v>133357</v>
      </c>
      <c r="G19" s="13">
        <f t="shared" si="0"/>
        <v>93.522411786391615</v>
      </c>
      <c r="H19" s="13">
        <f t="shared" si="1"/>
        <v>3.8680848365971126</v>
      </c>
      <c r="I19" s="13">
        <f t="shared" si="2"/>
        <v>2.6095033770112765</v>
      </c>
    </row>
    <row r="20" spans="1:9" x14ac:dyDescent="0.25">
      <c r="A20">
        <v>2018</v>
      </c>
      <c r="B20" t="s">
        <v>15</v>
      </c>
      <c r="C20" s="4">
        <v>1650121</v>
      </c>
      <c r="D20" s="4">
        <v>981822</v>
      </c>
      <c r="E20" s="4">
        <v>557741</v>
      </c>
      <c r="F20" s="4">
        <v>110558</v>
      </c>
      <c r="G20" s="13">
        <f t="shared" si="0"/>
        <v>59.500000303008079</v>
      </c>
      <c r="H20" s="13">
        <f t="shared" si="1"/>
        <v>33.800006181364886</v>
      </c>
      <c r="I20" s="13">
        <f t="shared" si="2"/>
        <v>6.6999935156270354</v>
      </c>
    </row>
    <row r="21" spans="1:9" x14ac:dyDescent="0.25">
      <c r="A21">
        <v>2016</v>
      </c>
      <c r="B21" t="s">
        <v>15</v>
      </c>
      <c r="C21" s="4">
        <v>2078700</v>
      </c>
      <c r="D21" s="4">
        <v>1274243</v>
      </c>
      <c r="E21" s="4">
        <v>656869</v>
      </c>
      <c r="F21" s="4">
        <v>147588</v>
      </c>
      <c r="G21" s="13">
        <f t="shared" si="0"/>
        <v>61.299995189301001</v>
      </c>
      <c r="H21" s="13">
        <f t="shared" si="1"/>
        <v>31.599990378602012</v>
      </c>
      <c r="I21" s="13">
        <f t="shared" si="2"/>
        <v>7.1000144320969838</v>
      </c>
    </row>
    <row r="22" spans="1:9" x14ac:dyDescent="0.25">
      <c r="A22">
        <v>2015</v>
      </c>
      <c r="B22" t="s">
        <v>15</v>
      </c>
      <c r="C22" s="4">
        <v>2050481</v>
      </c>
      <c r="D22" s="4">
        <v>1273349</v>
      </c>
      <c r="E22" s="4">
        <v>649850</v>
      </c>
      <c r="F22" s="4">
        <v>127282</v>
      </c>
      <c r="G22" s="13">
        <f t="shared" si="0"/>
        <v>62.100014581944428</v>
      </c>
      <c r="H22" s="13">
        <f t="shared" si="1"/>
        <v>31.692563842337478</v>
      </c>
      <c r="I22" s="13">
        <f t="shared" si="2"/>
        <v>6.2074215757180875</v>
      </c>
    </row>
    <row r="23" spans="1:9" x14ac:dyDescent="0.25">
      <c r="A23">
        <v>2014</v>
      </c>
      <c r="B23" t="s">
        <v>15</v>
      </c>
      <c r="C23" s="4">
        <v>2375421</v>
      </c>
      <c r="D23" s="4">
        <v>1482421</v>
      </c>
      <c r="E23" s="4">
        <v>745750</v>
      </c>
      <c r="F23" s="4">
        <v>147250</v>
      </c>
      <c r="G23" s="13">
        <f t="shared" si="0"/>
        <v>62.406663913470496</v>
      </c>
      <c r="H23" s="13">
        <f t="shared" si="1"/>
        <v>31.394434923325171</v>
      </c>
      <c r="I23" s="13">
        <f t="shared" si="2"/>
        <v>6.1989011632043329</v>
      </c>
    </row>
    <row r="24" spans="1:9" x14ac:dyDescent="0.25">
      <c r="A24">
        <v>2013</v>
      </c>
      <c r="B24" t="s">
        <v>15</v>
      </c>
      <c r="C24" s="4">
        <v>1485625</v>
      </c>
      <c r="D24" s="4">
        <v>896223</v>
      </c>
      <c r="E24" s="4">
        <v>483528</v>
      </c>
      <c r="F24" s="4">
        <v>105874</v>
      </c>
      <c r="G24" s="13">
        <f t="shared" si="0"/>
        <v>60.326327303323509</v>
      </c>
      <c r="H24" s="13">
        <f t="shared" si="1"/>
        <v>32.54710980227177</v>
      </c>
      <c r="I24" s="13">
        <f t="shared" si="2"/>
        <v>7.1265628944047119</v>
      </c>
    </row>
    <row r="25" spans="1:9" x14ac:dyDescent="0.25">
      <c r="A25">
        <v>2012</v>
      </c>
      <c r="B25" t="s">
        <v>15</v>
      </c>
      <c r="C25" s="4">
        <v>1726130</v>
      </c>
      <c r="D25" s="4">
        <v>1054029</v>
      </c>
      <c r="E25" s="4">
        <v>574358</v>
      </c>
      <c r="F25" s="4">
        <v>97743</v>
      </c>
      <c r="G25" s="13">
        <f t="shared" si="0"/>
        <v>61.063129659990842</v>
      </c>
      <c r="H25" s="13">
        <f t="shared" si="1"/>
        <v>33.274318851998402</v>
      </c>
      <c r="I25" s="13">
        <f t="shared" si="2"/>
        <v>5.6625514880107524</v>
      </c>
    </row>
    <row r="26" spans="1:9" x14ac:dyDescent="0.25">
      <c r="A26" s="3">
        <v>2011.0524475524501</v>
      </c>
      <c r="B26" t="s">
        <v>15</v>
      </c>
      <c r="C26" s="4">
        <v>1676440</v>
      </c>
      <c r="D26" s="4">
        <v>1238180</v>
      </c>
      <c r="E26" s="4">
        <v>355720</v>
      </c>
      <c r="F26" s="4">
        <v>82540</v>
      </c>
      <c r="G26" s="13">
        <f t="shared" si="0"/>
        <v>73.857698456252535</v>
      </c>
      <c r="H26" s="13">
        <f t="shared" si="1"/>
        <v>21.218773114456827</v>
      </c>
      <c r="I26" s="13">
        <f t="shared" si="2"/>
        <v>4.9235284292906396</v>
      </c>
    </row>
    <row r="27" spans="1:9" x14ac:dyDescent="0.25">
      <c r="A27" s="3">
        <v>2010</v>
      </c>
      <c r="B27" t="s">
        <v>15</v>
      </c>
      <c r="C27" s="4">
        <v>1764793</v>
      </c>
      <c r="D27" s="4">
        <v>1331262</v>
      </c>
      <c r="E27" s="4">
        <v>336080</v>
      </c>
      <c r="F27" s="4">
        <v>97451</v>
      </c>
      <c r="G27" s="13">
        <f t="shared" si="0"/>
        <v>75.434456052352886</v>
      </c>
      <c r="H27" s="13">
        <f t="shared" si="1"/>
        <v>19.043593214614969</v>
      </c>
      <c r="I27" s="13">
        <f t="shared" si="2"/>
        <v>5.5219507330321456</v>
      </c>
    </row>
    <row r="28" spans="1:9" x14ac:dyDescent="0.25">
      <c r="A28" s="3">
        <v>2009.2972027972</v>
      </c>
      <c r="B28" t="s">
        <v>15</v>
      </c>
      <c r="C28" s="4">
        <v>2045822</v>
      </c>
      <c r="D28" s="4">
        <v>1448301</v>
      </c>
      <c r="E28" s="4">
        <v>488701</v>
      </c>
      <c r="F28" s="4">
        <v>108820</v>
      </c>
      <c r="G28" s="13">
        <f t="shared" si="0"/>
        <v>70.793109077915872</v>
      </c>
      <c r="H28" s="13">
        <f t="shared" si="1"/>
        <v>23.887757585948339</v>
      </c>
      <c r="I28" s="13">
        <f t="shared" si="2"/>
        <v>5.3191333361357929</v>
      </c>
    </row>
    <row r="29" spans="1:9" x14ac:dyDescent="0.25">
      <c r="A29" s="3">
        <v>2008.2972027972</v>
      </c>
      <c r="B29" t="s">
        <v>15</v>
      </c>
      <c r="C29" s="4">
        <v>1618148</v>
      </c>
      <c r="D29" s="4">
        <v>1131845</v>
      </c>
      <c r="E29" s="4">
        <v>422803</v>
      </c>
      <c r="F29" s="4">
        <v>63500</v>
      </c>
      <c r="G29" s="13">
        <f t="shared" si="0"/>
        <v>69.946939340530037</v>
      </c>
      <c r="H29" s="13">
        <f t="shared" si="1"/>
        <v>26.12882134390674</v>
      </c>
      <c r="I29" s="13">
        <f t="shared" si="2"/>
        <v>3.9242393155632245</v>
      </c>
    </row>
    <row r="30" spans="1:9" x14ac:dyDescent="0.25">
      <c r="A30" s="3">
        <v>2007.2972027972</v>
      </c>
      <c r="B30" t="s">
        <v>15</v>
      </c>
      <c r="C30" s="4">
        <v>1562002</v>
      </c>
      <c r="D30" s="4">
        <v>1044820</v>
      </c>
      <c r="E30" s="4">
        <v>451727</v>
      </c>
      <c r="F30" s="4">
        <v>65455</v>
      </c>
      <c r="G30" s="13">
        <f t="shared" si="0"/>
        <v>66.889799116774498</v>
      </c>
      <c r="H30" s="13">
        <f t="shared" si="1"/>
        <v>28.919745301222406</v>
      </c>
      <c r="I30" s="13">
        <f t="shared" si="2"/>
        <v>4.1904555820030964</v>
      </c>
    </row>
    <row r="31" spans="1:9" x14ac:dyDescent="0.25">
      <c r="A31" s="3">
        <v>2006.2972027972</v>
      </c>
      <c r="B31" t="s">
        <v>15</v>
      </c>
      <c r="C31" s="4">
        <v>1679986</v>
      </c>
      <c r="D31" s="4">
        <v>1288236</v>
      </c>
      <c r="E31" s="4">
        <v>300186</v>
      </c>
      <c r="F31" s="4">
        <v>91564</v>
      </c>
      <c r="G31" s="13">
        <f t="shared" si="0"/>
        <v>76.681353296991759</v>
      </c>
      <c r="H31" s="13">
        <f t="shared" si="1"/>
        <v>17.868363188740858</v>
      </c>
      <c r="I31" s="13">
        <f t="shared" si="2"/>
        <v>5.4502835142673813</v>
      </c>
    </row>
    <row r="32" spans="1:9" x14ac:dyDescent="0.25">
      <c r="A32" s="3">
        <v>2005.2972027972</v>
      </c>
      <c r="B32" t="s">
        <v>15</v>
      </c>
      <c r="C32" s="4">
        <v>1837637</v>
      </c>
      <c r="D32" s="4">
        <v>1487375</v>
      </c>
      <c r="E32" s="4">
        <v>282355</v>
      </c>
      <c r="F32" s="4">
        <v>67907</v>
      </c>
      <c r="G32" s="13">
        <f t="shared" si="0"/>
        <v>80.939543555119968</v>
      </c>
      <c r="H32" s="13">
        <f t="shared" si="1"/>
        <v>15.365112914030355</v>
      </c>
      <c r="I32" s="13">
        <f t="shared" si="2"/>
        <v>3.6953435308496729</v>
      </c>
    </row>
    <row r="33" spans="1:9" x14ac:dyDescent="0.25">
      <c r="A33" s="3">
        <v>2004.2972027972</v>
      </c>
      <c r="B33" t="s">
        <v>15</v>
      </c>
      <c r="C33" s="4">
        <v>1996521</v>
      </c>
      <c r="D33" s="4">
        <v>1737799</v>
      </c>
      <c r="E33" s="4">
        <v>117909</v>
      </c>
      <c r="F33" s="4">
        <v>140813</v>
      </c>
      <c r="G33" s="13">
        <f t="shared" si="0"/>
        <v>87.041358443011617</v>
      </c>
      <c r="H33" s="13">
        <f t="shared" si="1"/>
        <v>5.9057230051674887</v>
      </c>
      <c r="I33" s="13">
        <f t="shared" si="2"/>
        <v>7.052918551820893</v>
      </c>
    </row>
    <row r="34" spans="1:9" x14ac:dyDescent="0.25">
      <c r="A34" s="3">
        <v>2003.2972027972</v>
      </c>
      <c r="B34" t="s">
        <v>15</v>
      </c>
      <c r="C34" s="4">
        <v>2133295</v>
      </c>
      <c r="D34" s="4">
        <v>1974329</v>
      </c>
      <c r="E34" s="4">
        <v>132180</v>
      </c>
      <c r="F34" s="4">
        <v>26786</v>
      </c>
      <c r="G34" s="13">
        <f t="shared" si="0"/>
        <v>92.548334852891884</v>
      </c>
      <c r="H34" s="13">
        <f t="shared" si="1"/>
        <v>6.1960488352525083</v>
      </c>
      <c r="I34" s="13">
        <f t="shared" si="2"/>
        <v>1.2556163118556036</v>
      </c>
    </row>
    <row r="35" spans="1:9" x14ac:dyDescent="0.25">
      <c r="A35" s="3">
        <v>2002.2972027972</v>
      </c>
      <c r="B35" t="s">
        <v>15</v>
      </c>
      <c r="C35" s="4">
        <v>2002655</v>
      </c>
      <c r="D35" s="4">
        <v>1770627</v>
      </c>
      <c r="E35" s="4">
        <v>127581</v>
      </c>
      <c r="F35" s="4">
        <v>104447</v>
      </c>
      <c r="G35" s="13">
        <f t="shared" si="0"/>
        <v>88.413980440964622</v>
      </c>
      <c r="H35" s="13">
        <f t="shared" si="1"/>
        <v>6.3705930377423972</v>
      </c>
      <c r="I35" s="13">
        <f t="shared" si="2"/>
        <v>5.2154265212929838</v>
      </c>
    </row>
    <row r="36" spans="1:9" x14ac:dyDescent="0.25">
      <c r="A36" s="3">
        <v>2001.2972027972</v>
      </c>
      <c r="B36" t="s">
        <v>15</v>
      </c>
      <c r="C36" s="4">
        <v>2455308</v>
      </c>
      <c r="D36" s="4">
        <v>1852260</v>
      </c>
      <c r="E36" s="4">
        <v>321340</v>
      </c>
      <c r="F36" s="4">
        <v>281708</v>
      </c>
      <c r="G36" s="13">
        <f t="shared" si="0"/>
        <v>75.43900805927403</v>
      </c>
      <c r="H36" s="13">
        <f t="shared" si="1"/>
        <v>13.087563759821577</v>
      </c>
      <c r="I36" s="13">
        <f t="shared" si="2"/>
        <v>11.473428180904392</v>
      </c>
    </row>
    <row r="37" spans="1:9" x14ac:dyDescent="0.25">
      <c r="A37" s="3">
        <v>2000.2972027972</v>
      </c>
      <c r="B37" t="s">
        <v>15</v>
      </c>
      <c r="C37" s="4">
        <v>2391062</v>
      </c>
      <c r="D37" s="4">
        <v>2201994</v>
      </c>
      <c r="E37" s="4">
        <v>129115</v>
      </c>
      <c r="F37" s="4">
        <v>59953</v>
      </c>
      <c r="G37" s="13">
        <f t="shared" si="0"/>
        <v>92.092718632975647</v>
      </c>
      <c r="H37" s="13">
        <f t="shared" si="1"/>
        <v>5.399901800957065</v>
      </c>
      <c r="I37" s="13">
        <f t="shared" si="2"/>
        <v>2.5073795660672955</v>
      </c>
    </row>
    <row r="38" spans="1:9" x14ac:dyDescent="0.25">
      <c r="A38">
        <v>2018</v>
      </c>
      <c r="B38" t="s">
        <v>14</v>
      </c>
      <c r="C38" s="4">
        <v>1162260</v>
      </c>
      <c r="D38" s="4">
        <v>941431</v>
      </c>
      <c r="E38" s="4">
        <v>215018</v>
      </c>
      <c r="F38" s="4">
        <v>5811</v>
      </c>
      <c r="G38" s="13">
        <f t="shared" si="0"/>
        <v>81.000034415707333</v>
      </c>
      <c r="H38" s="13">
        <f t="shared" si="1"/>
        <v>18.499991396073167</v>
      </c>
      <c r="I38" s="13">
        <f t="shared" si="2"/>
        <v>0.49997418821950335</v>
      </c>
    </row>
    <row r="39" spans="1:9" x14ac:dyDescent="0.25">
      <c r="A39">
        <v>2016</v>
      </c>
      <c r="B39" t="s">
        <v>14</v>
      </c>
      <c r="C39" s="4">
        <v>1317500</v>
      </c>
      <c r="D39" s="4">
        <v>1096160</v>
      </c>
      <c r="E39" s="4">
        <v>210800</v>
      </c>
      <c r="F39" s="4">
        <v>10540</v>
      </c>
      <c r="G39" s="13">
        <f t="shared" si="0"/>
        <v>83.2</v>
      </c>
      <c r="H39" s="13">
        <f t="shared" si="1"/>
        <v>16</v>
      </c>
      <c r="I39" s="13">
        <f t="shared" si="2"/>
        <v>0.8</v>
      </c>
    </row>
    <row r="40" spans="1:9" x14ac:dyDescent="0.25">
      <c r="A40">
        <v>2015</v>
      </c>
      <c r="B40" t="s">
        <v>14</v>
      </c>
      <c r="C40" s="4">
        <v>1250230</v>
      </c>
      <c r="D40" s="4">
        <v>1002500</v>
      </c>
      <c r="E40" s="4">
        <v>236150</v>
      </c>
      <c r="F40" s="4">
        <v>11580</v>
      </c>
      <c r="G40" s="13">
        <f t="shared" si="0"/>
        <v>80.18524591475169</v>
      </c>
      <c r="H40" s="13">
        <f t="shared" si="1"/>
        <v>18.888524511489884</v>
      </c>
      <c r="I40" s="13">
        <f t="shared" si="2"/>
        <v>0.9262295737584284</v>
      </c>
    </row>
    <row r="41" spans="1:9" x14ac:dyDescent="0.25">
      <c r="A41">
        <v>2014</v>
      </c>
      <c r="B41" t="s">
        <v>14</v>
      </c>
      <c r="C41" s="4">
        <v>1375600</v>
      </c>
      <c r="D41" s="4">
        <v>1122192</v>
      </c>
      <c r="E41" s="4">
        <v>240866</v>
      </c>
      <c r="F41" s="4">
        <v>12542</v>
      </c>
      <c r="G41" s="13">
        <f t="shared" si="0"/>
        <v>81.578365804012805</v>
      </c>
      <c r="H41" s="13">
        <f t="shared" si="1"/>
        <v>17.50988659494039</v>
      </c>
      <c r="I41" s="13">
        <f t="shared" si="2"/>
        <v>0.91174760104681585</v>
      </c>
    </row>
    <row r="42" spans="1:9" x14ac:dyDescent="0.25">
      <c r="A42">
        <v>2013</v>
      </c>
      <c r="B42" t="s">
        <v>14</v>
      </c>
      <c r="C42" s="4">
        <v>1520354</v>
      </c>
      <c r="D42" s="4">
        <v>1334186</v>
      </c>
      <c r="E42" s="4">
        <v>172584</v>
      </c>
      <c r="F42" s="4">
        <v>13584</v>
      </c>
      <c r="G42" s="13">
        <f t="shared" si="0"/>
        <v>87.754957069208885</v>
      </c>
      <c r="H42" s="13">
        <f t="shared" si="1"/>
        <v>11.351566806151725</v>
      </c>
      <c r="I42" s="13">
        <f t="shared" si="2"/>
        <v>0.89347612463939319</v>
      </c>
    </row>
    <row r="43" spans="1:9" x14ac:dyDescent="0.25">
      <c r="A43">
        <v>2012</v>
      </c>
      <c r="B43" t="s">
        <v>14</v>
      </c>
      <c r="C43" s="4">
        <v>1728268</v>
      </c>
      <c r="D43" s="4">
        <v>1525487</v>
      </c>
      <c r="E43" s="4">
        <v>190184</v>
      </c>
      <c r="F43" s="4">
        <v>12597</v>
      </c>
      <c r="G43" s="13">
        <f t="shared" si="0"/>
        <v>88.266808157068226</v>
      </c>
      <c r="H43" s="13">
        <f t="shared" si="1"/>
        <v>11.004311831266909</v>
      </c>
      <c r="I43" s="13">
        <f t="shared" si="2"/>
        <v>0.7288800116648575</v>
      </c>
    </row>
    <row r="44" spans="1:9" x14ac:dyDescent="0.25">
      <c r="A44" s="3">
        <v>2011.1783216783199</v>
      </c>
      <c r="B44" t="s">
        <v>14</v>
      </c>
      <c r="C44" s="4">
        <v>1682310</v>
      </c>
      <c r="D44" s="4">
        <v>1557620</v>
      </c>
      <c r="E44" s="4">
        <v>109530</v>
      </c>
      <c r="F44" s="4">
        <v>15160</v>
      </c>
      <c r="G44" s="13">
        <f t="shared" si="0"/>
        <v>92.588167460218401</v>
      </c>
      <c r="H44" s="13">
        <f t="shared" si="1"/>
        <v>6.5106906574888104</v>
      </c>
      <c r="I44" s="13">
        <f t="shared" si="2"/>
        <v>0.9011418822927999</v>
      </c>
    </row>
    <row r="45" spans="1:9" x14ac:dyDescent="0.25">
      <c r="A45" s="3">
        <v>2010</v>
      </c>
      <c r="B45" t="s">
        <v>14</v>
      </c>
      <c r="C45" s="4">
        <v>1635779</v>
      </c>
      <c r="D45" s="4">
        <v>1603923</v>
      </c>
      <c r="E45" s="4">
        <v>31241</v>
      </c>
      <c r="F45" s="4">
        <v>615</v>
      </c>
      <c r="G45" s="13">
        <f t="shared" si="0"/>
        <v>98.052548663358564</v>
      </c>
      <c r="H45" s="13">
        <f t="shared" si="1"/>
        <v>1.9098545708191632</v>
      </c>
      <c r="I45" s="13">
        <f t="shared" si="2"/>
        <v>3.7596765822277951E-2</v>
      </c>
    </row>
    <row r="46" spans="1:9" x14ac:dyDescent="0.25">
      <c r="A46" s="3">
        <v>2009.4230769230801</v>
      </c>
      <c r="B46" t="s">
        <v>14</v>
      </c>
      <c r="C46" s="4">
        <v>1677164</v>
      </c>
      <c r="D46" s="4">
        <v>1658060</v>
      </c>
      <c r="E46" s="4">
        <v>18200</v>
      </c>
      <c r="F46" s="4">
        <v>904</v>
      </c>
      <c r="G46" s="13">
        <f t="shared" si="0"/>
        <v>98.860934291458676</v>
      </c>
      <c r="H46" s="13">
        <f t="shared" si="1"/>
        <v>1.0851651955324584</v>
      </c>
      <c r="I46" s="13">
        <f t="shared" si="2"/>
        <v>5.3900513008864968E-2</v>
      </c>
    </row>
    <row r="47" spans="1:9" x14ac:dyDescent="0.25">
      <c r="A47" s="3">
        <v>2008.4230769230801</v>
      </c>
      <c r="B47" t="s">
        <v>14</v>
      </c>
      <c r="C47" s="4">
        <v>1756753</v>
      </c>
      <c r="D47" s="4">
        <v>1740135</v>
      </c>
      <c r="E47" s="4">
        <v>15912</v>
      </c>
      <c r="F47" s="4">
        <v>706</v>
      </c>
      <c r="G47" s="13">
        <f t="shared" si="0"/>
        <v>99.054050284815219</v>
      </c>
      <c r="H47" s="13">
        <f t="shared" si="1"/>
        <v>0.90576193693706519</v>
      </c>
      <c r="I47" s="13">
        <f t="shared" si="2"/>
        <v>4.0187778247710408E-2</v>
      </c>
    </row>
    <row r="48" spans="1:9" x14ac:dyDescent="0.25">
      <c r="A48" s="3">
        <v>2007.4230769230801</v>
      </c>
      <c r="B48" t="s">
        <v>14</v>
      </c>
      <c r="C48" s="4">
        <v>1801104</v>
      </c>
      <c r="D48" s="4">
        <v>1788464</v>
      </c>
      <c r="E48" s="4">
        <v>11593</v>
      </c>
      <c r="F48" s="4">
        <v>1047</v>
      </c>
      <c r="G48" s="13">
        <f t="shared" si="0"/>
        <v>99.2982082100756</v>
      </c>
      <c r="H48" s="13">
        <f t="shared" si="1"/>
        <v>0.64366077694569557</v>
      </c>
      <c r="I48" s="13">
        <f t="shared" si="2"/>
        <v>5.8131012978706396E-2</v>
      </c>
    </row>
    <row r="49" spans="1:9" x14ac:dyDescent="0.25">
      <c r="A49" s="3">
        <v>2006.4230769230801</v>
      </c>
      <c r="B49" t="s">
        <v>14</v>
      </c>
      <c r="C49" s="4">
        <v>1906770</v>
      </c>
      <c r="D49" s="4">
        <v>1893186</v>
      </c>
      <c r="E49" s="4">
        <v>12362</v>
      </c>
      <c r="F49" s="4">
        <v>1222</v>
      </c>
      <c r="G49" s="13">
        <f t="shared" si="0"/>
        <v>99.287591057128026</v>
      </c>
      <c r="H49" s="13">
        <f t="shared" si="1"/>
        <v>0.64832150705119129</v>
      </c>
      <c r="I49" s="13">
        <f t="shared" si="2"/>
        <v>6.4087435820785937E-2</v>
      </c>
    </row>
    <row r="50" spans="1:9" x14ac:dyDescent="0.25">
      <c r="A50" s="3">
        <v>2005.4230769230801</v>
      </c>
      <c r="B50" t="s">
        <v>14</v>
      </c>
      <c r="C50" s="4">
        <v>1690818</v>
      </c>
      <c r="D50" s="4">
        <v>1667066</v>
      </c>
      <c r="E50" s="4">
        <v>17396</v>
      </c>
      <c r="F50" s="4">
        <v>6356</v>
      </c>
      <c r="G50" s="13">
        <f t="shared" si="0"/>
        <v>98.595236151969047</v>
      </c>
      <c r="H50" s="13">
        <f t="shared" si="1"/>
        <v>1.0288511241304503</v>
      </c>
      <c r="I50" s="13">
        <f t="shared" si="2"/>
        <v>0.37591272390050262</v>
      </c>
    </row>
    <row r="51" spans="1:9" x14ac:dyDescent="0.25">
      <c r="A51" s="3">
        <v>2004.4230769230801</v>
      </c>
      <c r="B51" t="s">
        <v>14</v>
      </c>
      <c r="C51" s="4">
        <v>2261323</v>
      </c>
      <c r="D51" s="4">
        <v>2248595</v>
      </c>
      <c r="E51" s="4">
        <v>7749</v>
      </c>
      <c r="F51" s="4">
        <v>4979</v>
      </c>
      <c r="G51" s="13">
        <f t="shared" si="0"/>
        <v>99.437143654400543</v>
      </c>
      <c r="H51" s="13">
        <f t="shared" si="1"/>
        <v>0.34267550456082568</v>
      </c>
      <c r="I51" s="13">
        <f t="shared" si="2"/>
        <v>0.22018084103863092</v>
      </c>
    </row>
    <row r="52" spans="1:9" x14ac:dyDescent="0.25">
      <c r="A52" s="3">
        <v>2003.4230769230801</v>
      </c>
      <c r="B52" t="s">
        <v>14</v>
      </c>
      <c r="C52" s="4">
        <v>1980704</v>
      </c>
      <c r="D52" s="4">
        <v>1933673</v>
      </c>
      <c r="E52" s="4">
        <v>17841</v>
      </c>
      <c r="F52" s="4">
        <v>29190</v>
      </c>
      <c r="G52" s="13">
        <f t="shared" si="0"/>
        <v>97.625541221707024</v>
      </c>
      <c r="H52" s="13">
        <f t="shared" si="1"/>
        <v>0.90074034282760074</v>
      </c>
      <c r="I52" s="13">
        <f t="shared" si="2"/>
        <v>1.4737184354653698</v>
      </c>
    </row>
    <row r="53" spans="1:9" x14ac:dyDescent="0.25">
      <c r="A53" s="3">
        <v>2002.4230769230801</v>
      </c>
      <c r="B53" t="s">
        <v>14</v>
      </c>
      <c r="C53" s="4">
        <v>1840812</v>
      </c>
      <c r="D53" s="4">
        <v>1792639</v>
      </c>
      <c r="E53" s="4">
        <v>9679</v>
      </c>
      <c r="F53" s="4">
        <v>38494</v>
      </c>
      <c r="G53" s="13">
        <f t="shared" si="0"/>
        <v>97.383057042218326</v>
      </c>
      <c r="H53" s="13">
        <f t="shared" si="1"/>
        <v>0.5258005706177491</v>
      </c>
      <c r="I53" s="13">
        <f t="shared" si="2"/>
        <v>2.0911423871639254</v>
      </c>
    </row>
    <row r="54" spans="1:9" x14ac:dyDescent="0.25">
      <c r="A54" s="3">
        <v>2001.4230769230801</v>
      </c>
      <c r="B54" t="s">
        <v>14</v>
      </c>
      <c r="C54" s="4">
        <v>2410332</v>
      </c>
      <c r="D54" s="4">
        <v>1961930</v>
      </c>
      <c r="E54" s="4">
        <v>194810</v>
      </c>
      <c r="F54" s="4">
        <v>253592</v>
      </c>
      <c r="G54" s="13">
        <f t="shared" si="0"/>
        <v>81.396670666115696</v>
      </c>
      <c r="H54" s="13">
        <f t="shared" si="1"/>
        <v>8.0822890788488895</v>
      </c>
      <c r="I54" s="13">
        <f t="shared" si="2"/>
        <v>10.521040255035405</v>
      </c>
    </row>
    <row r="55" spans="1:9" x14ac:dyDescent="0.25">
      <c r="A55" s="3">
        <v>2000.4230769230801</v>
      </c>
      <c r="B55" t="s">
        <v>14</v>
      </c>
      <c r="C55" s="4">
        <v>3593261</v>
      </c>
      <c r="D55" s="4">
        <v>3161340</v>
      </c>
      <c r="E55" s="4">
        <v>66029</v>
      </c>
      <c r="F55" s="4">
        <v>365892</v>
      </c>
      <c r="G55" s="13">
        <f t="shared" si="0"/>
        <v>87.979693097718197</v>
      </c>
      <c r="H55" s="13">
        <f t="shared" si="1"/>
        <v>1.8375787341915881</v>
      </c>
      <c r="I55" s="13">
        <f t="shared" si="2"/>
        <v>10.182728168090211</v>
      </c>
    </row>
    <row r="56" spans="1:9" x14ac:dyDescent="0.25">
      <c r="A56">
        <v>2018</v>
      </c>
      <c r="B56" t="s">
        <v>10</v>
      </c>
      <c r="C56" s="4">
        <v>17326575</v>
      </c>
      <c r="D56" s="4">
        <v>12870064</v>
      </c>
      <c r="E56" s="4">
        <v>4142241</v>
      </c>
      <c r="F56" s="4">
        <v>314269</v>
      </c>
      <c r="G56" s="13">
        <f t="shared" si="0"/>
        <v>74.27933102762664</v>
      </c>
      <c r="H56" s="13">
        <f t="shared" si="1"/>
        <v>23.906865609619903</v>
      </c>
      <c r="I56" s="13">
        <f t="shared" si="2"/>
        <v>1.8137975912723665</v>
      </c>
    </row>
    <row r="57" spans="1:9" x14ac:dyDescent="0.25">
      <c r="A57">
        <v>2016</v>
      </c>
      <c r="B57" t="s">
        <v>10</v>
      </c>
      <c r="C57" s="4">
        <v>18409534</v>
      </c>
      <c r="D57" s="4">
        <v>13812391</v>
      </c>
      <c r="E57" s="4">
        <v>4249215</v>
      </c>
      <c r="F57" s="4">
        <v>347928</v>
      </c>
      <c r="G57" s="13">
        <f t="shared" si="0"/>
        <v>75.02846622842273</v>
      </c>
      <c r="H57" s="13">
        <f t="shared" si="1"/>
        <v>23.081600001390584</v>
      </c>
      <c r="I57" s="13">
        <f t="shared" si="2"/>
        <v>1.889933770186687</v>
      </c>
    </row>
    <row r="58" spans="1:9" x14ac:dyDescent="0.25">
      <c r="A58">
        <v>2015</v>
      </c>
      <c r="B58" t="s">
        <v>10</v>
      </c>
      <c r="C58" s="4">
        <v>18639889</v>
      </c>
      <c r="D58" s="4">
        <v>14054770</v>
      </c>
      <c r="E58" s="4">
        <v>4245652</v>
      </c>
      <c r="F58" s="4">
        <v>339467</v>
      </c>
      <c r="G58" s="13">
        <f t="shared" si="0"/>
        <v>75.401575620970704</v>
      </c>
      <c r="H58" s="13">
        <f t="shared" si="1"/>
        <v>22.77723864128161</v>
      </c>
      <c r="I58" s="13">
        <f t="shared" si="2"/>
        <v>1.821185737747687</v>
      </c>
    </row>
    <row r="59" spans="1:9" x14ac:dyDescent="0.25">
      <c r="A59">
        <v>2014</v>
      </c>
      <c r="B59" t="s">
        <v>10</v>
      </c>
      <c r="C59" s="4">
        <v>19702748</v>
      </c>
      <c r="D59" s="4">
        <v>14905915</v>
      </c>
      <c r="E59" s="4">
        <v>4424694</v>
      </c>
      <c r="F59" s="4">
        <v>372139</v>
      </c>
      <c r="G59" s="13">
        <f t="shared" si="0"/>
        <v>75.653989991649894</v>
      </c>
      <c r="H59" s="13">
        <f t="shared" si="1"/>
        <v>22.457243020110699</v>
      </c>
      <c r="I59" s="13">
        <f t="shared" si="2"/>
        <v>1.8887669882394071</v>
      </c>
    </row>
    <row r="60" spans="1:9" x14ac:dyDescent="0.25">
      <c r="A60">
        <v>2013</v>
      </c>
      <c r="B60" t="s">
        <v>10</v>
      </c>
      <c r="C60" s="4">
        <v>18319713</v>
      </c>
      <c r="D60" s="4">
        <v>14066146</v>
      </c>
      <c r="E60" s="4">
        <v>3919820</v>
      </c>
      <c r="F60" s="4">
        <v>333747</v>
      </c>
      <c r="G60" s="13">
        <f t="shared" si="0"/>
        <v>76.781475779669691</v>
      </c>
      <c r="H60" s="13">
        <f t="shared" si="1"/>
        <v>21.396732579817161</v>
      </c>
      <c r="I60" s="13">
        <f t="shared" si="2"/>
        <v>1.8217916405131458</v>
      </c>
    </row>
    <row r="61" spans="1:9" x14ac:dyDescent="0.25">
      <c r="A61">
        <v>2012</v>
      </c>
      <c r="B61" t="s">
        <v>10</v>
      </c>
      <c r="C61" s="4">
        <v>19658549</v>
      </c>
      <c r="D61" s="4">
        <v>15120576</v>
      </c>
      <c r="E61" s="4">
        <v>4225883</v>
      </c>
      <c r="F61" s="4">
        <v>312090</v>
      </c>
      <c r="G61" s="13">
        <f t="shared" si="0"/>
        <v>76.916032816053715</v>
      </c>
      <c r="H61" s="13">
        <f t="shared" si="1"/>
        <v>21.496413595937319</v>
      </c>
      <c r="I61" s="13">
        <f t="shared" si="2"/>
        <v>1.5875535880089626</v>
      </c>
    </row>
    <row r="62" spans="1:9" x14ac:dyDescent="0.25">
      <c r="A62" s="3">
        <v>2011.43006993007</v>
      </c>
      <c r="B62" t="s">
        <v>10</v>
      </c>
      <c r="C62" s="4">
        <v>18910389</v>
      </c>
      <c r="D62" s="4">
        <v>14792098</v>
      </c>
      <c r="E62" s="4">
        <v>3848032</v>
      </c>
      <c r="F62" s="4">
        <v>270259</v>
      </c>
      <c r="G62" s="13">
        <f t="shared" si="0"/>
        <v>78.222071476160536</v>
      </c>
      <c r="H62" s="13">
        <f t="shared" si="1"/>
        <v>20.348772307116477</v>
      </c>
      <c r="I62" s="13">
        <f t="shared" si="2"/>
        <v>1.4291562167229874</v>
      </c>
    </row>
    <row r="63" spans="1:9" x14ac:dyDescent="0.25">
      <c r="A63" s="3">
        <v>2010</v>
      </c>
      <c r="B63" t="s">
        <v>10</v>
      </c>
      <c r="C63" s="4">
        <v>17851961</v>
      </c>
      <c r="D63" s="4">
        <v>14474666</v>
      </c>
      <c r="E63" s="4">
        <v>3168585</v>
      </c>
      <c r="F63" s="4">
        <v>208710</v>
      </c>
      <c r="G63" s="13">
        <f t="shared" si="0"/>
        <v>81.081658199903089</v>
      </c>
      <c r="H63" s="13">
        <f t="shared" si="1"/>
        <v>17.749226541554737</v>
      </c>
      <c r="I63" s="13">
        <f t="shared" si="2"/>
        <v>1.1691152585421849</v>
      </c>
    </row>
    <row r="64" spans="1:9" x14ac:dyDescent="0.25">
      <c r="A64" s="3">
        <v>2009.4230769230801</v>
      </c>
      <c r="B64" t="s">
        <v>10</v>
      </c>
      <c r="C64" s="4">
        <v>18751474</v>
      </c>
      <c r="D64" s="4">
        <v>14647639</v>
      </c>
      <c r="E64" s="4">
        <v>3875651</v>
      </c>
      <c r="F64" s="4">
        <v>228184</v>
      </c>
      <c r="G64" s="13">
        <f t="shared" si="0"/>
        <v>78.114600484207259</v>
      </c>
      <c r="H64" s="13">
        <f t="shared" si="1"/>
        <v>20.668513845898197</v>
      </c>
      <c r="I64" s="13">
        <f t="shared" si="2"/>
        <v>1.2168856698945374</v>
      </c>
    </row>
    <row r="65" spans="1:9" x14ac:dyDescent="0.25">
      <c r="A65" s="3">
        <v>2008.4230769230801</v>
      </c>
      <c r="B65" t="s">
        <v>10</v>
      </c>
      <c r="C65" s="4">
        <v>17346247</v>
      </c>
      <c r="D65" s="4">
        <v>13629292</v>
      </c>
      <c r="E65" s="4">
        <v>3542803</v>
      </c>
      <c r="F65" s="4">
        <v>174152</v>
      </c>
      <c r="G65" s="13">
        <f t="shared" si="0"/>
        <v>78.571993123354005</v>
      </c>
      <c r="H65" s="13">
        <f t="shared" si="1"/>
        <v>20.424031780476778</v>
      </c>
      <c r="I65" s="13">
        <f t="shared" si="2"/>
        <v>1.0039750961692173</v>
      </c>
    </row>
    <row r="66" spans="1:9" x14ac:dyDescent="0.25">
      <c r="A66" s="3">
        <v>2007.4230769230801</v>
      </c>
      <c r="B66" t="s">
        <v>10</v>
      </c>
      <c r="C66" s="4">
        <v>17780196</v>
      </c>
      <c r="D66" s="4">
        <v>13853234</v>
      </c>
      <c r="E66" s="4">
        <v>3744314</v>
      </c>
      <c r="F66" s="4">
        <v>182648</v>
      </c>
      <c r="G66" s="13">
        <f t="shared" si="0"/>
        <v>77.913843019503275</v>
      </c>
      <c r="H66" s="13">
        <f t="shared" si="1"/>
        <v>21.058901712894503</v>
      </c>
      <c r="I66" s="13">
        <f t="shared" si="2"/>
        <v>1.0272552676022244</v>
      </c>
    </row>
    <row r="67" spans="1:9" x14ac:dyDescent="0.25">
      <c r="A67" s="3">
        <v>2006.4230769230801</v>
      </c>
      <c r="B67" t="s">
        <v>10</v>
      </c>
      <c r="C67" s="4">
        <v>17473578</v>
      </c>
      <c r="D67" s="4">
        <v>13929893</v>
      </c>
      <c r="E67" s="4">
        <v>3319011</v>
      </c>
      <c r="F67" s="4">
        <v>224674</v>
      </c>
      <c r="G67" s="13">
        <f t="shared" ref="G67:G73" si="3">D67/$C67*100</f>
        <v>79.719751730298171</v>
      </c>
      <c r="H67" s="13">
        <f t="shared" ref="H67:H73" si="4">E67/$C67*100</f>
        <v>18.994455514491651</v>
      </c>
      <c r="I67" s="13">
        <f t="shared" ref="I67:I73" si="5">F67/$C67*100</f>
        <v>1.2857927552101807</v>
      </c>
    </row>
    <row r="68" spans="1:9" x14ac:dyDescent="0.25">
      <c r="A68" s="3">
        <v>2005.4230769230801</v>
      </c>
      <c r="B68" t="s">
        <v>10</v>
      </c>
      <c r="C68" s="4">
        <v>18129646</v>
      </c>
      <c r="D68" s="4">
        <v>14755383</v>
      </c>
      <c r="E68" s="4">
        <v>3189613</v>
      </c>
      <c r="F68" s="4">
        <v>184650</v>
      </c>
      <c r="G68" s="13">
        <f t="shared" si="3"/>
        <v>81.388147347168285</v>
      </c>
      <c r="H68" s="13">
        <f t="shared" si="4"/>
        <v>17.593355104672202</v>
      </c>
      <c r="I68" s="13">
        <f t="shared" si="5"/>
        <v>1.0184975481595173</v>
      </c>
    </row>
    <row r="69" spans="1:9" x14ac:dyDescent="0.25">
      <c r="A69" s="3">
        <v>2004.4230769230801</v>
      </c>
      <c r="B69" t="s">
        <v>10</v>
      </c>
      <c r="C69" s="4">
        <v>20414793</v>
      </c>
      <c r="D69" s="4">
        <v>19027663</v>
      </c>
      <c r="E69" s="4">
        <v>1158781</v>
      </c>
      <c r="F69" s="4">
        <v>228349</v>
      </c>
      <c r="G69" s="13">
        <f t="shared" si="3"/>
        <v>93.205270315501124</v>
      </c>
      <c r="H69" s="13">
        <f t="shared" si="4"/>
        <v>5.6761829522346856</v>
      </c>
      <c r="I69" s="13">
        <f t="shared" si="5"/>
        <v>1.1185467322641969</v>
      </c>
    </row>
    <row r="70" spans="1:9" x14ac:dyDescent="0.25">
      <c r="A70" s="3">
        <v>2003.4230769230801</v>
      </c>
      <c r="B70" t="s">
        <v>10</v>
      </c>
      <c r="C70" s="4">
        <v>21145615</v>
      </c>
      <c r="D70" s="4">
        <v>19857464</v>
      </c>
      <c r="E70" s="4">
        <v>936645</v>
      </c>
      <c r="F70" s="4">
        <v>351506</v>
      </c>
      <c r="G70" s="13">
        <f t="shared" si="3"/>
        <v>93.908188529867772</v>
      </c>
      <c r="H70" s="13">
        <f t="shared" si="4"/>
        <v>4.4294999223243208</v>
      </c>
      <c r="I70" s="13">
        <f t="shared" si="5"/>
        <v>1.6623115478079025</v>
      </c>
    </row>
    <row r="71" spans="1:9" x14ac:dyDescent="0.25">
      <c r="A71" s="3">
        <v>2002.4230769230801</v>
      </c>
      <c r="B71" t="s">
        <v>10</v>
      </c>
      <c r="C71" s="4">
        <v>20736692</v>
      </c>
      <c r="D71" s="4">
        <v>19558938</v>
      </c>
      <c r="E71" s="4">
        <v>915974</v>
      </c>
      <c r="F71" s="4">
        <v>261780</v>
      </c>
      <c r="G71" s="13">
        <f t="shared" si="3"/>
        <v>94.320434522536189</v>
      </c>
      <c r="H71" s="13">
        <f t="shared" si="4"/>
        <v>4.4171654765379165</v>
      </c>
      <c r="I71" s="13">
        <f t="shared" si="5"/>
        <v>1.2624000009258951</v>
      </c>
    </row>
    <row r="72" spans="1:9" x14ac:dyDescent="0.25">
      <c r="A72" s="3">
        <v>2001.4230769230801</v>
      </c>
      <c r="B72" t="s">
        <v>10</v>
      </c>
      <c r="C72" s="4">
        <v>21957012</v>
      </c>
      <c r="D72" s="4">
        <v>19774797</v>
      </c>
      <c r="E72" s="4">
        <v>1244428</v>
      </c>
      <c r="F72" s="4">
        <v>937787</v>
      </c>
      <c r="G72" s="13">
        <f t="shared" si="3"/>
        <v>90.061420925579498</v>
      </c>
      <c r="H72" s="13">
        <f t="shared" si="4"/>
        <v>5.667565331749147</v>
      </c>
      <c r="I72" s="13">
        <f t="shared" si="5"/>
        <v>4.2710137426713617</v>
      </c>
    </row>
    <row r="73" spans="1:9" x14ac:dyDescent="0.25">
      <c r="A73" s="3">
        <v>2000.4230769230801</v>
      </c>
      <c r="B73" t="s">
        <v>10</v>
      </c>
      <c r="C73" s="4">
        <v>22171768</v>
      </c>
      <c r="D73" s="4">
        <v>20465481</v>
      </c>
      <c r="E73" s="4">
        <v>905999</v>
      </c>
      <c r="F73" s="4">
        <v>800288</v>
      </c>
      <c r="G73" s="13">
        <f t="shared" si="3"/>
        <v>92.304235728968479</v>
      </c>
      <c r="H73" s="13">
        <f t="shared" si="4"/>
        <v>4.0862731379834027</v>
      </c>
      <c r="I73" s="13">
        <f t="shared" si="5"/>
        <v>3.6094911330481176</v>
      </c>
    </row>
    <row r="74" spans="1:9" x14ac:dyDescent="0.25">
      <c r="A74" s="3"/>
    </row>
    <row r="75" spans="1:9" x14ac:dyDescent="0.25">
      <c r="A75" s="3"/>
    </row>
    <row r="76" spans="1:9" x14ac:dyDescent="0.25">
      <c r="A76" s="3"/>
    </row>
    <row r="77" spans="1:9" x14ac:dyDescent="0.25">
      <c r="A77" s="3"/>
    </row>
    <row r="78" spans="1:9" x14ac:dyDescent="0.25">
      <c r="A78" s="3"/>
    </row>
    <row r="79" spans="1:9" x14ac:dyDescent="0.25">
      <c r="A79" s="3"/>
    </row>
    <row r="80" spans="1:9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5148-F18B-40E0-8372-6DD6353F2792}">
  <dimension ref="A2:D28"/>
  <sheetViews>
    <sheetView workbookViewId="0">
      <selection activeCell="E23" sqref="A21:E23"/>
    </sheetView>
  </sheetViews>
  <sheetFormatPr defaultRowHeight="15" x14ac:dyDescent="0.25"/>
  <cols>
    <col min="1" max="1" width="25" bestFit="1" customWidth="1"/>
    <col min="2" max="2" width="88.7109375" bestFit="1" customWidth="1"/>
  </cols>
  <sheetData>
    <row r="2" spans="1:4" x14ac:dyDescent="0.25">
      <c r="A2" t="s">
        <v>3</v>
      </c>
      <c r="B2" t="s">
        <v>4</v>
      </c>
      <c r="C2" t="s">
        <v>5</v>
      </c>
      <c r="D2" t="s">
        <v>48</v>
      </c>
    </row>
    <row r="3" spans="1:4" x14ac:dyDescent="0.25">
      <c r="A3" t="s">
        <v>1</v>
      </c>
      <c r="B3" s="2" t="s">
        <v>8</v>
      </c>
      <c r="C3" s="1" t="s">
        <v>6</v>
      </c>
      <c r="D3" t="s">
        <v>49</v>
      </c>
    </row>
    <row r="4" spans="1:4" x14ac:dyDescent="0.25">
      <c r="A4" t="s">
        <v>2</v>
      </c>
      <c r="B4" s="2" t="s">
        <v>7</v>
      </c>
      <c r="C4" s="1" t="s">
        <v>6</v>
      </c>
      <c r="D4" t="s">
        <v>49</v>
      </c>
    </row>
    <row r="5" spans="1:4" x14ac:dyDescent="0.25">
      <c r="A5" t="s">
        <v>16</v>
      </c>
      <c r="B5" s="2" t="s">
        <v>23</v>
      </c>
      <c r="C5" s="1" t="s">
        <v>30</v>
      </c>
      <c r="D5" t="s">
        <v>49</v>
      </c>
    </row>
    <row r="6" spans="1:4" x14ac:dyDescent="0.25">
      <c r="A6" t="s">
        <v>17</v>
      </c>
      <c r="B6" s="2" t="s">
        <v>24</v>
      </c>
      <c r="C6" s="1" t="s">
        <v>30</v>
      </c>
      <c r="D6" t="s">
        <v>49</v>
      </c>
    </row>
    <row r="7" spans="1:4" x14ac:dyDescent="0.25">
      <c r="A7" t="s">
        <v>18</v>
      </c>
      <c r="B7" s="2" t="s">
        <v>25</v>
      </c>
      <c r="C7" s="1" t="s">
        <v>30</v>
      </c>
      <c r="D7" t="s">
        <v>49</v>
      </c>
    </row>
    <row r="8" spans="1:4" x14ac:dyDescent="0.25">
      <c r="A8" t="s">
        <v>19</v>
      </c>
      <c r="B8" s="2" t="s">
        <v>26</v>
      </c>
      <c r="C8" s="1" t="s">
        <v>30</v>
      </c>
      <c r="D8" t="s">
        <v>49</v>
      </c>
    </row>
    <row r="9" spans="1:4" x14ac:dyDescent="0.25">
      <c r="A9" t="s">
        <v>20</v>
      </c>
      <c r="B9" s="2" t="s">
        <v>27</v>
      </c>
      <c r="C9" s="1" t="s">
        <v>30</v>
      </c>
      <c r="D9" t="s">
        <v>49</v>
      </c>
    </row>
    <row r="10" spans="1:4" x14ac:dyDescent="0.25">
      <c r="A10" t="s">
        <v>21</v>
      </c>
      <c r="B10" s="2" t="s">
        <v>28</v>
      </c>
      <c r="C10" s="1" t="s">
        <v>30</v>
      </c>
      <c r="D10" t="s">
        <v>49</v>
      </c>
    </row>
    <row r="11" spans="1:4" x14ac:dyDescent="0.25">
      <c r="A11" t="s">
        <v>22</v>
      </c>
      <c r="B11" s="2" t="s">
        <v>29</v>
      </c>
      <c r="C11" s="1" t="s">
        <v>30</v>
      </c>
      <c r="D11" t="s">
        <v>49</v>
      </c>
    </row>
    <row r="12" spans="1:4" x14ac:dyDescent="0.25">
      <c r="A12" t="s">
        <v>16</v>
      </c>
      <c r="B12" s="2" t="s">
        <v>39</v>
      </c>
      <c r="C12" s="1" t="s">
        <v>47</v>
      </c>
      <c r="D12" t="s">
        <v>50</v>
      </c>
    </row>
    <row r="13" spans="1:4" x14ac:dyDescent="0.25">
      <c r="A13" t="s">
        <v>34</v>
      </c>
      <c r="B13" s="2" t="s">
        <v>40</v>
      </c>
      <c r="C13" s="1" t="s">
        <v>47</v>
      </c>
      <c r="D13" t="s">
        <v>50</v>
      </c>
    </row>
    <row r="14" spans="1:4" x14ac:dyDescent="0.25">
      <c r="A14" t="s">
        <v>32</v>
      </c>
      <c r="B14" s="2" t="s">
        <v>41</v>
      </c>
      <c r="C14" s="1" t="s">
        <v>47</v>
      </c>
      <c r="D14" t="s">
        <v>50</v>
      </c>
    </row>
    <row r="15" spans="1:4" x14ac:dyDescent="0.25">
      <c r="A15" t="s">
        <v>33</v>
      </c>
      <c r="B15" s="2" t="s">
        <v>42</v>
      </c>
      <c r="C15" s="1" t="s">
        <v>47</v>
      </c>
      <c r="D15" t="s">
        <v>50</v>
      </c>
    </row>
    <row r="16" spans="1:4" x14ac:dyDescent="0.25">
      <c r="A16" t="s">
        <v>35</v>
      </c>
      <c r="B16" s="2" t="s">
        <v>43</v>
      </c>
      <c r="C16" s="1" t="s">
        <v>47</v>
      </c>
      <c r="D16" t="s">
        <v>50</v>
      </c>
    </row>
    <row r="17" spans="1:4" x14ac:dyDescent="0.25">
      <c r="A17" t="s">
        <v>36</v>
      </c>
      <c r="B17" s="2" t="s">
        <v>44</v>
      </c>
      <c r="C17" s="1" t="s">
        <v>47</v>
      </c>
      <c r="D17" t="s">
        <v>50</v>
      </c>
    </row>
    <row r="18" spans="1:4" x14ac:dyDescent="0.25">
      <c r="A18" t="s">
        <v>37</v>
      </c>
      <c r="B18" s="2" t="s">
        <v>45</v>
      </c>
      <c r="C18" s="1" t="s">
        <v>47</v>
      </c>
      <c r="D18" t="s">
        <v>50</v>
      </c>
    </row>
    <row r="19" spans="1:4" x14ac:dyDescent="0.25">
      <c r="A19" t="s">
        <v>38</v>
      </c>
      <c r="B19" s="2" t="s">
        <v>46</v>
      </c>
      <c r="C19" s="1" t="s">
        <v>47</v>
      </c>
      <c r="D19" t="s">
        <v>50</v>
      </c>
    </row>
    <row r="20" spans="1:4" x14ac:dyDescent="0.25">
      <c r="A20" t="s">
        <v>51</v>
      </c>
      <c r="B20" s="2" t="s">
        <v>55</v>
      </c>
      <c r="C20" s="1" t="s">
        <v>59</v>
      </c>
      <c r="D20" t="s">
        <v>60</v>
      </c>
    </row>
    <row r="21" spans="1:4" x14ac:dyDescent="0.25">
      <c r="A21" t="s">
        <v>52</v>
      </c>
      <c r="B21" s="2" t="s">
        <v>56</v>
      </c>
      <c r="C21" s="1" t="s">
        <v>59</v>
      </c>
      <c r="D21" t="s">
        <v>60</v>
      </c>
    </row>
    <row r="22" spans="1:4" x14ac:dyDescent="0.25">
      <c r="A22" t="s">
        <v>53</v>
      </c>
      <c r="B22" s="2" t="s">
        <v>57</v>
      </c>
      <c r="C22" s="1" t="s">
        <v>59</v>
      </c>
      <c r="D22" t="s">
        <v>60</v>
      </c>
    </row>
    <row r="23" spans="1:4" x14ac:dyDescent="0.25">
      <c r="A23" t="s">
        <v>54</v>
      </c>
      <c r="B23" s="2" t="s">
        <v>58</v>
      </c>
      <c r="C23" s="1" t="s">
        <v>59</v>
      </c>
      <c r="D23" t="s">
        <v>60</v>
      </c>
    </row>
    <row r="24" spans="1:4" x14ac:dyDescent="0.25">
      <c r="A24" t="s">
        <v>61</v>
      </c>
      <c r="B24" s="2" t="s">
        <v>66</v>
      </c>
      <c r="C24" s="1" t="s">
        <v>71</v>
      </c>
      <c r="D24" t="s">
        <v>49</v>
      </c>
    </row>
    <row r="25" spans="1:4" x14ac:dyDescent="0.25">
      <c r="A25" t="s">
        <v>62</v>
      </c>
      <c r="B25" s="2" t="s">
        <v>67</v>
      </c>
      <c r="C25" s="1" t="s">
        <v>71</v>
      </c>
      <c r="D25" t="s">
        <v>49</v>
      </c>
    </row>
    <row r="26" spans="1:4" x14ac:dyDescent="0.25">
      <c r="A26" t="s">
        <v>63</v>
      </c>
      <c r="B26" s="2" t="s">
        <v>68</v>
      </c>
      <c r="C26" s="1" t="s">
        <v>71</v>
      </c>
      <c r="D26" t="s">
        <v>49</v>
      </c>
    </row>
    <row r="27" spans="1:4" x14ac:dyDescent="0.25">
      <c r="A27" t="s">
        <v>64</v>
      </c>
      <c r="B27" s="2" t="s">
        <v>69</v>
      </c>
      <c r="C27" s="1" t="s">
        <v>71</v>
      </c>
      <c r="D27" t="s">
        <v>49</v>
      </c>
    </row>
    <row r="28" spans="1:4" x14ac:dyDescent="0.25">
      <c r="A28" t="s">
        <v>65</v>
      </c>
      <c r="B28" s="2" t="s">
        <v>70</v>
      </c>
      <c r="C28" s="1" t="s">
        <v>71</v>
      </c>
      <c r="D2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bbdd</vt:lpstr>
      <vt:lpstr>DISTRIBUCION</vt:lpstr>
      <vt:lpstr>DISPONIBILIDAD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PONSETI MUNTANER</dc:creator>
  <cp:lastModifiedBy>MARINA PONSETI MUNTANER</cp:lastModifiedBy>
  <dcterms:created xsi:type="dcterms:W3CDTF">2024-06-16T15:55:26Z</dcterms:created>
  <dcterms:modified xsi:type="dcterms:W3CDTF">2024-06-17T19:31:50Z</dcterms:modified>
</cp:coreProperties>
</file>