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alcoli" sheetId="1" state="visible" r:id="rId2"/>
    <sheet name="Results20180712105326" sheetId="2" state="visible" r:id="rId3"/>
  </sheet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9.47448979591837"/>
    <col collapsed="false" hidden="false" max="2" min="2" style="0" width="9.34183673469388"/>
    <col collapsed="false" hidden="false" max="9" min="3" style="0" width="11.5204081632653"/>
    <col collapsed="false" hidden="false" max="10" min="10" style="1" width="11.5204081632653"/>
    <col collapsed="false" hidden="false" max="1025" min="11" style="0" width="11.5204081632653"/>
  </cols>
  <sheetData>
    <row r="1" customFormat="false" ht="12.8" hidden="false" customHeight="false" outlineLevel="0" collapsed="false">
      <c r="A1" s="0" t="n">
        <v>64945.19</v>
      </c>
      <c r="B1" s="0" t="n">
        <v>64934.85</v>
      </c>
      <c r="C1" s="0" t="n">
        <v>64942.41</v>
      </c>
      <c r="D1" s="0" t="n">
        <v>64910.47</v>
      </c>
      <c r="H1" s="0" t="n">
        <f aca="false">MIN(A1:D1)</f>
        <v>64910.47</v>
      </c>
      <c r="I1" s="0" t="n">
        <f aca="false">MAX(A1:D1)</f>
        <v>64945.19</v>
      </c>
      <c r="J1" s="1" t="n">
        <f aca="false">I1-H1</f>
        <v>34.7200000000012</v>
      </c>
    </row>
    <row r="2" customFormat="false" ht="12.8" hidden="false" customHeight="false" outlineLevel="0" collapsed="false">
      <c r="A2" s="0" t="n">
        <v>115892.76</v>
      </c>
      <c r="B2" s="0" t="n">
        <v>115936.03</v>
      </c>
      <c r="C2" s="0" t="n">
        <v>115905.82</v>
      </c>
      <c r="D2" s="0" t="n">
        <v>115904.44</v>
      </c>
      <c r="H2" s="0" t="n">
        <f aca="false">MIN(A2:D2)</f>
        <v>115892.76</v>
      </c>
      <c r="I2" s="0" t="n">
        <f aca="false">MAX(A2:D2)</f>
        <v>115936.03</v>
      </c>
      <c r="J2" s="1" t="n">
        <f aca="false">I2-H2</f>
        <v>43.2700000000041</v>
      </c>
    </row>
    <row r="3" customFormat="false" ht="12.8" hidden="false" customHeight="false" outlineLevel="0" collapsed="false">
      <c r="A3" s="0" t="n">
        <v>-1</v>
      </c>
      <c r="B3" s="0" t="n">
        <v>-1</v>
      </c>
      <c r="C3" s="0" t="n">
        <v>-1</v>
      </c>
      <c r="D3" s="0" t="n">
        <v>-1</v>
      </c>
      <c r="H3" s="0" t="n">
        <f aca="false">MIN(A3:D3)</f>
        <v>-1</v>
      </c>
      <c r="I3" s="0" t="n">
        <f aca="false">MAX(A3:D3)</f>
        <v>-1</v>
      </c>
      <c r="J3" s="1" t="n">
        <f aca="false">I3-H3</f>
        <v>0</v>
      </c>
    </row>
    <row r="4" customFormat="false" ht="12.8" hidden="false" customHeight="false" outlineLevel="0" collapsed="false">
      <c r="A4" s="0" t="n">
        <v>38172.49</v>
      </c>
      <c r="B4" s="0" t="n">
        <v>38210.95</v>
      </c>
      <c r="C4" s="0" t="n">
        <v>38185.54</v>
      </c>
      <c r="D4" s="0" t="n">
        <v>38182.18</v>
      </c>
      <c r="H4" s="0" t="n">
        <f aca="false">MIN(A4:D4)</f>
        <v>38172.49</v>
      </c>
      <c r="I4" s="0" t="n">
        <f aca="false">MAX(A4:D4)</f>
        <v>38210.95</v>
      </c>
      <c r="J4" s="1" t="n">
        <f aca="false">I4-H4</f>
        <v>38.4599999999991</v>
      </c>
    </row>
    <row r="5" customFormat="false" ht="12.8" hidden="false" customHeight="false" outlineLevel="0" collapsed="false">
      <c r="A5" s="0" t="n">
        <v>39700.74</v>
      </c>
      <c r="B5" s="0" t="n">
        <v>39687.99</v>
      </c>
      <c r="C5" s="0" t="n">
        <v>39693.21</v>
      </c>
      <c r="D5" s="0" t="n">
        <v>39678.02</v>
      </c>
      <c r="H5" s="0" t="n">
        <f aca="false">MIN(A5:D5)</f>
        <v>39678.02</v>
      </c>
      <c r="I5" s="0" t="n">
        <f aca="false">MAX(A5:D5)</f>
        <v>39700.74</v>
      </c>
      <c r="J5" s="1" t="n">
        <f aca="false">I5-H5</f>
        <v>22.7200000000012</v>
      </c>
    </row>
    <row r="6" customFormat="false" ht="12.8" hidden="false" customHeight="false" outlineLevel="0" collapsed="false">
      <c r="A6" s="0" t="n">
        <v>15338.48</v>
      </c>
      <c r="B6" s="0" t="n">
        <v>15372.94</v>
      </c>
      <c r="C6" s="0" t="n">
        <v>15352.85</v>
      </c>
      <c r="D6" s="0" t="n">
        <v>15342.75</v>
      </c>
      <c r="H6" s="0" t="n">
        <f aca="false">MIN(A6:D6)</f>
        <v>15338.48</v>
      </c>
      <c r="I6" s="0" t="n">
        <f aca="false">MAX(A6:D6)</f>
        <v>15372.94</v>
      </c>
      <c r="J6" s="1" t="n">
        <f aca="false">I6-H6</f>
        <v>34.4600000000009</v>
      </c>
    </row>
    <row r="7" customFormat="false" ht="12.8" hidden="false" customHeight="false" outlineLevel="0" collapsed="false">
      <c r="A7" s="0" t="n">
        <v>38814.84</v>
      </c>
      <c r="B7" s="0" t="n">
        <v>38802.08</v>
      </c>
      <c r="C7" s="0" t="n">
        <v>38807.6</v>
      </c>
      <c r="D7" s="0" t="n">
        <v>38799.8</v>
      </c>
      <c r="H7" s="0" t="n">
        <f aca="false">MIN(A7:D7)</f>
        <v>38799.8</v>
      </c>
      <c r="I7" s="0" t="n">
        <f aca="false">MAX(A7:D7)</f>
        <v>38814.84</v>
      </c>
      <c r="J7" s="1" t="n">
        <f aca="false">I7-H7</f>
        <v>15.0399999999936</v>
      </c>
    </row>
    <row r="8" customFormat="false" ht="12.8" hidden="false" customHeight="false" outlineLevel="0" collapsed="false">
      <c r="A8" s="0" t="n">
        <v>118139.49</v>
      </c>
      <c r="B8" s="0" t="n">
        <v>118169.45</v>
      </c>
      <c r="C8" s="0" t="n">
        <v>118157.13</v>
      </c>
      <c r="D8" s="0" t="n">
        <v>118138.43</v>
      </c>
      <c r="H8" s="0" t="n">
        <f aca="false">MIN(A8:D8)</f>
        <v>118138.43</v>
      </c>
      <c r="I8" s="0" t="n">
        <f aca="false">MAX(A8:D8)</f>
        <v>118169.45</v>
      </c>
      <c r="J8" s="1" t="n">
        <f aca="false">I8-H8</f>
        <v>31.0200000000041</v>
      </c>
    </row>
    <row r="9" customFormat="false" ht="12.8" hidden="false" customHeight="false" outlineLevel="0" collapsed="false">
      <c r="A9" s="0" t="n">
        <v>-1</v>
      </c>
      <c r="B9" s="0" t="n">
        <v>-1</v>
      </c>
      <c r="C9" s="0" t="n">
        <v>-1</v>
      </c>
      <c r="D9" s="0" t="n">
        <v>-1</v>
      </c>
      <c r="H9" s="0" t="n">
        <f aca="false">MIN(A9:D9)</f>
        <v>-1</v>
      </c>
      <c r="I9" s="0" t="n">
        <f aca="false">MAX(A9:D9)</f>
        <v>-1</v>
      </c>
      <c r="J9" s="1" t="n">
        <f aca="false">I9-H9</f>
        <v>0</v>
      </c>
    </row>
    <row r="10" customFormat="false" ht="12.8" hidden="false" customHeight="false" outlineLevel="0" collapsed="false">
      <c r="A10" s="0" t="n">
        <v>-1</v>
      </c>
      <c r="B10" s="0" t="n">
        <v>-1</v>
      </c>
      <c r="C10" s="0" t="n">
        <v>-1</v>
      </c>
      <c r="D10" s="0" t="n">
        <v>-1</v>
      </c>
      <c r="H10" s="0" t="n">
        <f aca="false">MIN(A10:D10)</f>
        <v>-1</v>
      </c>
      <c r="I10" s="0" t="n">
        <f aca="false">MAX(A10:D10)</f>
        <v>-1</v>
      </c>
      <c r="J10" s="1" t="n">
        <f aca="false">I10-H10</f>
        <v>0</v>
      </c>
    </row>
    <row r="12" customFormat="false" ht="12.8" hidden="false" customHeight="false" outlineLevel="0" collapsed="false">
      <c r="A12" s="0" t="n">
        <v>69539.99</v>
      </c>
      <c r="B12" s="0" t="n">
        <v>69496.62</v>
      </c>
      <c r="C12" s="0" t="n">
        <v>69545.59</v>
      </c>
      <c r="D12" s="0" t="n">
        <v>69565.2</v>
      </c>
      <c r="H12" s="0" t="n">
        <f aca="false">MIN(A12:D12)</f>
        <v>69496.62</v>
      </c>
      <c r="I12" s="0" t="n">
        <f aca="false">MAX(A12:D12)</f>
        <v>69565.2</v>
      </c>
      <c r="J12" s="1" t="n">
        <f aca="false">I12-H12</f>
        <v>68.5800000000017</v>
      </c>
    </row>
    <row r="13" customFormat="false" ht="12.8" hidden="false" customHeight="false" outlineLevel="0" collapsed="false">
      <c r="A13" s="0" t="n">
        <v>34597.1</v>
      </c>
      <c r="B13" s="0" t="n">
        <v>34639.21</v>
      </c>
      <c r="C13" s="0" t="n">
        <v>34598.6</v>
      </c>
      <c r="D13" s="0" t="n">
        <v>34555.25</v>
      </c>
      <c r="H13" s="0" t="n">
        <f aca="false">MIN(A13:D13)</f>
        <v>34555.25</v>
      </c>
      <c r="I13" s="0" t="n">
        <f aca="false">MAX(A13:D13)</f>
        <v>34639.21</v>
      </c>
      <c r="J13" s="1" t="n">
        <f aca="false">I13-H13</f>
        <v>83.9599999999991</v>
      </c>
    </row>
    <row r="14" customFormat="false" ht="12.8" hidden="false" customHeight="false" outlineLevel="0" collapsed="false">
      <c r="A14" s="0" t="n">
        <v>-1</v>
      </c>
      <c r="B14" s="0" t="n">
        <v>-1</v>
      </c>
      <c r="C14" s="0" t="n">
        <v>-1</v>
      </c>
      <c r="D14" s="0" t="n">
        <v>-1</v>
      </c>
      <c r="H14" s="0" t="n">
        <f aca="false">MIN(A14:D14)</f>
        <v>-1</v>
      </c>
      <c r="I14" s="0" t="n">
        <f aca="false">MAX(A14:D14)</f>
        <v>-1</v>
      </c>
      <c r="J14" s="1" t="n">
        <f aca="false">I14-H14</f>
        <v>0</v>
      </c>
    </row>
    <row r="15" customFormat="false" ht="12.8" hidden="false" customHeight="false" outlineLevel="0" collapsed="false">
      <c r="A15" s="0" t="n">
        <v>34453.22</v>
      </c>
      <c r="B15" s="0" t="n">
        <v>34479.98</v>
      </c>
      <c r="C15" s="0" t="n">
        <v>34444.72</v>
      </c>
      <c r="D15" s="0" t="n">
        <v>34421.55</v>
      </c>
      <c r="H15" s="0" t="n">
        <f aca="false">MIN(A15:D15)</f>
        <v>34421.55</v>
      </c>
      <c r="I15" s="0" t="n">
        <f aca="false">MAX(A15:D15)</f>
        <v>34479.98</v>
      </c>
      <c r="J15" s="1" t="n">
        <f aca="false">I15-H15</f>
        <v>58.4300000000003</v>
      </c>
    </row>
    <row r="16" customFormat="false" ht="12.8" hidden="false" customHeight="false" outlineLevel="0" collapsed="false">
      <c r="A16" s="0" t="n">
        <v>91306.05</v>
      </c>
      <c r="B16" s="0" t="n">
        <v>91291.67</v>
      </c>
      <c r="C16" s="0" t="n">
        <v>91322.3</v>
      </c>
      <c r="D16" s="0" t="n">
        <v>91319.06</v>
      </c>
      <c r="H16" s="0" t="n">
        <f aca="false">MIN(A16:D16)</f>
        <v>91291.67</v>
      </c>
      <c r="I16" s="0" t="n">
        <f aca="false">MAX(A16:D16)</f>
        <v>91322.3</v>
      </c>
      <c r="J16" s="1" t="n">
        <f aca="false">I16-H16</f>
        <v>30.6300000000047</v>
      </c>
    </row>
    <row r="17" customFormat="false" ht="12.8" hidden="false" customHeight="false" outlineLevel="0" collapsed="false">
      <c r="A17" s="0" t="n">
        <v>111844.26</v>
      </c>
      <c r="B17" s="0" t="n">
        <v>111857.79</v>
      </c>
      <c r="C17" s="0" t="n">
        <v>111831.5</v>
      </c>
      <c r="D17" s="0" t="n">
        <v>111815.67</v>
      </c>
      <c r="H17" s="0" t="n">
        <f aca="false">MIN(A17:D17)</f>
        <v>111815.67</v>
      </c>
      <c r="I17" s="0" t="n">
        <f aca="false">MAX(A17:D17)</f>
        <v>111857.79</v>
      </c>
      <c r="J17" s="1" t="n">
        <f aca="false">I17-H17</f>
        <v>42.1199999999953</v>
      </c>
    </row>
    <row r="18" customFormat="false" ht="12.8" hidden="false" customHeight="false" outlineLevel="0" collapsed="false">
      <c r="A18" s="0" t="n">
        <v>64556.31</v>
      </c>
      <c r="B18" s="0" t="n">
        <v>64556.32</v>
      </c>
      <c r="C18" s="0" t="n">
        <v>64562.35</v>
      </c>
      <c r="D18" s="0" t="n">
        <v>64561.86</v>
      </c>
      <c r="H18" s="0" t="n">
        <f aca="false">MIN(A18:D18)</f>
        <v>64556.31</v>
      </c>
      <c r="I18" s="0" t="n">
        <f aca="false">MAX(A18:D18)</f>
        <v>64562.35</v>
      </c>
      <c r="J18" s="1" t="n">
        <f aca="false">I18-H18</f>
        <v>6.04000000000087</v>
      </c>
    </row>
    <row r="19" customFormat="false" ht="12.8" hidden="false" customHeight="false" outlineLevel="0" collapsed="false">
      <c r="A19" s="0" t="n">
        <v>61268.86</v>
      </c>
      <c r="B19" s="0" t="n">
        <v>61266.98</v>
      </c>
      <c r="C19" s="0" t="n">
        <v>61263.08</v>
      </c>
      <c r="D19" s="0" t="n">
        <v>61242.89</v>
      </c>
      <c r="H19" s="0" t="n">
        <f aca="false">MIN(A19:D19)</f>
        <v>61242.89</v>
      </c>
      <c r="I19" s="0" t="n">
        <f aca="false">MAX(A19:D19)</f>
        <v>61268.86</v>
      </c>
      <c r="J19" s="1" t="n">
        <f aca="false">I19-H19</f>
        <v>25.9700000000012</v>
      </c>
    </row>
    <row r="20" customFormat="false" ht="12.8" hidden="false" customHeight="false" outlineLevel="0" collapsed="false">
      <c r="A20" s="0" t="n">
        <v>-1</v>
      </c>
      <c r="B20" s="0" t="n">
        <v>-1</v>
      </c>
      <c r="C20" s="0" t="n">
        <v>-1</v>
      </c>
      <c r="D20" s="0" t="n">
        <v>-1</v>
      </c>
      <c r="H20" s="0" t="n">
        <f aca="false">MIN(A20:D20)</f>
        <v>-1</v>
      </c>
      <c r="I20" s="0" t="n">
        <f aca="false">MAX(A20:D20)</f>
        <v>-1</v>
      </c>
      <c r="J20" s="1" t="n">
        <f aca="false">I20-H20</f>
        <v>0</v>
      </c>
    </row>
    <row r="21" customFormat="false" ht="12.8" hidden="false" customHeight="false" outlineLevel="0" collapsed="false">
      <c r="A21" s="0" t="n">
        <v>-1</v>
      </c>
      <c r="B21" s="0" t="n">
        <v>-1</v>
      </c>
      <c r="C21" s="0" t="n">
        <v>-1</v>
      </c>
      <c r="D21" s="0" t="n">
        <v>-1</v>
      </c>
      <c r="H21" s="0" t="n">
        <f aca="false">MIN(A21:D21)</f>
        <v>-1</v>
      </c>
      <c r="I21" s="0" t="n">
        <f aca="false">MAX(A21:D21)</f>
        <v>-1</v>
      </c>
      <c r="J21" s="1" t="n">
        <f aca="false">I21-H21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1.5204081632653"/>
    <col collapsed="false" hidden="false" max="2" min="2" style="0" width="9.47448979591837"/>
    <col collapsed="false" hidden="false" max="3" min="3" style="0" width="9.34183673469388"/>
    <col collapsed="false" hidden="false" max="4" min="4" style="0" width="6.38775510204082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64910.47</v>
      </c>
      <c r="D1" s="0" t="n">
        <v>-7.536</v>
      </c>
    </row>
    <row r="2" customFormat="false" ht="12.8" hidden="false" customHeight="false" outlineLevel="0" collapsed="false">
      <c r="B2" s="0" t="n">
        <v>115904.44</v>
      </c>
      <c r="D2" s="0" t="n">
        <v>-2.082</v>
      </c>
    </row>
    <row r="3" customFormat="false" ht="12.8" hidden="false" customHeight="false" outlineLevel="0" collapsed="false">
      <c r="B3" s="0" t="n">
        <v>-1</v>
      </c>
      <c r="D3" s="0" t="n">
        <v>-1</v>
      </c>
    </row>
    <row r="4" customFormat="false" ht="12.8" hidden="false" customHeight="false" outlineLevel="0" collapsed="false">
      <c r="B4" s="0" t="n">
        <v>38182.18</v>
      </c>
      <c r="D4" s="0" t="n">
        <v>1.926</v>
      </c>
    </row>
    <row r="5" customFormat="false" ht="12.8" hidden="false" customHeight="false" outlineLevel="0" collapsed="false">
      <c r="B5" s="0" t="n">
        <v>39678.02</v>
      </c>
      <c r="D5" s="0" t="n">
        <v>5.91</v>
      </c>
    </row>
    <row r="6" customFormat="false" ht="12.8" hidden="false" customHeight="false" outlineLevel="0" collapsed="false">
      <c r="B6" s="0" t="n">
        <v>15342.75</v>
      </c>
      <c r="D6" s="0" t="n">
        <v>9.758</v>
      </c>
    </row>
    <row r="7" customFormat="false" ht="12.8" hidden="false" customHeight="false" outlineLevel="0" collapsed="false">
      <c r="B7" s="0" t="n">
        <v>38799.8</v>
      </c>
      <c r="D7" s="0" t="n">
        <v>3.764</v>
      </c>
    </row>
    <row r="8" customFormat="false" ht="12.8" hidden="false" customHeight="false" outlineLevel="0" collapsed="false">
      <c r="B8" s="0" t="n">
        <v>118138.43</v>
      </c>
      <c r="D8" s="0" t="n">
        <v>5.911</v>
      </c>
    </row>
    <row r="9" customFormat="false" ht="12.8" hidden="false" customHeight="false" outlineLevel="0" collapsed="false">
      <c r="B9" s="0" t="n">
        <v>-1</v>
      </c>
      <c r="D9" s="0" t="n">
        <v>-1</v>
      </c>
    </row>
    <row r="10" customFormat="false" ht="12.8" hidden="false" customHeight="false" outlineLevel="0" collapsed="false">
      <c r="B10" s="0" t="n">
        <v>-1</v>
      </c>
      <c r="D10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2018-07-12T10:20:15Z</dcterms:created>
  <dc:creator>ATLAS Pavia</dc:creator>
  <dc:language>en-US</dc:language>
  <cp:lastModifiedBy>ATLAS Pavia</cp:lastModifiedBy>
  <dcterms:modified xsi:type="dcterms:W3CDTF">2018-07-12T10:57:38Z</dcterms:modified>
  <cp:revision>3</cp:revision>
</cp:coreProperties>
</file>