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IQRmalaria\iqrmalaria\IQRmalaria\vignettes\"/>
    </mc:Choice>
  </mc:AlternateContent>
  <xr:revisionPtr revIDLastSave="0" documentId="13_ncr:1_{8930D1F6-2AA4-4FB8-A70D-87D6C65C5B1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estimates" sheetId="1" r:id="rId1"/>
    <sheet name="uncertainty_correl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<sst xmlns="http://schemas.openxmlformats.org/spreadsheetml/2006/main" count="79" uniqueCount="47">
  <si>
    <t>PARAMETER</t>
  </si>
  <si>
    <t>TYPE</t>
  </si>
  <si>
    <t>VALUE</t>
  </si>
  <si>
    <t>VALUE.RSE.PERCENT</t>
  </si>
  <si>
    <t>IIV</t>
  </si>
  <si>
    <t>IIV.RSE.PERCENT</t>
  </si>
  <si>
    <t>TRANSFORMATION</t>
  </si>
  <si>
    <t>UNIT</t>
  </si>
  <si>
    <t>COV.FORMULA</t>
  </si>
  <si>
    <t>NAME</t>
  </si>
  <si>
    <t>COV.REFERENCE</t>
  </si>
  <si>
    <t>COMMENT</t>
  </si>
  <si>
    <t>kabs</t>
  </si>
  <si>
    <t>CL</t>
  </si>
  <si>
    <t>Vc</t>
  </si>
  <si>
    <t>Q1</t>
  </si>
  <si>
    <t>Vp1</t>
  </si>
  <si>
    <t>corr(CL,Q1)</t>
  </si>
  <si>
    <t>corr(CL,Vc)</t>
  </si>
  <si>
    <t>corr(Vc,Q1)</t>
  </si>
  <si>
    <t>beta_kabs(AGE)</t>
  </si>
  <si>
    <t>beta_CL(WT0)</t>
  </si>
  <si>
    <t>beta_kabs(SEX_2)</t>
  </si>
  <si>
    <t>beta_CL(SEX_2)</t>
  </si>
  <si>
    <t>beta_Vc(SEX_2)</t>
  </si>
  <si>
    <t>error_PROP1</t>
  </si>
  <si>
    <t>MODEL PARAMETER</t>
  </si>
  <si>
    <t>IIV CORRELATION</t>
  </si>
  <si>
    <t>CONTINUOUS COVARIATE</t>
  </si>
  <si>
    <t>CATEGORICAL COVARIATE</t>
  </si>
  <si>
    <t>RELATIVE ERROR</t>
  </si>
  <si>
    <t>L</t>
  </si>
  <si>
    <t>1/hour</t>
  </si>
  <si>
    <t>L/hour</t>
  </si>
  <si>
    <t>X=X_ref * (AGE/REF)^Beta</t>
  </si>
  <si>
    <t>X=X_ref * (WT0/REF)^Beta</t>
  </si>
  <si>
    <t>X=X_ref * exp(Beta)</t>
  </si>
  <si>
    <t xml:space="preserve">Absorption rate parameter </t>
  </si>
  <si>
    <t xml:space="preserve">Apparent clearance </t>
  </si>
  <si>
    <t xml:space="preserve">Apparent central volume </t>
  </si>
  <si>
    <t xml:space="preserve">Apparent intercompartmental clearance </t>
  </si>
  <si>
    <t xml:space="preserve">Apparent peripheral volume </t>
  </si>
  <si>
    <t>omega(kabs)</t>
  </si>
  <si>
    <t>omega(CL)</t>
  </si>
  <si>
    <t>omega(Vc)</t>
  </si>
  <si>
    <t>omega(Q1)</t>
  </si>
  <si>
    <t>omega(Vp1)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</si>
</sst>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workbookViewId="0">
      <selection activeCell="C11" sqref="C11"/>
    </sheetView>
  </sheetViews>
  <sheetFormatPr defaultRowHeight="14.4" x14ac:dyDescent="0.3"/>
  <cols>
    <col min="1" max="1" width="15.332031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t="s">
        <v>26</v>
      </c>
      <c r="C2">
        <v>0.20761930000000001</v>
      </c>
      <c r="D2">
        <v>3.9818959999999999</v>
      </c>
      <c r="E2">
        <v>0.27223419999999998</v>
      </c>
      <c r="F2">
        <v>8.1734690000000008</v>
      </c>
      <c r="G2" t="s">
        <v>31</v>
      </c>
      <c r="H2" t="s">
        <v>32</v>
      </c>
      <c r="J2" t="s">
        <v>37</v>
      </c>
    </row>
    <row r="3" spans="1:12" x14ac:dyDescent="0.3">
      <c r="A3" t="s">
        <v>13</v>
      </c>
      <c r="B3" t="s">
        <v>26</v>
      </c>
      <c r="C3">
        <v>22.380166599999999</v>
      </c>
      <c r="D3">
        <v>4.7658100000000001</v>
      </c>
      <c r="E3">
        <v>0.35881210000000002</v>
      </c>
      <c r="F3">
        <v>8.3668379999999996</v>
      </c>
      <c r="G3" t="s">
        <v>31</v>
      </c>
      <c r="H3" t="s">
        <v>33</v>
      </c>
      <c r="J3" t="s">
        <v>38</v>
      </c>
    </row>
    <row r="4" spans="1:12" x14ac:dyDescent="0.3">
      <c r="A4" t="s">
        <v>14</v>
      </c>
      <c r="B4" t="s">
        <v>26</v>
      </c>
      <c r="C4">
        <v>23.7871299</v>
      </c>
      <c r="D4">
        <v>3.8804810000000001</v>
      </c>
      <c r="E4">
        <v>0.29426479999999999</v>
      </c>
      <c r="F4">
        <v>8.7932710000000007</v>
      </c>
      <c r="G4" t="s">
        <v>31</v>
      </c>
      <c r="H4" t="s">
        <v>31</v>
      </c>
      <c r="J4" t="s">
        <v>39</v>
      </c>
    </row>
    <row r="5" spans="1:12" x14ac:dyDescent="0.3">
      <c r="A5" t="s">
        <v>15</v>
      </c>
      <c r="B5" t="s">
        <v>26</v>
      </c>
      <c r="C5">
        <v>24.541967499999998</v>
      </c>
      <c r="D5">
        <v>3.7075260000000001</v>
      </c>
      <c r="E5">
        <v>0.31396980000000002</v>
      </c>
      <c r="F5">
        <v>8.8265200000000004</v>
      </c>
      <c r="G5" t="s">
        <v>31</v>
      </c>
      <c r="H5" t="s">
        <v>33</v>
      </c>
      <c r="J5" t="s">
        <v>40</v>
      </c>
    </row>
    <row r="6" spans="1:12" x14ac:dyDescent="0.3">
      <c r="A6" t="s">
        <v>16</v>
      </c>
      <c r="B6" t="s">
        <v>26</v>
      </c>
      <c r="C6">
        <v>2564.4196622999998</v>
      </c>
      <c r="D6">
        <v>5.489554</v>
      </c>
      <c r="E6">
        <v>0.40397189999999999</v>
      </c>
      <c r="F6">
        <v>10.548454</v>
      </c>
      <c r="G6" t="s">
        <v>31</v>
      </c>
      <c r="H6" t="s">
        <v>31</v>
      </c>
      <c r="J6" t="s">
        <v>41</v>
      </c>
    </row>
    <row r="7" spans="1:12" x14ac:dyDescent="0.3">
      <c r="A7" t="s">
        <v>17</v>
      </c>
      <c r="B7" t="s">
        <v>27</v>
      </c>
      <c r="C7">
        <v>0.33678419999999998</v>
      </c>
      <c r="D7">
        <v>32.439554000000001</v>
      </c>
      <c r="E7">
        <v>0</v>
      </c>
      <c r="F7">
        <v>0</v>
      </c>
    </row>
    <row r="8" spans="1:12" x14ac:dyDescent="0.3">
      <c r="A8" t="s">
        <v>18</v>
      </c>
      <c r="B8" t="s">
        <v>27</v>
      </c>
      <c r="C8">
        <v>0.73343740000000002</v>
      </c>
      <c r="D8">
        <v>8.4308329999999998</v>
      </c>
      <c r="E8">
        <v>0</v>
      </c>
      <c r="F8">
        <v>0</v>
      </c>
    </row>
    <row r="9" spans="1:12" x14ac:dyDescent="0.3">
      <c r="A9" t="s">
        <v>19</v>
      </c>
      <c r="B9" t="s">
        <v>27</v>
      </c>
      <c r="C9">
        <v>0.57060789999999995</v>
      </c>
      <c r="D9">
        <v>15.477800999999999</v>
      </c>
      <c r="E9">
        <v>0</v>
      </c>
      <c r="F9">
        <v>0</v>
      </c>
    </row>
    <row r="10" spans="1:12" x14ac:dyDescent="0.3">
      <c r="A10" t="s">
        <v>20</v>
      </c>
      <c r="B10" t="s">
        <v>28</v>
      </c>
      <c r="C10">
        <v>0.54678749999999998</v>
      </c>
      <c r="D10">
        <v>34.906354999999998</v>
      </c>
      <c r="E10">
        <v>0</v>
      </c>
      <c r="F10">
        <v>0</v>
      </c>
      <c r="I10" t="s">
        <v>34</v>
      </c>
      <c r="K10">
        <v>31.5</v>
      </c>
    </row>
    <row r="11" spans="1:12" x14ac:dyDescent="0.3">
      <c r="A11" t="s">
        <v>21</v>
      </c>
      <c r="B11" t="s">
        <v>28</v>
      </c>
      <c r="C11">
        <f>0.1*0.3614881</f>
        <v>3.6148809999999997E-2</v>
      </c>
      <c r="D11">
        <v>72.936814999999996</v>
      </c>
      <c r="E11">
        <v>0</v>
      </c>
      <c r="F11">
        <v>0</v>
      </c>
      <c r="I11" t="s">
        <v>35</v>
      </c>
      <c r="K11">
        <v>77</v>
      </c>
    </row>
    <row r="12" spans="1:12" x14ac:dyDescent="0.3">
      <c r="A12" t="s">
        <v>22</v>
      </c>
      <c r="B12" t="s">
        <v>29</v>
      </c>
      <c r="C12">
        <v>0.6898493</v>
      </c>
      <c r="D12">
        <v>15.850161</v>
      </c>
      <c r="E12">
        <v>0</v>
      </c>
      <c r="F12">
        <v>0</v>
      </c>
      <c r="I12" t="s">
        <v>36</v>
      </c>
    </row>
    <row r="13" spans="1:12" x14ac:dyDescent="0.3">
      <c r="A13" t="s">
        <v>23</v>
      </c>
      <c r="B13" t="s">
        <v>29</v>
      </c>
      <c r="C13">
        <v>1.3948925000000001</v>
      </c>
      <c r="D13">
        <v>7.2750899999999996</v>
      </c>
      <c r="E13">
        <v>0</v>
      </c>
      <c r="F13">
        <v>0</v>
      </c>
      <c r="I13" t="s">
        <v>36</v>
      </c>
    </row>
    <row r="14" spans="1:12" x14ac:dyDescent="0.3">
      <c r="A14" t="s">
        <v>24</v>
      </c>
      <c r="B14" t="s">
        <v>29</v>
      </c>
      <c r="C14">
        <v>0.86080330000000005</v>
      </c>
      <c r="D14">
        <v>7.7824650000000002</v>
      </c>
      <c r="E14">
        <v>0</v>
      </c>
      <c r="F14">
        <v>0</v>
      </c>
      <c r="I14" t="s">
        <v>36</v>
      </c>
    </row>
    <row r="15" spans="1:12" x14ac:dyDescent="0.3">
      <c r="A15" t="s">
        <v>25</v>
      </c>
      <c r="B15" t="s">
        <v>30</v>
      </c>
      <c r="C15">
        <v>0.16120470000000001</v>
      </c>
      <c r="D15">
        <v>2.3525520000000002</v>
      </c>
      <c r="E15">
        <v>0</v>
      </c>
      <c r="F1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9"/>
  <sheetViews>
    <sheetView workbookViewId="0"/>
  </sheetViews>
  <sheetFormatPr defaultRowHeight="14.4" x14ac:dyDescent="0.3"/>
  <sheetData>
    <row r="1" spans="1:17" x14ac:dyDescent="0.3">
      <c r="A1" t="s">
        <v>12</v>
      </c>
      <c r="B1">
        <v>1</v>
      </c>
    </row>
    <row r="2" spans="1:17" x14ac:dyDescent="0.3">
      <c r="A2" t="s">
        <v>13</v>
      </c>
      <c r="B2">
        <v>1.5317000000000001E-2</v>
      </c>
      <c r="C2">
        <v>1</v>
      </c>
    </row>
    <row r="3" spans="1:17" x14ac:dyDescent="0.3">
      <c r="A3" t="s">
        <v>14</v>
      </c>
      <c r="B3">
        <v>6.1661000000000001E-2</v>
      </c>
      <c r="C3">
        <v>0.63524999999999998</v>
      </c>
      <c r="D3">
        <v>1</v>
      </c>
    </row>
    <row r="4" spans="1:17" x14ac:dyDescent="0.3">
      <c r="A4" t="s">
        <v>15</v>
      </c>
      <c r="B4">
        <v>2.2463E-2</v>
      </c>
      <c r="C4">
        <v>0.20613000000000001</v>
      </c>
      <c r="D4">
        <v>0.43836999999999998</v>
      </c>
      <c r="E4">
        <v>1</v>
      </c>
    </row>
    <row r="5" spans="1:17" x14ac:dyDescent="0.3">
      <c r="A5" t="s">
        <v>16</v>
      </c>
      <c r="B5">
        <v>-9.9646000000000005E-3</v>
      </c>
      <c r="C5">
        <v>-7.6179999999999998E-2</v>
      </c>
      <c r="D5">
        <v>-1.2489E-2</v>
      </c>
      <c r="E5">
        <v>6.9675000000000001E-2</v>
      </c>
      <c r="F5">
        <v>1</v>
      </c>
    </row>
    <row r="6" spans="1:17" x14ac:dyDescent="0.3">
      <c r="A6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</row>
    <row r="7" spans="1:17" x14ac:dyDescent="0.3">
      <c r="A7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0.40286</v>
      </c>
      <c r="H7">
        <v>1</v>
      </c>
    </row>
    <row r="8" spans="1:17" x14ac:dyDescent="0.3">
      <c r="A8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0.60965999999999998</v>
      </c>
      <c r="H8">
        <v>4.8828000000000003E-2</v>
      </c>
      <c r="I8">
        <v>1</v>
      </c>
    </row>
    <row r="9" spans="1:17" x14ac:dyDescent="0.3">
      <c r="A9" t="s">
        <v>20</v>
      </c>
      <c r="B9">
        <v>0.45438000000000001</v>
      </c>
      <c r="C9">
        <v>-3.9895000000000002E-4</v>
      </c>
      <c r="D9">
        <v>-1.7435000000000001E-4</v>
      </c>
      <c r="E9">
        <v>2.9267999999999998E-3</v>
      </c>
      <c r="F9">
        <v>-9.3782000000000004E-5</v>
      </c>
      <c r="G9">
        <v>0</v>
      </c>
      <c r="H9">
        <v>0</v>
      </c>
      <c r="I9">
        <v>0</v>
      </c>
      <c r="J9">
        <v>1</v>
      </c>
    </row>
    <row r="10" spans="1:17" x14ac:dyDescent="0.3">
      <c r="A10" t="s">
        <v>21</v>
      </c>
      <c r="B10">
        <v>-6.2956999999999998E-4</v>
      </c>
      <c r="C10">
        <v>-8.2445000000000004E-2</v>
      </c>
      <c r="D10">
        <v>-4.9141000000000002E-3</v>
      </c>
      <c r="E10">
        <v>3.9912999999999997E-3</v>
      </c>
      <c r="F10">
        <v>5.7603000000000005E-4</v>
      </c>
      <c r="G10">
        <v>0</v>
      </c>
      <c r="H10">
        <v>0</v>
      </c>
      <c r="I10">
        <v>0</v>
      </c>
      <c r="J10">
        <v>7.7396000000000001E-3</v>
      </c>
      <c r="K10">
        <v>1</v>
      </c>
    </row>
    <row r="11" spans="1:17" x14ac:dyDescent="0.3">
      <c r="A11" t="s">
        <v>22</v>
      </c>
      <c r="B11">
        <v>-0.63454999999999995</v>
      </c>
      <c r="C11">
        <v>-4.8536999999999999E-3</v>
      </c>
      <c r="D11">
        <v>-2.2207999999999999E-2</v>
      </c>
      <c r="E11">
        <v>-9.9821000000000007E-3</v>
      </c>
      <c r="F11">
        <v>6.3524999999999999E-5</v>
      </c>
      <c r="G11">
        <v>0</v>
      </c>
      <c r="H11">
        <v>0</v>
      </c>
      <c r="I11">
        <v>0</v>
      </c>
      <c r="J11">
        <v>-0.76063999999999998</v>
      </c>
      <c r="K11">
        <v>-6.4212000000000002E-3</v>
      </c>
      <c r="L11">
        <v>1</v>
      </c>
    </row>
    <row r="12" spans="1:17" x14ac:dyDescent="0.3">
      <c r="A12" t="s">
        <v>23</v>
      </c>
      <c r="B12">
        <v>-4.3058000000000003E-3</v>
      </c>
      <c r="C12">
        <v>-0.47724</v>
      </c>
      <c r="D12">
        <v>-0.23991999999999999</v>
      </c>
      <c r="E12">
        <v>4.2826000000000003E-2</v>
      </c>
      <c r="F12">
        <v>4.2320999999999998E-2</v>
      </c>
      <c r="G12">
        <v>0</v>
      </c>
      <c r="H12">
        <v>0</v>
      </c>
      <c r="I12">
        <v>0</v>
      </c>
      <c r="J12">
        <v>4.0672E-3</v>
      </c>
      <c r="K12">
        <v>0.47991</v>
      </c>
      <c r="L12">
        <v>-2.2176000000000001E-3</v>
      </c>
      <c r="M12">
        <v>1</v>
      </c>
    </row>
    <row r="13" spans="1:17" x14ac:dyDescent="0.3">
      <c r="A13" t="s">
        <v>24</v>
      </c>
      <c r="B13">
        <v>-2.9503000000000001E-2</v>
      </c>
      <c r="C13">
        <v>-0.30834</v>
      </c>
      <c r="D13">
        <v>-0.45595999999999998</v>
      </c>
      <c r="E13">
        <v>2.64E-2</v>
      </c>
      <c r="F13">
        <v>1.9549E-2</v>
      </c>
      <c r="G13">
        <v>0</v>
      </c>
      <c r="H13">
        <v>0</v>
      </c>
      <c r="I13">
        <v>0</v>
      </c>
      <c r="J13">
        <v>4.2533000000000002E-4</v>
      </c>
      <c r="K13">
        <v>-1.0241E-2</v>
      </c>
      <c r="L13">
        <v>1.6708000000000001E-2</v>
      </c>
      <c r="M13">
        <v>0.56720999999999999</v>
      </c>
      <c r="N13">
        <v>1</v>
      </c>
    </row>
    <row r="14" spans="1:17" x14ac:dyDescent="0.3">
      <c r="A14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2.4816E-3</v>
      </c>
      <c r="H14">
        <v>3.2599000000000003E-2</v>
      </c>
      <c r="I14">
        <v>2.1198000000000002E-2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</row>
    <row r="15" spans="1:17" x14ac:dyDescent="0.3">
      <c r="A15" t="s">
        <v>42</v>
      </c>
      <c r="B15">
        <v>0</v>
      </c>
      <c r="C15">
        <v>0</v>
      </c>
      <c r="D15">
        <v>0</v>
      </c>
      <c r="E15">
        <v>0</v>
      </c>
      <c r="F15">
        <v>0</v>
      </c>
      <c r="G15">
        <v>-5.1747000000000002E-4</v>
      </c>
      <c r="H15">
        <v>2.4380000000000001E-3</v>
      </c>
      <c r="I15">
        <v>-9.2551999999999999E-4</v>
      </c>
      <c r="J15">
        <v>0</v>
      </c>
      <c r="K15">
        <v>0</v>
      </c>
      <c r="L15">
        <v>0</v>
      </c>
      <c r="M15">
        <v>0</v>
      </c>
      <c r="N15">
        <v>0</v>
      </c>
      <c r="O15">
        <v>-9.4546999999999999E-3</v>
      </c>
      <c r="P15">
        <v>1</v>
      </c>
    </row>
    <row r="16" spans="1:17" x14ac:dyDescent="0.3">
      <c r="A16" t="s">
        <v>43</v>
      </c>
      <c r="B16">
        <v>0</v>
      </c>
      <c r="C16">
        <v>0</v>
      </c>
      <c r="D16">
        <v>0</v>
      </c>
      <c r="E16">
        <v>0</v>
      </c>
      <c r="F16">
        <v>0</v>
      </c>
      <c r="G16">
        <v>0.17888999999999999</v>
      </c>
      <c r="H16">
        <v>0.40832000000000002</v>
      </c>
      <c r="I16">
        <v>7.9941999999999999E-2</v>
      </c>
      <c r="J16">
        <v>0</v>
      </c>
      <c r="K16">
        <v>0</v>
      </c>
      <c r="L16">
        <v>0</v>
      </c>
      <c r="M16">
        <v>0</v>
      </c>
      <c r="N16">
        <v>0</v>
      </c>
      <c r="O16">
        <v>-9.0699999999999999E-3</v>
      </c>
      <c r="P16">
        <v>-4.3226999999999996E-3</v>
      </c>
      <c r="Q16">
        <v>1</v>
      </c>
    </row>
    <row r="17" spans="1:20" x14ac:dyDescent="0.3">
      <c r="A17" t="s">
        <v>44</v>
      </c>
      <c r="B17">
        <v>0</v>
      </c>
      <c r="C17">
        <v>0</v>
      </c>
      <c r="D17">
        <v>0</v>
      </c>
      <c r="E17">
        <v>0</v>
      </c>
      <c r="F17">
        <v>0</v>
      </c>
      <c r="G17">
        <v>0.35333999999999999</v>
      </c>
      <c r="H17">
        <v>0.37889</v>
      </c>
      <c r="I17">
        <v>0.31047000000000002</v>
      </c>
      <c r="J17">
        <v>0</v>
      </c>
      <c r="K17">
        <v>0</v>
      </c>
      <c r="L17">
        <v>0</v>
      </c>
      <c r="M17">
        <v>0</v>
      </c>
      <c r="N17">
        <v>0</v>
      </c>
      <c r="O17">
        <v>-2.4968000000000001E-2</v>
      </c>
      <c r="P17">
        <v>-1.1852E-2</v>
      </c>
      <c r="Q17">
        <v>0.44642999999999999</v>
      </c>
      <c r="R17">
        <v>1</v>
      </c>
    </row>
    <row r="18" spans="1:20" x14ac:dyDescent="0.3">
      <c r="A18" t="s">
        <v>45</v>
      </c>
      <c r="B18">
        <v>0</v>
      </c>
      <c r="C18">
        <v>0</v>
      </c>
      <c r="D18">
        <v>0</v>
      </c>
      <c r="E18">
        <v>0</v>
      </c>
      <c r="F18">
        <v>0</v>
      </c>
      <c r="G18">
        <v>0.17113</v>
      </c>
      <c r="H18">
        <v>5.3644999999999998E-2</v>
      </c>
      <c r="I18">
        <v>0.31491999999999998</v>
      </c>
      <c r="J18">
        <v>0</v>
      </c>
      <c r="K18">
        <v>0</v>
      </c>
      <c r="L18">
        <v>0</v>
      </c>
      <c r="M18">
        <v>0</v>
      </c>
      <c r="N18">
        <v>0</v>
      </c>
      <c r="O18">
        <v>-2.2447999999999999E-2</v>
      </c>
      <c r="P18">
        <v>-2.5921999999999998E-3</v>
      </c>
      <c r="Q18">
        <v>6.9347000000000006E-2</v>
      </c>
      <c r="R18">
        <v>0.26247999999999999</v>
      </c>
      <c r="S18">
        <v>1</v>
      </c>
    </row>
    <row r="19" spans="1:20" x14ac:dyDescent="0.3">
      <c r="A19" t="s">
        <v>46</v>
      </c>
      <c r="B19">
        <v>0</v>
      </c>
      <c r="C19">
        <v>0</v>
      </c>
      <c r="D19">
        <v>0</v>
      </c>
      <c r="E19">
        <v>0</v>
      </c>
      <c r="F19">
        <v>0</v>
      </c>
      <c r="G19">
        <v>2.1101000000000002E-2</v>
      </c>
      <c r="H19">
        <v>9.8895000000000007E-3</v>
      </c>
      <c r="I19">
        <v>8.8103000000000001E-3</v>
      </c>
      <c r="J19">
        <v>0</v>
      </c>
      <c r="K19">
        <v>0</v>
      </c>
      <c r="L19">
        <v>0</v>
      </c>
      <c r="M19">
        <v>0</v>
      </c>
      <c r="N19">
        <v>0</v>
      </c>
      <c r="O19">
        <v>-3.7302000000000002E-2</v>
      </c>
      <c r="P19">
        <v>-8.7925000000000004E-4</v>
      </c>
      <c r="Q19">
        <v>-1.0902999999999999E-2</v>
      </c>
      <c r="R19">
        <v>-1.1653E-3</v>
      </c>
      <c r="S19">
        <v>-1.1887E-2</v>
      </c>
      <c r="T1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estimates</vt:lpstr>
      <vt:lpstr>uncertainty_correlation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darius</cp:lastModifiedBy>
  <dcterms:created xsi:type="dcterms:W3CDTF">2020-08-25T06:01:00Z</dcterms:created>
  <dcterms:modified xsi:type="dcterms:W3CDTF">2020-08-25T09:48:53Z</dcterms:modified>
</cp:coreProperties>
</file>