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it\magisterka\PRACA\"/>
    </mc:Choice>
  </mc:AlternateContent>
  <xr:revisionPtr revIDLastSave="0" documentId="13_ncr:1_{CFA3EBEA-AB60-42B7-86EC-CA50362E2FD0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Arkusz1" sheetId="1" r:id="rId1"/>
    <sheet name="borutk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C1" i="1" l="1"/>
  <c r="C2" i="1"/>
</calcChain>
</file>

<file path=xl/sharedStrings.xml><?xml version="1.0" encoding="utf-8"?>
<sst xmlns="http://schemas.openxmlformats.org/spreadsheetml/2006/main" count="203" uniqueCount="107">
  <si>
    <t>Firmy zamknięte</t>
  </si>
  <si>
    <t>Firmy aktywne</t>
  </si>
  <si>
    <t>meanImp</t>
  </si>
  <si>
    <t>medianImp</t>
  </si>
  <si>
    <t>minImp</t>
  </si>
  <si>
    <t>maxImp</t>
  </si>
  <si>
    <t>normHits</t>
  </si>
  <si>
    <t>decision</t>
  </si>
  <si>
    <t>V7</t>
  </si>
  <si>
    <t>Confirmed</t>
  </si>
  <si>
    <t>DeclaredAccountsCount</t>
  </si>
  <si>
    <t>OwnersCount</t>
  </si>
  <si>
    <t>SecondaryPKDCount</t>
  </si>
  <si>
    <t>Wiek</t>
  </si>
  <si>
    <t>AuditDaysAgo</t>
  </si>
  <si>
    <t>ExecutivesCount</t>
  </si>
  <si>
    <t>P3</t>
  </si>
  <si>
    <t>A1</t>
  </si>
  <si>
    <t>RyzykowneDzialalnosciDodatkowe_NIE</t>
  </si>
  <si>
    <t>NetSalesRevenue</t>
  </si>
  <si>
    <t>TotalEquity</t>
  </si>
  <si>
    <t>PreviousNameChangeYearsAgo</t>
  </si>
  <si>
    <t>A5</t>
  </si>
  <si>
    <t>P4</t>
  </si>
  <si>
    <t>IssuedCapital</t>
  </si>
  <si>
    <t>EmployeeBenefitExpense</t>
  </si>
  <si>
    <t>SpecialLegalForm_SPÓŁKI Z OGRANICZONĄ ODPOWIEDZIALNOŚCIĄ</t>
  </si>
  <si>
    <t>X9</t>
  </si>
  <si>
    <t>X13</t>
  </si>
  <si>
    <t>DepreciationImpairment</t>
  </si>
  <si>
    <t>LegalForm_OSOBA PRAWNA</t>
  </si>
  <si>
    <t>ROS</t>
  </si>
  <si>
    <t>RemovalDaysAgo</t>
  </si>
  <si>
    <t>BruttoMargin</t>
  </si>
  <si>
    <t>A4</t>
  </si>
  <si>
    <t>LegalForm_JEDNOSTKA ORGANIZACYJNA NIEMAJĄCA OSOBOWOŚCI PRAWNEJ</t>
  </si>
  <si>
    <t>EMISLegalForm_PL-SPZOO</t>
  </si>
  <si>
    <t>X8</t>
  </si>
  <si>
    <t>X11</t>
  </si>
  <si>
    <t>SpecialLegalForm_SPÓŁKI KOMANDYTOWE</t>
  </si>
  <si>
    <t>WorkingCapital</t>
  </si>
  <si>
    <t>ROA</t>
  </si>
  <si>
    <t>PreviousNamesCount</t>
  </si>
  <si>
    <t>CurrentLiabilities</t>
  </si>
  <si>
    <t>NumberOfEmployees</t>
  </si>
  <si>
    <t>RegisteredCapitalValue</t>
  </si>
  <si>
    <t>X6</t>
  </si>
  <si>
    <t>IncomeTax</t>
  </si>
  <si>
    <t>A2</t>
  </si>
  <si>
    <t>A3</t>
  </si>
  <si>
    <t>CurrentAssets</t>
  </si>
  <si>
    <t>X14</t>
  </si>
  <si>
    <t>DepreciationAmortization</t>
  </si>
  <si>
    <t>EMISLegalForm_PL-SA</t>
  </si>
  <si>
    <t>RevenueToCash</t>
  </si>
  <si>
    <t>NetProfitLossForThePeriod</t>
  </si>
  <si>
    <t>RyzykowneDzialalnosciDodatkowe_TAK</t>
  </si>
  <si>
    <t>TotalLiabilities</t>
  </si>
  <si>
    <t>X10</t>
  </si>
  <si>
    <t>OperatingProfitEBIT</t>
  </si>
  <si>
    <t>PropertyPlantAndEquipment</t>
  </si>
  <si>
    <t>ROE</t>
  </si>
  <si>
    <t>RevenueToWages</t>
  </si>
  <si>
    <t>ProfitBeforeIncomeTax</t>
  </si>
  <si>
    <t>TotalAssets</t>
  </si>
  <si>
    <t>EMISLegalForm_PL-SJ</t>
  </si>
  <si>
    <t>SpecialLegalForm_SPÓŁKI AKCYJNE</t>
  </si>
  <si>
    <t>CashandCashEquivalents</t>
  </si>
  <si>
    <t>RetainedEarnings</t>
  </si>
  <si>
    <t>RepresentationCount</t>
  </si>
  <si>
    <t>EMISLegalForm_PL-SK</t>
  </si>
  <si>
    <t>ExternalIdsOthers</t>
  </si>
  <si>
    <t>NonCurrentLiabilities</t>
  </si>
  <si>
    <t>AdresBiuroWirtualne_BrakDanych</t>
  </si>
  <si>
    <t>RyzykownaDziałalnoscGlowna_BrakDanych</t>
  </si>
  <si>
    <t>RyzykowneDzialalnosciDodatkowe_BrakDanych</t>
  </si>
  <si>
    <t>CAACEksport_BrakDanych</t>
  </si>
  <si>
    <t>CAACImport_BrakDanych</t>
  </si>
  <si>
    <t>MainPKD_BrakDanych</t>
  </si>
  <si>
    <t>DescriptionNull_TAK</t>
  </si>
  <si>
    <t>AdresLokal_BrakDanych</t>
  </si>
  <si>
    <t>DescriptionNull_NIE</t>
  </si>
  <si>
    <t>AffiliatesCount</t>
  </si>
  <si>
    <t>CAACImport_NIE</t>
  </si>
  <si>
    <t>AdresLokal_NIE</t>
  </si>
  <si>
    <t>NoWebsite_TAK</t>
  </si>
  <si>
    <t>NoWebsite_NIE</t>
  </si>
  <si>
    <t>CAACEksport_NIE</t>
  </si>
  <si>
    <t>NoFax_NIE</t>
  </si>
  <si>
    <t>NoFax_TAK</t>
  </si>
  <si>
    <t>AdresLokal_TAK</t>
  </si>
  <si>
    <t>FormaWlasnosci_WŁASNOŚĆ KRAJOWYCH OSÓB FIZYCZNYCH</t>
  </si>
  <si>
    <t>RyzykownaDziałalnoscGlowna_NIE</t>
  </si>
  <si>
    <t>FormaWlasnosci_Other</t>
  </si>
  <si>
    <t>PhoneNotPresent_TAK</t>
  </si>
  <si>
    <t>PhoneNotPresent_NIE</t>
  </si>
  <si>
    <t>AdresBiuroWirtualne_NIE</t>
  </si>
  <si>
    <t>VirtualAccountsPresence_TAK</t>
  </si>
  <si>
    <t>SpecialLegalForm_SPÓŁKI JAWNE</t>
  </si>
  <si>
    <t>FormaWlasnosci_WŁASNOŚĆ PRYWATNA KRAJOWA POZOSTAŁA</t>
  </si>
  <si>
    <t>FormaWlasnosci_WŁASNOŚĆ ZAGRANICZNA</t>
  </si>
  <si>
    <t>NoMail_TAK</t>
  </si>
  <si>
    <t>NoMail_NIE</t>
  </si>
  <si>
    <t>VirtualAccountsPresence_NIE</t>
  </si>
  <si>
    <t>EMISLegalForm_Other</t>
  </si>
  <si>
    <t>ExpiredLicenses</t>
  </si>
  <si>
    <t>ActiveLicenses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</si>
</sst>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Arkusz1!$A$1:$A$2</c:f>
              <c:strCache>
                <c:ptCount val="2"/>
                <c:pt idx="0">
                  <c:v>Firmy aktywne</c:v>
                </c:pt>
                <c:pt idx="1">
                  <c:v>Firmy zamknięte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7-4625-82D1-2D6539BF44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7-4625-82D1-2D6539BF44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64,10%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77-4625-82D1-2D6539BF44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35,90%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77-4625-82D1-2D6539BF4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Arkusz1!$A$1:$A$2</c:f>
              <c:strCache>
                <c:ptCount val="2"/>
                <c:pt idx="0">
                  <c:v>Firmy aktywne</c:v>
                </c:pt>
                <c:pt idx="1">
                  <c:v>Firmy zamknięte</c:v>
                </c:pt>
              </c:strCache>
            </c:strRef>
          </c:cat>
          <c:val>
            <c:numRef>
              <c:f>Arkusz1!$B$1:$B$2</c:f>
              <c:numCache>
                <c:formatCode>General</c:formatCode>
                <c:ptCount val="2"/>
                <c:pt idx="0">
                  <c:v>33455</c:v>
                </c:pt>
                <c:pt idx="1">
                  <c:v>18735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7-4625-82D1-2D6539BF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708256"/>
        <c:axId val="1618156384"/>
      </c:barChart>
      <c:catAx>
        <c:axId val="17507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8156384"/>
        <c:crosses val="autoZero"/>
        <c:auto val="1"/>
        <c:lblAlgn val="ctr"/>
        <c:lblOffset val="100"/>
        <c:noMultiLvlLbl val="0"/>
      </c:catAx>
      <c:valAx>
        <c:axId val="1618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7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borutka!$A$2:$A$98</c:f>
              <c:strCache>
                <c:ptCount val="97"/>
                <c:pt idx="0">
                  <c:v>DeclaredAccountsCount</c:v>
                </c:pt>
                <c:pt idx="1">
                  <c:v>OwnersCount</c:v>
                </c:pt>
                <c:pt idx="2">
                  <c:v>SecondaryPKDCount</c:v>
                </c:pt>
                <c:pt idx="3">
                  <c:v>Wiek</c:v>
                </c:pt>
                <c:pt idx="4">
                  <c:v>AuditDaysAgo</c:v>
                </c:pt>
                <c:pt idx="5">
                  <c:v>ExecutivesCount</c:v>
                </c:pt>
                <c:pt idx="6">
                  <c:v>P3</c:v>
                </c:pt>
                <c:pt idx="7">
                  <c:v>A1</c:v>
                </c:pt>
                <c:pt idx="8">
                  <c:v>RyzykowneDzialalnosciDodatkowe_NIE</c:v>
                </c:pt>
                <c:pt idx="9">
                  <c:v>NetSalesRevenue</c:v>
                </c:pt>
                <c:pt idx="10">
                  <c:v>TotalEquity</c:v>
                </c:pt>
                <c:pt idx="11">
                  <c:v>PreviousNameChangeYearsAgo</c:v>
                </c:pt>
                <c:pt idx="12">
                  <c:v>A5</c:v>
                </c:pt>
                <c:pt idx="13">
                  <c:v>P4</c:v>
                </c:pt>
                <c:pt idx="14">
                  <c:v>IssuedCapital</c:v>
                </c:pt>
                <c:pt idx="15">
                  <c:v>EmployeeBenefitExpense</c:v>
                </c:pt>
                <c:pt idx="16">
                  <c:v>SpecialLegalForm_SPÓŁKI Z OGRANICZONĄ ODPOWIEDZIALNOŚCIĄ</c:v>
                </c:pt>
                <c:pt idx="17">
                  <c:v>X9</c:v>
                </c:pt>
                <c:pt idx="18">
                  <c:v>X13</c:v>
                </c:pt>
                <c:pt idx="19">
                  <c:v>DepreciationImpairment</c:v>
                </c:pt>
                <c:pt idx="20">
                  <c:v>LegalForm_OSOBA PRAWNA</c:v>
                </c:pt>
                <c:pt idx="21">
                  <c:v>ROS</c:v>
                </c:pt>
                <c:pt idx="22">
                  <c:v>RemovalDaysAgo</c:v>
                </c:pt>
                <c:pt idx="23">
                  <c:v>BruttoMargin</c:v>
                </c:pt>
                <c:pt idx="24">
                  <c:v>A4</c:v>
                </c:pt>
                <c:pt idx="25">
                  <c:v>LegalForm_JEDNOSTKA ORGANIZACYJNA NIEMAJĄCA OSOBOWOŚCI PRAWNEJ</c:v>
                </c:pt>
                <c:pt idx="26">
                  <c:v>EMISLegalForm_PL-SPZOO</c:v>
                </c:pt>
                <c:pt idx="27">
                  <c:v>X8</c:v>
                </c:pt>
                <c:pt idx="28">
                  <c:v>X11</c:v>
                </c:pt>
                <c:pt idx="29">
                  <c:v>SpecialLegalForm_SPÓŁKI KOMANDYTOWE</c:v>
                </c:pt>
                <c:pt idx="30">
                  <c:v>WorkingCapital</c:v>
                </c:pt>
                <c:pt idx="31">
                  <c:v>ROA</c:v>
                </c:pt>
                <c:pt idx="32">
                  <c:v>PreviousNamesCount</c:v>
                </c:pt>
                <c:pt idx="33">
                  <c:v>CurrentLiabilities</c:v>
                </c:pt>
                <c:pt idx="34">
                  <c:v>NumberOfEmployees</c:v>
                </c:pt>
                <c:pt idx="35">
                  <c:v>RegisteredCapitalValue</c:v>
                </c:pt>
                <c:pt idx="36">
                  <c:v>X6</c:v>
                </c:pt>
                <c:pt idx="37">
                  <c:v>IncomeTax</c:v>
                </c:pt>
                <c:pt idx="38">
                  <c:v>A2</c:v>
                </c:pt>
                <c:pt idx="39">
                  <c:v>A3</c:v>
                </c:pt>
                <c:pt idx="40">
                  <c:v>CurrentAssets</c:v>
                </c:pt>
                <c:pt idx="41">
                  <c:v>X14</c:v>
                </c:pt>
                <c:pt idx="42">
                  <c:v>DepreciationAmortization</c:v>
                </c:pt>
                <c:pt idx="43">
                  <c:v>EMISLegalForm_PL-SA</c:v>
                </c:pt>
                <c:pt idx="44">
                  <c:v>RevenueToCash</c:v>
                </c:pt>
                <c:pt idx="45">
                  <c:v>NetProfitLossForThePeriod</c:v>
                </c:pt>
                <c:pt idx="46">
                  <c:v>RyzykowneDzialalnosciDodatkowe_TAK</c:v>
                </c:pt>
                <c:pt idx="47">
                  <c:v>TotalLiabilities</c:v>
                </c:pt>
                <c:pt idx="48">
                  <c:v>X10</c:v>
                </c:pt>
                <c:pt idx="49">
                  <c:v>OperatingProfitEBIT</c:v>
                </c:pt>
                <c:pt idx="50">
                  <c:v>PropertyPlantAndEquipment</c:v>
                </c:pt>
                <c:pt idx="51">
                  <c:v>ROE</c:v>
                </c:pt>
                <c:pt idx="52">
                  <c:v>RevenueToWages</c:v>
                </c:pt>
                <c:pt idx="53">
                  <c:v>ProfitBeforeIncomeTax</c:v>
                </c:pt>
                <c:pt idx="54">
                  <c:v>TotalAssets</c:v>
                </c:pt>
                <c:pt idx="55">
                  <c:v>EMISLegalForm_PL-SJ</c:v>
                </c:pt>
                <c:pt idx="56">
                  <c:v>SpecialLegalForm_SPÓŁKI AKCYJNE</c:v>
                </c:pt>
                <c:pt idx="57">
                  <c:v>CashandCashEquivalents</c:v>
                </c:pt>
                <c:pt idx="58">
                  <c:v>RetainedEarnings</c:v>
                </c:pt>
                <c:pt idx="59">
                  <c:v>RepresentationCount</c:v>
                </c:pt>
                <c:pt idx="60">
                  <c:v>EMISLegalForm_PL-SK</c:v>
                </c:pt>
                <c:pt idx="61">
                  <c:v>ExternalIdsOthers</c:v>
                </c:pt>
                <c:pt idx="62">
                  <c:v>NonCurrentLiabilities</c:v>
                </c:pt>
                <c:pt idx="63">
                  <c:v>AdresBiuroWirtualne_BrakDanych</c:v>
                </c:pt>
                <c:pt idx="64">
                  <c:v>RyzykownaDziałalnoscGlowna_BrakDanych</c:v>
                </c:pt>
                <c:pt idx="65">
                  <c:v>RyzykowneDzialalnosciDodatkowe_BrakDanych</c:v>
                </c:pt>
                <c:pt idx="66">
                  <c:v>CAACEksport_BrakDanych</c:v>
                </c:pt>
                <c:pt idx="67">
                  <c:v>CAACImport_BrakDanych</c:v>
                </c:pt>
                <c:pt idx="68">
                  <c:v>MainPKD_BrakDanych</c:v>
                </c:pt>
                <c:pt idx="69">
                  <c:v>DescriptionNull_TAK</c:v>
                </c:pt>
                <c:pt idx="70">
                  <c:v>AdresLokal_BrakDanych</c:v>
                </c:pt>
                <c:pt idx="71">
                  <c:v>DescriptionNull_NIE</c:v>
                </c:pt>
                <c:pt idx="72">
                  <c:v>AffiliatesCount</c:v>
                </c:pt>
                <c:pt idx="73">
                  <c:v>CAACImport_NIE</c:v>
                </c:pt>
                <c:pt idx="74">
                  <c:v>AdresLokal_NIE</c:v>
                </c:pt>
                <c:pt idx="75">
                  <c:v>NoWebsite_TAK</c:v>
                </c:pt>
                <c:pt idx="76">
                  <c:v>NoWebsite_NIE</c:v>
                </c:pt>
                <c:pt idx="77">
                  <c:v>CAACEksport_NIE</c:v>
                </c:pt>
                <c:pt idx="78">
                  <c:v>NoFax_NIE</c:v>
                </c:pt>
                <c:pt idx="79">
                  <c:v>NoFax_TAK</c:v>
                </c:pt>
                <c:pt idx="80">
                  <c:v>AdresLokal_TAK</c:v>
                </c:pt>
                <c:pt idx="81">
                  <c:v>FormaWlasnosci_WŁASNOŚĆ KRAJOWYCH OSÓB FIZYCZNYCH</c:v>
                </c:pt>
                <c:pt idx="82">
                  <c:v>RyzykownaDziałalnoscGlowna_NIE</c:v>
                </c:pt>
                <c:pt idx="83">
                  <c:v>FormaWlasnosci_Other</c:v>
                </c:pt>
                <c:pt idx="84">
                  <c:v>PhoneNotPresent_TAK</c:v>
                </c:pt>
                <c:pt idx="85">
                  <c:v>PhoneNotPresent_NIE</c:v>
                </c:pt>
                <c:pt idx="86">
                  <c:v>AdresBiuroWirtualne_NIE</c:v>
                </c:pt>
                <c:pt idx="87">
                  <c:v>VirtualAccountsPresence_TAK</c:v>
                </c:pt>
                <c:pt idx="88">
                  <c:v>SpecialLegalForm_SPÓŁKI JAWNE</c:v>
                </c:pt>
                <c:pt idx="89">
                  <c:v>FormaWlasnosci_WŁASNOŚĆ PRYWATNA KRAJOWA POZOSTAŁA</c:v>
                </c:pt>
                <c:pt idx="90">
                  <c:v>FormaWlasnosci_WŁASNOŚĆ ZAGRANICZNA</c:v>
                </c:pt>
                <c:pt idx="91">
                  <c:v>NoMail_TAK</c:v>
                </c:pt>
                <c:pt idx="92">
                  <c:v>NoMail_NIE</c:v>
                </c:pt>
                <c:pt idx="93">
                  <c:v>VirtualAccountsPresence_NIE</c:v>
                </c:pt>
                <c:pt idx="94">
                  <c:v>EMISLegalForm_Other</c:v>
                </c:pt>
                <c:pt idx="95">
                  <c:v>ExpiredLicenses</c:v>
                </c:pt>
                <c:pt idx="96">
                  <c:v>ActiveLicenses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dPt>
          <c:cat>
            <c:strRef>
              <c:f>borutka!$A$2:$A$98</c:f>
              <c:strCache>
                <c:ptCount val="97"/>
                <c:pt idx="0">
                  <c:v>DeclaredAccountsCount</c:v>
                </c:pt>
                <c:pt idx="1">
                  <c:v>OwnersCount</c:v>
                </c:pt>
                <c:pt idx="2">
                  <c:v>SecondaryPKDCount</c:v>
                </c:pt>
                <c:pt idx="3">
                  <c:v>Wiek</c:v>
                </c:pt>
                <c:pt idx="4">
                  <c:v>AuditDaysAgo</c:v>
                </c:pt>
                <c:pt idx="5">
                  <c:v>ExecutivesCount</c:v>
                </c:pt>
                <c:pt idx="6">
                  <c:v>P3</c:v>
                </c:pt>
                <c:pt idx="7">
                  <c:v>A1</c:v>
                </c:pt>
                <c:pt idx="8">
                  <c:v>RyzykowneDzialalnosciDodatkowe_NIE</c:v>
                </c:pt>
                <c:pt idx="9">
                  <c:v>NetSalesRevenue</c:v>
                </c:pt>
                <c:pt idx="10">
                  <c:v>TotalEquity</c:v>
                </c:pt>
                <c:pt idx="11">
                  <c:v>PreviousNameChangeYearsAgo</c:v>
                </c:pt>
                <c:pt idx="12">
                  <c:v>A5</c:v>
                </c:pt>
                <c:pt idx="13">
                  <c:v>P4</c:v>
                </c:pt>
                <c:pt idx="14">
                  <c:v>IssuedCapital</c:v>
                </c:pt>
                <c:pt idx="15">
                  <c:v>EmployeeBenefitExpense</c:v>
                </c:pt>
                <c:pt idx="16">
                  <c:v>SpecialLegalForm_SPÓŁKI Z OGRANICZONĄ ODPOWIEDZIALNOŚCIĄ</c:v>
                </c:pt>
                <c:pt idx="17">
                  <c:v>X9</c:v>
                </c:pt>
                <c:pt idx="18">
                  <c:v>X13</c:v>
                </c:pt>
                <c:pt idx="19">
                  <c:v>DepreciationImpairment</c:v>
                </c:pt>
                <c:pt idx="20">
                  <c:v>LegalForm_OSOBA PRAWNA</c:v>
                </c:pt>
                <c:pt idx="21">
                  <c:v>ROS</c:v>
                </c:pt>
                <c:pt idx="22">
                  <c:v>RemovalDaysAgo</c:v>
                </c:pt>
                <c:pt idx="23">
                  <c:v>BruttoMargin</c:v>
                </c:pt>
                <c:pt idx="24">
                  <c:v>A4</c:v>
                </c:pt>
                <c:pt idx="25">
                  <c:v>LegalForm_JEDNOSTKA ORGANIZACYJNA NIEMAJĄCA OSOBOWOŚCI PRAWNEJ</c:v>
                </c:pt>
                <c:pt idx="26">
                  <c:v>EMISLegalForm_PL-SPZOO</c:v>
                </c:pt>
                <c:pt idx="27">
                  <c:v>X8</c:v>
                </c:pt>
                <c:pt idx="28">
                  <c:v>X11</c:v>
                </c:pt>
                <c:pt idx="29">
                  <c:v>SpecialLegalForm_SPÓŁKI KOMANDYTOWE</c:v>
                </c:pt>
                <c:pt idx="30">
                  <c:v>WorkingCapital</c:v>
                </c:pt>
                <c:pt idx="31">
                  <c:v>ROA</c:v>
                </c:pt>
                <c:pt idx="32">
                  <c:v>PreviousNamesCount</c:v>
                </c:pt>
                <c:pt idx="33">
                  <c:v>CurrentLiabilities</c:v>
                </c:pt>
                <c:pt idx="34">
                  <c:v>NumberOfEmployees</c:v>
                </c:pt>
                <c:pt idx="35">
                  <c:v>RegisteredCapitalValue</c:v>
                </c:pt>
                <c:pt idx="36">
                  <c:v>X6</c:v>
                </c:pt>
                <c:pt idx="37">
                  <c:v>IncomeTax</c:v>
                </c:pt>
                <c:pt idx="38">
                  <c:v>A2</c:v>
                </c:pt>
                <c:pt idx="39">
                  <c:v>A3</c:v>
                </c:pt>
                <c:pt idx="40">
                  <c:v>CurrentAssets</c:v>
                </c:pt>
                <c:pt idx="41">
                  <c:v>X14</c:v>
                </c:pt>
                <c:pt idx="42">
                  <c:v>DepreciationAmortization</c:v>
                </c:pt>
                <c:pt idx="43">
                  <c:v>EMISLegalForm_PL-SA</c:v>
                </c:pt>
                <c:pt idx="44">
                  <c:v>RevenueToCash</c:v>
                </c:pt>
                <c:pt idx="45">
                  <c:v>NetProfitLossForThePeriod</c:v>
                </c:pt>
                <c:pt idx="46">
                  <c:v>RyzykowneDzialalnosciDodatkowe_TAK</c:v>
                </c:pt>
                <c:pt idx="47">
                  <c:v>TotalLiabilities</c:v>
                </c:pt>
                <c:pt idx="48">
                  <c:v>X10</c:v>
                </c:pt>
                <c:pt idx="49">
                  <c:v>OperatingProfitEBIT</c:v>
                </c:pt>
                <c:pt idx="50">
                  <c:v>PropertyPlantAndEquipment</c:v>
                </c:pt>
                <c:pt idx="51">
                  <c:v>ROE</c:v>
                </c:pt>
                <c:pt idx="52">
                  <c:v>RevenueToWages</c:v>
                </c:pt>
                <c:pt idx="53">
                  <c:v>ProfitBeforeIncomeTax</c:v>
                </c:pt>
                <c:pt idx="54">
                  <c:v>TotalAssets</c:v>
                </c:pt>
                <c:pt idx="55">
                  <c:v>EMISLegalForm_PL-SJ</c:v>
                </c:pt>
                <c:pt idx="56">
                  <c:v>SpecialLegalForm_SPÓŁKI AKCYJNE</c:v>
                </c:pt>
                <c:pt idx="57">
                  <c:v>CashandCashEquivalents</c:v>
                </c:pt>
                <c:pt idx="58">
                  <c:v>RetainedEarnings</c:v>
                </c:pt>
                <c:pt idx="59">
                  <c:v>RepresentationCount</c:v>
                </c:pt>
                <c:pt idx="60">
                  <c:v>EMISLegalForm_PL-SK</c:v>
                </c:pt>
                <c:pt idx="61">
                  <c:v>ExternalIdsOthers</c:v>
                </c:pt>
                <c:pt idx="62">
                  <c:v>NonCurrentLiabilities</c:v>
                </c:pt>
                <c:pt idx="63">
                  <c:v>AdresBiuroWirtualne_BrakDanych</c:v>
                </c:pt>
                <c:pt idx="64">
                  <c:v>RyzykownaDziałalnoscGlowna_BrakDanych</c:v>
                </c:pt>
                <c:pt idx="65">
                  <c:v>RyzykowneDzialalnosciDodatkowe_BrakDanych</c:v>
                </c:pt>
                <c:pt idx="66">
                  <c:v>CAACEksport_BrakDanych</c:v>
                </c:pt>
                <c:pt idx="67">
                  <c:v>CAACImport_BrakDanych</c:v>
                </c:pt>
                <c:pt idx="68">
                  <c:v>MainPKD_BrakDanych</c:v>
                </c:pt>
                <c:pt idx="69">
                  <c:v>DescriptionNull_TAK</c:v>
                </c:pt>
                <c:pt idx="70">
                  <c:v>AdresLokal_BrakDanych</c:v>
                </c:pt>
                <c:pt idx="71">
                  <c:v>DescriptionNull_NIE</c:v>
                </c:pt>
                <c:pt idx="72">
                  <c:v>AffiliatesCount</c:v>
                </c:pt>
                <c:pt idx="73">
                  <c:v>CAACImport_NIE</c:v>
                </c:pt>
                <c:pt idx="74">
                  <c:v>AdresLokal_NIE</c:v>
                </c:pt>
                <c:pt idx="75">
                  <c:v>NoWebsite_TAK</c:v>
                </c:pt>
                <c:pt idx="76">
                  <c:v>NoWebsite_NIE</c:v>
                </c:pt>
                <c:pt idx="77">
                  <c:v>CAACEksport_NIE</c:v>
                </c:pt>
                <c:pt idx="78">
                  <c:v>NoFax_NIE</c:v>
                </c:pt>
                <c:pt idx="79">
                  <c:v>NoFax_TAK</c:v>
                </c:pt>
                <c:pt idx="80">
                  <c:v>AdresLokal_TAK</c:v>
                </c:pt>
                <c:pt idx="81">
                  <c:v>FormaWlasnosci_WŁASNOŚĆ KRAJOWYCH OSÓB FIZYCZNYCH</c:v>
                </c:pt>
                <c:pt idx="82">
                  <c:v>RyzykownaDziałalnoscGlowna_NIE</c:v>
                </c:pt>
                <c:pt idx="83">
                  <c:v>FormaWlasnosci_Other</c:v>
                </c:pt>
                <c:pt idx="84">
                  <c:v>PhoneNotPresent_TAK</c:v>
                </c:pt>
                <c:pt idx="85">
                  <c:v>PhoneNotPresent_NIE</c:v>
                </c:pt>
                <c:pt idx="86">
                  <c:v>AdresBiuroWirtualne_NIE</c:v>
                </c:pt>
                <c:pt idx="87">
                  <c:v>VirtualAccountsPresence_TAK</c:v>
                </c:pt>
                <c:pt idx="88">
                  <c:v>SpecialLegalForm_SPÓŁKI JAWNE</c:v>
                </c:pt>
                <c:pt idx="89">
                  <c:v>FormaWlasnosci_WŁASNOŚĆ PRYWATNA KRAJOWA POZOSTAŁA</c:v>
                </c:pt>
                <c:pt idx="90">
                  <c:v>FormaWlasnosci_WŁASNOŚĆ ZAGRANICZNA</c:v>
                </c:pt>
                <c:pt idx="91">
                  <c:v>NoMail_TAK</c:v>
                </c:pt>
                <c:pt idx="92">
                  <c:v>NoMail_NIE</c:v>
                </c:pt>
                <c:pt idx="93">
                  <c:v>VirtualAccountsPresence_NIE</c:v>
                </c:pt>
                <c:pt idx="94">
                  <c:v>EMISLegalForm_Other</c:v>
                </c:pt>
                <c:pt idx="95">
                  <c:v>ExpiredLicenses</c:v>
                </c:pt>
                <c:pt idx="96">
                  <c:v>ActiveLicenses</c:v>
                </c:pt>
              </c:strCache>
            </c:strRef>
          </c:cat>
          <c:val>
            <c:numRef>
              <c:f>borutka!$B$2:$B$98</c:f>
              <c:numCache>
                <c:formatCode>General</c:formatCode>
                <c:ptCount val="97"/>
                <c:pt idx="0">
                  <c:v>36.181259298458897</c:v>
                </c:pt>
                <c:pt idx="1">
                  <c:v>33.6734762567677</c:v>
                </c:pt>
                <c:pt idx="2">
                  <c:v>33.063269453200299</c:v>
                </c:pt>
                <c:pt idx="3">
                  <c:v>22.538603864528</c:v>
                </c:pt>
                <c:pt idx="4">
                  <c:v>17.984504497107299</c:v>
                </c:pt>
                <c:pt idx="5">
                  <c:v>16.780277760638501</c:v>
                </c:pt>
                <c:pt idx="6">
                  <c:v>16.305523599572599</c:v>
                </c:pt>
                <c:pt idx="7">
                  <c:v>16.144092350258099</c:v>
                </c:pt>
                <c:pt idx="8">
                  <c:v>16.038546728716</c:v>
                </c:pt>
                <c:pt idx="9">
                  <c:v>15.8075390977944</c:v>
                </c:pt>
                <c:pt idx="10">
                  <c:v>15.695766699307301</c:v>
                </c:pt>
                <c:pt idx="11">
                  <c:v>15.4001029015662</c:v>
                </c:pt>
                <c:pt idx="12">
                  <c:v>15.2769307954858</c:v>
                </c:pt>
                <c:pt idx="13">
                  <c:v>14.843732998274801</c:v>
                </c:pt>
                <c:pt idx="14">
                  <c:v>14.665621376941701</c:v>
                </c:pt>
                <c:pt idx="15">
                  <c:v>14.514948947567399</c:v>
                </c:pt>
                <c:pt idx="16">
                  <c:v>14.5001386935642</c:v>
                </c:pt>
                <c:pt idx="17">
                  <c:v>14.463542720188199</c:v>
                </c:pt>
                <c:pt idx="18">
                  <c:v>14.408187580858</c:v>
                </c:pt>
                <c:pt idx="19">
                  <c:v>14.348356510404299</c:v>
                </c:pt>
                <c:pt idx="20">
                  <c:v>14.339449937988601</c:v>
                </c:pt>
                <c:pt idx="21">
                  <c:v>14.2654221666212</c:v>
                </c:pt>
                <c:pt idx="22">
                  <c:v>14.247782128712799</c:v>
                </c:pt>
                <c:pt idx="23">
                  <c:v>14.064428983208799</c:v>
                </c:pt>
                <c:pt idx="24">
                  <c:v>13.991998651868901</c:v>
                </c:pt>
                <c:pt idx="25">
                  <c:v>13.9222857887389</c:v>
                </c:pt>
                <c:pt idx="26">
                  <c:v>13.762169910827099</c:v>
                </c:pt>
                <c:pt idx="27">
                  <c:v>13.6605775611903</c:v>
                </c:pt>
                <c:pt idx="28">
                  <c:v>13.657212401866399</c:v>
                </c:pt>
                <c:pt idx="29">
                  <c:v>13.6235560451826</c:v>
                </c:pt>
                <c:pt idx="30">
                  <c:v>13.524890877789799</c:v>
                </c:pt>
                <c:pt idx="31">
                  <c:v>13.4530695682505</c:v>
                </c:pt>
                <c:pt idx="32">
                  <c:v>13.297855285901701</c:v>
                </c:pt>
                <c:pt idx="33">
                  <c:v>13.156863500060901</c:v>
                </c:pt>
                <c:pt idx="34">
                  <c:v>12.9180393987044</c:v>
                </c:pt>
                <c:pt idx="35">
                  <c:v>12.7952591682917</c:v>
                </c:pt>
                <c:pt idx="36">
                  <c:v>12.643696499180299</c:v>
                </c:pt>
                <c:pt idx="37">
                  <c:v>12.510030700053299</c:v>
                </c:pt>
                <c:pt idx="38">
                  <c:v>12.3689190378758</c:v>
                </c:pt>
                <c:pt idx="39">
                  <c:v>12.355621726049399</c:v>
                </c:pt>
                <c:pt idx="40">
                  <c:v>12.042882705898201</c:v>
                </c:pt>
                <c:pt idx="41">
                  <c:v>11.9012296035067</c:v>
                </c:pt>
                <c:pt idx="42">
                  <c:v>11.8643031438235</c:v>
                </c:pt>
                <c:pt idx="43">
                  <c:v>11.7906096520553</c:v>
                </c:pt>
                <c:pt idx="44">
                  <c:v>11.5465656186704</c:v>
                </c:pt>
                <c:pt idx="45">
                  <c:v>11.5233557410436</c:v>
                </c:pt>
                <c:pt idx="46">
                  <c:v>11.501198636502799</c:v>
                </c:pt>
                <c:pt idx="47">
                  <c:v>11.4971438876689</c:v>
                </c:pt>
                <c:pt idx="48">
                  <c:v>11.264404392404099</c:v>
                </c:pt>
                <c:pt idx="49">
                  <c:v>11.1536803315278</c:v>
                </c:pt>
                <c:pt idx="50">
                  <c:v>11.0937291457264</c:v>
                </c:pt>
                <c:pt idx="51">
                  <c:v>11.0077459471664</c:v>
                </c:pt>
                <c:pt idx="52">
                  <c:v>10.9687510469921</c:v>
                </c:pt>
                <c:pt idx="53">
                  <c:v>10.957788643749501</c:v>
                </c:pt>
                <c:pt idx="54">
                  <c:v>10.818986661232699</c:v>
                </c:pt>
                <c:pt idx="55">
                  <c:v>10.593523255969201</c:v>
                </c:pt>
                <c:pt idx="56">
                  <c:v>10.578077717200101</c:v>
                </c:pt>
                <c:pt idx="57">
                  <c:v>10.280620614702199</c:v>
                </c:pt>
                <c:pt idx="58">
                  <c:v>10.2017238052103</c:v>
                </c:pt>
                <c:pt idx="59">
                  <c:v>10.0178230826308</c:v>
                </c:pt>
                <c:pt idx="60">
                  <c:v>8.2882522997317096</c:v>
                </c:pt>
                <c:pt idx="61">
                  <c:v>8.1092229562676508</c:v>
                </c:pt>
                <c:pt idx="62">
                  <c:v>8.0788890130631099</c:v>
                </c:pt>
                <c:pt idx="63">
                  <c:v>7.5648686580461098</c:v>
                </c:pt>
                <c:pt idx="64">
                  <c:v>7.5296335734996003</c:v>
                </c:pt>
                <c:pt idx="65">
                  <c:v>7.51422488585915</c:v>
                </c:pt>
                <c:pt idx="66">
                  <c:v>7.4949828073190004</c:v>
                </c:pt>
                <c:pt idx="67">
                  <c:v>7.4883782287818503</c:v>
                </c:pt>
                <c:pt idx="68">
                  <c:v>7.4572603109248998</c:v>
                </c:pt>
                <c:pt idx="69">
                  <c:v>7.3813089601094104</c:v>
                </c:pt>
                <c:pt idx="70">
                  <c:v>7.3539238934458302</c:v>
                </c:pt>
                <c:pt idx="71">
                  <c:v>7.3414267819259704</c:v>
                </c:pt>
                <c:pt idx="72">
                  <c:v>6.8809102810642999</c:v>
                </c:pt>
                <c:pt idx="73">
                  <c:v>5.9189501099663699</c:v>
                </c:pt>
                <c:pt idx="74">
                  <c:v>5.8561719722289904</c:v>
                </c:pt>
                <c:pt idx="75">
                  <c:v>5.6367532646492</c:v>
                </c:pt>
                <c:pt idx="76">
                  <c:v>5.6357732461997703</c:v>
                </c:pt>
                <c:pt idx="77">
                  <c:v>5.6306143079322899</c:v>
                </c:pt>
                <c:pt idx="78">
                  <c:v>5.6125952539423603</c:v>
                </c:pt>
                <c:pt idx="79">
                  <c:v>5.5658011745824396</c:v>
                </c:pt>
                <c:pt idx="80">
                  <c:v>5.5045796955360098</c:v>
                </c:pt>
                <c:pt idx="81">
                  <c:v>5.4982580218288399</c:v>
                </c:pt>
                <c:pt idx="82">
                  <c:v>5.4971639792841103</c:v>
                </c:pt>
                <c:pt idx="83">
                  <c:v>5.3798175347771302</c:v>
                </c:pt>
                <c:pt idx="84">
                  <c:v>5.31781752138901</c:v>
                </c:pt>
                <c:pt idx="85">
                  <c:v>5.3053060378953596</c:v>
                </c:pt>
                <c:pt idx="86">
                  <c:v>5.2755627358637698</c:v>
                </c:pt>
                <c:pt idx="87">
                  <c:v>5.2467986429691598</c:v>
                </c:pt>
                <c:pt idx="88">
                  <c:v>5.0409861820577104</c:v>
                </c:pt>
                <c:pt idx="89">
                  <c:v>4.7065223470870601</c:v>
                </c:pt>
                <c:pt idx="90">
                  <c:v>4.5981310006382197</c:v>
                </c:pt>
                <c:pt idx="91">
                  <c:v>4.5398282535775696</c:v>
                </c:pt>
                <c:pt idx="92">
                  <c:v>4.5331969324968302</c:v>
                </c:pt>
                <c:pt idx="93">
                  <c:v>4.4144510250952704</c:v>
                </c:pt>
                <c:pt idx="94">
                  <c:v>3.3551124597959001</c:v>
                </c:pt>
                <c:pt idx="95">
                  <c:v>3.2900864650145198</c:v>
                </c:pt>
                <c:pt idx="96">
                  <c:v>3.2812819223830298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F-4C04-85B9-9AECC0DB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0708256"/>
        <c:axId val="1618156384"/>
      </c:barChart>
      <c:catAx>
        <c:axId val="17507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8156384"/>
        <c:crosses val="autoZero"/>
        <c:auto val="1"/>
        <c:lblAlgn val="ctr"/>
        <c:lblOffset val="100"/>
        <c:noMultiLvlLbl val="0"/>
      </c:catAx>
      <c:valAx>
        <c:axId val="1618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7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123824</xdr:rowOff>
    </xdr:from>
    <xdr:to>
      <xdr:col>11</xdr:col>
      <xdr:colOff>400050</xdr:colOff>
      <xdr:row>16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095086-16F6-4E51-BC8C-8DC57FE6F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323851</xdr:colOff>
      <xdr:row>2</xdr:row>
      <xdr:rowOff>123826</xdr:rowOff>
    </xdr:from>
    <xdr:to>
      <xdr:col>17</xdr:col>
      <xdr:colOff>466725</xdr:colOff>
      <xdr:row>24</xdr:row>
      <xdr:rowOff>142876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22792F-3DE9-464A-960A-CAA4EDB2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1</v>
      </c>
      <c r="B1">
        <v>33455</v>
      </c>
      <c r="C1" s="1">
        <f>B1/B4</f>
        <v>0.64100125248372486</v>
      </c>
    </row>
    <row r="2" spans="1:3" x14ac:dyDescent="0.25">
      <c r="A2" t="s">
        <v>0</v>
      </c>
      <c r="B2">
        <v>18735</v>
      </c>
      <c r="C2" s="1">
        <f>B2/B4</f>
        <v>0.35896453341152551</v>
      </c>
    </row>
    <row r="3" spans="1:3" x14ac:dyDescent="0.25">
      <c r="B3">
        <f>B1/B2</f>
        <v>1.7856952228449425</v>
      </c>
    </row>
    <row r="4" spans="1:3" x14ac:dyDescent="0.25">
      <c r="B4">
        <f>SUM(B1:B3)</f>
        <v>52191.785695222847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473D-7891-4CB5-8162-4ED0033AA349}">
  <dimension ref="A1:G98"/>
  <sheetViews>
    <sheetView tabSelected="1" workbookViewId="0">
      <selection activeCell="O1" sqref="O1"/>
    </sheetView>
  </sheetViews>
  <sheetFormatPr defaultRowHeight="15" x14ac:dyDescent="0.25"/>
  <sheetData>
    <row r="1" spans="1:7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10</v>
      </c>
      <c r="B2">
        <v>36.181259298458897</v>
      </c>
      <c r="C2">
        <v>36.389182809809</v>
      </c>
      <c r="D2">
        <v>32.027071480051198</v>
      </c>
      <c r="E2">
        <v>39.912238537387999</v>
      </c>
      <c r="F2">
        <v>1</v>
      </c>
      <c r="G2" t="s">
        <v>9</v>
      </c>
    </row>
    <row r="3" spans="1:7" x14ac:dyDescent="0.25">
      <c r="A3" t="s">
        <v>11</v>
      </c>
      <c r="B3">
        <v>33.6734762567677</v>
      </c>
      <c r="C3">
        <v>33.699495702999997</v>
      </c>
      <c r="D3">
        <v>30.756784293302701</v>
      </c>
      <c r="E3">
        <v>36.6099439608208</v>
      </c>
      <c r="F3">
        <v>1</v>
      </c>
      <c r="G3" t="s">
        <v>9</v>
      </c>
    </row>
    <row r="4" spans="1:7" x14ac:dyDescent="0.25">
      <c r="A4" t="s">
        <v>12</v>
      </c>
      <c r="B4">
        <v>33.063269453200299</v>
      </c>
      <c r="C4">
        <v>33.208149450595897</v>
      </c>
      <c r="D4">
        <v>29.998708514379899</v>
      </c>
      <c r="E4">
        <v>35.859916152926502</v>
      </c>
      <c r="F4">
        <v>1</v>
      </c>
      <c r="G4" t="s">
        <v>9</v>
      </c>
    </row>
    <row r="5" spans="1:7" x14ac:dyDescent="0.25">
      <c r="A5" t="s">
        <v>13</v>
      </c>
      <c r="B5">
        <v>22.538603864528</v>
      </c>
      <c r="C5">
        <v>22.470084297990802</v>
      </c>
      <c r="D5">
        <v>20.813847047052501</v>
      </c>
      <c r="E5">
        <v>24.416806225375399</v>
      </c>
      <c r="F5">
        <v>1</v>
      </c>
      <c r="G5" t="s">
        <v>9</v>
      </c>
    </row>
    <row r="6" spans="1:7" x14ac:dyDescent="0.25">
      <c r="A6" t="s">
        <v>14</v>
      </c>
      <c r="B6">
        <v>17.984504497107299</v>
      </c>
      <c r="C6">
        <v>17.9741658352923</v>
      </c>
      <c r="D6">
        <v>15.821829154714999</v>
      </c>
      <c r="E6">
        <v>19.656366128781599</v>
      </c>
      <c r="F6">
        <v>1</v>
      </c>
      <c r="G6" t="s">
        <v>9</v>
      </c>
    </row>
    <row r="7" spans="1:7" x14ac:dyDescent="0.25">
      <c r="A7" t="s">
        <v>15</v>
      </c>
      <c r="B7">
        <v>16.780277760638501</v>
      </c>
      <c r="C7">
        <v>16.750378407531201</v>
      </c>
      <c r="D7">
        <v>14.6396060787057</v>
      </c>
      <c r="E7">
        <v>19.060033851207599</v>
      </c>
      <c r="F7">
        <v>1</v>
      </c>
      <c r="G7" t="s">
        <v>9</v>
      </c>
    </row>
    <row r="8" spans="1:7" x14ac:dyDescent="0.25">
      <c r="A8" t="s">
        <v>16</v>
      </c>
      <c r="B8">
        <v>16.305523599572599</v>
      </c>
      <c r="C8">
        <v>16.3682961165043</v>
      </c>
      <c r="D8">
        <v>14.393656635323801</v>
      </c>
      <c r="E8">
        <v>18.4735749529261</v>
      </c>
      <c r="F8">
        <v>1</v>
      </c>
      <c r="G8" t="s">
        <v>9</v>
      </c>
    </row>
    <row r="9" spans="1:7" x14ac:dyDescent="0.25">
      <c r="A9" t="s">
        <v>17</v>
      </c>
      <c r="B9">
        <v>16.144092350258099</v>
      </c>
      <c r="C9">
        <v>16.161988472857601</v>
      </c>
      <c r="D9">
        <v>14.043542618080799</v>
      </c>
      <c r="E9">
        <v>18.087263706206301</v>
      </c>
      <c r="F9">
        <v>1</v>
      </c>
      <c r="G9" t="s">
        <v>9</v>
      </c>
    </row>
    <row r="10" spans="1:7" x14ac:dyDescent="0.25">
      <c r="A10" t="s">
        <v>18</v>
      </c>
      <c r="B10">
        <v>16.038546728716</v>
      </c>
      <c r="C10">
        <v>16.075093952264101</v>
      </c>
      <c r="D10">
        <v>14.189638287293899</v>
      </c>
      <c r="E10">
        <v>17.777932083799801</v>
      </c>
      <c r="F10">
        <v>1</v>
      </c>
      <c r="G10" t="s">
        <v>9</v>
      </c>
    </row>
    <row r="11" spans="1:7" x14ac:dyDescent="0.25">
      <c r="A11" t="s">
        <v>19</v>
      </c>
      <c r="B11">
        <v>15.8075390977944</v>
      </c>
      <c r="C11">
        <v>15.7495554903343</v>
      </c>
      <c r="D11">
        <v>14.6203754928279</v>
      </c>
      <c r="E11">
        <v>17.350005719669699</v>
      </c>
      <c r="F11">
        <v>1</v>
      </c>
      <c r="G11" t="s">
        <v>9</v>
      </c>
    </row>
    <row r="12" spans="1:7" x14ac:dyDescent="0.25">
      <c r="A12" t="s">
        <v>20</v>
      </c>
      <c r="B12">
        <v>15.695766699307301</v>
      </c>
      <c r="C12">
        <v>15.7321730182836</v>
      </c>
      <c r="D12">
        <v>14.322200749358201</v>
      </c>
      <c r="E12">
        <v>17.197581289814899</v>
      </c>
      <c r="F12">
        <v>1</v>
      </c>
      <c r="G12" t="s">
        <v>9</v>
      </c>
    </row>
    <row r="13" spans="1:7" x14ac:dyDescent="0.25">
      <c r="A13" t="s">
        <v>21</v>
      </c>
      <c r="B13">
        <v>15.4001029015662</v>
      </c>
      <c r="C13">
        <v>15.4968321756258</v>
      </c>
      <c r="D13">
        <v>13.712263639375299</v>
      </c>
      <c r="E13">
        <v>17.4964577831458</v>
      </c>
      <c r="F13">
        <v>1</v>
      </c>
      <c r="G13" t="s">
        <v>9</v>
      </c>
    </row>
    <row r="14" spans="1:7" x14ac:dyDescent="0.25">
      <c r="A14" t="s">
        <v>22</v>
      </c>
      <c r="B14">
        <v>15.2769307954858</v>
      </c>
      <c r="C14">
        <v>15.2860528015415</v>
      </c>
      <c r="D14">
        <v>13.408050362133199</v>
      </c>
      <c r="E14">
        <v>17.525222081844799</v>
      </c>
      <c r="F14">
        <v>1</v>
      </c>
      <c r="G14" t="s">
        <v>9</v>
      </c>
    </row>
    <row r="15" spans="1:7" x14ac:dyDescent="0.25">
      <c r="A15" t="s">
        <v>23</v>
      </c>
      <c r="B15">
        <v>14.843732998274801</v>
      </c>
      <c r="C15">
        <v>14.752422043185801</v>
      </c>
      <c r="D15">
        <v>13.0903721517319</v>
      </c>
      <c r="E15">
        <v>17.228234346718398</v>
      </c>
      <c r="F15">
        <v>1</v>
      </c>
      <c r="G15" t="s">
        <v>9</v>
      </c>
    </row>
    <row r="16" spans="1:7" x14ac:dyDescent="0.25">
      <c r="A16" t="s">
        <v>24</v>
      </c>
      <c r="B16">
        <v>14.665621376941701</v>
      </c>
      <c r="C16">
        <v>14.598937319464</v>
      </c>
      <c r="D16">
        <v>11.801527189312401</v>
      </c>
      <c r="E16">
        <v>16.904710076417601</v>
      </c>
      <c r="F16">
        <v>1</v>
      </c>
      <c r="G16" t="s">
        <v>9</v>
      </c>
    </row>
    <row r="17" spans="1:7" x14ac:dyDescent="0.25">
      <c r="A17" t="s">
        <v>25</v>
      </c>
      <c r="B17">
        <v>14.514948947567399</v>
      </c>
      <c r="C17">
        <v>14.5251080343153</v>
      </c>
      <c r="D17">
        <v>12.8100951453264</v>
      </c>
      <c r="E17">
        <v>15.655163268406399</v>
      </c>
      <c r="F17">
        <v>1</v>
      </c>
      <c r="G17" t="s">
        <v>9</v>
      </c>
    </row>
    <row r="18" spans="1:7" x14ac:dyDescent="0.25">
      <c r="A18" t="s">
        <v>26</v>
      </c>
      <c r="B18">
        <v>14.5001386935642</v>
      </c>
      <c r="C18">
        <v>14.460968244477099</v>
      </c>
      <c r="D18">
        <v>12.7428876669867</v>
      </c>
      <c r="E18">
        <v>16.4800786800891</v>
      </c>
      <c r="F18">
        <v>1</v>
      </c>
      <c r="G18" t="s">
        <v>9</v>
      </c>
    </row>
    <row r="19" spans="1:7" x14ac:dyDescent="0.25">
      <c r="A19" t="s">
        <v>27</v>
      </c>
      <c r="B19">
        <v>14.463542720188199</v>
      </c>
      <c r="C19">
        <v>14.435883379897501</v>
      </c>
      <c r="D19">
        <v>12.1774433429435</v>
      </c>
      <c r="E19">
        <v>16.128736885524098</v>
      </c>
      <c r="F19">
        <v>1</v>
      </c>
      <c r="G19" t="s">
        <v>9</v>
      </c>
    </row>
    <row r="20" spans="1:7" x14ac:dyDescent="0.25">
      <c r="A20" t="s">
        <v>28</v>
      </c>
      <c r="B20">
        <v>14.408187580858</v>
      </c>
      <c r="C20">
        <v>14.4106812056139</v>
      </c>
      <c r="D20">
        <v>12.4464377397849</v>
      </c>
      <c r="E20">
        <v>16.517936906036098</v>
      </c>
      <c r="F20">
        <v>1</v>
      </c>
      <c r="G20" t="s">
        <v>9</v>
      </c>
    </row>
    <row r="21" spans="1:7" x14ac:dyDescent="0.25">
      <c r="A21" t="s">
        <v>29</v>
      </c>
      <c r="B21">
        <v>14.348356510404299</v>
      </c>
      <c r="C21">
        <v>14.333123748088999</v>
      </c>
      <c r="D21">
        <v>12.630676116755801</v>
      </c>
      <c r="E21">
        <v>15.7559860163826</v>
      </c>
      <c r="F21">
        <v>1</v>
      </c>
      <c r="G21" t="s">
        <v>9</v>
      </c>
    </row>
    <row r="22" spans="1:7" x14ac:dyDescent="0.25">
      <c r="A22" t="s">
        <v>30</v>
      </c>
      <c r="B22">
        <v>14.339449937988601</v>
      </c>
      <c r="C22">
        <v>14.3463463643241</v>
      </c>
      <c r="D22">
        <v>12.4756993074209</v>
      </c>
      <c r="E22">
        <v>15.348731371683799</v>
      </c>
      <c r="F22">
        <v>1</v>
      </c>
      <c r="G22" t="s">
        <v>9</v>
      </c>
    </row>
    <row r="23" spans="1:7" x14ac:dyDescent="0.25">
      <c r="A23" t="s">
        <v>31</v>
      </c>
      <c r="B23">
        <v>14.2654221666212</v>
      </c>
      <c r="C23">
        <v>14.192134671190299</v>
      </c>
      <c r="D23">
        <v>12.793760523288899</v>
      </c>
      <c r="E23">
        <v>15.7762713910234</v>
      </c>
      <c r="F23">
        <v>1</v>
      </c>
      <c r="G23" t="s">
        <v>9</v>
      </c>
    </row>
    <row r="24" spans="1:7" x14ac:dyDescent="0.25">
      <c r="A24" t="s">
        <v>32</v>
      </c>
      <c r="B24">
        <v>14.247782128712799</v>
      </c>
      <c r="C24">
        <v>14.274345740404399</v>
      </c>
      <c r="D24">
        <v>12.7679904812885</v>
      </c>
      <c r="E24">
        <v>15.684029303938299</v>
      </c>
      <c r="F24">
        <v>1</v>
      </c>
      <c r="G24" t="s">
        <v>9</v>
      </c>
    </row>
    <row r="25" spans="1:7" x14ac:dyDescent="0.25">
      <c r="A25" t="s">
        <v>33</v>
      </c>
      <c r="B25">
        <v>14.064428983208799</v>
      </c>
      <c r="C25">
        <v>14.1108588696632</v>
      </c>
      <c r="D25">
        <v>11.209872629879399</v>
      </c>
      <c r="E25">
        <v>15.974585214166501</v>
      </c>
      <c r="F25">
        <v>1</v>
      </c>
      <c r="G25" t="s">
        <v>9</v>
      </c>
    </row>
    <row r="26" spans="1:7" x14ac:dyDescent="0.25">
      <c r="A26" t="s">
        <v>34</v>
      </c>
      <c r="B26">
        <v>13.991998651868901</v>
      </c>
      <c r="C26">
        <v>14.0555400075124</v>
      </c>
      <c r="D26">
        <v>11.8237710114441</v>
      </c>
      <c r="E26">
        <v>15.911893018513901</v>
      </c>
      <c r="F26">
        <v>1</v>
      </c>
      <c r="G26" t="s">
        <v>9</v>
      </c>
    </row>
    <row r="27" spans="1:7" x14ac:dyDescent="0.25">
      <c r="A27" t="s">
        <v>35</v>
      </c>
      <c r="B27">
        <v>13.9222857887389</v>
      </c>
      <c r="C27">
        <v>13.862962734789299</v>
      </c>
      <c r="D27">
        <v>12.707629715695299</v>
      </c>
      <c r="E27">
        <v>15.2761229772688</v>
      </c>
      <c r="F27">
        <v>1</v>
      </c>
      <c r="G27" t="s">
        <v>9</v>
      </c>
    </row>
    <row r="28" spans="1:7" x14ac:dyDescent="0.25">
      <c r="A28" t="s">
        <v>36</v>
      </c>
      <c r="B28">
        <v>13.762169910827099</v>
      </c>
      <c r="C28">
        <v>13.7337693468052</v>
      </c>
      <c r="D28">
        <v>12.5049998998802</v>
      </c>
      <c r="E28">
        <v>15.5150505873622</v>
      </c>
      <c r="F28">
        <v>1</v>
      </c>
      <c r="G28" t="s">
        <v>9</v>
      </c>
    </row>
    <row r="29" spans="1:7" x14ac:dyDescent="0.25">
      <c r="A29" t="s">
        <v>37</v>
      </c>
      <c r="B29">
        <v>13.6605775611903</v>
      </c>
      <c r="C29">
        <v>13.7182730964713</v>
      </c>
      <c r="D29">
        <v>10.650193808193899</v>
      </c>
      <c r="E29">
        <v>16.527963381983</v>
      </c>
      <c r="F29">
        <v>1</v>
      </c>
      <c r="G29" t="s">
        <v>9</v>
      </c>
    </row>
    <row r="30" spans="1:7" x14ac:dyDescent="0.25">
      <c r="A30" t="s">
        <v>38</v>
      </c>
      <c r="B30">
        <v>13.657212401866399</v>
      </c>
      <c r="C30">
        <v>13.670350795379001</v>
      </c>
      <c r="D30">
        <v>11.671633545494499</v>
      </c>
      <c r="E30">
        <v>15.3228670400069</v>
      </c>
      <c r="F30">
        <v>1</v>
      </c>
      <c r="G30" t="s">
        <v>9</v>
      </c>
    </row>
    <row r="31" spans="1:7" x14ac:dyDescent="0.25">
      <c r="A31" t="s">
        <v>39</v>
      </c>
      <c r="B31">
        <v>13.6235560451826</v>
      </c>
      <c r="C31">
        <v>13.6434097182398</v>
      </c>
      <c r="D31">
        <v>12.004278009987701</v>
      </c>
      <c r="E31">
        <v>15.0141103517108</v>
      </c>
      <c r="F31">
        <v>1</v>
      </c>
      <c r="G31" t="s">
        <v>9</v>
      </c>
    </row>
    <row r="32" spans="1:7" x14ac:dyDescent="0.25">
      <c r="A32" t="s">
        <v>40</v>
      </c>
      <c r="B32">
        <v>13.524890877789799</v>
      </c>
      <c r="C32">
        <v>13.5880938260315</v>
      </c>
      <c r="D32">
        <v>10.460219072805399</v>
      </c>
      <c r="E32">
        <v>15.5063592307359</v>
      </c>
      <c r="F32">
        <v>1</v>
      </c>
      <c r="G32" t="s">
        <v>9</v>
      </c>
    </row>
    <row r="33" spans="1:7" x14ac:dyDescent="0.25">
      <c r="A33" t="s">
        <v>41</v>
      </c>
      <c r="B33">
        <v>13.4530695682505</v>
      </c>
      <c r="C33">
        <v>13.458487601251999</v>
      </c>
      <c r="D33">
        <v>11.546248257852399</v>
      </c>
      <c r="E33">
        <v>15.4169286749565</v>
      </c>
      <c r="F33">
        <v>1</v>
      </c>
      <c r="G33" t="s">
        <v>9</v>
      </c>
    </row>
    <row r="34" spans="1:7" x14ac:dyDescent="0.25">
      <c r="A34" t="s">
        <v>42</v>
      </c>
      <c r="B34">
        <v>13.297855285901701</v>
      </c>
      <c r="C34">
        <v>13.373606243192899</v>
      </c>
      <c r="D34">
        <v>11.045663924824</v>
      </c>
      <c r="E34">
        <v>14.897555372731899</v>
      </c>
      <c r="F34">
        <v>1</v>
      </c>
      <c r="G34" t="s">
        <v>9</v>
      </c>
    </row>
    <row r="35" spans="1:7" x14ac:dyDescent="0.25">
      <c r="A35" t="s">
        <v>43</v>
      </c>
      <c r="B35">
        <v>13.156863500060901</v>
      </c>
      <c r="C35">
        <v>13.081345097611701</v>
      </c>
      <c r="D35">
        <v>11.051455051755999</v>
      </c>
      <c r="E35">
        <v>14.804941415518799</v>
      </c>
      <c r="F35">
        <v>1</v>
      </c>
      <c r="G35" t="s">
        <v>9</v>
      </c>
    </row>
    <row r="36" spans="1:7" x14ac:dyDescent="0.25">
      <c r="A36" t="s">
        <v>44</v>
      </c>
      <c r="B36">
        <v>12.9180393987044</v>
      </c>
      <c r="C36">
        <v>12.869971850754601</v>
      </c>
      <c r="D36">
        <v>11.2604100577956</v>
      </c>
      <c r="E36">
        <v>15.375125467631999</v>
      </c>
      <c r="F36">
        <v>1</v>
      </c>
      <c r="G36" t="s">
        <v>9</v>
      </c>
    </row>
    <row r="37" spans="1:7" x14ac:dyDescent="0.25">
      <c r="A37" t="s">
        <v>45</v>
      </c>
      <c r="B37">
        <v>12.7952591682917</v>
      </c>
      <c r="C37">
        <v>12.839272296049799</v>
      </c>
      <c r="D37">
        <v>10.606099731172501</v>
      </c>
      <c r="E37">
        <v>14.6514984316208</v>
      </c>
      <c r="F37">
        <v>1</v>
      </c>
      <c r="G37" t="s">
        <v>9</v>
      </c>
    </row>
    <row r="38" spans="1:7" x14ac:dyDescent="0.25">
      <c r="A38" t="s">
        <v>46</v>
      </c>
      <c r="B38">
        <v>12.643696499180299</v>
      </c>
      <c r="C38">
        <v>12.656547946220901</v>
      </c>
      <c r="D38">
        <v>10.918782596312999</v>
      </c>
      <c r="E38">
        <v>13.983325696364201</v>
      </c>
      <c r="F38">
        <v>1</v>
      </c>
      <c r="G38" t="s">
        <v>9</v>
      </c>
    </row>
    <row r="39" spans="1:7" x14ac:dyDescent="0.25">
      <c r="A39" t="s">
        <v>47</v>
      </c>
      <c r="B39">
        <v>12.510030700053299</v>
      </c>
      <c r="C39">
        <v>12.43868901397</v>
      </c>
      <c r="D39">
        <v>10.576545992562</v>
      </c>
      <c r="E39">
        <v>14.930452435905099</v>
      </c>
      <c r="F39">
        <v>1</v>
      </c>
      <c r="G39" t="s">
        <v>9</v>
      </c>
    </row>
    <row r="40" spans="1:7" x14ac:dyDescent="0.25">
      <c r="A40" t="s">
        <v>48</v>
      </c>
      <c r="B40">
        <v>12.3689190378758</v>
      </c>
      <c r="C40">
        <v>12.461097159169899</v>
      </c>
      <c r="D40">
        <v>8.6427840826314597</v>
      </c>
      <c r="E40">
        <v>14.8325013110017</v>
      </c>
      <c r="F40">
        <v>1</v>
      </c>
      <c r="G40" t="s">
        <v>9</v>
      </c>
    </row>
    <row r="41" spans="1:7" x14ac:dyDescent="0.25">
      <c r="A41" t="s">
        <v>49</v>
      </c>
      <c r="B41">
        <v>12.355621726049399</v>
      </c>
      <c r="C41">
        <v>12.419689797012801</v>
      </c>
      <c r="D41">
        <v>10.176641790621201</v>
      </c>
      <c r="E41">
        <v>14.4458526952337</v>
      </c>
      <c r="F41">
        <v>1</v>
      </c>
      <c r="G41" t="s">
        <v>9</v>
      </c>
    </row>
    <row r="42" spans="1:7" x14ac:dyDescent="0.25">
      <c r="A42" t="s">
        <v>50</v>
      </c>
      <c r="B42">
        <v>12.042882705898201</v>
      </c>
      <c r="C42">
        <v>12.068258696505801</v>
      </c>
      <c r="D42">
        <v>10.308779950053101</v>
      </c>
      <c r="E42">
        <v>13.5668297130289</v>
      </c>
      <c r="F42">
        <v>1</v>
      </c>
      <c r="G42" t="s">
        <v>9</v>
      </c>
    </row>
    <row r="43" spans="1:7" x14ac:dyDescent="0.25">
      <c r="A43" t="s">
        <v>51</v>
      </c>
      <c r="B43">
        <v>11.9012296035067</v>
      </c>
      <c r="C43">
        <v>11.8403853892179</v>
      </c>
      <c r="D43">
        <v>10.197323520665501</v>
      </c>
      <c r="E43">
        <v>14.065596034118901</v>
      </c>
      <c r="F43">
        <v>1</v>
      </c>
      <c r="G43" t="s">
        <v>9</v>
      </c>
    </row>
    <row r="44" spans="1:7" x14ac:dyDescent="0.25">
      <c r="A44" t="s">
        <v>52</v>
      </c>
      <c r="B44">
        <v>11.8643031438235</v>
      </c>
      <c r="C44">
        <v>11.814236470471499</v>
      </c>
      <c r="D44">
        <v>9.7785188715989708</v>
      </c>
      <c r="E44">
        <v>13.4321253590468</v>
      </c>
      <c r="F44">
        <v>1</v>
      </c>
      <c r="G44" t="s">
        <v>9</v>
      </c>
    </row>
    <row r="45" spans="1:7" x14ac:dyDescent="0.25">
      <c r="A45" t="s">
        <v>53</v>
      </c>
      <c r="B45">
        <v>11.7906096520553</v>
      </c>
      <c r="C45">
        <v>11.7166078735762</v>
      </c>
      <c r="D45">
        <v>10.295536805537401</v>
      </c>
      <c r="E45">
        <v>13.443438968758</v>
      </c>
      <c r="F45">
        <v>1</v>
      </c>
      <c r="G45" t="s">
        <v>9</v>
      </c>
    </row>
    <row r="46" spans="1:7" x14ac:dyDescent="0.25">
      <c r="A46" t="s">
        <v>54</v>
      </c>
      <c r="B46">
        <v>11.5465656186704</v>
      </c>
      <c r="C46">
        <v>11.582828022776701</v>
      </c>
      <c r="D46">
        <v>9.0134156973413901</v>
      </c>
      <c r="E46">
        <v>13.712197132183199</v>
      </c>
      <c r="F46">
        <v>1</v>
      </c>
      <c r="G46" t="s">
        <v>9</v>
      </c>
    </row>
    <row r="47" spans="1:7" x14ac:dyDescent="0.25">
      <c r="A47" t="s">
        <v>55</v>
      </c>
      <c r="B47">
        <v>11.5233557410436</v>
      </c>
      <c r="C47">
        <v>11.527906845358199</v>
      </c>
      <c r="D47">
        <v>8.6512943259104595</v>
      </c>
      <c r="E47">
        <v>13.756103427765501</v>
      </c>
      <c r="F47">
        <v>1</v>
      </c>
      <c r="G47" t="s">
        <v>9</v>
      </c>
    </row>
    <row r="48" spans="1:7" x14ac:dyDescent="0.25">
      <c r="A48" t="s">
        <v>56</v>
      </c>
      <c r="B48">
        <v>11.501198636502799</v>
      </c>
      <c r="C48">
        <v>11.5209373566581</v>
      </c>
      <c r="D48">
        <v>9.7179089820650297</v>
      </c>
      <c r="E48">
        <v>12.9903660495868</v>
      </c>
      <c r="F48">
        <v>1</v>
      </c>
      <c r="G48" t="s">
        <v>9</v>
      </c>
    </row>
    <row r="49" spans="1:7" x14ac:dyDescent="0.25">
      <c r="A49" t="s">
        <v>57</v>
      </c>
      <c r="B49">
        <v>11.4971438876689</v>
      </c>
      <c r="C49">
        <v>11.4879123025315</v>
      </c>
      <c r="D49">
        <v>9.5785531520056892</v>
      </c>
      <c r="E49">
        <v>13.3066141481156</v>
      </c>
      <c r="F49">
        <v>1</v>
      </c>
      <c r="G49" t="s">
        <v>9</v>
      </c>
    </row>
    <row r="50" spans="1:7" x14ac:dyDescent="0.25">
      <c r="A50" t="s">
        <v>58</v>
      </c>
      <c r="B50">
        <v>11.264404392404099</v>
      </c>
      <c r="C50">
        <v>11.246470289811</v>
      </c>
      <c r="D50">
        <v>9.4199775295986097</v>
      </c>
      <c r="E50">
        <v>13.1263499560994</v>
      </c>
      <c r="F50">
        <v>1</v>
      </c>
      <c r="G50" t="s">
        <v>9</v>
      </c>
    </row>
    <row r="51" spans="1:7" x14ac:dyDescent="0.25">
      <c r="A51" t="s">
        <v>59</v>
      </c>
      <c r="B51">
        <v>11.1536803315278</v>
      </c>
      <c r="C51">
        <v>11.278634609087201</v>
      </c>
      <c r="D51">
        <v>8.9263134112032692</v>
      </c>
      <c r="E51">
        <v>13.2043628155691</v>
      </c>
      <c r="F51">
        <v>1</v>
      </c>
      <c r="G51" t="s">
        <v>9</v>
      </c>
    </row>
    <row r="52" spans="1:7" x14ac:dyDescent="0.25">
      <c r="A52" t="s">
        <v>60</v>
      </c>
      <c r="B52">
        <v>11.0937291457264</v>
      </c>
      <c r="C52">
        <v>11.0172829131473</v>
      </c>
      <c r="D52">
        <v>9.4489495299994299</v>
      </c>
      <c r="E52">
        <v>12.754638372966401</v>
      </c>
      <c r="F52">
        <v>1</v>
      </c>
      <c r="G52" t="s">
        <v>9</v>
      </c>
    </row>
    <row r="53" spans="1:7" x14ac:dyDescent="0.25">
      <c r="A53" t="s">
        <v>61</v>
      </c>
      <c r="B53">
        <v>11.0077459471664</v>
      </c>
      <c r="C53">
        <v>11.096890208251899</v>
      </c>
      <c r="D53">
        <v>8.62392411862435</v>
      </c>
      <c r="E53">
        <v>12.564847867260999</v>
      </c>
      <c r="F53">
        <v>1</v>
      </c>
      <c r="G53" t="s">
        <v>9</v>
      </c>
    </row>
    <row r="54" spans="1:7" x14ac:dyDescent="0.25">
      <c r="A54" t="s">
        <v>62</v>
      </c>
      <c r="B54">
        <v>10.9687510469921</v>
      </c>
      <c r="C54">
        <v>10.929724078005901</v>
      </c>
      <c r="D54">
        <v>9.4521681905968205</v>
      </c>
      <c r="E54">
        <v>13.377650172094899</v>
      </c>
      <c r="F54">
        <v>1</v>
      </c>
      <c r="G54" t="s">
        <v>9</v>
      </c>
    </row>
    <row r="55" spans="1:7" x14ac:dyDescent="0.25">
      <c r="A55" t="s">
        <v>63</v>
      </c>
      <c r="B55">
        <v>10.957788643749501</v>
      </c>
      <c r="C55">
        <v>10.898239043961899</v>
      </c>
      <c r="D55">
        <v>8.9274082959823993</v>
      </c>
      <c r="E55">
        <v>13.098344319749</v>
      </c>
      <c r="F55">
        <v>1</v>
      </c>
      <c r="G55" t="s">
        <v>9</v>
      </c>
    </row>
    <row r="56" spans="1:7" x14ac:dyDescent="0.25">
      <c r="A56" t="s">
        <v>64</v>
      </c>
      <c r="B56">
        <v>10.818986661232699</v>
      </c>
      <c r="C56">
        <v>10.8123215606015</v>
      </c>
      <c r="D56">
        <v>9.8658548897766405</v>
      </c>
      <c r="E56">
        <v>12.2817111315363</v>
      </c>
      <c r="F56">
        <v>1</v>
      </c>
      <c r="G56" t="s">
        <v>9</v>
      </c>
    </row>
    <row r="57" spans="1:7" x14ac:dyDescent="0.25">
      <c r="A57" t="s">
        <v>65</v>
      </c>
      <c r="B57">
        <v>10.593523255969201</v>
      </c>
      <c r="C57">
        <v>10.5943691011569</v>
      </c>
      <c r="D57">
        <v>9.4452141307926496</v>
      </c>
      <c r="E57">
        <v>11.980255321594401</v>
      </c>
      <c r="F57">
        <v>1</v>
      </c>
      <c r="G57" t="s">
        <v>9</v>
      </c>
    </row>
    <row r="58" spans="1:7" x14ac:dyDescent="0.25">
      <c r="A58" t="s">
        <v>66</v>
      </c>
      <c r="B58">
        <v>10.578077717200101</v>
      </c>
      <c r="C58">
        <v>10.546783891712201</v>
      </c>
      <c r="D58">
        <v>9.4685352039936195</v>
      </c>
      <c r="E58">
        <v>11.9050817184499</v>
      </c>
      <c r="F58">
        <v>1</v>
      </c>
      <c r="G58" t="s">
        <v>9</v>
      </c>
    </row>
    <row r="59" spans="1:7" x14ac:dyDescent="0.25">
      <c r="A59" t="s">
        <v>67</v>
      </c>
      <c r="B59">
        <v>10.280620614702199</v>
      </c>
      <c r="C59">
        <v>10.3233034902062</v>
      </c>
      <c r="D59">
        <v>7.3590179226397296</v>
      </c>
      <c r="E59">
        <v>12.016525096417899</v>
      </c>
      <c r="F59">
        <v>1</v>
      </c>
      <c r="G59" t="s">
        <v>9</v>
      </c>
    </row>
    <row r="60" spans="1:7" x14ac:dyDescent="0.25">
      <c r="A60" t="s">
        <v>68</v>
      </c>
      <c r="B60">
        <v>10.2017238052103</v>
      </c>
      <c r="C60">
        <v>10.379424994661299</v>
      </c>
      <c r="D60">
        <v>6.4358728299115002</v>
      </c>
      <c r="E60">
        <v>12.8741686073328</v>
      </c>
      <c r="F60">
        <v>1</v>
      </c>
      <c r="G60" t="s">
        <v>9</v>
      </c>
    </row>
    <row r="61" spans="1:7" x14ac:dyDescent="0.25">
      <c r="A61" t="s">
        <v>69</v>
      </c>
      <c r="B61">
        <v>10.0178230826308</v>
      </c>
      <c r="C61">
        <v>10.054883643236099</v>
      </c>
      <c r="D61">
        <v>8.6748798802944194</v>
      </c>
      <c r="E61">
        <v>11.341050125554</v>
      </c>
      <c r="F61">
        <v>1</v>
      </c>
      <c r="G61" t="s">
        <v>9</v>
      </c>
    </row>
    <row r="62" spans="1:7" x14ac:dyDescent="0.25">
      <c r="A62" t="s">
        <v>70</v>
      </c>
      <c r="B62">
        <v>8.2882522997317096</v>
      </c>
      <c r="C62">
        <v>8.2617751143314493</v>
      </c>
      <c r="D62">
        <v>6.3225598151596802</v>
      </c>
      <c r="E62">
        <v>10.0178414812582</v>
      </c>
      <c r="F62">
        <v>1</v>
      </c>
      <c r="G62" t="s">
        <v>9</v>
      </c>
    </row>
    <row r="63" spans="1:7" x14ac:dyDescent="0.25">
      <c r="A63" t="s">
        <v>71</v>
      </c>
      <c r="B63">
        <v>8.1092229562676508</v>
      </c>
      <c r="C63">
        <v>8.2322212694079795</v>
      </c>
      <c r="D63">
        <v>5.77232879148705</v>
      </c>
      <c r="E63">
        <v>9.4517327162003397</v>
      </c>
      <c r="F63">
        <v>1</v>
      </c>
      <c r="G63" t="s">
        <v>9</v>
      </c>
    </row>
    <row r="64" spans="1:7" x14ac:dyDescent="0.25">
      <c r="A64" t="s">
        <v>72</v>
      </c>
      <c r="B64">
        <v>8.0788890130631099</v>
      </c>
      <c r="C64">
        <v>8.0951066417772708</v>
      </c>
      <c r="D64">
        <v>6.5275240965677996</v>
      </c>
      <c r="E64">
        <v>10.402908919142501</v>
      </c>
      <c r="F64">
        <v>1</v>
      </c>
      <c r="G64" t="s">
        <v>9</v>
      </c>
    </row>
    <row r="65" spans="1:7" x14ac:dyDescent="0.25">
      <c r="A65" t="s">
        <v>73</v>
      </c>
      <c r="B65">
        <v>7.5648686580461098</v>
      </c>
      <c r="C65">
        <v>7.5767854904321901</v>
      </c>
      <c r="D65">
        <v>5.9411095584787104</v>
      </c>
      <c r="E65">
        <v>8.6694653544091693</v>
      </c>
      <c r="F65">
        <v>1</v>
      </c>
      <c r="G65" t="s">
        <v>9</v>
      </c>
    </row>
    <row r="66" spans="1:7" x14ac:dyDescent="0.25">
      <c r="A66" t="s">
        <v>74</v>
      </c>
      <c r="B66">
        <v>7.5296335734996003</v>
      </c>
      <c r="C66">
        <v>7.5047971897803096</v>
      </c>
      <c r="D66">
        <v>5.9664472397748298</v>
      </c>
      <c r="E66">
        <v>9.2857845660938096</v>
      </c>
      <c r="F66">
        <v>1</v>
      </c>
      <c r="G66" t="s">
        <v>9</v>
      </c>
    </row>
    <row r="67" spans="1:7" x14ac:dyDescent="0.25">
      <c r="A67" t="s">
        <v>75</v>
      </c>
      <c r="B67">
        <v>7.51422488585915</v>
      </c>
      <c r="C67">
        <v>7.5077942156869701</v>
      </c>
      <c r="D67">
        <v>6.3618449632229703</v>
      </c>
      <c r="E67">
        <v>9.1281049896564106</v>
      </c>
      <c r="F67">
        <v>1</v>
      </c>
      <c r="G67" t="s">
        <v>9</v>
      </c>
    </row>
    <row r="68" spans="1:7" x14ac:dyDescent="0.25">
      <c r="A68" t="s">
        <v>76</v>
      </c>
      <c r="B68">
        <v>7.4949828073190004</v>
      </c>
      <c r="C68">
        <v>7.4733642843813799</v>
      </c>
      <c r="D68">
        <v>6.2594431037936697</v>
      </c>
      <c r="E68">
        <v>8.9298489740220894</v>
      </c>
      <c r="F68">
        <v>1</v>
      </c>
      <c r="G68" t="s">
        <v>9</v>
      </c>
    </row>
    <row r="69" spans="1:7" x14ac:dyDescent="0.25">
      <c r="A69" t="s">
        <v>77</v>
      </c>
      <c r="B69">
        <v>7.4883782287818503</v>
      </c>
      <c r="C69">
        <v>7.5021577401501203</v>
      </c>
      <c r="D69">
        <v>5.9470347730769104</v>
      </c>
      <c r="E69">
        <v>8.9725074339093602</v>
      </c>
      <c r="F69">
        <v>1</v>
      </c>
      <c r="G69" t="s">
        <v>9</v>
      </c>
    </row>
    <row r="70" spans="1:7" x14ac:dyDescent="0.25">
      <c r="A70" t="s">
        <v>78</v>
      </c>
      <c r="B70">
        <v>7.4572603109248998</v>
      </c>
      <c r="C70">
        <v>7.4821296182784804</v>
      </c>
      <c r="D70">
        <v>5.9351707381692398</v>
      </c>
      <c r="E70">
        <v>8.7985310932457992</v>
      </c>
      <c r="F70">
        <v>1</v>
      </c>
      <c r="G70" t="s">
        <v>9</v>
      </c>
    </row>
    <row r="71" spans="1:7" x14ac:dyDescent="0.25">
      <c r="A71" t="s">
        <v>79</v>
      </c>
      <c r="B71">
        <v>7.3813089601094104</v>
      </c>
      <c r="C71">
        <v>7.3968002949254199</v>
      </c>
      <c r="D71">
        <v>6.0789328540320904</v>
      </c>
      <c r="E71">
        <v>8.5581168562731396</v>
      </c>
      <c r="F71">
        <v>1</v>
      </c>
      <c r="G71" t="s">
        <v>9</v>
      </c>
    </row>
    <row r="72" spans="1:7" x14ac:dyDescent="0.25">
      <c r="A72" t="s">
        <v>80</v>
      </c>
      <c r="B72">
        <v>7.3539238934458302</v>
      </c>
      <c r="C72">
        <v>7.3463843735395598</v>
      </c>
      <c r="D72">
        <v>6.28906616111421</v>
      </c>
      <c r="E72">
        <v>8.6668273699897007</v>
      </c>
      <c r="F72">
        <v>1</v>
      </c>
      <c r="G72" t="s">
        <v>9</v>
      </c>
    </row>
    <row r="73" spans="1:7" x14ac:dyDescent="0.25">
      <c r="A73" t="s">
        <v>81</v>
      </c>
      <c r="B73">
        <v>7.3414267819259704</v>
      </c>
      <c r="C73">
        <v>7.4364347558365997</v>
      </c>
      <c r="D73">
        <v>4.6565709471521703</v>
      </c>
      <c r="E73">
        <v>8.7269330008008694</v>
      </c>
      <c r="F73">
        <v>1</v>
      </c>
      <c r="G73" t="s">
        <v>9</v>
      </c>
    </row>
    <row r="74" spans="1:7" x14ac:dyDescent="0.25">
      <c r="A74" t="s">
        <v>82</v>
      </c>
      <c r="B74">
        <v>6.8809102810642999</v>
      </c>
      <c r="C74">
        <v>6.8257406371729701</v>
      </c>
      <c r="D74">
        <v>4.7496114998132999</v>
      </c>
      <c r="E74">
        <v>8.6300946495420607</v>
      </c>
      <c r="F74">
        <v>1</v>
      </c>
      <c r="G74" t="s">
        <v>9</v>
      </c>
    </row>
    <row r="75" spans="1:7" x14ac:dyDescent="0.25">
      <c r="A75" t="s">
        <v>83</v>
      </c>
      <c r="B75">
        <v>5.9189501099663699</v>
      </c>
      <c r="C75">
        <v>5.8969482140609397</v>
      </c>
      <c r="D75">
        <v>4.5378099562681902</v>
      </c>
      <c r="E75">
        <v>7.1961128119380504</v>
      </c>
      <c r="F75">
        <v>1</v>
      </c>
      <c r="G75" t="s">
        <v>9</v>
      </c>
    </row>
    <row r="76" spans="1:7" x14ac:dyDescent="0.25">
      <c r="A76" t="s">
        <v>84</v>
      </c>
      <c r="B76">
        <v>5.8561719722289904</v>
      </c>
      <c r="C76">
        <v>5.7768999603806801</v>
      </c>
      <c r="D76">
        <v>4.3581970547902298</v>
      </c>
      <c r="E76">
        <v>8.07426348715037</v>
      </c>
      <c r="F76">
        <v>1</v>
      </c>
      <c r="G76" t="s">
        <v>9</v>
      </c>
    </row>
    <row r="77" spans="1:7" x14ac:dyDescent="0.25">
      <c r="A77" t="s">
        <v>85</v>
      </c>
      <c r="B77">
        <v>5.6367532646492</v>
      </c>
      <c r="C77">
        <v>5.6494978524618</v>
      </c>
      <c r="D77">
        <v>3.7511497638493601</v>
      </c>
      <c r="E77">
        <v>6.8303496489716498</v>
      </c>
      <c r="F77">
        <v>1</v>
      </c>
      <c r="G77" t="s">
        <v>9</v>
      </c>
    </row>
    <row r="78" spans="1:7" x14ac:dyDescent="0.25">
      <c r="A78" t="s">
        <v>86</v>
      </c>
      <c r="B78">
        <v>5.6357732461997703</v>
      </c>
      <c r="C78">
        <v>5.5982259019933096</v>
      </c>
      <c r="D78">
        <v>4.4580972297873602</v>
      </c>
      <c r="E78">
        <v>7.1316781051376603</v>
      </c>
      <c r="F78">
        <v>1</v>
      </c>
      <c r="G78" t="s">
        <v>9</v>
      </c>
    </row>
    <row r="79" spans="1:7" x14ac:dyDescent="0.25">
      <c r="A79" t="s">
        <v>87</v>
      </c>
      <c r="B79">
        <v>5.6306143079322899</v>
      </c>
      <c r="C79">
        <v>5.5378902459351496</v>
      </c>
      <c r="D79">
        <v>4.2531952670553999</v>
      </c>
      <c r="E79">
        <v>7.2535575838788304</v>
      </c>
      <c r="F79">
        <v>1</v>
      </c>
      <c r="G79" t="s">
        <v>9</v>
      </c>
    </row>
    <row r="80" spans="1:7" x14ac:dyDescent="0.25">
      <c r="A80" t="s">
        <v>88</v>
      </c>
      <c r="B80">
        <v>5.6125952539423603</v>
      </c>
      <c r="C80">
        <v>5.58792399119206</v>
      </c>
      <c r="D80">
        <v>4.2963682642078496</v>
      </c>
      <c r="E80">
        <v>6.7015703732199396</v>
      </c>
      <c r="F80">
        <v>1</v>
      </c>
      <c r="G80" t="s">
        <v>9</v>
      </c>
    </row>
    <row r="81" spans="1:7" x14ac:dyDescent="0.25">
      <c r="A81" t="s">
        <v>89</v>
      </c>
      <c r="B81">
        <v>5.5658011745824396</v>
      </c>
      <c r="C81">
        <v>5.6037818071837799</v>
      </c>
      <c r="D81">
        <v>3.8932784666546998</v>
      </c>
      <c r="E81">
        <v>6.6227814816889001</v>
      </c>
      <c r="F81">
        <v>1</v>
      </c>
      <c r="G81" t="s">
        <v>9</v>
      </c>
    </row>
    <row r="82" spans="1:7" x14ac:dyDescent="0.25">
      <c r="A82" t="s">
        <v>90</v>
      </c>
      <c r="B82">
        <v>5.5045796955360098</v>
      </c>
      <c r="C82">
        <v>5.4968705354285596</v>
      </c>
      <c r="D82">
        <v>3.3258243446643299</v>
      </c>
      <c r="E82">
        <v>7.1319531858004002</v>
      </c>
      <c r="F82">
        <v>1</v>
      </c>
      <c r="G82" t="s">
        <v>9</v>
      </c>
    </row>
    <row r="83" spans="1:7" x14ac:dyDescent="0.25">
      <c r="A83" t="s">
        <v>91</v>
      </c>
      <c r="B83">
        <v>5.4982580218288399</v>
      </c>
      <c r="C83">
        <v>5.7008649873808697</v>
      </c>
      <c r="D83">
        <v>3.4943227461159001</v>
      </c>
      <c r="E83">
        <v>6.8912187020850899</v>
      </c>
      <c r="F83">
        <v>0.98989898989898994</v>
      </c>
      <c r="G83" t="s">
        <v>9</v>
      </c>
    </row>
    <row r="84" spans="1:7" x14ac:dyDescent="0.25">
      <c r="A84" t="s">
        <v>92</v>
      </c>
      <c r="B84">
        <v>5.4971639792841103</v>
      </c>
      <c r="C84">
        <v>5.5350845571621301</v>
      </c>
      <c r="D84">
        <v>3.3492271857356402</v>
      </c>
      <c r="E84">
        <v>6.7700577105103203</v>
      </c>
      <c r="F84">
        <v>1</v>
      </c>
      <c r="G84" t="s">
        <v>9</v>
      </c>
    </row>
    <row r="85" spans="1:7" x14ac:dyDescent="0.25">
      <c r="A85" t="s">
        <v>93</v>
      </c>
      <c r="B85">
        <v>5.3798175347771302</v>
      </c>
      <c r="C85">
        <v>5.3815821213372903</v>
      </c>
      <c r="D85">
        <v>3.2978446463833899</v>
      </c>
      <c r="E85">
        <v>7.3528890071547703</v>
      </c>
      <c r="F85">
        <v>0.98989898989898994</v>
      </c>
      <c r="G85" t="s">
        <v>9</v>
      </c>
    </row>
    <row r="86" spans="1:7" x14ac:dyDescent="0.25">
      <c r="A86" t="s">
        <v>94</v>
      </c>
      <c r="B86">
        <v>5.31781752138901</v>
      </c>
      <c r="C86">
        <v>5.30431241411332</v>
      </c>
      <c r="D86">
        <v>3.9875304300180798</v>
      </c>
      <c r="E86">
        <v>6.7215594789784996</v>
      </c>
      <c r="F86">
        <v>0.98989898989898994</v>
      </c>
      <c r="G86" t="s">
        <v>9</v>
      </c>
    </row>
    <row r="87" spans="1:7" x14ac:dyDescent="0.25">
      <c r="A87" t="s">
        <v>95</v>
      </c>
      <c r="B87">
        <v>5.3053060378953596</v>
      </c>
      <c r="C87">
        <v>5.3186410591887903</v>
      </c>
      <c r="D87">
        <v>4.1876778073852297</v>
      </c>
      <c r="E87">
        <v>6.5870520250461801</v>
      </c>
      <c r="F87">
        <v>0.97979797979798</v>
      </c>
      <c r="G87" t="s">
        <v>9</v>
      </c>
    </row>
    <row r="88" spans="1:7" x14ac:dyDescent="0.25">
      <c r="A88" t="s">
        <v>96</v>
      </c>
      <c r="B88">
        <v>5.2755627358637698</v>
      </c>
      <c r="C88">
        <v>5.31831561237997</v>
      </c>
      <c r="D88">
        <v>4.1627994754210498</v>
      </c>
      <c r="E88">
        <v>6.2511700156821703</v>
      </c>
      <c r="F88">
        <v>1</v>
      </c>
      <c r="G88" t="s">
        <v>9</v>
      </c>
    </row>
    <row r="89" spans="1:7" x14ac:dyDescent="0.25">
      <c r="A89" t="s">
        <v>97</v>
      </c>
      <c r="B89">
        <v>5.2467986429691598</v>
      </c>
      <c r="C89">
        <v>5.3193276873616497</v>
      </c>
      <c r="D89">
        <v>3.5756071923917498</v>
      </c>
      <c r="E89">
        <v>6.5484390501576604</v>
      </c>
      <c r="F89">
        <v>1</v>
      </c>
      <c r="G89" t="s">
        <v>9</v>
      </c>
    </row>
    <row r="90" spans="1:7" x14ac:dyDescent="0.25">
      <c r="A90" t="s">
        <v>98</v>
      </c>
      <c r="B90">
        <v>5.0409861820577104</v>
      </c>
      <c r="C90">
        <v>5.0595689602492104</v>
      </c>
      <c r="D90">
        <v>3.5227695537159001</v>
      </c>
      <c r="E90">
        <v>6.1696498933736796</v>
      </c>
      <c r="F90">
        <v>1</v>
      </c>
      <c r="G90" t="s">
        <v>9</v>
      </c>
    </row>
    <row r="91" spans="1:7" x14ac:dyDescent="0.25">
      <c r="A91" t="s">
        <v>99</v>
      </c>
      <c r="B91">
        <v>4.7065223470870601</v>
      </c>
      <c r="C91">
        <v>4.7898561347498401</v>
      </c>
      <c r="D91">
        <v>1.4672170985756701</v>
      </c>
      <c r="E91">
        <v>7.1701910298300202</v>
      </c>
      <c r="F91">
        <v>0.939393939393939</v>
      </c>
      <c r="G91" t="s">
        <v>9</v>
      </c>
    </row>
    <row r="92" spans="1:7" x14ac:dyDescent="0.25">
      <c r="A92" t="s">
        <v>100</v>
      </c>
      <c r="B92">
        <v>4.5981310006382197</v>
      </c>
      <c r="C92">
        <v>4.5652092169939902</v>
      </c>
      <c r="D92">
        <v>2.3984385894017799</v>
      </c>
      <c r="E92">
        <v>6.5962630931394699</v>
      </c>
      <c r="F92">
        <v>0.94949494949494995</v>
      </c>
      <c r="G92" t="s">
        <v>9</v>
      </c>
    </row>
    <row r="93" spans="1:7" x14ac:dyDescent="0.25">
      <c r="A93" t="s">
        <v>101</v>
      </c>
      <c r="B93">
        <v>4.5398282535775696</v>
      </c>
      <c r="C93">
        <v>4.5751817231219496</v>
      </c>
      <c r="D93">
        <v>3.1686061688782399</v>
      </c>
      <c r="E93">
        <v>6.1768247344801201</v>
      </c>
      <c r="F93">
        <v>0.95959595959596</v>
      </c>
      <c r="G93" t="s">
        <v>9</v>
      </c>
    </row>
    <row r="94" spans="1:7" x14ac:dyDescent="0.25">
      <c r="A94" t="s">
        <v>102</v>
      </c>
      <c r="B94">
        <v>4.5331969324968302</v>
      </c>
      <c r="C94">
        <v>4.58501804403517</v>
      </c>
      <c r="D94">
        <v>2.2089716184620398</v>
      </c>
      <c r="E94">
        <v>6.055047538807</v>
      </c>
      <c r="F94">
        <v>0.939393939393939</v>
      </c>
      <c r="G94" t="s">
        <v>9</v>
      </c>
    </row>
    <row r="95" spans="1:7" x14ac:dyDescent="0.25">
      <c r="A95" t="s">
        <v>103</v>
      </c>
      <c r="B95">
        <v>4.4144510250952704</v>
      </c>
      <c r="C95">
        <v>4.4718219711066203</v>
      </c>
      <c r="D95">
        <v>3.0948486096995</v>
      </c>
      <c r="E95">
        <v>6.5551468002646498</v>
      </c>
      <c r="F95">
        <v>0.95959595959596</v>
      </c>
      <c r="G95" t="s">
        <v>9</v>
      </c>
    </row>
    <row r="96" spans="1:7" x14ac:dyDescent="0.25">
      <c r="A96" t="s">
        <v>104</v>
      </c>
      <c r="B96">
        <v>3.3551124597959001</v>
      </c>
      <c r="C96">
        <v>3.39665670354466</v>
      </c>
      <c r="D96">
        <v>1.7148088277660301</v>
      </c>
      <c r="E96">
        <v>5.2170002750051498</v>
      </c>
      <c r="F96">
        <v>0.69696969696969702</v>
      </c>
      <c r="G96" t="s">
        <v>9</v>
      </c>
    </row>
    <row r="97" spans="1:7" x14ac:dyDescent="0.25">
      <c r="A97" t="s">
        <v>105</v>
      </c>
      <c r="B97">
        <v>3.2900864650145198</v>
      </c>
      <c r="C97">
        <v>3.3609768140114702</v>
      </c>
      <c r="D97">
        <v>-8.3705121519136005E-2</v>
      </c>
      <c r="E97">
        <v>5.1701278194676998</v>
      </c>
      <c r="F97">
        <v>0.73737373737373701</v>
      </c>
      <c r="G97" t="s">
        <v>9</v>
      </c>
    </row>
    <row r="98" spans="1:7" x14ac:dyDescent="0.25">
      <c r="A98" t="s">
        <v>106</v>
      </c>
      <c r="B98">
        <v>3.2812819223830298</v>
      </c>
      <c r="C98">
        <v>3.28030668706965</v>
      </c>
      <c r="D98">
        <v>0.72910745901693297</v>
      </c>
      <c r="E98">
        <v>4.8712424781395098</v>
      </c>
      <c r="F98">
        <v>0.75757575757575801</v>
      </c>
      <c r="G9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borutka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2021-01-10T23:16:18Z</dcterms:modified>
</cp:coreProperties>
</file>