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600" windowHeight="11685"/>
  </bookViews>
  <sheets>
    <sheet name="Leggimi" sheetId="3" r:id="rId1"/>
    <sheet name="DB Tavole di Mortalità" sheetId="1" r:id="rId2"/>
    <sheet name="Tavola 1" sheetId="7" r:id="rId3"/>
    <sheet name="Tavola 2" sheetId="14" r:id="rId4"/>
    <sheet name="Tavola 3" sheetId="9" r:id="rId5"/>
    <sheet name="Tavola 4" sheetId="15" r:id="rId6"/>
    <sheet name="Tavola 5" sheetId="12" r:id="rId7"/>
    <sheet name="Tavola 6" sheetId="16" r:id="rId8"/>
  </sheets>
  <definedNames>
    <definedName name="_xlnm._FilterDatabase" localSheetId="1" hidden="1">'DB Tavole di Mortalità'!$A$1:$E$2913</definedName>
  </definedNames>
  <calcPr calcId="145621"/>
</workbook>
</file>

<file path=xl/calcChain.xml><?xml version="1.0" encoding="utf-8"?>
<calcChain xmlns="http://schemas.openxmlformats.org/spreadsheetml/2006/main">
  <c r="D27" i="3" l="1"/>
  <c r="D28" i="3"/>
  <c r="D29" i="3"/>
  <c r="D30" i="3"/>
  <c r="D31" i="3"/>
  <c r="D32" i="3"/>
  <c r="B32" i="3"/>
  <c r="B31" i="3"/>
  <c r="B30" i="3"/>
  <c r="B29" i="3"/>
  <c r="B28" i="3"/>
  <c r="B27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" i="1"/>
</calcChain>
</file>

<file path=xl/sharedStrings.xml><?xml version="1.0" encoding="utf-8"?>
<sst xmlns="http://schemas.openxmlformats.org/spreadsheetml/2006/main" count="11873" uniqueCount="99">
  <si>
    <t>Piemonte</t>
  </si>
  <si>
    <t>Uomini</t>
  </si>
  <si>
    <t>0-29</t>
  </si>
  <si>
    <t>Basso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</si>
  <si>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</si>
  <si>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</si>
  <si>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</si>
  <si>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</si>
  <si>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</si>
  <si>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</si>
  <si>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</si>
  <si>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</si>
  <si>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</si>
  <si>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</si>
  <si>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</si>
  <si>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</si>
  <si>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</si>
  <si>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Medio</t>
  </si>
  <si>
    <t>Alto</t>
  </si>
  <si>
    <t>Tutti</t>
  </si>
  <si>
    <t>Donne</t>
  </si>
  <si>
    <t>Valle d'Aosta</t>
  </si>
  <si>
    <t>Lombardia</t>
  </si>
  <si>
    <t>Veneto</t>
  </si>
  <si>
    <t>Liguria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</si>
  <si>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</si>
  <si>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</si>
  <si>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</si>
  <si>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</si>
  <si>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</si>
  <si>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</si>
  <si>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</si>
  <si>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</si>
  <si>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</si>
  <si>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</si>
  <si>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</si>
  <si>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</si>
  <si>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Bolzano</t>
  </si>
  <si>
    <t>Trento</t>
  </si>
  <si>
    <t>Italia</t>
  </si>
  <si>
    <t>Territorio di residenza</t>
  </si>
  <si>
    <t>Livello di istruzione</t>
  </si>
  <si>
    <t>Genere</t>
  </si>
  <si>
    <t>Classe di età Y</t>
  </si>
  <si>
    <t>Centro</t>
  </si>
  <si>
    <t>Nord-ovest</t>
  </si>
  <si>
    <t>Nord-est</t>
  </si>
  <si>
    <t>Uomini, Donne</t>
  </si>
  <si>
    <t xml:space="preserve"> se nati prima del 1952 </t>
  </si>
  <si>
    <t xml:space="preserve"> se nati dopo il 1951</t>
  </si>
  <si>
    <t>Nessun titolo e licenza elementare</t>
  </si>
  <si>
    <t>Diploma di scuola superiore</t>
  </si>
  <si>
    <t>Laurea</t>
  </si>
  <si>
    <t>Anno di nascita</t>
  </si>
  <si>
    <t>Basso, Medio, Alto</t>
  </si>
  <si>
    <t>Titolo di studio conseguito</t>
  </si>
  <si>
    <t>Nessun titolo, licenza elementare e licenza di scuola media inferiore</t>
  </si>
  <si>
    <t>Licenza di scuola media inferiore</t>
  </si>
  <si>
    <t>Speranza di vita all'età x, ovvero numero medio di anni che restano da vivere ai sopravviventi della tavola all’età x.</t>
  </si>
  <si>
    <t>Sopravviventi all'età compiuta x, ovvero individui, provenienti dalla generazione iniziale fittizia di 100.000 nati, che sopravvivono ai vari compleanni</t>
  </si>
  <si>
    <t>Y indica la classe di età compresa tra x e x+y. La prima classe è molto ampia (0-29 anni), poi le classi di età sono quinquennali (30-34, 35-39,…, 85-89), ultima classe aperta 90+</t>
  </si>
  <si>
    <t>Decessi nella classe di età Y, ovvero di età compresa tra x e x+y.</t>
  </si>
  <si>
    <t xml:space="preserve">Tavola 1 - </t>
  </si>
  <si>
    <t>Femmine</t>
  </si>
  <si>
    <t>Maschi</t>
  </si>
  <si>
    <t>Valle d'Aosta/Vallée d'Aoste</t>
  </si>
  <si>
    <t>Bolzano/Bozen</t>
  </si>
  <si>
    <t xml:space="preserve">Tavola 2 - </t>
  </si>
  <si>
    <t xml:space="preserve">Tavola 3 - </t>
  </si>
  <si>
    <r>
      <t>l</t>
    </r>
    <r>
      <rPr>
        <vertAlign val="subscript"/>
        <sz val="9"/>
        <color theme="1"/>
        <rFont val="Arial"/>
        <family val="2"/>
      </rPr>
      <t>x</t>
    </r>
  </si>
  <si>
    <r>
      <t>d</t>
    </r>
    <r>
      <rPr>
        <vertAlign val="subscript"/>
        <sz val="9"/>
        <color theme="1"/>
        <rFont val="Arial"/>
        <family val="2"/>
      </rPr>
      <t>Y</t>
    </r>
  </si>
  <si>
    <r>
      <t>e</t>
    </r>
    <r>
      <rPr>
        <vertAlign val="subscript"/>
        <sz val="9"/>
        <color theme="1"/>
        <rFont val="Arial"/>
        <family val="2"/>
      </rPr>
      <t>x</t>
    </r>
  </si>
  <si>
    <r>
      <t xml:space="preserve"> l</t>
    </r>
    <r>
      <rPr>
        <vertAlign val="subscript"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/l</t>
    </r>
    <r>
      <rPr>
        <vertAlign val="subscript"/>
        <sz val="9"/>
        <color theme="1"/>
        <rFont val="Arial"/>
        <family val="2"/>
      </rPr>
      <t xml:space="preserve">0 </t>
    </r>
    <r>
      <rPr>
        <sz val="9"/>
        <color theme="1"/>
        <rFont val="Arial"/>
        <family val="2"/>
      </rPr>
      <t>%</t>
    </r>
  </si>
  <si>
    <t>Speranza di vita alla nascita della popolazione al Censimento 2011, per ripartizione, genere e livello di istruzione. Periodo di osservazione dei decessi 2012-2014</t>
  </si>
  <si>
    <t>Speranza di vita a 65 anni della popolazione al Censimento 2011, per regione, genere e livello di istruzione. Periodo di osservazione dei decessi 2012-2014.</t>
  </si>
  <si>
    <t>Speranza di vita alla nascita della popolazione al Censimento 2011, per regione, genere e livello di istruzione. Periodo di osservazione dei decessi 2012-2014</t>
  </si>
  <si>
    <t>Speranza di vita a 65 anni della popolazione al Censimento 2011, per ripartizione, genere e livello di istruzione. Periodo di osservazione dei decessi 2012-2014.</t>
  </si>
  <si>
    <t>Tavole di mortalità: percentuale di sopravviventi a 90 anni, per ripartizione, genere e livello di istruzione. Periodo 2012-2014.</t>
  </si>
  <si>
    <t>Tavole di mortalità: percentuale di sopravviventi a 90 anni, per regione, genere e livello di istruzione. Periodo 2012-2014.</t>
  </si>
  <si>
    <r>
      <t>Probabilità di morire nella classe di età Y (x, x+y) per i sopravviventi della tavola all'età x. Esempio: q</t>
    </r>
    <r>
      <rPr>
        <vertAlign val="subscript"/>
        <sz val="9"/>
        <color theme="1"/>
        <rFont val="Arial"/>
        <family val="2"/>
      </rPr>
      <t xml:space="preserve">55-59 </t>
    </r>
    <r>
      <rPr>
        <sz val="9"/>
        <color theme="1"/>
        <rFont val="Arial"/>
        <family val="2"/>
      </rPr>
      <t>è la probabilità di morire tra i 55 ed i 59 anni.</t>
    </r>
  </si>
  <si>
    <t xml:space="preserve">Tavola 4 - </t>
  </si>
  <si>
    <t xml:space="preserve">Tavola 6 - </t>
  </si>
  <si>
    <t xml:space="preserve">Tavola 5 - </t>
  </si>
  <si>
    <t>REGIONE</t>
  </si>
  <si>
    <t>RIPARTIZIONE</t>
  </si>
  <si>
    <t>DEFINIZIONE DEL LIVELLO DI ISTRUZIONE</t>
  </si>
  <si>
    <t>LIVELLO</t>
  </si>
  <si>
    <t>Mezzogiorno</t>
  </si>
  <si>
    <r>
      <rPr>
        <vertAlign val="subscript"/>
        <sz val="9"/>
        <color theme="1"/>
        <rFont val="Arial"/>
        <family val="2"/>
      </rPr>
      <t>Y</t>
    </r>
    <r>
      <rPr>
        <sz val="9"/>
        <color theme="1"/>
        <rFont val="Arial"/>
        <family val="2"/>
      </rPr>
      <t>L</t>
    </r>
    <r>
      <rPr>
        <vertAlign val="subscript"/>
        <sz val="9"/>
        <color theme="1"/>
        <rFont val="Arial"/>
        <family val="2"/>
      </rPr>
      <t>x</t>
    </r>
  </si>
  <si>
    <r>
      <rPr>
        <vertAlign val="subscript"/>
        <sz val="9"/>
        <color theme="1"/>
        <rFont val="Arial"/>
        <family val="2"/>
      </rPr>
      <t>Y</t>
    </r>
    <r>
      <rPr>
        <sz val="9"/>
        <color theme="1"/>
        <rFont val="Arial"/>
        <family val="2"/>
      </rPr>
      <t>q</t>
    </r>
    <r>
      <rPr>
        <vertAlign val="subscript"/>
        <sz val="9"/>
        <color theme="1"/>
        <rFont val="Arial"/>
        <family val="2"/>
      </rPr>
      <t>x</t>
    </r>
  </si>
  <si>
    <t>Tutte le regioni e 4 ripartizioni. 
Nord-est: Bolzano-Bozen, Trento, Veneto, Friuli-Venezia Giulia, Emilia-Romagna;
Nord-ovest: Piemonte, Valle d’Aosta/Vallée d’Aoste, Liguria, Lombardia;  
Centro: Toscana, Lazio, Marche, Umbria; 
Mezzogiorno: Abruzzo, Molise, Campania, Puglia, Basilicata, Calabria, Sicilia e Sardegna.</t>
  </si>
  <si>
    <r>
      <t>Anni vissuti nella classe di età Y (tra x e x+y) , da parte dei sopravviventi l</t>
    </r>
    <r>
      <rPr>
        <vertAlign val="subscript"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all’età x. L</t>
    </r>
    <r>
      <rPr>
        <vertAlign val="subscript"/>
        <sz val="9"/>
        <color theme="1"/>
        <rFont val="Arial"/>
        <family val="2"/>
      </rPr>
      <t>90+</t>
    </r>
    <r>
      <rPr>
        <sz val="9"/>
        <color theme="1"/>
        <rFont val="Arial"/>
        <family val="2"/>
      </rPr>
      <t xml:space="preserve"> è la somma degli anni vissuti per la classe aperta 90 e oltre.</t>
    </r>
  </si>
  <si>
    <r>
      <t>Sia l</t>
    </r>
    <r>
      <rPr>
        <vertAlign val="subscript"/>
        <sz val="9"/>
        <color theme="1"/>
        <rFont val="Arial"/>
        <family val="2"/>
      </rPr>
      <t>0</t>
    </r>
    <r>
      <rPr>
        <sz val="9"/>
        <color theme="1"/>
        <rFont val="Arial"/>
        <family val="2"/>
      </rPr>
      <t xml:space="preserve"> una coorte fittizia di 100mila nati, ovvero la coorte all'età 0 della tavole di mortalità, 
l</t>
    </r>
    <r>
      <rPr>
        <vertAlign val="subscript"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>/l</t>
    </r>
    <r>
      <rPr>
        <vertAlign val="subscript"/>
        <sz val="9"/>
        <color theme="1"/>
        <rFont val="Arial"/>
        <family val="2"/>
      </rPr>
      <t>0</t>
    </r>
    <r>
      <rPr>
        <sz val="9"/>
        <color theme="1"/>
        <rFont val="Arial"/>
        <family val="2"/>
      </rPr>
      <t xml:space="preserve"> % è la percentuale dei sopravviventi all'età x, di tale coorte iniziale.</t>
    </r>
  </si>
  <si>
    <t>INDICE DELLE TAVOLE</t>
  </si>
  <si>
    <t>Età x</t>
  </si>
  <si>
    <t>Friuli-Venezia Giulia</t>
  </si>
  <si>
    <t>Emilia-Romagna</t>
  </si>
  <si>
    <t>DESCRIZIONE DELLE TAVOLE RIDOTTE DI MORTALITÀ</t>
  </si>
  <si>
    <r>
      <t>È indicata l'età da considerare per il valore della speranza di vita. Esempio: Età x=55, il corrispondente valore indicato nella colonna e</t>
    </r>
    <r>
      <rPr>
        <vertAlign val="subscript"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è la speranza di vita a 55 anni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</si>
</sst>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 vertical="top" wrapText="1"/>
    </xf>
    <xf numFmtId="165" fontId="18" fillId="0" borderId="0" xfId="0" applyNumberFormat="1" applyFont="1" applyAlignment="1">
      <alignment horizontal="left" vertical="top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/>
    </xf>
    <xf numFmtId="9" fontId="19" fillId="0" borderId="0" xfId="0" applyNumberFormat="1" applyFont="1"/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0" fontId="2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 applyAlignment="1">
      <alignment horizontal="left" vertical="center" wrapText="1"/>
    </xf>
    <xf numFmtId="0" fontId="20" fillId="0" borderId="0" xfId="0" applyFont="1" applyBorder="1"/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166" fontId="19" fillId="0" borderId="0" xfId="0" applyNumberFormat="1" applyFont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vertical="top"/>
    </xf>
    <xf numFmtId="0" fontId="20" fillId="0" borderId="0" xfId="0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/>
    </xf>
    <xf numFmtId="164" fontId="19" fillId="0" borderId="0" xfId="0" applyNumberFormat="1" applyFont="1" applyFill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5" fontId="18" fillId="0" borderId="0" xfId="0" applyNumberFormat="1" applyFont="1" applyFill="1" applyAlignment="1">
      <alignment horizontal="left" vertical="top"/>
    </xf>
    <xf numFmtId="0" fontId="0" fillId="0" borderId="0" xfId="0" applyFill="1"/>
    <xf numFmtId="0" fontId="19" fillId="0" borderId="12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11" xfId="0" applyNumberFormat="1" applyFont="1" applyFill="1" applyBorder="1" applyAlignment="1">
      <alignment horizont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/>
    </xf>
    <xf numFmtId="0" fontId="23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0" fontId="23" fillId="0" borderId="10" xfId="0" applyFont="1" applyFill="1" applyBorder="1" applyAlignment="1">
      <alignment vertical="center"/>
    </xf>
    <xf numFmtId="164" fontId="23" fillId="0" borderId="10" xfId="0" applyNumberFormat="1" applyFont="1" applyFill="1" applyBorder="1" applyAlignment="1">
      <alignment horizontal="center"/>
    </xf>
    <xf numFmtId="164" fontId="23" fillId="0" borderId="10" xfId="0" applyNumberFormat="1" applyFont="1" applyFill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justify" vertical="top" wrapText="1"/>
    </xf>
    <xf numFmtId="0" fontId="22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0" xfId="0" applyFont="1" applyAlignment="1">
      <alignment horizontal="justify" vertical="center" wrapText="1"/>
    </xf>
    <xf numFmtId="0" fontId="20" fillId="0" borderId="0" xfId="0" applyFont="1" applyAlignment="1">
      <alignment horizontal="left" vertical="center" wrapText="1"/>
    </xf>
    <xf numFmtId="165" fontId="18" fillId="0" borderId="10" xfId="0" quotePrefix="1" applyNumberFormat="1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5" fontId="18" fillId="0" borderId="0" xfId="0" quotePrefix="1" applyNumberFormat="1" applyFont="1" applyFill="1" applyAlignment="1">
      <alignment horizontal="left" vertical="top" wrapText="1"/>
    </xf>
    <xf numFmtId="165" fontId="18" fillId="0" borderId="10" xfId="0" quotePrefix="1" applyNumberFormat="1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5" fontId="18" fillId="0" borderId="0" xfId="0" quotePrefix="1" applyNumberFormat="1" applyFont="1" applyAlignment="1">
      <alignment horizontal="left" vertical="top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abSelected="1" topLeftCell="B1" zoomScaleNormal="100" workbookViewId="0">
      <selection activeCell="D6" sqref="D6:I6"/>
    </sheetView>
  </sheetViews>
  <sheetFormatPr defaultRowHeight="12" x14ac:dyDescent="0.2"/>
  <cols>
    <col min="1" max="1" width="1.28515625" style="23" customWidth="1"/>
    <col min="2" max="2" width="15.85546875" style="23" customWidth="1"/>
    <col min="3" max="3" width="1.42578125" style="23" customWidth="1"/>
    <col min="4" max="4" width="22.140625" style="29" customWidth="1"/>
    <col min="5" max="8" width="9.140625" style="23" customWidth="1"/>
    <col min="9" max="9" width="14.5703125" style="23" customWidth="1"/>
    <col min="10" max="10" width="20.85546875" style="23" customWidth="1"/>
    <col min="11" max="11" width="15.28515625" style="23" customWidth="1"/>
    <col min="12" max="16384" width="9.140625" style="23"/>
  </cols>
  <sheetData>
    <row r="1" spans="2:9" ht="27.75" customHeight="1" x14ac:dyDescent="0.2">
      <c r="B1" s="60" t="s">
        <v>97</v>
      </c>
      <c r="C1" s="60"/>
      <c r="D1" s="60"/>
      <c r="E1" s="60"/>
      <c r="F1" s="60"/>
      <c r="G1" s="60"/>
      <c r="H1" s="60"/>
      <c r="I1" s="60"/>
    </row>
    <row r="2" spans="2:9" s="21" customFormat="1" ht="67.5" customHeight="1" x14ac:dyDescent="0.2">
      <c r="B2" s="37" t="s">
        <v>40</v>
      </c>
      <c r="C2" s="20"/>
      <c r="D2" s="66" t="s">
        <v>90</v>
      </c>
      <c r="E2" s="66"/>
      <c r="F2" s="66"/>
      <c r="G2" s="66"/>
      <c r="H2" s="66"/>
      <c r="I2" s="66"/>
    </row>
    <row r="3" spans="2:9" s="21" customFormat="1" ht="15" customHeight="1" x14ac:dyDescent="0.2">
      <c r="B3" s="37" t="s">
        <v>41</v>
      </c>
      <c r="C3" s="20"/>
      <c r="D3" s="20" t="s">
        <v>54</v>
      </c>
      <c r="E3" s="22"/>
      <c r="F3" s="22"/>
      <c r="G3" s="22"/>
      <c r="H3" s="22"/>
      <c r="I3" s="22"/>
    </row>
    <row r="4" spans="2:9" s="21" customFormat="1" ht="15" customHeight="1" x14ac:dyDescent="0.2">
      <c r="B4" s="37" t="s">
        <v>42</v>
      </c>
      <c r="C4" s="34"/>
      <c r="D4" s="34" t="s">
        <v>47</v>
      </c>
      <c r="E4" s="22"/>
      <c r="F4" s="22"/>
      <c r="G4" s="22"/>
      <c r="H4" s="22"/>
      <c r="I4" s="22"/>
    </row>
    <row r="5" spans="2:9" s="21" customFormat="1" ht="33" customHeight="1" x14ac:dyDescent="0.2">
      <c r="B5" s="38" t="s">
        <v>94</v>
      </c>
      <c r="C5" s="19"/>
      <c r="D5" s="65" t="s">
        <v>98</v>
      </c>
      <c r="E5" s="65"/>
      <c r="F5" s="65"/>
      <c r="G5" s="65"/>
      <c r="H5" s="65"/>
      <c r="I5" s="65"/>
    </row>
    <row r="6" spans="2:9" s="21" customFormat="1" ht="41.25" customHeight="1" x14ac:dyDescent="0.2">
      <c r="B6" s="37" t="s">
        <v>43</v>
      </c>
      <c r="C6" s="18"/>
      <c r="D6" s="65" t="s">
        <v>60</v>
      </c>
      <c r="E6" s="65"/>
      <c r="F6" s="65"/>
      <c r="G6" s="65"/>
      <c r="H6" s="65"/>
      <c r="I6" s="65"/>
    </row>
    <row r="7" spans="2:9" s="21" customFormat="1" ht="35.25" customHeight="1" x14ac:dyDescent="0.2">
      <c r="B7" s="37" t="s">
        <v>89</v>
      </c>
      <c r="C7" s="18"/>
      <c r="D7" s="65" t="s">
        <v>79</v>
      </c>
      <c r="E7" s="65"/>
      <c r="F7" s="65"/>
      <c r="G7" s="65"/>
      <c r="H7" s="65"/>
      <c r="I7" s="65"/>
    </row>
    <row r="8" spans="2:9" s="21" customFormat="1" ht="41.25" customHeight="1" x14ac:dyDescent="0.2">
      <c r="B8" s="37" t="s">
        <v>69</v>
      </c>
      <c r="C8" s="18"/>
      <c r="D8" s="65" t="s">
        <v>59</v>
      </c>
      <c r="E8" s="65"/>
      <c r="F8" s="65"/>
      <c r="G8" s="65"/>
      <c r="H8" s="65"/>
      <c r="I8" s="65"/>
    </row>
    <row r="9" spans="2:9" s="21" customFormat="1" ht="23.25" customHeight="1" x14ac:dyDescent="0.2">
      <c r="B9" s="37" t="s">
        <v>70</v>
      </c>
      <c r="C9" s="18"/>
      <c r="D9" s="65" t="s">
        <v>61</v>
      </c>
      <c r="E9" s="65"/>
      <c r="F9" s="65"/>
      <c r="G9" s="65"/>
      <c r="H9" s="65"/>
      <c r="I9" s="65"/>
    </row>
    <row r="10" spans="2:9" s="21" customFormat="1" ht="38.25" customHeight="1" x14ac:dyDescent="0.2">
      <c r="B10" s="37" t="s">
        <v>88</v>
      </c>
      <c r="C10" s="18"/>
      <c r="D10" s="65" t="s">
        <v>91</v>
      </c>
      <c r="E10" s="65"/>
      <c r="F10" s="65"/>
      <c r="G10" s="65"/>
      <c r="H10" s="65"/>
      <c r="I10" s="65"/>
    </row>
    <row r="11" spans="2:9" s="21" customFormat="1" ht="30.75" customHeight="1" x14ac:dyDescent="0.2">
      <c r="B11" s="37" t="s">
        <v>71</v>
      </c>
      <c r="C11" s="18"/>
      <c r="D11" s="65" t="s">
        <v>58</v>
      </c>
      <c r="E11" s="65"/>
      <c r="F11" s="65"/>
      <c r="G11" s="65"/>
      <c r="H11" s="65"/>
      <c r="I11" s="65"/>
    </row>
    <row r="12" spans="2:9" ht="39" customHeight="1" x14ac:dyDescent="0.2">
      <c r="B12" s="37" t="s">
        <v>72</v>
      </c>
      <c r="C12" s="28"/>
      <c r="D12" s="65" t="s">
        <v>92</v>
      </c>
      <c r="E12" s="65"/>
      <c r="F12" s="65"/>
      <c r="G12" s="65"/>
      <c r="H12" s="65"/>
      <c r="I12" s="65"/>
    </row>
    <row r="13" spans="2:9" x14ac:dyDescent="0.2">
      <c r="B13" s="35"/>
    </row>
    <row r="14" spans="2:9" ht="21" customHeight="1" x14ac:dyDescent="0.2">
      <c r="B14" s="60" t="s">
        <v>85</v>
      </c>
      <c r="C14" s="60"/>
      <c r="D14" s="60"/>
      <c r="E14" s="60"/>
      <c r="F14" s="60"/>
      <c r="G14" s="60"/>
      <c r="H14" s="60"/>
      <c r="I14" s="60"/>
    </row>
    <row r="15" spans="2:9" ht="20.25" customHeight="1" x14ac:dyDescent="0.2">
      <c r="B15" s="30" t="s">
        <v>86</v>
      </c>
      <c r="C15" s="20"/>
      <c r="D15" s="24" t="s">
        <v>53</v>
      </c>
      <c r="E15" s="63" t="s">
        <v>55</v>
      </c>
      <c r="F15" s="63"/>
      <c r="G15" s="63"/>
      <c r="H15" s="63"/>
      <c r="I15" s="63"/>
    </row>
    <row r="16" spans="2:9" x14ac:dyDescent="0.2">
      <c r="C16" s="25"/>
      <c r="D16" s="25"/>
      <c r="E16" s="25"/>
      <c r="F16" s="25"/>
      <c r="G16" s="25"/>
      <c r="H16" s="25"/>
      <c r="I16" s="25"/>
    </row>
    <row r="17" spans="2:9" x14ac:dyDescent="0.2">
      <c r="B17" s="61" t="s">
        <v>3</v>
      </c>
      <c r="C17" s="33"/>
      <c r="D17" s="26" t="s">
        <v>48</v>
      </c>
      <c r="E17" s="26" t="s">
        <v>50</v>
      </c>
      <c r="F17" s="26"/>
      <c r="G17" s="26"/>
      <c r="H17" s="26"/>
      <c r="I17" s="26"/>
    </row>
    <row r="18" spans="2:9" x14ac:dyDescent="0.2">
      <c r="B18" s="62"/>
      <c r="C18" s="33"/>
      <c r="D18" s="27" t="s">
        <v>49</v>
      </c>
      <c r="E18" s="63" t="s">
        <v>56</v>
      </c>
      <c r="F18" s="63"/>
      <c r="G18" s="63"/>
      <c r="H18" s="63"/>
      <c r="I18" s="63"/>
    </row>
    <row r="19" spans="2:9" x14ac:dyDescent="0.2">
      <c r="B19" s="32"/>
      <c r="C19" s="32"/>
      <c r="D19" s="32"/>
      <c r="E19" s="32"/>
      <c r="F19" s="32"/>
      <c r="G19" s="32"/>
      <c r="H19" s="32"/>
      <c r="I19" s="32"/>
    </row>
    <row r="20" spans="2:9" x14ac:dyDescent="0.2">
      <c r="B20" s="61" t="s">
        <v>17</v>
      </c>
      <c r="C20" s="33"/>
      <c r="D20" s="26" t="s">
        <v>48</v>
      </c>
      <c r="E20" s="64" t="s">
        <v>57</v>
      </c>
      <c r="F20" s="64"/>
      <c r="G20" s="64"/>
      <c r="H20" s="64"/>
      <c r="I20" s="64"/>
    </row>
    <row r="21" spans="2:9" x14ac:dyDescent="0.2">
      <c r="B21" s="62"/>
      <c r="C21" s="33"/>
      <c r="D21" s="27" t="s">
        <v>49</v>
      </c>
      <c r="E21" s="27" t="s">
        <v>51</v>
      </c>
      <c r="F21" s="27"/>
      <c r="G21" s="27"/>
      <c r="H21" s="27"/>
      <c r="I21" s="27"/>
    </row>
    <row r="22" spans="2:9" x14ac:dyDescent="0.2">
      <c r="B22" s="32"/>
      <c r="C22" s="32"/>
      <c r="D22" s="32"/>
      <c r="E22" s="32"/>
      <c r="F22" s="32"/>
      <c r="G22" s="32"/>
      <c r="H22" s="32"/>
      <c r="I22" s="32"/>
    </row>
    <row r="23" spans="2:9" x14ac:dyDescent="0.2">
      <c r="B23" s="61" t="s">
        <v>18</v>
      </c>
      <c r="C23" s="33"/>
      <c r="D23" s="26" t="s">
        <v>48</v>
      </c>
      <c r="E23" s="26" t="s">
        <v>51</v>
      </c>
      <c r="F23" s="26"/>
      <c r="G23" s="26"/>
      <c r="H23" s="26"/>
      <c r="I23" s="26"/>
    </row>
    <row r="24" spans="2:9" x14ac:dyDescent="0.2">
      <c r="B24" s="62"/>
      <c r="C24" s="33"/>
      <c r="D24" s="27" t="s">
        <v>49</v>
      </c>
      <c r="E24" s="27" t="s">
        <v>52</v>
      </c>
      <c r="F24" s="27"/>
      <c r="G24" s="27"/>
      <c r="H24" s="27"/>
      <c r="I24" s="27"/>
    </row>
    <row r="25" spans="2:9" ht="29.25" customHeight="1" x14ac:dyDescent="0.2">
      <c r="D25" s="23"/>
    </row>
    <row r="26" spans="2:9" ht="21" customHeight="1" x14ac:dyDescent="0.2">
      <c r="B26" s="60" t="s">
        <v>93</v>
      </c>
      <c r="C26" s="60"/>
      <c r="D26" s="60"/>
      <c r="E26" s="60"/>
      <c r="F26" s="60"/>
      <c r="G26" s="60"/>
      <c r="H26" s="60"/>
      <c r="I26" s="60"/>
    </row>
    <row r="27" spans="2:9" ht="28.5" customHeight="1" x14ac:dyDescent="0.2">
      <c r="B27" s="36" t="str">
        <f>'Tavola 1'!A1</f>
        <v xml:space="preserve">Tavola 1 - </v>
      </c>
      <c r="D27" s="59" t="str">
        <f>'Tavola 1'!B1</f>
        <v>Speranza di vita alla nascita della popolazione al Censimento 2011, per ripartizione, genere e livello di istruzione. Periodo di osservazione dei decessi 2012-2014</v>
      </c>
      <c r="E27" s="59"/>
      <c r="F27" s="59"/>
      <c r="G27" s="59"/>
      <c r="H27" s="59"/>
      <c r="I27" s="59"/>
    </row>
    <row r="28" spans="2:9" ht="28.5" customHeight="1" x14ac:dyDescent="0.2">
      <c r="B28" s="36" t="str">
        <f>'Tavola 2'!A1</f>
        <v xml:space="preserve">Tavola 2 - </v>
      </c>
      <c r="D28" s="59" t="str">
        <f>'Tavola 2'!B1</f>
        <v>Speranza di vita alla nascita della popolazione al Censimento 2011, per regione, genere e livello di istruzione. Periodo di osservazione dei decessi 2012-2014</v>
      </c>
      <c r="E28" s="59"/>
      <c r="F28" s="59"/>
      <c r="G28" s="59"/>
      <c r="H28" s="59"/>
      <c r="I28" s="59"/>
    </row>
    <row r="29" spans="2:9" ht="28.5" customHeight="1" x14ac:dyDescent="0.2">
      <c r="B29" s="36" t="str">
        <f>'Tavola 3'!A1</f>
        <v xml:space="preserve">Tavola 3 - </v>
      </c>
      <c r="D29" s="59" t="str">
        <f>'Tavola 3'!B1</f>
        <v>Speranza di vita a 65 anni della popolazione al Censimento 2011, per ripartizione, genere e livello di istruzione. Periodo di osservazione dei decessi 2012-2014.</v>
      </c>
      <c r="E29" s="59"/>
      <c r="F29" s="59"/>
      <c r="G29" s="59"/>
      <c r="H29" s="59"/>
      <c r="I29" s="59"/>
    </row>
    <row r="30" spans="2:9" ht="28.5" customHeight="1" x14ac:dyDescent="0.2">
      <c r="B30" s="36" t="str">
        <f>'Tavola 4'!A1</f>
        <v xml:space="preserve">Tavola 4 - </v>
      </c>
      <c r="D30" s="59" t="str">
        <f>'Tavola 4'!B1</f>
        <v>Speranza di vita a 65 anni della popolazione al Censimento 2011, per regione, genere e livello di istruzione. Periodo di osservazione dei decessi 2012-2014.</v>
      </c>
      <c r="E30" s="59"/>
      <c r="F30" s="59"/>
      <c r="G30" s="59"/>
      <c r="H30" s="59"/>
      <c r="I30" s="59"/>
    </row>
    <row r="31" spans="2:9" ht="28.5" customHeight="1" x14ac:dyDescent="0.2">
      <c r="B31" s="36" t="str">
        <f>'Tavola 5'!A1</f>
        <v xml:space="preserve">Tavola 5 - </v>
      </c>
      <c r="D31" s="59" t="str">
        <f>'Tavola 5'!B1</f>
        <v>Tavole di mortalità: percentuale di sopravviventi a 90 anni, per ripartizione, genere e livello di istruzione. Periodo 2012-2014.</v>
      </c>
      <c r="E31" s="59"/>
      <c r="F31" s="59"/>
      <c r="G31" s="59"/>
      <c r="H31" s="59"/>
      <c r="I31" s="59"/>
    </row>
    <row r="32" spans="2:9" ht="28.5" customHeight="1" x14ac:dyDescent="0.2">
      <c r="B32" s="36" t="str">
        <f>'Tavola 6'!A1</f>
        <v xml:space="preserve">Tavola 6 - </v>
      </c>
      <c r="D32" s="59" t="str">
        <f>'Tavola 6'!B1</f>
        <v>Tavole di mortalità: percentuale di sopravviventi a 90 anni, per regione, genere e livello di istruzione. Periodo 2012-2014.</v>
      </c>
      <c r="E32" s="59"/>
      <c r="F32" s="59"/>
      <c r="G32" s="59"/>
      <c r="H32" s="59"/>
      <c r="I32" s="59"/>
    </row>
  </sheetData>
  <mergeCells count="24">
    <mergeCell ref="D27:I27"/>
    <mergeCell ref="D28:I28"/>
    <mergeCell ref="D29:I29"/>
    <mergeCell ref="D6:I6"/>
    <mergeCell ref="D7:I7"/>
    <mergeCell ref="D8:I8"/>
    <mergeCell ref="D9:I9"/>
    <mergeCell ref="D10:I10"/>
    <mergeCell ref="D30:I30"/>
    <mergeCell ref="D31:I31"/>
    <mergeCell ref="D32:I32"/>
    <mergeCell ref="B1:I1"/>
    <mergeCell ref="B17:B18"/>
    <mergeCell ref="B20:B21"/>
    <mergeCell ref="B23:B24"/>
    <mergeCell ref="E18:I18"/>
    <mergeCell ref="E20:I20"/>
    <mergeCell ref="D5:I5"/>
    <mergeCell ref="D2:I2"/>
    <mergeCell ref="E15:I15"/>
    <mergeCell ref="B14:I14"/>
    <mergeCell ref="B26:I26"/>
    <mergeCell ref="D11:I11"/>
    <mergeCell ref="D12:I12"/>
  </mergeCells>
  <pageMargins left="0.39370078740157483" right="0.39370078740157483" top="0.55118110236220474" bottom="0.4724409448818898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3"/>
  <sheetViews>
    <sheetView workbookViewId="0"/>
  </sheetViews>
  <sheetFormatPr defaultRowHeight="15" x14ac:dyDescent="0.25"/>
  <cols>
    <col min="1" max="1" width="12.28515625" style="13" customWidth="1"/>
    <col min="2" max="2" width="11.42578125" style="13" customWidth="1"/>
    <col min="3" max="3" width="9.140625" style="13"/>
    <col min="4" max="4" width="9.140625" style="14"/>
    <col min="5" max="5" width="9.140625" style="15"/>
    <col min="6" max="6" width="9.140625" style="13"/>
    <col min="7" max="7" width="9.5703125" style="16" bestFit="1" customWidth="1"/>
    <col min="8" max="8" width="9.42578125" style="16" bestFit="1" customWidth="1"/>
    <col min="9" max="9" width="10.5703125" style="16" bestFit="1" customWidth="1"/>
    <col min="10" max="10" width="13.42578125" style="13" customWidth="1"/>
    <col min="11" max="11" width="9.140625" style="13"/>
  </cols>
  <sheetData>
    <row r="1" spans="1:11" s="1" customFormat="1" ht="38.25" customHeight="1" x14ac:dyDescent="0.25">
      <c r="A1" s="18" t="s">
        <v>40</v>
      </c>
      <c r="B1" s="18" t="s">
        <v>41</v>
      </c>
      <c r="C1" s="18" t="s">
        <v>42</v>
      </c>
      <c r="D1" s="19" t="s">
        <v>94</v>
      </c>
      <c r="E1" s="18" t="s">
        <v>43</v>
      </c>
      <c r="F1" s="18" t="s">
        <v>89</v>
      </c>
      <c r="G1" s="18" t="s">
        <v>69</v>
      </c>
      <c r="H1" s="18" t="s">
        <v>70</v>
      </c>
      <c r="I1" s="18" t="s">
        <v>88</v>
      </c>
      <c r="J1" s="18" t="s">
        <v>71</v>
      </c>
      <c r="K1" s="18" t="s">
        <v>72</v>
      </c>
    </row>
    <row r="2" spans="1:11" x14ac:dyDescent="0.25">
      <c r="A2" s="13" t="s">
        <v>0</v>
      </c>
      <c r="B2" s="13" t="s">
        <v>3</v>
      </c>
      <c r="C2" s="13" t="s">
        <v>1</v>
      </c>
      <c r="D2" s="14">
        <v>0</v>
      </c>
      <c r="E2" s="15" t="s">
        <v>2</v>
      </c>
      <c r="F2" s="31">
        <v>8.6917435999999994E-3</v>
      </c>
      <c r="G2" s="16">
        <v>100000</v>
      </c>
      <c r="H2" s="16">
        <v>869.17436009000005</v>
      </c>
      <c r="I2" s="16">
        <v>2986524.6321</v>
      </c>
      <c r="J2" s="17">
        <v>79.099999999999994</v>
      </c>
      <c r="K2" s="11">
        <f>G2/100000</f>
        <v>1</v>
      </c>
    </row>
    <row r="3" spans="1:11" x14ac:dyDescent="0.25">
      <c r="A3" s="13" t="s">
        <v>0</v>
      </c>
      <c r="B3" s="13" t="s">
        <v>3</v>
      </c>
      <c r="C3" s="13" t="s">
        <v>1</v>
      </c>
      <c r="D3" s="14">
        <v>30</v>
      </c>
      <c r="E3" s="15" t="s">
        <v>4</v>
      </c>
      <c r="F3" s="31">
        <v>3.2992537000000001E-3</v>
      </c>
      <c r="G3" s="16">
        <v>99130.825639999995</v>
      </c>
      <c r="H3" s="16">
        <v>327.05774188999999</v>
      </c>
      <c r="I3" s="16">
        <v>494836.48384</v>
      </c>
      <c r="J3" s="17">
        <v>49.7</v>
      </c>
      <c r="K3" s="11">
        <f t="shared" ref="K3:K66" si="0">G3/100000</f>
        <v>0.99130825639999998</v>
      </c>
    </row>
    <row r="4" spans="1:11" x14ac:dyDescent="0.25">
      <c r="A4" s="13" t="s">
        <v>0</v>
      </c>
      <c r="B4" s="13" t="s">
        <v>3</v>
      </c>
      <c r="C4" s="13" t="s">
        <v>1</v>
      </c>
      <c r="D4" s="14">
        <v>35</v>
      </c>
      <c r="E4" s="15" t="s">
        <v>5</v>
      </c>
      <c r="F4" s="31">
        <v>4.9644481000000002E-3</v>
      </c>
      <c r="G4" s="16">
        <v>98803.767898000006</v>
      </c>
      <c r="H4" s="16">
        <v>490.50618230999999</v>
      </c>
      <c r="I4" s="16">
        <v>492792.57403000002</v>
      </c>
      <c r="J4" s="17">
        <v>44.8</v>
      </c>
      <c r="K4" s="11">
        <f t="shared" si="0"/>
        <v>0.98803767898000006</v>
      </c>
    </row>
    <row r="5" spans="1:11" x14ac:dyDescent="0.25">
      <c r="A5" s="13" t="s">
        <v>0</v>
      </c>
      <c r="B5" s="13" t="s">
        <v>3</v>
      </c>
      <c r="C5" s="13" t="s">
        <v>1</v>
      </c>
      <c r="D5" s="14">
        <v>40</v>
      </c>
      <c r="E5" s="15" t="s">
        <v>6</v>
      </c>
      <c r="F5" s="31">
        <v>7.4476163000000003E-3</v>
      </c>
      <c r="G5" s="16">
        <v>98313.261715999994</v>
      </c>
      <c r="H5" s="16">
        <v>732.19945494000001</v>
      </c>
      <c r="I5" s="16">
        <v>489735.80994000001</v>
      </c>
      <c r="J5" s="17">
        <v>40</v>
      </c>
      <c r="K5" s="11">
        <f t="shared" si="0"/>
        <v>0.98313261715999989</v>
      </c>
    </row>
    <row r="6" spans="1:11" x14ac:dyDescent="0.25">
      <c r="A6" s="13" t="s">
        <v>0</v>
      </c>
      <c r="B6" s="13" t="s">
        <v>3</v>
      </c>
      <c r="C6" s="13" t="s">
        <v>1</v>
      </c>
      <c r="D6" s="14">
        <v>45</v>
      </c>
      <c r="E6" s="15" t="s">
        <v>7</v>
      </c>
      <c r="F6" s="31">
        <v>1.1293182299999999E-2</v>
      </c>
      <c r="G6" s="16">
        <v>97581.062260999999</v>
      </c>
      <c r="H6" s="16">
        <v>1102.0007257</v>
      </c>
      <c r="I6" s="16">
        <v>485150.30949000001</v>
      </c>
      <c r="J6" s="17">
        <v>35.299999999999997</v>
      </c>
      <c r="K6" s="11">
        <f t="shared" si="0"/>
        <v>0.97581062260999996</v>
      </c>
    </row>
    <row r="7" spans="1:11" x14ac:dyDescent="0.25">
      <c r="A7" s="13" t="s">
        <v>0</v>
      </c>
      <c r="B7" s="13" t="s">
        <v>3</v>
      </c>
      <c r="C7" s="13" t="s">
        <v>1</v>
      </c>
      <c r="D7" s="14">
        <v>50</v>
      </c>
      <c r="E7" s="15" t="s">
        <v>8</v>
      </c>
      <c r="F7" s="31">
        <v>2.0005278899999999E-2</v>
      </c>
      <c r="G7" s="16">
        <v>96479.061535000001</v>
      </c>
      <c r="H7" s="16">
        <v>1930.0905321</v>
      </c>
      <c r="I7" s="16">
        <v>477570.08134999999</v>
      </c>
      <c r="J7" s="17">
        <v>30.7</v>
      </c>
      <c r="K7" s="11">
        <f t="shared" si="0"/>
        <v>0.96479061534999999</v>
      </c>
    </row>
    <row r="8" spans="1:11" x14ac:dyDescent="0.25">
      <c r="A8" s="13" t="s">
        <v>0</v>
      </c>
      <c r="B8" s="13" t="s">
        <v>3</v>
      </c>
      <c r="C8" s="13" t="s">
        <v>1</v>
      </c>
      <c r="D8" s="14">
        <v>55</v>
      </c>
      <c r="E8" s="15" t="s">
        <v>9</v>
      </c>
      <c r="F8" s="31">
        <v>2.9203868599999998E-2</v>
      </c>
      <c r="G8" s="16">
        <v>94548.971002999999</v>
      </c>
      <c r="H8" s="16">
        <v>2761.1957295000002</v>
      </c>
      <c r="I8" s="16">
        <v>465841.86569000001</v>
      </c>
      <c r="J8" s="17">
        <v>26.3</v>
      </c>
      <c r="K8" s="11">
        <f t="shared" si="0"/>
        <v>0.94548971003000004</v>
      </c>
    </row>
    <row r="9" spans="1:11" x14ac:dyDescent="0.25">
      <c r="A9" s="13" t="s">
        <v>0</v>
      </c>
      <c r="B9" s="13" t="s">
        <v>3</v>
      </c>
      <c r="C9" s="13" t="s">
        <v>1</v>
      </c>
      <c r="D9" s="14">
        <v>60</v>
      </c>
      <c r="E9" s="15" t="s">
        <v>10</v>
      </c>
      <c r="F9" s="31">
        <v>5.01151294E-2</v>
      </c>
      <c r="G9" s="16">
        <v>91787.775273000007</v>
      </c>
      <c r="H9" s="16">
        <v>4599.9562306999997</v>
      </c>
      <c r="I9" s="16">
        <v>447438.98579000001</v>
      </c>
      <c r="J9" s="17">
        <v>22</v>
      </c>
      <c r="K9" s="11">
        <f t="shared" si="0"/>
        <v>0.91787775273000005</v>
      </c>
    </row>
    <row r="10" spans="1:11" x14ac:dyDescent="0.25">
      <c r="A10" s="13" t="s">
        <v>0</v>
      </c>
      <c r="B10" s="13" t="s">
        <v>3</v>
      </c>
      <c r="C10" s="13" t="s">
        <v>1</v>
      </c>
      <c r="D10" s="14">
        <v>65</v>
      </c>
      <c r="E10" s="15" t="s">
        <v>11</v>
      </c>
      <c r="F10" s="31">
        <v>7.5611314099999993E-2</v>
      </c>
      <c r="G10" s="16">
        <v>87187.819042999996</v>
      </c>
      <c r="H10" s="16">
        <v>6592.3855683000002</v>
      </c>
      <c r="I10" s="16">
        <v>419458.13128999999</v>
      </c>
      <c r="J10" s="17">
        <v>18</v>
      </c>
      <c r="K10" s="11">
        <f t="shared" si="0"/>
        <v>0.87187819042999992</v>
      </c>
    </row>
    <row r="11" spans="1:11" x14ac:dyDescent="0.25">
      <c r="A11" s="13" t="s">
        <v>0</v>
      </c>
      <c r="B11" s="13" t="s">
        <v>3</v>
      </c>
      <c r="C11" s="13" t="s">
        <v>1</v>
      </c>
      <c r="D11" s="14">
        <v>70</v>
      </c>
      <c r="E11" s="15" t="s">
        <v>12</v>
      </c>
      <c r="F11" s="31">
        <v>0.11599005799999999</v>
      </c>
      <c r="G11" s="16">
        <v>80595.433474000005</v>
      </c>
      <c r="H11" s="16">
        <v>9348.2690027999997</v>
      </c>
      <c r="I11" s="16">
        <v>379606.49486999999</v>
      </c>
      <c r="J11" s="17">
        <v>14.3</v>
      </c>
      <c r="K11" s="11">
        <f t="shared" si="0"/>
        <v>0.80595433474</v>
      </c>
    </row>
    <row r="12" spans="1:11" x14ac:dyDescent="0.25">
      <c r="A12" s="13" t="s">
        <v>0</v>
      </c>
      <c r="B12" s="13" t="s">
        <v>3</v>
      </c>
      <c r="C12" s="13" t="s">
        <v>1</v>
      </c>
      <c r="D12" s="14">
        <v>75</v>
      </c>
      <c r="E12" s="15" t="s">
        <v>13</v>
      </c>
      <c r="F12" s="31">
        <v>0.18735019319999999</v>
      </c>
      <c r="G12" s="16">
        <v>71247.164472000004</v>
      </c>
      <c r="H12" s="16">
        <v>13348.170029999999</v>
      </c>
      <c r="I12" s="16">
        <v>322865.39727999998</v>
      </c>
      <c r="J12" s="17">
        <v>10.8</v>
      </c>
      <c r="K12" s="11">
        <f t="shared" si="0"/>
        <v>0.71247164472000002</v>
      </c>
    </row>
    <row r="13" spans="1:11" x14ac:dyDescent="0.25">
      <c r="A13" s="13" t="s">
        <v>0</v>
      </c>
      <c r="B13" s="13" t="s">
        <v>3</v>
      </c>
      <c r="C13" s="13" t="s">
        <v>1</v>
      </c>
      <c r="D13" s="14">
        <v>80</v>
      </c>
      <c r="E13" s="15" t="s">
        <v>14</v>
      </c>
      <c r="F13" s="31">
        <v>0.327682906</v>
      </c>
      <c r="G13" s="16">
        <v>57898.994441000003</v>
      </c>
      <c r="H13" s="16">
        <v>18972.510751999998</v>
      </c>
      <c r="I13" s="16">
        <v>242063.69532999999</v>
      </c>
      <c r="J13" s="17">
        <v>7.8</v>
      </c>
      <c r="K13" s="11">
        <f t="shared" si="0"/>
        <v>0.57898994441000007</v>
      </c>
    </row>
    <row r="14" spans="1:11" x14ac:dyDescent="0.25">
      <c r="A14" s="13" t="s">
        <v>0</v>
      </c>
      <c r="B14" s="13" t="s">
        <v>3</v>
      </c>
      <c r="C14" s="13" t="s">
        <v>1</v>
      </c>
      <c r="D14" s="14">
        <v>85</v>
      </c>
      <c r="E14" s="15" t="s">
        <v>15</v>
      </c>
      <c r="F14" s="31">
        <v>0.53617357200000004</v>
      </c>
      <c r="G14" s="16">
        <v>38926.483690000001</v>
      </c>
      <c r="H14" s="16">
        <v>20871.351806999999</v>
      </c>
      <c r="I14" s="16">
        <v>142454.03893000001</v>
      </c>
      <c r="J14" s="17">
        <v>5.3</v>
      </c>
      <c r="K14" s="11">
        <f t="shared" si="0"/>
        <v>0.38926483690000002</v>
      </c>
    </row>
    <row r="15" spans="1:11" x14ac:dyDescent="0.25">
      <c r="A15" s="13" t="s">
        <v>0</v>
      </c>
      <c r="B15" s="13" t="s">
        <v>3</v>
      </c>
      <c r="C15" s="13" t="s">
        <v>1</v>
      </c>
      <c r="D15" s="14">
        <v>90</v>
      </c>
      <c r="E15" s="15" t="s">
        <v>16</v>
      </c>
      <c r="F15" s="13">
        <v>1</v>
      </c>
      <c r="G15" s="16">
        <v>18055.131882999998</v>
      </c>
      <c r="H15" s="16">
        <v>18055.131882999998</v>
      </c>
      <c r="I15" s="16">
        <v>65223.709448000001</v>
      </c>
      <c r="J15" s="17">
        <v>3.6</v>
      </c>
      <c r="K15" s="11">
        <f t="shared" si="0"/>
        <v>0.18055131882999997</v>
      </c>
    </row>
    <row r="16" spans="1:11" x14ac:dyDescent="0.25">
      <c r="A16" s="13" t="s">
        <v>0</v>
      </c>
      <c r="B16" s="13" t="s">
        <v>17</v>
      </c>
      <c r="C16" s="13" t="s">
        <v>1</v>
      </c>
      <c r="D16" s="14">
        <v>0</v>
      </c>
      <c r="E16" s="15" t="s">
        <v>2</v>
      </c>
      <c r="F16" s="31">
        <v>8.6917435999999994E-3</v>
      </c>
      <c r="G16" s="16">
        <v>100000</v>
      </c>
      <c r="H16" s="16">
        <v>869.17436009000005</v>
      </c>
      <c r="I16" s="16">
        <v>2986524.6321</v>
      </c>
      <c r="J16" s="17">
        <v>80.8</v>
      </c>
      <c r="K16" s="11">
        <f t="shared" si="0"/>
        <v>1</v>
      </c>
    </row>
    <row r="17" spans="1:11" x14ac:dyDescent="0.25">
      <c r="A17" s="13" t="s">
        <v>0</v>
      </c>
      <c r="B17" s="13" t="s">
        <v>17</v>
      </c>
      <c r="C17" s="13" t="s">
        <v>1</v>
      </c>
      <c r="D17" s="14">
        <v>30</v>
      </c>
      <c r="E17" s="15" t="s">
        <v>4</v>
      </c>
      <c r="F17" s="31">
        <v>1.9076573E-3</v>
      </c>
      <c r="G17" s="16">
        <v>99130.825639999995</v>
      </c>
      <c r="H17" s="16">
        <v>189.10764078</v>
      </c>
      <c r="I17" s="16">
        <v>495181.3591</v>
      </c>
      <c r="J17" s="17">
        <v>51.4</v>
      </c>
      <c r="K17" s="11">
        <f t="shared" si="0"/>
        <v>0.99130825639999998</v>
      </c>
    </row>
    <row r="18" spans="1:11" x14ac:dyDescent="0.25">
      <c r="A18" s="13" t="s">
        <v>0</v>
      </c>
      <c r="B18" s="13" t="s">
        <v>17</v>
      </c>
      <c r="C18" s="13" t="s">
        <v>1</v>
      </c>
      <c r="D18" s="14">
        <v>35</v>
      </c>
      <c r="E18" s="15" t="s">
        <v>5</v>
      </c>
      <c r="F18" s="31">
        <v>3.0393720999999999E-3</v>
      </c>
      <c r="G18" s="16">
        <v>98941.717999</v>
      </c>
      <c r="H18" s="16">
        <v>300.72069964000002</v>
      </c>
      <c r="I18" s="16">
        <v>493956.78824999998</v>
      </c>
      <c r="J18" s="17">
        <v>46.5</v>
      </c>
      <c r="K18" s="11">
        <f t="shared" si="0"/>
        <v>0.98941717999000001</v>
      </c>
    </row>
    <row r="19" spans="1:11" x14ac:dyDescent="0.25">
      <c r="A19" s="13" t="s">
        <v>0</v>
      </c>
      <c r="B19" s="13" t="s">
        <v>17</v>
      </c>
      <c r="C19" s="13" t="s">
        <v>1</v>
      </c>
      <c r="D19" s="14">
        <v>40</v>
      </c>
      <c r="E19" s="15" t="s">
        <v>6</v>
      </c>
      <c r="F19" s="31">
        <v>4.2455957999999999E-3</v>
      </c>
      <c r="G19" s="16">
        <v>98640.997298999995</v>
      </c>
      <c r="H19" s="16">
        <v>418.78980292</v>
      </c>
      <c r="I19" s="16">
        <v>492158.01199000003</v>
      </c>
      <c r="J19" s="17">
        <v>41.7</v>
      </c>
      <c r="K19" s="11">
        <f t="shared" si="0"/>
        <v>0.98640997298999999</v>
      </c>
    </row>
    <row r="20" spans="1:11" x14ac:dyDescent="0.25">
      <c r="A20" s="13" t="s">
        <v>0</v>
      </c>
      <c r="B20" s="13" t="s">
        <v>17</v>
      </c>
      <c r="C20" s="13" t="s">
        <v>1</v>
      </c>
      <c r="D20" s="14">
        <v>45</v>
      </c>
      <c r="E20" s="15" t="s">
        <v>7</v>
      </c>
      <c r="F20" s="31">
        <v>6.8048769000000004E-3</v>
      </c>
      <c r="G20" s="16">
        <v>98222.207496999996</v>
      </c>
      <c r="H20" s="16">
        <v>668.39003188000004</v>
      </c>
      <c r="I20" s="16">
        <v>489440.0624</v>
      </c>
      <c r="J20" s="17">
        <v>36.799999999999997</v>
      </c>
      <c r="K20" s="11">
        <f t="shared" si="0"/>
        <v>0.98222207496999991</v>
      </c>
    </row>
    <row r="21" spans="1:11" x14ac:dyDescent="0.25">
      <c r="A21" s="13" t="s">
        <v>0</v>
      </c>
      <c r="B21" s="13" t="s">
        <v>17</v>
      </c>
      <c r="C21" s="13" t="s">
        <v>1</v>
      </c>
      <c r="D21" s="14">
        <v>50</v>
      </c>
      <c r="E21" s="15" t="s">
        <v>8</v>
      </c>
      <c r="F21" s="31">
        <v>1.1515559999999999E-2</v>
      </c>
      <c r="G21" s="16">
        <v>97553.817465</v>
      </c>
      <c r="H21" s="16">
        <v>1123.3868431000001</v>
      </c>
      <c r="I21" s="16">
        <v>484960.62021999998</v>
      </c>
      <c r="J21" s="17">
        <v>32.1</v>
      </c>
      <c r="K21" s="11">
        <f t="shared" si="0"/>
        <v>0.97553817465000003</v>
      </c>
    </row>
    <row r="22" spans="1:11" x14ac:dyDescent="0.25">
      <c r="A22" s="13" t="s">
        <v>0</v>
      </c>
      <c r="B22" s="13" t="s">
        <v>17</v>
      </c>
      <c r="C22" s="13" t="s">
        <v>1</v>
      </c>
      <c r="D22" s="14">
        <v>55</v>
      </c>
      <c r="E22" s="15" t="s">
        <v>9</v>
      </c>
      <c r="F22" s="31">
        <v>1.9826205699999998E-2</v>
      </c>
      <c r="G22" s="16">
        <v>96430.430622</v>
      </c>
      <c r="H22" s="16">
        <v>1911.8495565999999</v>
      </c>
      <c r="I22" s="16">
        <v>477372.52922000003</v>
      </c>
      <c r="J22" s="17">
        <v>27.4</v>
      </c>
      <c r="K22" s="11">
        <f t="shared" si="0"/>
        <v>0.96430430621999996</v>
      </c>
    </row>
    <row r="23" spans="1:11" x14ac:dyDescent="0.25">
      <c r="A23" s="13" t="s">
        <v>0</v>
      </c>
      <c r="B23" s="13" t="s">
        <v>17</v>
      </c>
      <c r="C23" s="13" t="s">
        <v>1</v>
      </c>
      <c r="D23" s="14">
        <v>60</v>
      </c>
      <c r="E23" s="15" t="s">
        <v>10</v>
      </c>
      <c r="F23" s="31">
        <v>3.9964720799999999E-2</v>
      </c>
      <c r="G23" s="16">
        <v>94518.581065000006</v>
      </c>
      <c r="H23" s="16">
        <v>3777.4087024999999</v>
      </c>
      <c r="I23" s="16">
        <v>463149.38357000001</v>
      </c>
      <c r="J23" s="17">
        <v>22.9</v>
      </c>
      <c r="K23" s="11">
        <f t="shared" si="0"/>
        <v>0.94518581065000007</v>
      </c>
    </row>
    <row r="24" spans="1:11" x14ac:dyDescent="0.25">
      <c r="A24" s="13" t="s">
        <v>0</v>
      </c>
      <c r="B24" s="13" t="s">
        <v>17</v>
      </c>
      <c r="C24" s="13" t="s">
        <v>1</v>
      </c>
      <c r="D24" s="14">
        <v>65</v>
      </c>
      <c r="E24" s="15" t="s">
        <v>11</v>
      </c>
      <c r="F24" s="31">
        <v>6.4546888199999999E-2</v>
      </c>
      <c r="G24" s="16">
        <v>90741.172361999998</v>
      </c>
      <c r="H24" s="16">
        <v>5857.0603057999997</v>
      </c>
      <c r="I24" s="16">
        <v>439063.21104999998</v>
      </c>
      <c r="J24" s="17">
        <v>18.7</v>
      </c>
      <c r="K24" s="11">
        <f t="shared" si="0"/>
        <v>0.90741172362</v>
      </c>
    </row>
    <row r="25" spans="1:11" x14ac:dyDescent="0.25">
      <c r="A25" s="13" t="s">
        <v>0</v>
      </c>
      <c r="B25" s="13" t="s">
        <v>17</v>
      </c>
      <c r="C25" s="13" t="s">
        <v>1</v>
      </c>
      <c r="D25" s="14">
        <v>70</v>
      </c>
      <c r="E25" s="15" t="s">
        <v>12</v>
      </c>
      <c r="F25" s="31">
        <v>9.7235986100000005E-2</v>
      </c>
      <c r="G25" s="16">
        <v>84884.112057000006</v>
      </c>
      <c r="H25" s="16">
        <v>8253.7903439000002</v>
      </c>
      <c r="I25" s="16">
        <v>403786.08442000003</v>
      </c>
      <c r="J25" s="17">
        <v>14.9</v>
      </c>
      <c r="K25" s="11">
        <f t="shared" si="0"/>
        <v>0.84884112057000005</v>
      </c>
    </row>
    <row r="26" spans="1:11" x14ac:dyDescent="0.25">
      <c r="A26" s="13" t="s">
        <v>0</v>
      </c>
      <c r="B26" s="13" t="s">
        <v>17</v>
      </c>
      <c r="C26" s="13" t="s">
        <v>1</v>
      </c>
      <c r="D26" s="14">
        <v>75</v>
      </c>
      <c r="E26" s="15" t="s">
        <v>13</v>
      </c>
      <c r="F26" s="31">
        <v>0.17180445159999999</v>
      </c>
      <c r="G26" s="16">
        <v>76630.321712999998</v>
      </c>
      <c r="H26" s="16">
        <v>13165.430399999999</v>
      </c>
      <c r="I26" s="16">
        <v>350238.03256000002</v>
      </c>
      <c r="J26" s="17">
        <v>11.2</v>
      </c>
      <c r="K26" s="11">
        <f t="shared" si="0"/>
        <v>0.76630321712999994</v>
      </c>
    </row>
    <row r="27" spans="1:11" x14ac:dyDescent="0.25">
      <c r="A27" s="13" t="s">
        <v>0</v>
      </c>
      <c r="B27" s="13" t="s">
        <v>17</v>
      </c>
      <c r="C27" s="13" t="s">
        <v>1</v>
      </c>
      <c r="D27" s="14">
        <v>80</v>
      </c>
      <c r="E27" s="15" t="s">
        <v>14</v>
      </c>
      <c r="F27" s="31">
        <v>0.30020279350000001</v>
      </c>
      <c r="G27" s="16">
        <v>63464.891313</v>
      </c>
      <c r="H27" s="16">
        <v>19052.337663999999</v>
      </c>
      <c r="I27" s="16">
        <v>269693.61241</v>
      </c>
      <c r="J27" s="17">
        <v>8</v>
      </c>
      <c r="K27" s="11">
        <f t="shared" si="0"/>
        <v>0.63464891313000005</v>
      </c>
    </row>
    <row r="28" spans="1:11" x14ac:dyDescent="0.25">
      <c r="A28" s="13" t="s">
        <v>0</v>
      </c>
      <c r="B28" s="13" t="s">
        <v>17</v>
      </c>
      <c r="C28" s="13" t="s">
        <v>1</v>
      </c>
      <c r="D28" s="14">
        <v>85</v>
      </c>
      <c r="E28" s="15" t="s">
        <v>15</v>
      </c>
      <c r="F28" s="31">
        <v>0.53020726500000004</v>
      </c>
      <c r="G28" s="16">
        <v>44412.553649000001</v>
      </c>
      <c r="H28" s="16">
        <v>23547.858602</v>
      </c>
      <c r="I28" s="16">
        <v>163193.12174</v>
      </c>
      <c r="J28" s="17">
        <v>5.4</v>
      </c>
      <c r="K28" s="11">
        <f t="shared" si="0"/>
        <v>0.44412553649000003</v>
      </c>
    </row>
    <row r="29" spans="1:11" x14ac:dyDescent="0.25">
      <c r="A29" s="13" t="s">
        <v>0</v>
      </c>
      <c r="B29" s="13" t="s">
        <v>17</v>
      </c>
      <c r="C29" s="13" t="s">
        <v>1</v>
      </c>
      <c r="D29" s="14">
        <v>90</v>
      </c>
      <c r="E29" s="15" t="s">
        <v>16</v>
      </c>
      <c r="F29" s="13">
        <v>1</v>
      </c>
      <c r="G29" s="16">
        <v>20864.695047000001</v>
      </c>
      <c r="H29" s="16">
        <v>20864.695047000001</v>
      </c>
      <c r="I29" s="16">
        <v>75373.185654999994</v>
      </c>
      <c r="J29" s="17">
        <v>3.6</v>
      </c>
      <c r="K29" s="11">
        <f t="shared" si="0"/>
        <v>0.20864695047000001</v>
      </c>
    </row>
    <row r="30" spans="1:11" x14ac:dyDescent="0.25">
      <c r="A30" s="13" t="s">
        <v>0</v>
      </c>
      <c r="B30" s="13" t="s">
        <v>18</v>
      </c>
      <c r="C30" s="13" t="s">
        <v>1</v>
      </c>
      <c r="D30" s="14">
        <v>0</v>
      </c>
      <c r="E30" s="15" t="s">
        <v>2</v>
      </c>
      <c r="F30" s="31">
        <v>8.6917435999999994E-3</v>
      </c>
      <c r="G30" s="16">
        <v>100000</v>
      </c>
      <c r="H30" s="16">
        <v>869.17436009000005</v>
      </c>
      <c r="I30" s="16">
        <v>2986524.6321</v>
      </c>
      <c r="J30" s="17">
        <v>82.3</v>
      </c>
      <c r="K30" s="11">
        <f t="shared" si="0"/>
        <v>1</v>
      </c>
    </row>
    <row r="31" spans="1:11" x14ac:dyDescent="0.25">
      <c r="A31" s="13" t="s">
        <v>0</v>
      </c>
      <c r="B31" s="13" t="s">
        <v>18</v>
      </c>
      <c r="C31" s="13" t="s">
        <v>1</v>
      </c>
      <c r="D31" s="14">
        <v>30</v>
      </c>
      <c r="E31" s="15" t="s">
        <v>4</v>
      </c>
      <c r="F31" s="31">
        <v>1.8972009E-3</v>
      </c>
      <c r="G31" s="16">
        <v>99130.825639999995</v>
      </c>
      <c r="H31" s="16">
        <v>188.07109152000001</v>
      </c>
      <c r="I31" s="16">
        <v>495183.95046999998</v>
      </c>
      <c r="J31" s="17">
        <v>52.9</v>
      </c>
      <c r="K31" s="11">
        <f t="shared" si="0"/>
        <v>0.99130825639999998</v>
      </c>
    </row>
    <row r="32" spans="1:11" x14ac:dyDescent="0.25">
      <c r="A32" s="13" t="s">
        <v>0</v>
      </c>
      <c r="B32" s="13" t="s">
        <v>18</v>
      </c>
      <c r="C32" s="13" t="s">
        <v>1</v>
      </c>
      <c r="D32" s="14">
        <v>35</v>
      </c>
      <c r="E32" s="15" t="s">
        <v>5</v>
      </c>
      <c r="F32" s="31">
        <v>2.0896322000000002E-3</v>
      </c>
      <c r="G32" s="16">
        <v>98942.754547999997</v>
      </c>
      <c r="H32" s="16">
        <v>206.75396185</v>
      </c>
      <c r="I32" s="16">
        <v>494196.88783999998</v>
      </c>
      <c r="J32" s="17">
        <v>48</v>
      </c>
      <c r="K32" s="11">
        <f t="shared" si="0"/>
        <v>0.98942754548</v>
      </c>
    </row>
    <row r="33" spans="1:11" x14ac:dyDescent="0.25">
      <c r="A33" s="13" t="s">
        <v>0</v>
      </c>
      <c r="B33" s="13" t="s">
        <v>18</v>
      </c>
      <c r="C33" s="13" t="s">
        <v>1</v>
      </c>
      <c r="D33" s="14">
        <v>40</v>
      </c>
      <c r="E33" s="15" t="s">
        <v>6</v>
      </c>
      <c r="F33" s="31">
        <v>2.3693795000000002E-3</v>
      </c>
      <c r="G33" s="16">
        <v>98736.000587000002</v>
      </c>
      <c r="H33" s="16">
        <v>233.94305505</v>
      </c>
      <c r="I33" s="16">
        <v>493095.14529999997</v>
      </c>
      <c r="J33" s="17">
        <v>43.1</v>
      </c>
      <c r="K33" s="11">
        <f t="shared" si="0"/>
        <v>0.98736000587000006</v>
      </c>
    </row>
    <row r="34" spans="1:11" x14ac:dyDescent="0.25">
      <c r="A34" s="13" t="s">
        <v>0</v>
      </c>
      <c r="B34" s="13" t="s">
        <v>18</v>
      </c>
      <c r="C34" s="13" t="s">
        <v>1</v>
      </c>
      <c r="D34" s="14">
        <v>45</v>
      </c>
      <c r="E34" s="15" t="s">
        <v>7</v>
      </c>
      <c r="F34" s="31">
        <v>5.5958800999999997E-3</v>
      </c>
      <c r="G34" s="16">
        <v>98502.057530999999</v>
      </c>
      <c r="H34" s="16">
        <v>551.20570696000004</v>
      </c>
      <c r="I34" s="16">
        <v>491132.27338999999</v>
      </c>
      <c r="J34" s="17">
        <v>38.200000000000003</v>
      </c>
      <c r="K34" s="11">
        <f t="shared" si="0"/>
        <v>0.98502057530999998</v>
      </c>
    </row>
    <row r="35" spans="1:11" x14ac:dyDescent="0.25">
      <c r="A35" s="13" t="s">
        <v>0</v>
      </c>
      <c r="B35" s="13" t="s">
        <v>18</v>
      </c>
      <c r="C35" s="13" t="s">
        <v>1</v>
      </c>
      <c r="D35" s="14">
        <v>50</v>
      </c>
      <c r="E35" s="15" t="s">
        <v>8</v>
      </c>
      <c r="F35" s="31">
        <v>8.8027335999999994E-3</v>
      </c>
      <c r="G35" s="16">
        <v>97950.851825000005</v>
      </c>
      <c r="H35" s="16">
        <v>862.23525255000004</v>
      </c>
      <c r="I35" s="16">
        <v>487598.67099000001</v>
      </c>
      <c r="J35" s="17">
        <v>33.4</v>
      </c>
      <c r="K35" s="11">
        <f t="shared" si="0"/>
        <v>0.97950851825000007</v>
      </c>
    </row>
    <row r="36" spans="1:11" x14ac:dyDescent="0.25">
      <c r="A36" s="13" t="s">
        <v>0</v>
      </c>
      <c r="B36" s="13" t="s">
        <v>18</v>
      </c>
      <c r="C36" s="13" t="s">
        <v>1</v>
      </c>
      <c r="D36" s="14">
        <v>55</v>
      </c>
      <c r="E36" s="15" t="s">
        <v>9</v>
      </c>
      <c r="F36" s="31">
        <v>1.421771E-2</v>
      </c>
      <c r="G36" s="16">
        <v>97088.616571999999</v>
      </c>
      <c r="H36" s="16">
        <v>1380.3777947999999</v>
      </c>
      <c r="I36" s="16">
        <v>481992.13837</v>
      </c>
      <c r="J36" s="17">
        <v>28.6</v>
      </c>
      <c r="K36" s="11">
        <f t="shared" si="0"/>
        <v>0.97088616571999997</v>
      </c>
    </row>
    <row r="37" spans="1:11" x14ac:dyDescent="0.25">
      <c r="A37" s="13" t="s">
        <v>0</v>
      </c>
      <c r="B37" s="13" t="s">
        <v>18</v>
      </c>
      <c r="C37" s="13" t="s">
        <v>1</v>
      </c>
      <c r="D37" s="14">
        <v>60</v>
      </c>
      <c r="E37" s="15" t="s">
        <v>10</v>
      </c>
      <c r="F37" s="31">
        <v>2.81692152E-2</v>
      </c>
      <c r="G37" s="16">
        <v>95708.238777000006</v>
      </c>
      <c r="H37" s="16">
        <v>2696.0259768999999</v>
      </c>
      <c r="I37" s="16">
        <v>471801.12894000002</v>
      </c>
      <c r="J37" s="17">
        <v>24</v>
      </c>
      <c r="K37" s="11">
        <f t="shared" si="0"/>
        <v>0.9570823877700001</v>
      </c>
    </row>
    <row r="38" spans="1:11" x14ac:dyDescent="0.25">
      <c r="A38" s="13" t="s">
        <v>0</v>
      </c>
      <c r="B38" s="13" t="s">
        <v>18</v>
      </c>
      <c r="C38" s="13" t="s">
        <v>1</v>
      </c>
      <c r="D38" s="14">
        <v>65</v>
      </c>
      <c r="E38" s="15" t="s">
        <v>11</v>
      </c>
      <c r="F38" s="31">
        <v>5.5289787700000002E-2</v>
      </c>
      <c r="G38" s="16">
        <v>93012.212799999994</v>
      </c>
      <c r="H38" s="16">
        <v>5142.6254946999998</v>
      </c>
      <c r="I38" s="16">
        <v>452204.50026</v>
      </c>
      <c r="J38" s="17">
        <v>19.600000000000001</v>
      </c>
      <c r="K38" s="11">
        <f t="shared" si="0"/>
        <v>0.93012212799999994</v>
      </c>
    </row>
    <row r="39" spans="1:11" x14ac:dyDescent="0.25">
      <c r="A39" s="13" t="s">
        <v>0</v>
      </c>
      <c r="B39" s="13" t="s">
        <v>18</v>
      </c>
      <c r="C39" s="13" t="s">
        <v>1</v>
      </c>
      <c r="D39" s="14">
        <v>70</v>
      </c>
      <c r="E39" s="15" t="s">
        <v>12</v>
      </c>
      <c r="F39" s="31">
        <v>8.3608920500000003E-2</v>
      </c>
      <c r="G39" s="16">
        <v>87869.587306000001</v>
      </c>
      <c r="H39" s="16">
        <v>7346.6813435000004</v>
      </c>
      <c r="I39" s="16">
        <v>420981.23317000002</v>
      </c>
      <c r="J39" s="17">
        <v>15.6</v>
      </c>
      <c r="K39" s="11">
        <f t="shared" si="0"/>
        <v>0.87869587305999997</v>
      </c>
    </row>
    <row r="40" spans="1:11" x14ac:dyDescent="0.25">
      <c r="A40" s="13" t="s">
        <v>0</v>
      </c>
      <c r="B40" s="13" t="s">
        <v>18</v>
      </c>
      <c r="C40" s="13" t="s">
        <v>1</v>
      </c>
      <c r="D40" s="14">
        <v>75</v>
      </c>
      <c r="E40" s="15" t="s">
        <v>13</v>
      </c>
      <c r="F40" s="31">
        <v>0.14833150319999999</v>
      </c>
      <c r="G40" s="16">
        <v>80522.905962000004</v>
      </c>
      <c r="H40" s="16">
        <v>11944.083686</v>
      </c>
      <c r="I40" s="16">
        <v>372754.32059999998</v>
      </c>
      <c r="J40" s="17">
        <v>11.8</v>
      </c>
      <c r="K40" s="11">
        <f t="shared" si="0"/>
        <v>0.80522905962000002</v>
      </c>
    </row>
    <row r="41" spans="1:11" x14ac:dyDescent="0.25">
      <c r="A41" s="13" t="s">
        <v>0</v>
      </c>
      <c r="B41" s="13" t="s">
        <v>18</v>
      </c>
      <c r="C41" s="13" t="s">
        <v>1</v>
      </c>
      <c r="D41" s="14">
        <v>80</v>
      </c>
      <c r="E41" s="15" t="s">
        <v>14</v>
      </c>
      <c r="F41" s="31">
        <v>0.26764288829999999</v>
      </c>
      <c r="G41" s="16">
        <v>68578.822276000006</v>
      </c>
      <c r="H41" s="16">
        <v>18354.634071</v>
      </c>
      <c r="I41" s="16">
        <v>297007.52620999998</v>
      </c>
      <c r="J41" s="17">
        <v>8.5</v>
      </c>
      <c r="K41" s="11">
        <f t="shared" si="0"/>
        <v>0.68578822276000007</v>
      </c>
    </row>
    <row r="42" spans="1:11" x14ac:dyDescent="0.25">
      <c r="A42" s="13" t="s">
        <v>0</v>
      </c>
      <c r="B42" s="13" t="s">
        <v>18</v>
      </c>
      <c r="C42" s="13" t="s">
        <v>1</v>
      </c>
      <c r="D42" s="14">
        <v>85</v>
      </c>
      <c r="E42" s="15" t="s">
        <v>15</v>
      </c>
      <c r="F42" s="31">
        <v>0.48683892779999999</v>
      </c>
      <c r="G42" s="16">
        <v>50224.188205999999</v>
      </c>
      <c r="H42" s="16">
        <v>24451.089935</v>
      </c>
      <c r="I42" s="16">
        <v>189993.21619000001</v>
      </c>
      <c r="J42" s="17">
        <v>5.6</v>
      </c>
      <c r="K42" s="11">
        <f t="shared" si="0"/>
        <v>0.50224188205999998</v>
      </c>
    </row>
    <row r="43" spans="1:11" x14ac:dyDescent="0.25">
      <c r="A43" s="13" t="s">
        <v>0</v>
      </c>
      <c r="B43" s="13" t="s">
        <v>18</v>
      </c>
      <c r="C43" s="13" t="s">
        <v>1</v>
      </c>
      <c r="D43" s="14">
        <v>90</v>
      </c>
      <c r="E43" s="15" t="s">
        <v>16</v>
      </c>
      <c r="F43" s="13">
        <v>1</v>
      </c>
      <c r="G43" s="16">
        <v>25773.098269999999</v>
      </c>
      <c r="H43" s="16">
        <v>25773.098269999999</v>
      </c>
      <c r="I43" s="16">
        <v>93104.668745000003</v>
      </c>
      <c r="J43" s="17">
        <v>3.6</v>
      </c>
      <c r="K43" s="11">
        <f t="shared" si="0"/>
        <v>0.2577309827</v>
      </c>
    </row>
    <row r="44" spans="1:11" x14ac:dyDescent="0.25">
      <c r="A44" s="13" t="s">
        <v>0</v>
      </c>
      <c r="B44" s="13" t="s">
        <v>19</v>
      </c>
      <c r="C44" s="13" t="s">
        <v>1</v>
      </c>
      <c r="D44" s="14">
        <v>0</v>
      </c>
      <c r="E44" s="15" t="s">
        <v>2</v>
      </c>
      <c r="F44" s="31">
        <v>8.6917435999999994E-3</v>
      </c>
      <c r="G44" s="16">
        <v>100000</v>
      </c>
      <c r="H44" s="16">
        <v>869.17436009000005</v>
      </c>
      <c r="I44" s="16">
        <v>2986524.6321</v>
      </c>
      <c r="J44" s="17">
        <v>80.3</v>
      </c>
      <c r="K44" s="11">
        <f t="shared" si="0"/>
        <v>1</v>
      </c>
    </row>
    <row r="45" spans="1:11" x14ac:dyDescent="0.25">
      <c r="A45" s="13" t="s">
        <v>0</v>
      </c>
      <c r="B45" s="13" t="s">
        <v>19</v>
      </c>
      <c r="C45" s="13" t="s">
        <v>1</v>
      </c>
      <c r="D45" s="14">
        <v>30</v>
      </c>
      <c r="E45" s="15" t="s">
        <v>4</v>
      </c>
      <c r="F45" s="31">
        <v>2.4077003000000001E-3</v>
      </c>
      <c r="G45" s="16">
        <v>99130.825639999995</v>
      </c>
      <c r="H45" s="16">
        <v>238.67731498000001</v>
      </c>
      <c r="I45" s="16">
        <v>495057.43491000001</v>
      </c>
      <c r="J45" s="17">
        <v>50.9</v>
      </c>
      <c r="K45" s="11">
        <f t="shared" si="0"/>
        <v>0.99130825639999998</v>
      </c>
    </row>
    <row r="46" spans="1:11" x14ac:dyDescent="0.25">
      <c r="A46" s="13" t="s">
        <v>0</v>
      </c>
      <c r="B46" s="13" t="s">
        <v>19</v>
      </c>
      <c r="C46" s="13" t="s">
        <v>1</v>
      </c>
      <c r="D46" s="14">
        <v>35</v>
      </c>
      <c r="E46" s="15" t="s">
        <v>5</v>
      </c>
      <c r="F46" s="31">
        <v>3.6546661E-3</v>
      </c>
      <c r="G46" s="16">
        <v>98892.148325000002</v>
      </c>
      <c r="H46" s="16">
        <v>361.41778312999998</v>
      </c>
      <c r="I46" s="16">
        <v>493557.19717</v>
      </c>
      <c r="J46" s="17">
        <v>46</v>
      </c>
      <c r="K46" s="11">
        <f t="shared" si="0"/>
        <v>0.98892148325000007</v>
      </c>
    </row>
    <row r="47" spans="1:11" x14ac:dyDescent="0.25">
      <c r="A47" s="13" t="s">
        <v>0</v>
      </c>
      <c r="B47" s="13" t="s">
        <v>19</v>
      </c>
      <c r="C47" s="13" t="s">
        <v>1</v>
      </c>
      <c r="D47" s="14">
        <v>40</v>
      </c>
      <c r="E47" s="15" t="s">
        <v>6</v>
      </c>
      <c r="F47" s="31">
        <v>5.4476016999999996E-3</v>
      </c>
      <c r="G47" s="16">
        <v>98530.730542000005</v>
      </c>
      <c r="H47" s="16">
        <v>536.75617690000001</v>
      </c>
      <c r="I47" s="16">
        <v>491311.76227000001</v>
      </c>
      <c r="J47" s="17">
        <v>41.1</v>
      </c>
      <c r="K47" s="11">
        <f t="shared" si="0"/>
        <v>0.98530730542</v>
      </c>
    </row>
    <row r="48" spans="1:11" x14ac:dyDescent="0.25">
      <c r="A48" s="13" t="s">
        <v>0</v>
      </c>
      <c r="B48" s="13" t="s">
        <v>19</v>
      </c>
      <c r="C48" s="13" t="s">
        <v>1</v>
      </c>
      <c r="D48" s="14">
        <v>45</v>
      </c>
      <c r="E48" s="15" t="s">
        <v>7</v>
      </c>
      <c r="F48" s="31">
        <v>8.9105739999999992E-3</v>
      </c>
      <c r="G48" s="16">
        <v>97993.974365000002</v>
      </c>
      <c r="H48" s="16">
        <v>873.18256079000003</v>
      </c>
      <c r="I48" s="16">
        <v>487786.91541999998</v>
      </c>
      <c r="J48" s="17">
        <v>36.299999999999997</v>
      </c>
      <c r="K48" s="11">
        <f t="shared" si="0"/>
        <v>0.97993974365000003</v>
      </c>
    </row>
    <row r="49" spans="1:11" x14ac:dyDescent="0.25">
      <c r="A49" s="13" t="s">
        <v>0</v>
      </c>
      <c r="B49" s="13" t="s">
        <v>19</v>
      </c>
      <c r="C49" s="13" t="s">
        <v>1</v>
      </c>
      <c r="D49" s="14">
        <v>50</v>
      </c>
      <c r="E49" s="15" t="s">
        <v>8</v>
      </c>
      <c r="F49" s="31">
        <v>1.55261149E-2</v>
      </c>
      <c r="G49" s="16">
        <v>97120.791803999993</v>
      </c>
      <c r="H49" s="16">
        <v>1507.9085689999999</v>
      </c>
      <c r="I49" s="16">
        <v>481834.1876</v>
      </c>
      <c r="J49" s="17">
        <v>31.7</v>
      </c>
      <c r="K49" s="11">
        <f t="shared" si="0"/>
        <v>0.97120791803999995</v>
      </c>
    </row>
    <row r="50" spans="1:11" x14ac:dyDescent="0.25">
      <c r="A50" s="13" t="s">
        <v>0</v>
      </c>
      <c r="B50" s="13" t="s">
        <v>19</v>
      </c>
      <c r="C50" s="13" t="s">
        <v>1</v>
      </c>
      <c r="D50" s="14">
        <v>55</v>
      </c>
      <c r="E50" s="15" t="s">
        <v>9</v>
      </c>
      <c r="F50" s="31">
        <v>2.4241759299999999E-2</v>
      </c>
      <c r="G50" s="16">
        <v>95612.883235000001</v>
      </c>
      <c r="H50" s="16">
        <v>2317.8245032</v>
      </c>
      <c r="I50" s="16">
        <v>472269.85492000001</v>
      </c>
      <c r="J50" s="17">
        <v>27.1</v>
      </c>
      <c r="K50" s="11">
        <f t="shared" si="0"/>
        <v>0.95612883235000001</v>
      </c>
    </row>
    <row r="51" spans="1:11" x14ac:dyDescent="0.25">
      <c r="A51" s="13" t="s">
        <v>0</v>
      </c>
      <c r="B51" s="13" t="s">
        <v>19</v>
      </c>
      <c r="C51" s="13" t="s">
        <v>1</v>
      </c>
      <c r="D51" s="14">
        <v>60</v>
      </c>
      <c r="E51" s="15" t="s">
        <v>10</v>
      </c>
      <c r="F51" s="31">
        <v>3.9335166900000003E-2</v>
      </c>
      <c r="G51" s="16">
        <v>93295.058732000005</v>
      </c>
      <c r="H51" s="16">
        <v>3669.7767079999999</v>
      </c>
      <c r="I51" s="16">
        <v>457300.85188999999</v>
      </c>
      <c r="J51" s="17">
        <v>22.7</v>
      </c>
      <c r="K51" s="11">
        <f t="shared" si="0"/>
        <v>0.93295058732000002</v>
      </c>
    </row>
    <row r="52" spans="1:11" x14ac:dyDescent="0.25">
      <c r="A52" s="13" t="s">
        <v>0</v>
      </c>
      <c r="B52" s="13" t="s">
        <v>19</v>
      </c>
      <c r="C52" s="13" t="s">
        <v>1</v>
      </c>
      <c r="D52" s="14">
        <v>65</v>
      </c>
      <c r="E52" s="15" t="s">
        <v>11</v>
      </c>
      <c r="F52" s="31">
        <v>6.5635157700000002E-2</v>
      </c>
      <c r="G52" s="16">
        <v>89625.282024</v>
      </c>
      <c r="H52" s="16">
        <v>5882.5695200999999</v>
      </c>
      <c r="I52" s="16">
        <v>433419.98632000003</v>
      </c>
      <c r="J52" s="17">
        <v>18.600000000000001</v>
      </c>
      <c r="K52" s="11">
        <f t="shared" si="0"/>
        <v>0.89625282023999997</v>
      </c>
    </row>
    <row r="53" spans="1:11" x14ac:dyDescent="0.25">
      <c r="A53" s="13" t="s">
        <v>0</v>
      </c>
      <c r="B53" s="13" t="s">
        <v>19</v>
      </c>
      <c r="C53" s="13" t="s">
        <v>1</v>
      </c>
      <c r="D53" s="14">
        <v>70</v>
      </c>
      <c r="E53" s="15" t="s">
        <v>12</v>
      </c>
      <c r="F53" s="31">
        <v>0.10309083419999999</v>
      </c>
      <c r="G53" s="16">
        <v>83742.712503999996</v>
      </c>
      <c r="H53" s="16">
        <v>8633.1060897000007</v>
      </c>
      <c r="I53" s="16">
        <v>397130.79729999998</v>
      </c>
      <c r="J53" s="17">
        <v>14.7</v>
      </c>
      <c r="K53" s="11">
        <f t="shared" si="0"/>
        <v>0.83742712503999994</v>
      </c>
    </row>
    <row r="54" spans="1:11" x14ac:dyDescent="0.25">
      <c r="A54" s="13" t="s">
        <v>0</v>
      </c>
      <c r="B54" s="13" t="s">
        <v>19</v>
      </c>
      <c r="C54" s="13" t="s">
        <v>1</v>
      </c>
      <c r="D54" s="14">
        <v>75</v>
      </c>
      <c r="E54" s="15" t="s">
        <v>13</v>
      </c>
      <c r="F54" s="31">
        <v>0.17701219060000001</v>
      </c>
      <c r="G54" s="16">
        <v>75109.606413999994</v>
      </c>
      <c r="H54" s="16">
        <v>13295.315962999999</v>
      </c>
      <c r="I54" s="16">
        <v>342309.74216000002</v>
      </c>
      <c r="J54" s="17">
        <v>11.1</v>
      </c>
      <c r="K54" s="11">
        <f t="shared" si="0"/>
        <v>0.75109606413999996</v>
      </c>
    </row>
    <row r="55" spans="1:11" x14ac:dyDescent="0.25">
      <c r="A55" s="13" t="s">
        <v>0</v>
      </c>
      <c r="B55" s="13" t="s">
        <v>19</v>
      </c>
      <c r="C55" s="13" t="s">
        <v>1</v>
      </c>
      <c r="D55" s="14">
        <v>80</v>
      </c>
      <c r="E55" s="15" t="s">
        <v>14</v>
      </c>
      <c r="F55" s="31">
        <v>0.31245741599999999</v>
      </c>
      <c r="G55" s="16">
        <v>61814.290451000001</v>
      </c>
      <c r="H55" s="16">
        <v>19314.333468000001</v>
      </c>
      <c r="I55" s="16">
        <v>260785.61858000001</v>
      </c>
      <c r="J55" s="17">
        <v>7.9</v>
      </c>
      <c r="K55" s="11">
        <f t="shared" si="0"/>
        <v>0.61814290450999998</v>
      </c>
    </row>
    <row r="56" spans="1:11" x14ac:dyDescent="0.25">
      <c r="A56" s="13" t="s">
        <v>0</v>
      </c>
      <c r="B56" s="13" t="s">
        <v>19</v>
      </c>
      <c r="C56" s="13" t="s">
        <v>1</v>
      </c>
      <c r="D56" s="14">
        <v>85</v>
      </c>
      <c r="E56" s="15" t="s">
        <v>15</v>
      </c>
      <c r="F56" s="31">
        <v>0.52663541489999999</v>
      </c>
      <c r="G56" s="16">
        <v>42499.956982999996</v>
      </c>
      <c r="H56" s="16">
        <v>22381.982478000002</v>
      </c>
      <c r="I56" s="16">
        <v>156544.82871999999</v>
      </c>
      <c r="J56" s="17">
        <v>5.4</v>
      </c>
      <c r="K56" s="11">
        <f t="shared" si="0"/>
        <v>0.42499956982999998</v>
      </c>
    </row>
    <row r="57" spans="1:11" x14ac:dyDescent="0.25">
      <c r="A57" s="13" t="s">
        <v>0</v>
      </c>
      <c r="B57" s="13" t="s">
        <v>19</v>
      </c>
      <c r="C57" s="13" t="s">
        <v>1</v>
      </c>
      <c r="D57" s="14">
        <v>90</v>
      </c>
      <c r="E57" s="15" t="s">
        <v>16</v>
      </c>
      <c r="F57" s="13">
        <v>1</v>
      </c>
      <c r="G57" s="16">
        <v>20117.974504000002</v>
      </c>
      <c r="H57" s="16">
        <v>20117.974504000002</v>
      </c>
      <c r="I57" s="16">
        <v>72675.676491000006</v>
      </c>
      <c r="J57" s="17">
        <v>3.6</v>
      </c>
      <c r="K57" s="11">
        <f t="shared" si="0"/>
        <v>0.20117974504000002</v>
      </c>
    </row>
    <row r="58" spans="1:11" x14ac:dyDescent="0.25">
      <c r="A58" s="13" t="s">
        <v>0</v>
      </c>
      <c r="B58" s="13" t="s">
        <v>3</v>
      </c>
      <c r="C58" s="13" t="s">
        <v>20</v>
      </c>
      <c r="D58" s="14">
        <v>0</v>
      </c>
      <c r="E58" s="15" t="s">
        <v>2</v>
      </c>
      <c r="F58" s="31">
        <v>5.4309197999999996E-3</v>
      </c>
      <c r="G58" s="16">
        <v>100000</v>
      </c>
      <c r="H58" s="16">
        <v>543.09198117000005</v>
      </c>
      <c r="I58" s="16">
        <v>2989286.7577999998</v>
      </c>
      <c r="J58" s="17">
        <v>84.4</v>
      </c>
      <c r="K58" s="11">
        <f t="shared" si="0"/>
        <v>1</v>
      </c>
    </row>
    <row r="59" spans="1:11" x14ac:dyDescent="0.25">
      <c r="A59" s="13" t="s">
        <v>0</v>
      </c>
      <c r="B59" s="13" t="s">
        <v>3</v>
      </c>
      <c r="C59" s="13" t="s">
        <v>20</v>
      </c>
      <c r="D59" s="14">
        <v>30</v>
      </c>
      <c r="E59" s="15" t="s">
        <v>4</v>
      </c>
      <c r="F59" s="31">
        <v>1.8632570999999999E-3</v>
      </c>
      <c r="G59" s="16">
        <v>99456.908018999995</v>
      </c>
      <c r="H59" s="16">
        <v>185.31378742999999</v>
      </c>
      <c r="I59" s="16">
        <v>496821.25563000003</v>
      </c>
      <c r="J59" s="17">
        <v>54.8</v>
      </c>
      <c r="K59" s="11">
        <f t="shared" si="0"/>
        <v>0.9945690801899999</v>
      </c>
    </row>
    <row r="60" spans="1:11" x14ac:dyDescent="0.25">
      <c r="A60" s="13" t="s">
        <v>0</v>
      </c>
      <c r="B60" s="13" t="s">
        <v>3</v>
      </c>
      <c r="C60" s="13" t="s">
        <v>20</v>
      </c>
      <c r="D60" s="14">
        <v>35</v>
      </c>
      <c r="E60" s="15" t="s">
        <v>5</v>
      </c>
      <c r="F60" s="31">
        <v>2.7217828000000001E-3</v>
      </c>
      <c r="G60" s="16">
        <v>99271.594230999995</v>
      </c>
      <c r="H60" s="16">
        <v>270.19571450000001</v>
      </c>
      <c r="I60" s="16">
        <v>495682.48187000002</v>
      </c>
      <c r="J60" s="17">
        <v>49.9</v>
      </c>
      <c r="K60" s="11">
        <f t="shared" si="0"/>
        <v>0.99271594230999993</v>
      </c>
    </row>
    <row r="61" spans="1:11" x14ac:dyDescent="0.25">
      <c r="A61" s="13" t="s">
        <v>0</v>
      </c>
      <c r="B61" s="13" t="s">
        <v>3</v>
      </c>
      <c r="C61" s="13" t="s">
        <v>20</v>
      </c>
      <c r="D61" s="14">
        <v>40</v>
      </c>
      <c r="E61" s="15" t="s">
        <v>6</v>
      </c>
      <c r="F61" s="31">
        <v>4.5198657999999999E-3</v>
      </c>
      <c r="G61" s="16">
        <v>99001.398516999994</v>
      </c>
      <c r="H61" s="16">
        <v>447.47303787999999</v>
      </c>
      <c r="I61" s="16">
        <v>493888.30998999998</v>
      </c>
      <c r="J61" s="17">
        <v>45</v>
      </c>
      <c r="K61" s="11">
        <f t="shared" si="0"/>
        <v>0.99001398516999994</v>
      </c>
    </row>
    <row r="62" spans="1:11" x14ac:dyDescent="0.25">
      <c r="A62" s="13" t="s">
        <v>0</v>
      </c>
      <c r="B62" s="13" t="s">
        <v>3</v>
      </c>
      <c r="C62" s="13" t="s">
        <v>20</v>
      </c>
      <c r="D62" s="14">
        <v>45</v>
      </c>
      <c r="E62" s="15" t="s">
        <v>7</v>
      </c>
      <c r="F62" s="31">
        <v>6.9536208999999996E-3</v>
      </c>
      <c r="G62" s="16">
        <v>98553.925478999998</v>
      </c>
      <c r="H62" s="16">
        <v>685.30663256000003</v>
      </c>
      <c r="I62" s="16">
        <v>491056.36080999998</v>
      </c>
      <c r="J62" s="17">
        <v>40.200000000000003</v>
      </c>
      <c r="K62" s="11">
        <f t="shared" si="0"/>
        <v>0.98553925478999993</v>
      </c>
    </row>
    <row r="63" spans="1:11" x14ac:dyDescent="0.25">
      <c r="A63" s="13" t="s">
        <v>0</v>
      </c>
      <c r="B63" s="13" t="s">
        <v>3</v>
      </c>
      <c r="C63" s="13" t="s">
        <v>20</v>
      </c>
      <c r="D63" s="14">
        <v>50</v>
      </c>
      <c r="E63" s="15" t="s">
        <v>8</v>
      </c>
      <c r="F63" s="31">
        <v>1.00182828E-2</v>
      </c>
      <c r="G63" s="16">
        <v>97868.618845999998</v>
      </c>
      <c r="H63" s="16">
        <v>980.47550262000004</v>
      </c>
      <c r="I63" s="16">
        <v>486891.90548000002</v>
      </c>
      <c r="J63" s="17">
        <v>35.5</v>
      </c>
      <c r="K63" s="11">
        <f t="shared" si="0"/>
        <v>0.97868618846</v>
      </c>
    </row>
    <row r="64" spans="1:11" x14ac:dyDescent="0.25">
      <c r="A64" s="13" t="s">
        <v>0</v>
      </c>
      <c r="B64" s="13" t="s">
        <v>3</v>
      </c>
      <c r="C64" s="13" t="s">
        <v>20</v>
      </c>
      <c r="D64" s="14">
        <v>55</v>
      </c>
      <c r="E64" s="15" t="s">
        <v>9</v>
      </c>
      <c r="F64" s="31">
        <v>1.7275973100000001E-2</v>
      </c>
      <c r="G64" s="16">
        <v>96888.143343999996</v>
      </c>
      <c r="H64" s="16">
        <v>1673.8369544</v>
      </c>
      <c r="I64" s="16">
        <v>480256.12433000002</v>
      </c>
      <c r="J64" s="17">
        <v>30.8</v>
      </c>
      <c r="K64" s="11">
        <f t="shared" si="0"/>
        <v>0.96888143344</v>
      </c>
    </row>
    <row r="65" spans="1:11" x14ac:dyDescent="0.25">
      <c r="A65" s="13" t="s">
        <v>0</v>
      </c>
      <c r="B65" s="13" t="s">
        <v>3</v>
      </c>
      <c r="C65" s="13" t="s">
        <v>20</v>
      </c>
      <c r="D65" s="14">
        <v>60</v>
      </c>
      <c r="E65" s="15" t="s">
        <v>10</v>
      </c>
      <c r="F65" s="31">
        <v>2.3973817000000001E-2</v>
      </c>
      <c r="G65" s="16">
        <v>95214.306389000005</v>
      </c>
      <c r="H65" s="16">
        <v>2282.6503564</v>
      </c>
      <c r="I65" s="16">
        <v>470364.90606000001</v>
      </c>
      <c r="J65" s="17">
        <v>26.3</v>
      </c>
      <c r="K65" s="11">
        <f t="shared" si="0"/>
        <v>0.95214306389000003</v>
      </c>
    </row>
    <row r="66" spans="1:11" x14ac:dyDescent="0.25">
      <c r="A66" s="13" t="s">
        <v>0</v>
      </c>
      <c r="B66" s="13" t="s">
        <v>3</v>
      </c>
      <c r="C66" s="13" t="s">
        <v>20</v>
      </c>
      <c r="D66" s="14">
        <v>65</v>
      </c>
      <c r="E66" s="15" t="s">
        <v>11</v>
      </c>
      <c r="F66" s="31">
        <v>3.6596297999999999E-2</v>
      </c>
      <c r="G66" s="16">
        <v>92931.656033000007</v>
      </c>
      <c r="H66" s="16">
        <v>3400.9545788999999</v>
      </c>
      <c r="I66" s="16">
        <v>456155.89371999999</v>
      </c>
      <c r="J66" s="17">
        <v>21.9</v>
      </c>
      <c r="K66" s="11">
        <f t="shared" si="0"/>
        <v>0.9293165603300001</v>
      </c>
    </row>
    <row r="67" spans="1:11" x14ac:dyDescent="0.25">
      <c r="A67" s="13" t="s">
        <v>0</v>
      </c>
      <c r="B67" s="13" t="s">
        <v>3</v>
      </c>
      <c r="C67" s="13" t="s">
        <v>20</v>
      </c>
      <c r="D67" s="14">
        <v>70</v>
      </c>
      <c r="E67" s="15" t="s">
        <v>12</v>
      </c>
      <c r="F67" s="31">
        <v>5.56494144E-2</v>
      </c>
      <c r="G67" s="16">
        <v>89530.701453999995</v>
      </c>
      <c r="H67" s="16">
        <v>4982.3311064999998</v>
      </c>
      <c r="I67" s="16">
        <v>435197.67950000003</v>
      </c>
      <c r="J67" s="17">
        <v>17.600000000000001</v>
      </c>
      <c r="K67" s="11">
        <f t="shared" ref="K67:K130" si="1">G67/100000</f>
        <v>0.89530701453999995</v>
      </c>
    </row>
    <row r="68" spans="1:11" x14ac:dyDescent="0.25">
      <c r="A68" s="13" t="s">
        <v>0</v>
      </c>
      <c r="B68" s="13" t="s">
        <v>3</v>
      </c>
      <c r="C68" s="13" t="s">
        <v>20</v>
      </c>
      <c r="D68" s="14">
        <v>75</v>
      </c>
      <c r="E68" s="15" t="s">
        <v>13</v>
      </c>
      <c r="F68" s="31">
        <v>0.1036856116</v>
      </c>
      <c r="G68" s="16">
        <v>84548.370347999997</v>
      </c>
      <c r="H68" s="16">
        <v>8766.4494876000008</v>
      </c>
      <c r="I68" s="16">
        <v>400825.72801999998</v>
      </c>
      <c r="J68" s="17">
        <v>13.5</v>
      </c>
      <c r="K68" s="11">
        <f t="shared" si="1"/>
        <v>0.84548370348000002</v>
      </c>
    </row>
    <row r="69" spans="1:11" x14ac:dyDescent="0.25">
      <c r="A69" s="13" t="s">
        <v>0</v>
      </c>
      <c r="B69" s="13" t="s">
        <v>3</v>
      </c>
      <c r="C69" s="13" t="s">
        <v>20</v>
      </c>
      <c r="D69" s="14">
        <v>80</v>
      </c>
      <c r="E69" s="15" t="s">
        <v>14</v>
      </c>
      <c r="F69" s="31">
        <v>0.20884878770000001</v>
      </c>
      <c r="G69" s="16">
        <v>75781.920859999998</v>
      </c>
      <c r="H69" s="16">
        <v>15826.962298</v>
      </c>
      <c r="I69" s="16">
        <v>339342.19855999999</v>
      </c>
      <c r="J69" s="17">
        <v>9.8000000000000007</v>
      </c>
      <c r="K69" s="11">
        <f t="shared" si="1"/>
        <v>0.75781920859999996</v>
      </c>
    </row>
    <row r="70" spans="1:11" x14ac:dyDescent="0.25">
      <c r="A70" s="13" t="s">
        <v>0</v>
      </c>
      <c r="B70" s="13" t="s">
        <v>3</v>
      </c>
      <c r="C70" s="13" t="s">
        <v>20</v>
      </c>
      <c r="D70" s="14">
        <v>85</v>
      </c>
      <c r="E70" s="15" t="s">
        <v>15</v>
      </c>
      <c r="F70" s="31">
        <v>0.38648090819999997</v>
      </c>
      <c r="G70" s="16">
        <v>59954.958563</v>
      </c>
      <c r="H70" s="16">
        <v>23171.446833999998</v>
      </c>
      <c r="I70" s="16">
        <v>241846.17572999999</v>
      </c>
      <c r="J70" s="17">
        <v>6.7</v>
      </c>
      <c r="K70" s="11">
        <f t="shared" si="1"/>
        <v>0.59954958563000005</v>
      </c>
    </row>
    <row r="71" spans="1:11" x14ac:dyDescent="0.25">
      <c r="A71" s="13" t="s">
        <v>0</v>
      </c>
      <c r="B71" s="13" t="s">
        <v>3</v>
      </c>
      <c r="C71" s="13" t="s">
        <v>20</v>
      </c>
      <c r="D71" s="14">
        <v>90</v>
      </c>
      <c r="E71" s="15" t="s">
        <v>16</v>
      </c>
      <c r="F71" s="13">
        <v>1</v>
      </c>
      <c r="G71" s="16">
        <v>36783.511728999998</v>
      </c>
      <c r="H71" s="16">
        <v>36783.511728999998</v>
      </c>
      <c r="I71" s="16">
        <v>162420.18554000001</v>
      </c>
      <c r="J71" s="17">
        <v>4.4000000000000004</v>
      </c>
      <c r="K71" s="11">
        <f t="shared" si="1"/>
        <v>0.36783511728999996</v>
      </c>
    </row>
    <row r="72" spans="1:11" x14ac:dyDescent="0.25">
      <c r="A72" s="13" t="s">
        <v>0</v>
      </c>
      <c r="B72" s="13" t="s">
        <v>17</v>
      </c>
      <c r="C72" s="13" t="s">
        <v>20</v>
      </c>
      <c r="D72" s="14">
        <v>0</v>
      </c>
      <c r="E72" s="15" t="s">
        <v>2</v>
      </c>
      <c r="F72" s="31">
        <v>5.4309197999999996E-3</v>
      </c>
      <c r="G72" s="16">
        <v>100000</v>
      </c>
      <c r="H72" s="16">
        <v>543.09198117000005</v>
      </c>
      <c r="I72" s="16">
        <v>2989286.7577999998</v>
      </c>
      <c r="J72" s="17">
        <v>85.1</v>
      </c>
      <c r="K72" s="11">
        <f t="shared" si="1"/>
        <v>1</v>
      </c>
    </row>
    <row r="73" spans="1:11" x14ac:dyDescent="0.25">
      <c r="A73" s="13" t="s">
        <v>0</v>
      </c>
      <c r="B73" s="13" t="s">
        <v>17</v>
      </c>
      <c r="C73" s="13" t="s">
        <v>20</v>
      </c>
      <c r="D73" s="14">
        <v>30</v>
      </c>
      <c r="E73" s="15" t="s">
        <v>4</v>
      </c>
      <c r="F73" s="31">
        <v>1.1536757000000001E-3</v>
      </c>
      <c r="G73" s="16">
        <v>99456.908018999995</v>
      </c>
      <c r="H73" s="16">
        <v>114.74101512999999</v>
      </c>
      <c r="I73" s="16">
        <v>496997.68755999999</v>
      </c>
      <c r="J73" s="17">
        <v>55.5</v>
      </c>
      <c r="K73" s="11">
        <f t="shared" si="1"/>
        <v>0.9945690801899999</v>
      </c>
    </row>
    <row r="74" spans="1:11" x14ac:dyDescent="0.25">
      <c r="A74" s="13" t="s">
        <v>0</v>
      </c>
      <c r="B74" s="13" t="s">
        <v>17</v>
      </c>
      <c r="C74" s="13" t="s">
        <v>20</v>
      </c>
      <c r="D74" s="14">
        <v>35</v>
      </c>
      <c r="E74" s="15" t="s">
        <v>5</v>
      </c>
      <c r="F74" s="31">
        <v>1.9290441E-3</v>
      </c>
      <c r="G74" s="16">
        <v>99342.167004000003</v>
      </c>
      <c r="H74" s="16">
        <v>191.63542229000001</v>
      </c>
      <c r="I74" s="16">
        <v>496231.74645999999</v>
      </c>
      <c r="J74" s="17">
        <v>50.6</v>
      </c>
      <c r="K74" s="11">
        <f t="shared" si="1"/>
        <v>0.99342167004000004</v>
      </c>
    </row>
    <row r="75" spans="1:11" x14ac:dyDescent="0.25">
      <c r="A75" s="13" t="s">
        <v>0</v>
      </c>
      <c r="B75" s="13" t="s">
        <v>17</v>
      </c>
      <c r="C75" s="13" t="s">
        <v>20</v>
      </c>
      <c r="D75" s="14">
        <v>40</v>
      </c>
      <c r="E75" s="15" t="s">
        <v>6</v>
      </c>
      <c r="F75" s="31">
        <v>2.5079765E-3</v>
      </c>
      <c r="G75" s="16">
        <v>99150.531581000003</v>
      </c>
      <c r="H75" s="16">
        <v>248.66719875999999</v>
      </c>
      <c r="I75" s="16">
        <v>495130.98991</v>
      </c>
      <c r="J75" s="17">
        <v>45.7</v>
      </c>
      <c r="K75" s="11">
        <f t="shared" si="1"/>
        <v>0.99150531581000001</v>
      </c>
    </row>
    <row r="76" spans="1:11" x14ac:dyDescent="0.25">
      <c r="A76" s="13" t="s">
        <v>0</v>
      </c>
      <c r="B76" s="13" t="s">
        <v>17</v>
      </c>
      <c r="C76" s="13" t="s">
        <v>20</v>
      </c>
      <c r="D76" s="14">
        <v>45</v>
      </c>
      <c r="E76" s="15" t="s">
        <v>7</v>
      </c>
      <c r="F76" s="31">
        <v>4.7002863000000002E-3</v>
      </c>
      <c r="G76" s="16">
        <v>98901.864382999993</v>
      </c>
      <c r="H76" s="16">
        <v>464.86708306999998</v>
      </c>
      <c r="I76" s="16">
        <v>493347.15421000001</v>
      </c>
      <c r="J76" s="17">
        <v>40.799999999999997</v>
      </c>
      <c r="K76" s="11">
        <f t="shared" si="1"/>
        <v>0.98901864382999993</v>
      </c>
    </row>
    <row r="77" spans="1:11" x14ac:dyDescent="0.25">
      <c r="A77" s="13" t="s">
        <v>0</v>
      </c>
      <c r="B77" s="13" t="s">
        <v>17</v>
      </c>
      <c r="C77" s="13" t="s">
        <v>20</v>
      </c>
      <c r="D77" s="14">
        <v>50</v>
      </c>
      <c r="E77" s="15" t="s">
        <v>8</v>
      </c>
      <c r="F77" s="31">
        <v>8.6955642999999999E-3</v>
      </c>
      <c r="G77" s="16">
        <v>98436.997300000003</v>
      </c>
      <c r="H77" s="16">
        <v>855.96523471</v>
      </c>
      <c r="I77" s="16">
        <v>490045.07341000001</v>
      </c>
      <c r="J77" s="17">
        <v>36</v>
      </c>
      <c r="K77" s="11">
        <f t="shared" si="1"/>
        <v>0.98436997300000006</v>
      </c>
    </row>
    <row r="78" spans="1:11" x14ac:dyDescent="0.25">
      <c r="A78" s="13" t="s">
        <v>0</v>
      </c>
      <c r="B78" s="13" t="s">
        <v>17</v>
      </c>
      <c r="C78" s="13" t="s">
        <v>20</v>
      </c>
      <c r="D78" s="14">
        <v>55</v>
      </c>
      <c r="E78" s="15" t="s">
        <v>9</v>
      </c>
      <c r="F78" s="31">
        <v>1.2864508199999999E-2</v>
      </c>
      <c r="G78" s="16">
        <v>97581.032065000007</v>
      </c>
      <c r="H78" s="16">
        <v>1255.3319885999999</v>
      </c>
      <c r="I78" s="16">
        <v>484766.83035</v>
      </c>
      <c r="J78" s="17">
        <v>31.2</v>
      </c>
      <c r="K78" s="11">
        <f t="shared" si="1"/>
        <v>0.97581032065000006</v>
      </c>
    </row>
    <row r="79" spans="1:11" x14ac:dyDescent="0.25">
      <c r="A79" s="13" t="s">
        <v>0</v>
      </c>
      <c r="B79" s="13" t="s">
        <v>17</v>
      </c>
      <c r="C79" s="13" t="s">
        <v>20</v>
      </c>
      <c r="D79" s="14">
        <v>60</v>
      </c>
      <c r="E79" s="15" t="s">
        <v>10</v>
      </c>
      <c r="F79" s="31">
        <v>2.1795146299999998E-2</v>
      </c>
      <c r="G79" s="16">
        <v>96325.700075999994</v>
      </c>
      <c r="H79" s="16">
        <v>2099.4327303</v>
      </c>
      <c r="I79" s="16">
        <v>476379.91856000002</v>
      </c>
      <c r="J79" s="17">
        <v>26.6</v>
      </c>
      <c r="K79" s="11">
        <f t="shared" si="1"/>
        <v>0.96325700075999998</v>
      </c>
    </row>
    <row r="80" spans="1:11" x14ac:dyDescent="0.25">
      <c r="A80" s="13" t="s">
        <v>0</v>
      </c>
      <c r="B80" s="13" t="s">
        <v>17</v>
      </c>
      <c r="C80" s="13" t="s">
        <v>20</v>
      </c>
      <c r="D80" s="14">
        <v>65</v>
      </c>
      <c r="E80" s="15" t="s">
        <v>11</v>
      </c>
      <c r="F80" s="31">
        <v>3.5761703700000001E-2</v>
      </c>
      <c r="G80" s="16">
        <v>94226.267345999993</v>
      </c>
      <c r="H80" s="16">
        <v>3369.6918571000001</v>
      </c>
      <c r="I80" s="16">
        <v>462707.10709</v>
      </c>
      <c r="J80" s="17">
        <v>22.2</v>
      </c>
      <c r="K80" s="11">
        <f t="shared" si="1"/>
        <v>0.94226267345999992</v>
      </c>
    </row>
    <row r="81" spans="1:11" x14ac:dyDescent="0.25">
      <c r="A81" s="13" t="s">
        <v>0</v>
      </c>
      <c r="B81" s="13" t="s">
        <v>17</v>
      </c>
      <c r="C81" s="13" t="s">
        <v>20</v>
      </c>
      <c r="D81" s="14">
        <v>70</v>
      </c>
      <c r="E81" s="15" t="s">
        <v>12</v>
      </c>
      <c r="F81" s="31">
        <v>5.6104728800000003E-2</v>
      </c>
      <c r="G81" s="16">
        <v>90856.575488999995</v>
      </c>
      <c r="H81" s="16">
        <v>5097.4835300000004</v>
      </c>
      <c r="I81" s="16">
        <v>441539.16862000001</v>
      </c>
      <c r="J81" s="17">
        <v>17.899999999999999</v>
      </c>
      <c r="K81" s="11">
        <f t="shared" si="1"/>
        <v>0.90856575488999991</v>
      </c>
    </row>
    <row r="82" spans="1:11" x14ac:dyDescent="0.25">
      <c r="A82" s="13" t="s">
        <v>0</v>
      </c>
      <c r="B82" s="13" t="s">
        <v>17</v>
      </c>
      <c r="C82" s="13" t="s">
        <v>20</v>
      </c>
      <c r="D82" s="14">
        <v>75</v>
      </c>
      <c r="E82" s="15" t="s">
        <v>13</v>
      </c>
      <c r="F82" s="31">
        <v>0.10063996309999999</v>
      </c>
      <c r="G82" s="16">
        <v>85759.091958999998</v>
      </c>
      <c r="H82" s="16">
        <v>8630.7918530999996</v>
      </c>
      <c r="I82" s="16">
        <v>407218.48015999998</v>
      </c>
      <c r="J82" s="17">
        <v>13.8</v>
      </c>
      <c r="K82" s="11">
        <f t="shared" si="1"/>
        <v>0.85759091959</v>
      </c>
    </row>
    <row r="83" spans="1:11" x14ac:dyDescent="0.25">
      <c r="A83" s="13" t="s">
        <v>0</v>
      </c>
      <c r="B83" s="13" t="s">
        <v>17</v>
      </c>
      <c r="C83" s="13" t="s">
        <v>20</v>
      </c>
      <c r="D83" s="14">
        <v>80</v>
      </c>
      <c r="E83" s="15" t="s">
        <v>14</v>
      </c>
      <c r="F83" s="31">
        <v>0.1959831088</v>
      </c>
      <c r="G83" s="16">
        <v>77128.300105999995</v>
      </c>
      <c r="H83" s="16">
        <v>15115.844035</v>
      </c>
      <c r="I83" s="16">
        <v>347851.89043999999</v>
      </c>
      <c r="J83" s="17">
        <v>10.1</v>
      </c>
      <c r="K83" s="11">
        <f t="shared" si="1"/>
        <v>0.77128300105999992</v>
      </c>
    </row>
    <row r="84" spans="1:11" x14ac:dyDescent="0.25">
      <c r="A84" s="13" t="s">
        <v>0</v>
      </c>
      <c r="B84" s="13" t="s">
        <v>17</v>
      </c>
      <c r="C84" s="13" t="s">
        <v>20</v>
      </c>
      <c r="D84" s="14">
        <v>85</v>
      </c>
      <c r="E84" s="15" t="s">
        <v>15</v>
      </c>
      <c r="F84" s="31">
        <v>0.36160952639999999</v>
      </c>
      <c r="G84" s="16">
        <v>62012.456071000001</v>
      </c>
      <c r="H84" s="16">
        <v>22424.294871999999</v>
      </c>
      <c r="I84" s="16">
        <v>254001.54316999999</v>
      </c>
      <c r="J84" s="17">
        <v>6.9</v>
      </c>
      <c r="K84" s="11">
        <f t="shared" si="1"/>
        <v>0.62012456070999999</v>
      </c>
    </row>
    <row r="85" spans="1:11" x14ac:dyDescent="0.25">
      <c r="A85" s="13" t="s">
        <v>0</v>
      </c>
      <c r="B85" s="13" t="s">
        <v>17</v>
      </c>
      <c r="C85" s="13" t="s">
        <v>20</v>
      </c>
      <c r="D85" s="14">
        <v>90</v>
      </c>
      <c r="E85" s="15" t="s">
        <v>16</v>
      </c>
      <c r="F85" s="13">
        <v>1</v>
      </c>
      <c r="G85" s="16">
        <v>39588.161198000002</v>
      </c>
      <c r="H85" s="16">
        <v>39588.161198000002</v>
      </c>
      <c r="I85" s="16">
        <v>174804.31271</v>
      </c>
      <c r="J85" s="17">
        <v>4.4000000000000004</v>
      </c>
      <c r="K85" s="11">
        <f t="shared" si="1"/>
        <v>0.39588161197999999</v>
      </c>
    </row>
    <row r="86" spans="1:11" x14ac:dyDescent="0.25">
      <c r="A86" s="13" t="s">
        <v>0</v>
      </c>
      <c r="B86" s="13" t="s">
        <v>18</v>
      </c>
      <c r="C86" s="13" t="s">
        <v>20</v>
      </c>
      <c r="D86" s="14">
        <v>0</v>
      </c>
      <c r="E86" s="15" t="s">
        <v>2</v>
      </c>
      <c r="F86" s="31">
        <v>5.4309197999999996E-3</v>
      </c>
      <c r="G86" s="16">
        <v>100000</v>
      </c>
      <c r="H86" s="16">
        <v>543.09198117000005</v>
      </c>
      <c r="I86" s="16">
        <v>2989286.7577999998</v>
      </c>
      <c r="J86" s="17">
        <v>85.8</v>
      </c>
      <c r="K86" s="11">
        <f t="shared" si="1"/>
        <v>1</v>
      </c>
    </row>
    <row r="87" spans="1:11" x14ac:dyDescent="0.25">
      <c r="A87" s="13" t="s">
        <v>0</v>
      </c>
      <c r="B87" s="13" t="s">
        <v>18</v>
      </c>
      <c r="C87" s="13" t="s">
        <v>20</v>
      </c>
      <c r="D87" s="14">
        <v>30</v>
      </c>
      <c r="E87" s="15" t="s">
        <v>4</v>
      </c>
      <c r="F87" s="31">
        <v>8.6438719999999995E-4</v>
      </c>
      <c r="G87" s="16">
        <v>99456.908018999995</v>
      </c>
      <c r="H87" s="16">
        <v>85.969282766999996</v>
      </c>
      <c r="I87" s="16">
        <v>497069.61689</v>
      </c>
      <c r="J87" s="17">
        <v>56.2</v>
      </c>
      <c r="K87" s="11">
        <f t="shared" si="1"/>
        <v>0.9945690801899999</v>
      </c>
    </row>
    <row r="88" spans="1:11" x14ac:dyDescent="0.25">
      <c r="A88" s="13" t="s">
        <v>0</v>
      </c>
      <c r="B88" s="13" t="s">
        <v>18</v>
      </c>
      <c r="C88" s="13" t="s">
        <v>20</v>
      </c>
      <c r="D88" s="14">
        <v>35</v>
      </c>
      <c r="E88" s="15" t="s">
        <v>5</v>
      </c>
      <c r="F88" s="31">
        <v>1.5388724000000001E-3</v>
      </c>
      <c r="G88" s="16">
        <v>99370.938735999996</v>
      </c>
      <c r="H88" s="16">
        <v>152.91919186999999</v>
      </c>
      <c r="I88" s="16">
        <v>496472.39569999999</v>
      </c>
      <c r="J88" s="17">
        <v>51.3</v>
      </c>
      <c r="K88" s="11">
        <f t="shared" si="1"/>
        <v>0.99370938735999992</v>
      </c>
    </row>
    <row r="89" spans="1:11" x14ac:dyDescent="0.25">
      <c r="A89" s="13" t="s">
        <v>0</v>
      </c>
      <c r="B89" s="13" t="s">
        <v>18</v>
      </c>
      <c r="C89" s="13" t="s">
        <v>20</v>
      </c>
      <c r="D89" s="14">
        <v>40</v>
      </c>
      <c r="E89" s="15" t="s">
        <v>6</v>
      </c>
      <c r="F89" s="31">
        <v>1.8834309E-3</v>
      </c>
      <c r="G89" s="16">
        <v>99218.019543999995</v>
      </c>
      <c r="H89" s="16">
        <v>186.87028369000001</v>
      </c>
      <c r="I89" s="16">
        <v>495622.92200999998</v>
      </c>
      <c r="J89" s="17">
        <v>46.3</v>
      </c>
      <c r="K89" s="11">
        <f t="shared" si="1"/>
        <v>0.99218019543999991</v>
      </c>
    </row>
    <row r="90" spans="1:11" x14ac:dyDescent="0.25">
      <c r="A90" s="13" t="s">
        <v>0</v>
      </c>
      <c r="B90" s="13" t="s">
        <v>18</v>
      </c>
      <c r="C90" s="13" t="s">
        <v>20</v>
      </c>
      <c r="D90" s="14">
        <v>45</v>
      </c>
      <c r="E90" s="15" t="s">
        <v>7</v>
      </c>
      <c r="F90" s="31">
        <v>4.1536307E-3</v>
      </c>
      <c r="G90" s="16">
        <v>99031.149260999999</v>
      </c>
      <c r="H90" s="16">
        <v>411.33882600999999</v>
      </c>
      <c r="I90" s="16">
        <v>494127.39924</v>
      </c>
      <c r="J90" s="17">
        <v>41.4</v>
      </c>
      <c r="K90" s="11">
        <f t="shared" si="1"/>
        <v>0.99031149260999995</v>
      </c>
    </row>
    <row r="91" spans="1:11" x14ac:dyDescent="0.25">
      <c r="A91" s="13" t="s">
        <v>0</v>
      </c>
      <c r="B91" s="13" t="s">
        <v>18</v>
      </c>
      <c r="C91" s="13" t="s">
        <v>20</v>
      </c>
      <c r="D91" s="14">
        <v>50</v>
      </c>
      <c r="E91" s="15" t="s">
        <v>8</v>
      </c>
      <c r="F91" s="31">
        <v>6.1985698000000004E-3</v>
      </c>
      <c r="G91" s="16">
        <v>98619.810433999999</v>
      </c>
      <c r="H91" s="16">
        <v>611.30178231000002</v>
      </c>
      <c r="I91" s="16">
        <v>491570.79771999997</v>
      </c>
      <c r="J91" s="17">
        <v>36.6</v>
      </c>
      <c r="K91" s="11">
        <f t="shared" si="1"/>
        <v>0.98619810433999999</v>
      </c>
    </row>
    <row r="92" spans="1:11" x14ac:dyDescent="0.25">
      <c r="A92" s="13" t="s">
        <v>0</v>
      </c>
      <c r="B92" s="13" t="s">
        <v>18</v>
      </c>
      <c r="C92" s="13" t="s">
        <v>20</v>
      </c>
      <c r="D92" s="14">
        <v>55</v>
      </c>
      <c r="E92" s="15" t="s">
        <v>9</v>
      </c>
      <c r="F92" s="31">
        <v>1.02595116E-2</v>
      </c>
      <c r="G92" s="16">
        <v>98008.508652000004</v>
      </c>
      <c r="H92" s="16">
        <v>1005.519436</v>
      </c>
      <c r="I92" s="16">
        <v>487528.74466999999</v>
      </c>
      <c r="J92" s="17">
        <v>31.8</v>
      </c>
      <c r="K92" s="11">
        <f t="shared" si="1"/>
        <v>0.98008508652000004</v>
      </c>
    </row>
    <row r="93" spans="1:11" x14ac:dyDescent="0.25">
      <c r="A93" s="13" t="s">
        <v>0</v>
      </c>
      <c r="B93" s="13" t="s">
        <v>18</v>
      </c>
      <c r="C93" s="13" t="s">
        <v>20</v>
      </c>
      <c r="D93" s="14">
        <v>60</v>
      </c>
      <c r="E93" s="15" t="s">
        <v>10</v>
      </c>
      <c r="F93" s="31">
        <v>1.83936497E-2</v>
      </c>
      <c r="G93" s="16">
        <v>97002.989216000002</v>
      </c>
      <c r="H93" s="16">
        <v>1784.2390044000001</v>
      </c>
      <c r="I93" s="16">
        <v>480554.34856999997</v>
      </c>
      <c r="J93" s="17">
        <v>27.1</v>
      </c>
      <c r="K93" s="11">
        <f t="shared" si="1"/>
        <v>0.97002989216000002</v>
      </c>
    </row>
    <row r="94" spans="1:11" x14ac:dyDescent="0.25">
      <c r="A94" s="13" t="s">
        <v>0</v>
      </c>
      <c r="B94" s="13" t="s">
        <v>18</v>
      </c>
      <c r="C94" s="13" t="s">
        <v>20</v>
      </c>
      <c r="D94" s="14">
        <v>65</v>
      </c>
      <c r="E94" s="15" t="s">
        <v>11</v>
      </c>
      <c r="F94" s="31">
        <v>3.2333168299999999E-2</v>
      </c>
      <c r="G94" s="16">
        <v>95218.750211999999</v>
      </c>
      <c r="H94" s="16">
        <v>3078.7238713000002</v>
      </c>
      <c r="I94" s="16">
        <v>468396.94137999997</v>
      </c>
      <c r="J94" s="17">
        <v>22.6</v>
      </c>
      <c r="K94" s="11">
        <f t="shared" si="1"/>
        <v>0.95218750212000003</v>
      </c>
    </row>
    <row r="95" spans="1:11" x14ac:dyDescent="0.25">
      <c r="A95" s="13" t="s">
        <v>0</v>
      </c>
      <c r="B95" s="13" t="s">
        <v>18</v>
      </c>
      <c r="C95" s="13" t="s">
        <v>20</v>
      </c>
      <c r="D95" s="14">
        <v>70</v>
      </c>
      <c r="E95" s="15" t="s">
        <v>12</v>
      </c>
      <c r="F95" s="31">
        <v>5.3156840800000001E-2</v>
      </c>
      <c r="G95" s="16">
        <v>92140.026339999997</v>
      </c>
      <c r="H95" s="16">
        <v>4897.8727140000001</v>
      </c>
      <c r="I95" s="16">
        <v>448455.44991999998</v>
      </c>
      <c r="J95" s="17">
        <v>18.2</v>
      </c>
      <c r="K95" s="11">
        <f t="shared" si="1"/>
        <v>0.92140026339999992</v>
      </c>
    </row>
    <row r="96" spans="1:11" x14ac:dyDescent="0.25">
      <c r="A96" s="13" t="s">
        <v>0</v>
      </c>
      <c r="B96" s="13" t="s">
        <v>18</v>
      </c>
      <c r="C96" s="13" t="s">
        <v>20</v>
      </c>
      <c r="D96" s="14">
        <v>75</v>
      </c>
      <c r="E96" s="15" t="s">
        <v>13</v>
      </c>
      <c r="F96" s="31">
        <v>9.1420084200000001E-2</v>
      </c>
      <c r="G96" s="16">
        <v>87242.153625999999</v>
      </c>
      <c r="H96" s="16">
        <v>7975.6850347</v>
      </c>
      <c r="I96" s="16">
        <v>416271.55554999999</v>
      </c>
      <c r="J96" s="17">
        <v>14.1</v>
      </c>
      <c r="K96" s="11">
        <f t="shared" si="1"/>
        <v>0.87242153625999996</v>
      </c>
    </row>
    <row r="97" spans="1:11" x14ac:dyDescent="0.25">
      <c r="A97" s="13" t="s">
        <v>0</v>
      </c>
      <c r="B97" s="13" t="s">
        <v>18</v>
      </c>
      <c r="C97" s="13" t="s">
        <v>20</v>
      </c>
      <c r="D97" s="14">
        <v>80</v>
      </c>
      <c r="E97" s="15" t="s">
        <v>14</v>
      </c>
      <c r="F97" s="31">
        <v>0.18342624020000001</v>
      </c>
      <c r="G97" s="16">
        <v>79266.468592000005</v>
      </c>
      <c r="H97" s="16">
        <v>14539.550310000001</v>
      </c>
      <c r="I97" s="16">
        <v>359983.46717999998</v>
      </c>
      <c r="J97" s="17">
        <v>10.3</v>
      </c>
      <c r="K97" s="11">
        <f t="shared" si="1"/>
        <v>0.79266468592000006</v>
      </c>
    </row>
    <row r="98" spans="1:11" x14ac:dyDescent="0.25">
      <c r="A98" s="13" t="s">
        <v>0</v>
      </c>
      <c r="B98" s="13" t="s">
        <v>18</v>
      </c>
      <c r="C98" s="13" t="s">
        <v>20</v>
      </c>
      <c r="D98" s="14">
        <v>85</v>
      </c>
      <c r="E98" s="15" t="s">
        <v>15</v>
      </c>
      <c r="F98" s="31">
        <v>0.3444393382</v>
      </c>
      <c r="G98" s="16">
        <v>64726.918281999999</v>
      </c>
      <c r="H98" s="16">
        <v>22294.496899000002</v>
      </c>
      <c r="I98" s="16">
        <v>267898.34915999998</v>
      </c>
      <c r="J98" s="17">
        <v>7</v>
      </c>
      <c r="K98" s="11">
        <f t="shared" si="1"/>
        <v>0.64726918282000001</v>
      </c>
    </row>
    <row r="99" spans="1:11" x14ac:dyDescent="0.25">
      <c r="A99" s="13" t="s">
        <v>0</v>
      </c>
      <c r="B99" s="13" t="s">
        <v>18</v>
      </c>
      <c r="C99" s="13" t="s">
        <v>20</v>
      </c>
      <c r="D99" s="14">
        <v>90</v>
      </c>
      <c r="E99" s="15" t="s">
        <v>16</v>
      </c>
      <c r="F99" s="13">
        <v>1</v>
      </c>
      <c r="G99" s="16">
        <v>42432.421383000001</v>
      </c>
      <c r="H99" s="16">
        <v>42432.421383000001</v>
      </c>
      <c r="I99" s="16">
        <v>187363.34379000001</v>
      </c>
      <c r="J99" s="17">
        <v>4.4000000000000004</v>
      </c>
      <c r="K99" s="11">
        <f t="shared" si="1"/>
        <v>0.42432421383000002</v>
      </c>
    </row>
    <row r="100" spans="1:11" x14ac:dyDescent="0.25">
      <c r="A100" s="13" t="s">
        <v>0</v>
      </c>
      <c r="B100" s="13" t="s">
        <v>19</v>
      </c>
      <c r="C100" s="13" t="s">
        <v>20</v>
      </c>
      <c r="D100" s="14">
        <v>0</v>
      </c>
      <c r="E100" s="15" t="s">
        <v>2</v>
      </c>
      <c r="F100" s="31">
        <v>5.4309197999999996E-3</v>
      </c>
      <c r="G100" s="16">
        <v>100000</v>
      </c>
      <c r="H100" s="16">
        <v>543.09198117000005</v>
      </c>
      <c r="I100" s="16">
        <v>2989286.7577999998</v>
      </c>
      <c r="J100" s="17">
        <v>84.8</v>
      </c>
      <c r="K100" s="11">
        <f t="shared" si="1"/>
        <v>1</v>
      </c>
    </row>
    <row r="101" spans="1:11" x14ac:dyDescent="0.25">
      <c r="A101" s="13" t="s">
        <v>0</v>
      </c>
      <c r="B101" s="13" t="s">
        <v>19</v>
      </c>
      <c r="C101" s="13" t="s">
        <v>20</v>
      </c>
      <c r="D101" s="14">
        <v>30</v>
      </c>
      <c r="E101" s="15" t="s">
        <v>4</v>
      </c>
      <c r="F101" s="31">
        <v>1.2632454E-3</v>
      </c>
      <c r="G101" s="16">
        <v>99456.908018999995</v>
      </c>
      <c r="H101" s="16">
        <v>125.63848152</v>
      </c>
      <c r="I101" s="16">
        <v>496970.44389</v>
      </c>
      <c r="J101" s="17">
        <v>55.2</v>
      </c>
      <c r="K101" s="11">
        <f t="shared" si="1"/>
        <v>0.9945690801899999</v>
      </c>
    </row>
    <row r="102" spans="1:11" x14ac:dyDescent="0.25">
      <c r="A102" s="13" t="s">
        <v>0</v>
      </c>
      <c r="B102" s="13" t="s">
        <v>19</v>
      </c>
      <c r="C102" s="13" t="s">
        <v>20</v>
      </c>
      <c r="D102" s="14">
        <v>35</v>
      </c>
      <c r="E102" s="15" t="s">
        <v>5</v>
      </c>
      <c r="F102" s="31">
        <v>2.0852240000000001E-3</v>
      </c>
      <c r="G102" s="16">
        <v>99331.269537</v>
      </c>
      <c r="H102" s="16">
        <v>207.12794263000001</v>
      </c>
      <c r="I102" s="16">
        <v>496138.52782999998</v>
      </c>
      <c r="J102" s="17">
        <v>50.3</v>
      </c>
      <c r="K102" s="11">
        <f t="shared" si="1"/>
        <v>0.99331269537</v>
      </c>
    </row>
    <row r="103" spans="1:11" x14ac:dyDescent="0.25">
      <c r="A103" s="13" t="s">
        <v>0</v>
      </c>
      <c r="B103" s="13" t="s">
        <v>19</v>
      </c>
      <c r="C103" s="13" t="s">
        <v>20</v>
      </c>
      <c r="D103" s="14">
        <v>40</v>
      </c>
      <c r="E103" s="15" t="s">
        <v>6</v>
      </c>
      <c r="F103" s="31">
        <v>3.1464410999999999E-3</v>
      </c>
      <c r="G103" s="16">
        <v>99124.141594999994</v>
      </c>
      <c r="H103" s="16">
        <v>311.88827203</v>
      </c>
      <c r="I103" s="16">
        <v>494840.98729000002</v>
      </c>
      <c r="J103" s="17">
        <v>45.4</v>
      </c>
      <c r="K103" s="11">
        <f t="shared" si="1"/>
        <v>0.99124141594999993</v>
      </c>
    </row>
    <row r="104" spans="1:11" x14ac:dyDescent="0.25">
      <c r="A104" s="13" t="s">
        <v>0</v>
      </c>
      <c r="B104" s="13" t="s">
        <v>19</v>
      </c>
      <c r="C104" s="13" t="s">
        <v>20</v>
      </c>
      <c r="D104" s="14">
        <v>45</v>
      </c>
      <c r="E104" s="15" t="s">
        <v>7</v>
      </c>
      <c r="F104" s="31">
        <v>5.5940353000000003E-3</v>
      </c>
      <c r="G104" s="16">
        <v>98812.253322999997</v>
      </c>
      <c r="H104" s="16">
        <v>552.75922987000001</v>
      </c>
      <c r="I104" s="16">
        <v>492679.36854</v>
      </c>
      <c r="J104" s="17">
        <v>40.5</v>
      </c>
      <c r="K104" s="11">
        <f t="shared" si="1"/>
        <v>0.98812253322999999</v>
      </c>
    </row>
    <row r="105" spans="1:11" x14ac:dyDescent="0.25">
      <c r="A105" s="13" t="s">
        <v>0</v>
      </c>
      <c r="B105" s="13" t="s">
        <v>19</v>
      </c>
      <c r="C105" s="13" t="s">
        <v>20</v>
      </c>
      <c r="D105" s="14">
        <v>50</v>
      </c>
      <c r="E105" s="15" t="s">
        <v>8</v>
      </c>
      <c r="F105" s="31">
        <v>9.0334612000000005E-3</v>
      </c>
      <c r="G105" s="16">
        <v>98259.494093000001</v>
      </c>
      <c r="H105" s="16">
        <v>887.62332606999996</v>
      </c>
      <c r="I105" s="16">
        <v>489078.41214999999</v>
      </c>
      <c r="J105" s="17">
        <v>35.700000000000003</v>
      </c>
      <c r="K105" s="11">
        <f t="shared" si="1"/>
        <v>0.98259494092999999</v>
      </c>
    </row>
    <row r="106" spans="1:11" x14ac:dyDescent="0.25">
      <c r="A106" s="13" t="s">
        <v>0</v>
      </c>
      <c r="B106" s="13" t="s">
        <v>19</v>
      </c>
      <c r="C106" s="13" t="s">
        <v>20</v>
      </c>
      <c r="D106" s="14">
        <v>55</v>
      </c>
      <c r="E106" s="15" t="s">
        <v>9</v>
      </c>
      <c r="F106" s="31">
        <v>1.5048773499999999E-2</v>
      </c>
      <c r="G106" s="16">
        <v>97371.870767</v>
      </c>
      <c r="H106" s="16">
        <v>1465.3272331000001</v>
      </c>
      <c r="I106" s="16">
        <v>483196.03574999998</v>
      </c>
      <c r="J106" s="17">
        <v>31</v>
      </c>
      <c r="K106" s="11">
        <f t="shared" si="1"/>
        <v>0.97371870767000002</v>
      </c>
    </row>
    <row r="107" spans="1:11" x14ac:dyDescent="0.25">
      <c r="A107" s="13" t="s">
        <v>0</v>
      </c>
      <c r="B107" s="13" t="s">
        <v>19</v>
      </c>
      <c r="C107" s="13" t="s">
        <v>20</v>
      </c>
      <c r="D107" s="14">
        <v>60</v>
      </c>
      <c r="E107" s="15" t="s">
        <v>10</v>
      </c>
      <c r="F107" s="31">
        <v>2.1797134999999999E-2</v>
      </c>
      <c r="G107" s="16">
        <v>95906.543533999997</v>
      </c>
      <c r="H107" s="16">
        <v>2090.4878807</v>
      </c>
      <c r="I107" s="16">
        <v>474306.49797000003</v>
      </c>
      <c r="J107" s="17">
        <v>26.5</v>
      </c>
      <c r="K107" s="11">
        <f t="shared" si="1"/>
        <v>0.95906543533999999</v>
      </c>
    </row>
    <row r="108" spans="1:11" x14ac:dyDescent="0.25">
      <c r="A108" s="13" t="s">
        <v>0</v>
      </c>
      <c r="B108" s="13" t="s">
        <v>19</v>
      </c>
      <c r="C108" s="13" t="s">
        <v>20</v>
      </c>
      <c r="D108" s="14">
        <v>65</v>
      </c>
      <c r="E108" s="15" t="s">
        <v>11</v>
      </c>
      <c r="F108" s="31">
        <v>3.5442424200000003E-2</v>
      </c>
      <c r="G108" s="16">
        <v>93816.055653000003</v>
      </c>
      <c r="H108" s="16">
        <v>3325.0684452</v>
      </c>
      <c r="I108" s="16">
        <v>460767.60715</v>
      </c>
      <c r="J108" s="17">
        <v>22</v>
      </c>
      <c r="K108" s="11">
        <f t="shared" si="1"/>
        <v>0.93816055653000008</v>
      </c>
    </row>
    <row r="109" spans="1:11" x14ac:dyDescent="0.25">
      <c r="A109" s="13" t="s">
        <v>0</v>
      </c>
      <c r="B109" s="13" t="s">
        <v>19</v>
      </c>
      <c r="C109" s="13" t="s">
        <v>20</v>
      </c>
      <c r="D109" s="14">
        <v>70</v>
      </c>
      <c r="E109" s="15" t="s">
        <v>12</v>
      </c>
      <c r="F109" s="31">
        <v>5.53873623E-2</v>
      </c>
      <c r="G109" s="16">
        <v>90490.987208000006</v>
      </c>
      <c r="H109" s="16">
        <v>5012.0570894000002</v>
      </c>
      <c r="I109" s="16">
        <v>439924.79330999998</v>
      </c>
      <c r="J109" s="17">
        <v>17.7</v>
      </c>
      <c r="K109" s="11">
        <f t="shared" si="1"/>
        <v>0.90490987208000007</v>
      </c>
    </row>
    <row r="110" spans="1:11" x14ac:dyDescent="0.25">
      <c r="A110" s="13" t="s">
        <v>0</v>
      </c>
      <c r="B110" s="13" t="s">
        <v>19</v>
      </c>
      <c r="C110" s="13" t="s">
        <v>20</v>
      </c>
      <c r="D110" s="14">
        <v>75</v>
      </c>
      <c r="E110" s="15" t="s">
        <v>13</v>
      </c>
      <c r="F110" s="31">
        <v>0.101894782</v>
      </c>
      <c r="G110" s="16">
        <v>85478.930118000004</v>
      </c>
      <c r="H110" s="16">
        <v>8709.8569542000005</v>
      </c>
      <c r="I110" s="16">
        <v>405620.00821</v>
      </c>
      <c r="J110" s="17">
        <v>13.6</v>
      </c>
      <c r="K110" s="11">
        <f t="shared" si="1"/>
        <v>0.85478930118000007</v>
      </c>
    </row>
    <row r="111" spans="1:11" x14ac:dyDescent="0.25">
      <c r="A111" s="13" t="s">
        <v>0</v>
      </c>
      <c r="B111" s="13" t="s">
        <v>19</v>
      </c>
      <c r="C111" s="13" t="s">
        <v>20</v>
      </c>
      <c r="D111" s="14">
        <v>80</v>
      </c>
      <c r="E111" s="15" t="s">
        <v>14</v>
      </c>
      <c r="F111" s="31">
        <v>0.2043994898</v>
      </c>
      <c r="G111" s="16">
        <v>76769.073164000001</v>
      </c>
      <c r="H111" s="16">
        <v>15691.559386000001</v>
      </c>
      <c r="I111" s="16">
        <v>344616.46736000001</v>
      </c>
      <c r="J111" s="17">
        <v>9.9</v>
      </c>
      <c r="K111" s="11">
        <f t="shared" si="1"/>
        <v>0.76769073164000001</v>
      </c>
    </row>
    <row r="112" spans="1:11" x14ac:dyDescent="0.25">
      <c r="A112" s="13" t="s">
        <v>0</v>
      </c>
      <c r="B112" s="13" t="s">
        <v>19</v>
      </c>
      <c r="C112" s="13" t="s">
        <v>20</v>
      </c>
      <c r="D112" s="14">
        <v>85</v>
      </c>
      <c r="E112" s="15" t="s">
        <v>15</v>
      </c>
      <c r="F112" s="31">
        <v>0.37937100219999997</v>
      </c>
      <c r="G112" s="16">
        <v>61077.513778</v>
      </c>
      <c r="H112" s="16">
        <v>23171.037617000002</v>
      </c>
      <c r="I112" s="16">
        <v>247459.97485</v>
      </c>
      <c r="J112" s="17">
        <v>6.8</v>
      </c>
      <c r="K112" s="11">
        <f t="shared" si="1"/>
        <v>0.61077513778000003</v>
      </c>
    </row>
    <row r="113" spans="1:11" x14ac:dyDescent="0.25">
      <c r="A113" s="13" t="s">
        <v>0</v>
      </c>
      <c r="B113" s="13" t="s">
        <v>19</v>
      </c>
      <c r="C113" s="13" t="s">
        <v>20</v>
      </c>
      <c r="D113" s="14">
        <v>90</v>
      </c>
      <c r="E113" s="15" t="s">
        <v>16</v>
      </c>
      <c r="F113" s="13">
        <v>1</v>
      </c>
      <c r="G113" s="16">
        <v>37906.476160999999</v>
      </c>
      <c r="H113" s="16">
        <v>37906.476160999999</v>
      </c>
      <c r="I113" s="16">
        <v>167378.71403999999</v>
      </c>
      <c r="J113" s="17">
        <v>4.4000000000000004</v>
      </c>
      <c r="K113" s="11">
        <f t="shared" si="1"/>
        <v>0.37906476160999997</v>
      </c>
    </row>
    <row r="114" spans="1:11" x14ac:dyDescent="0.25">
      <c r="A114" s="13" t="s">
        <v>21</v>
      </c>
      <c r="B114" s="13" t="s">
        <v>3</v>
      </c>
      <c r="C114" s="13" t="s">
        <v>1</v>
      </c>
      <c r="D114" s="14">
        <v>0</v>
      </c>
      <c r="E114" s="15" t="s">
        <v>2</v>
      </c>
      <c r="F114" s="31">
        <v>1.17276614E-2</v>
      </c>
      <c r="G114" s="16">
        <v>100000</v>
      </c>
      <c r="H114" s="16">
        <v>1172.7661393000001</v>
      </c>
      <c r="I114" s="16">
        <v>2986774.6683</v>
      </c>
      <c r="J114" s="17">
        <v>79.099999999999994</v>
      </c>
      <c r="K114" s="11">
        <f t="shared" si="1"/>
        <v>1</v>
      </c>
    </row>
    <row r="115" spans="1:11" x14ac:dyDescent="0.25">
      <c r="A115" s="13" t="s">
        <v>21</v>
      </c>
      <c r="B115" s="13" t="s">
        <v>3</v>
      </c>
      <c r="C115" s="13" t="s">
        <v>1</v>
      </c>
      <c r="D115" s="14">
        <v>30</v>
      </c>
      <c r="E115" s="15" t="s">
        <v>4</v>
      </c>
      <c r="F115" s="31">
        <v>3.7383178E-3</v>
      </c>
      <c r="G115" s="16">
        <v>98827.233861000001</v>
      </c>
      <c r="H115" s="16">
        <v>369.44760322000002</v>
      </c>
      <c r="I115" s="16">
        <v>493212.5503</v>
      </c>
      <c r="J115" s="17">
        <v>49.8</v>
      </c>
      <c r="K115" s="11">
        <f t="shared" si="1"/>
        <v>0.98827233860999997</v>
      </c>
    </row>
    <row r="116" spans="1:11" x14ac:dyDescent="0.25">
      <c r="A116" s="13" t="s">
        <v>21</v>
      </c>
      <c r="B116" s="13" t="s">
        <v>3</v>
      </c>
      <c r="C116" s="13" t="s">
        <v>1</v>
      </c>
      <c r="D116" s="14">
        <v>35</v>
      </c>
      <c r="E116" s="15" t="s">
        <v>5</v>
      </c>
      <c r="F116" s="31">
        <v>4.3267567E-3</v>
      </c>
      <c r="G116" s="16">
        <v>98457.786257999993</v>
      </c>
      <c r="H116" s="16">
        <v>426.00288273000001</v>
      </c>
      <c r="I116" s="16">
        <v>491223.92408000003</v>
      </c>
      <c r="J116" s="17">
        <v>45</v>
      </c>
      <c r="K116" s="11">
        <f t="shared" si="1"/>
        <v>0.98457786257999991</v>
      </c>
    </row>
    <row r="117" spans="1:11" x14ac:dyDescent="0.25">
      <c r="A117" s="13" t="s">
        <v>21</v>
      </c>
      <c r="B117" s="13" t="s">
        <v>3</v>
      </c>
      <c r="C117" s="13" t="s">
        <v>1</v>
      </c>
      <c r="D117" s="14">
        <v>40</v>
      </c>
      <c r="E117" s="15" t="s">
        <v>6</v>
      </c>
      <c r="F117" s="31">
        <v>5.8135779000000002E-3</v>
      </c>
      <c r="G117" s="16">
        <v>98031.783374999999</v>
      </c>
      <c r="H117" s="16">
        <v>569.91541268000003</v>
      </c>
      <c r="I117" s="16">
        <v>488734.12834</v>
      </c>
      <c r="J117" s="17">
        <v>40.200000000000003</v>
      </c>
      <c r="K117" s="11">
        <f t="shared" si="1"/>
        <v>0.98031783375000003</v>
      </c>
    </row>
    <row r="118" spans="1:11" x14ac:dyDescent="0.25">
      <c r="A118" s="13" t="s">
        <v>21</v>
      </c>
      <c r="B118" s="13" t="s">
        <v>3</v>
      </c>
      <c r="C118" s="13" t="s">
        <v>1</v>
      </c>
      <c r="D118" s="14">
        <v>45</v>
      </c>
      <c r="E118" s="15" t="s">
        <v>7</v>
      </c>
      <c r="F118" s="31">
        <v>7.6515276000000002E-3</v>
      </c>
      <c r="G118" s="16">
        <v>97461.867962000004</v>
      </c>
      <c r="H118" s="16">
        <v>745.73217001</v>
      </c>
      <c r="I118" s="16">
        <v>485445.00939000002</v>
      </c>
      <c r="J118" s="17">
        <v>35.4</v>
      </c>
      <c r="K118" s="11">
        <f t="shared" si="1"/>
        <v>0.97461867962000004</v>
      </c>
    </row>
    <row r="119" spans="1:11" x14ac:dyDescent="0.25">
      <c r="A119" s="13" t="s">
        <v>21</v>
      </c>
      <c r="B119" s="13" t="s">
        <v>3</v>
      </c>
      <c r="C119" s="13" t="s">
        <v>1</v>
      </c>
      <c r="D119" s="14">
        <v>50</v>
      </c>
      <c r="E119" s="15" t="s">
        <v>8</v>
      </c>
      <c r="F119" s="31">
        <v>2.1426385100000001E-2</v>
      </c>
      <c r="G119" s="16">
        <v>96716.135792000001</v>
      </c>
      <c r="H119" s="16">
        <v>2072.2771673000002</v>
      </c>
      <c r="I119" s="16">
        <v>478399.98603999999</v>
      </c>
      <c r="J119" s="17">
        <v>30.6</v>
      </c>
      <c r="K119" s="11">
        <f t="shared" si="1"/>
        <v>0.96716135792000002</v>
      </c>
    </row>
    <row r="120" spans="1:11" x14ac:dyDescent="0.25">
      <c r="A120" s="13" t="s">
        <v>21</v>
      </c>
      <c r="B120" s="13" t="s">
        <v>3</v>
      </c>
      <c r="C120" s="13" t="s">
        <v>1</v>
      </c>
      <c r="D120" s="14">
        <v>55</v>
      </c>
      <c r="E120" s="15" t="s">
        <v>9</v>
      </c>
      <c r="F120" s="31">
        <v>3.5023816200000002E-2</v>
      </c>
      <c r="G120" s="16">
        <v>94643.858624999993</v>
      </c>
      <c r="H120" s="16">
        <v>3314.7891085000001</v>
      </c>
      <c r="I120" s="16">
        <v>464932.32034999999</v>
      </c>
      <c r="J120" s="17">
        <v>26.3</v>
      </c>
      <c r="K120" s="11">
        <f t="shared" si="1"/>
        <v>0.94643858624999988</v>
      </c>
    </row>
    <row r="121" spans="1:11" x14ac:dyDescent="0.25">
      <c r="A121" s="13" t="s">
        <v>21</v>
      </c>
      <c r="B121" s="13" t="s">
        <v>3</v>
      </c>
      <c r="C121" s="13" t="s">
        <v>1</v>
      </c>
      <c r="D121" s="14">
        <v>60</v>
      </c>
      <c r="E121" s="15" t="s">
        <v>10</v>
      </c>
      <c r="F121" s="31">
        <v>5.5510581699999999E-2</v>
      </c>
      <c r="G121" s="16">
        <v>91329.069516000003</v>
      </c>
      <c r="H121" s="16">
        <v>5069.7297754000001</v>
      </c>
      <c r="I121" s="16">
        <v>443971.02314</v>
      </c>
      <c r="J121" s="17">
        <v>22.1</v>
      </c>
      <c r="K121" s="11">
        <f t="shared" si="1"/>
        <v>0.91329069516000005</v>
      </c>
    </row>
    <row r="122" spans="1:11" x14ac:dyDescent="0.25">
      <c r="A122" s="13" t="s">
        <v>21</v>
      </c>
      <c r="B122" s="13" t="s">
        <v>3</v>
      </c>
      <c r="C122" s="13" t="s">
        <v>1</v>
      </c>
      <c r="D122" s="14">
        <v>65</v>
      </c>
      <c r="E122" s="15" t="s">
        <v>11</v>
      </c>
      <c r="F122" s="31">
        <v>6.7073170700000004E-2</v>
      </c>
      <c r="G122" s="16">
        <v>86259.339741000003</v>
      </c>
      <c r="H122" s="16">
        <v>5785.6874217000004</v>
      </c>
      <c r="I122" s="16">
        <v>416832.48015000002</v>
      </c>
      <c r="J122" s="17">
        <v>18.3</v>
      </c>
      <c r="K122" s="11">
        <f t="shared" si="1"/>
        <v>0.86259339741000007</v>
      </c>
    </row>
    <row r="123" spans="1:11" x14ac:dyDescent="0.25">
      <c r="A123" s="13" t="s">
        <v>21</v>
      </c>
      <c r="B123" s="13" t="s">
        <v>3</v>
      </c>
      <c r="C123" s="13" t="s">
        <v>1</v>
      </c>
      <c r="D123" s="14">
        <v>70</v>
      </c>
      <c r="E123" s="15" t="s">
        <v>12</v>
      </c>
      <c r="F123" s="31">
        <v>0.1207801208</v>
      </c>
      <c r="G123" s="16">
        <v>80473.652319000001</v>
      </c>
      <c r="H123" s="16">
        <v>9719.6174467000001</v>
      </c>
      <c r="I123" s="16">
        <v>378069.21798000002</v>
      </c>
      <c r="J123" s="17">
        <v>14.4</v>
      </c>
      <c r="K123" s="11">
        <f t="shared" si="1"/>
        <v>0.80473652319</v>
      </c>
    </row>
    <row r="124" spans="1:11" x14ac:dyDescent="0.25">
      <c r="A124" s="13" t="s">
        <v>21</v>
      </c>
      <c r="B124" s="13" t="s">
        <v>3</v>
      </c>
      <c r="C124" s="13" t="s">
        <v>1</v>
      </c>
      <c r="D124" s="14">
        <v>75</v>
      </c>
      <c r="E124" s="15" t="s">
        <v>13</v>
      </c>
      <c r="F124" s="31">
        <v>0.17448200650000001</v>
      </c>
      <c r="G124" s="16">
        <v>70754.034872999997</v>
      </c>
      <c r="H124" s="16">
        <v>12345.305976</v>
      </c>
      <c r="I124" s="16">
        <v>322906.90941999998</v>
      </c>
      <c r="J124" s="17">
        <v>11.1</v>
      </c>
      <c r="K124" s="11">
        <f t="shared" si="1"/>
        <v>0.70754034872999993</v>
      </c>
    </row>
    <row r="125" spans="1:11" x14ac:dyDescent="0.25">
      <c r="A125" s="13" t="s">
        <v>21</v>
      </c>
      <c r="B125" s="13" t="s">
        <v>3</v>
      </c>
      <c r="C125" s="13" t="s">
        <v>1</v>
      </c>
      <c r="D125" s="14">
        <v>80</v>
      </c>
      <c r="E125" s="15" t="s">
        <v>14</v>
      </c>
      <c r="F125" s="31">
        <v>0.30161812300000002</v>
      </c>
      <c r="G125" s="16">
        <v>58408.728897000001</v>
      </c>
      <c r="H125" s="16">
        <v>17617.131174999999</v>
      </c>
      <c r="I125" s="16">
        <v>248000.81654999999</v>
      </c>
      <c r="J125" s="17">
        <v>7.9</v>
      </c>
      <c r="K125" s="11">
        <f t="shared" si="1"/>
        <v>0.58408728897000006</v>
      </c>
    </row>
    <row r="126" spans="1:11" x14ac:dyDescent="0.25">
      <c r="A126" s="13" t="s">
        <v>21</v>
      </c>
      <c r="B126" s="13" t="s">
        <v>3</v>
      </c>
      <c r="C126" s="13" t="s">
        <v>1</v>
      </c>
      <c r="D126" s="14">
        <v>85</v>
      </c>
      <c r="E126" s="15" t="s">
        <v>15</v>
      </c>
      <c r="F126" s="31">
        <v>0.58864265930000004</v>
      </c>
      <c r="G126" s="16">
        <v>40791.597721999999</v>
      </c>
      <c r="H126" s="16">
        <v>24011.674558999999</v>
      </c>
      <c r="I126" s="16">
        <v>143928.80220999999</v>
      </c>
      <c r="J126" s="17">
        <v>5.2</v>
      </c>
      <c r="K126" s="11">
        <f t="shared" si="1"/>
        <v>0.40791597722</v>
      </c>
    </row>
    <row r="127" spans="1:11" x14ac:dyDescent="0.25">
      <c r="A127" s="13" t="s">
        <v>21</v>
      </c>
      <c r="B127" s="13" t="s">
        <v>3</v>
      </c>
      <c r="C127" s="13" t="s">
        <v>1</v>
      </c>
      <c r="D127" s="14">
        <v>90</v>
      </c>
      <c r="E127" s="15" t="s">
        <v>16</v>
      </c>
      <c r="F127" s="13">
        <v>1</v>
      </c>
      <c r="G127" s="16">
        <v>16779.923161999999</v>
      </c>
      <c r="H127" s="16">
        <v>16779.923161999999</v>
      </c>
      <c r="I127" s="16">
        <v>67146.205239999996</v>
      </c>
      <c r="J127" s="17">
        <v>4</v>
      </c>
      <c r="K127" s="11">
        <f t="shared" si="1"/>
        <v>0.16779923161999999</v>
      </c>
    </row>
    <row r="128" spans="1:11" x14ac:dyDescent="0.25">
      <c r="A128" s="13" t="s">
        <v>21</v>
      </c>
      <c r="B128" s="13" t="s">
        <v>17</v>
      </c>
      <c r="C128" s="13" t="s">
        <v>1</v>
      </c>
      <c r="D128" s="14">
        <v>0</v>
      </c>
      <c r="E128" s="15" t="s">
        <v>2</v>
      </c>
      <c r="F128" s="31">
        <v>1.17276614E-2</v>
      </c>
      <c r="G128" s="16">
        <v>100000</v>
      </c>
      <c r="H128" s="16">
        <v>1172.7661393000001</v>
      </c>
      <c r="I128" s="16">
        <v>2986774.6683</v>
      </c>
      <c r="J128" s="17">
        <v>80.400000000000006</v>
      </c>
      <c r="K128" s="11">
        <f t="shared" si="1"/>
        <v>1</v>
      </c>
    </row>
    <row r="129" spans="1:11" x14ac:dyDescent="0.25">
      <c r="A129" s="13" t="s">
        <v>21</v>
      </c>
      <c r="B129" s="13" t="s">
        <v>17</v>
      </c>
      <c r="C129" s="13" t="s">
        <v>1</v>
      </c>
      <c r="D129" s="14">
        <v>30</v>
      </c>
      <c r="E129" s="15" t="s">
        <v>4</v>
      </c>
      <c r="F129" s="31">
        <v>2.0691082000000001E-3</v>
      </c>
      <c r="G129" s="16">
        <v>98827.233861000001</v>
      </c>
      <c r="H129" s="16">
        <v>204.48424137999999</v>
      </c>
      <c r="I129" s="16">
        <v>493624.95870000002</v>
      </c>
      <c r="J129" s="17">
        <v>51.2</v>
      </c>
      <c r="K129" s="11">
        <f t="shared" si="1"/>
        <v>0.98827233860999997</v>
      </c>
    </row>
    <row r="130" spans="1:11" x14ac:dyDescent="0.25">
      <c r="A130" s="13" t="s">
        <v>21</v>
      </c>
      <c r="B130" s="13" t="s">
        <v>17</v>
      </c>
      <c r="C130" s="13" t="s">
        <v>1</v>
      </c>
      <c r="D130" s="14">
        <v>35</v>
      </c>
      <c r="E130" s="15" t="s">
        <v>5</v>
      </c>
      <c r="F130" s="31">
        <v>4.3014452999999998E-3</v>
      </c>
      <c r="G130" s="16">
        <v>98622.749618999995</v>
      </c>
      <c r="H130" s="16">
        <v>424.2203614</v>
      </c>
      <c r="I130" s="16">
        <v>492053.19718999998</v>
      </c>
      <c r="J130" s="17">
        <v>46.3</v>
      </c>
      <c r="K130" s="11">
        <f t="shared" si="1"/>
        <v>0.98622749618999994</v>
      </c>
    </row>
    <row r="131" spans="1:11" x14ac:dyDescent="0.25">
      <c r="A131" s="13" t="s">
        <v>21</v>
      </c>
      <c r="B131" s="13" t="s">
        <v>17</v>
      </c>
      <c r="C131" s="13" t="s">
        <v>1</v>
      </c>
      <c r="D131" s="14">
        <v>40</v>
      </c>
      <c r="E131" s="15" t="s">
        <v>6</v>
      </c>
      <c r="F131" s="31">
        <v>2.5475543000000002E-3</v>
      </c>
      <c r="G131" s="16">
        <v>98198.529257999995</v>
      </c>
      <c r="H131" s="16">
        <v>250.16609016000001</v>
      </c>
      <c r="I131" s="16">
        <v>490367.23106000002</v>
      </c>
      <c r="J131" s="17">
        <v>41.5</v>
      </c>
      <c r="K131" s="11">
        <f t="shared" ref="K131:K194" si="2">G131/100000</f>
        <v>0.98198529258</v>
      </c>
    </row>
    <row r="132" spans="1:11" x14ac:dyDescent="0.25">
      <c r="A132" s="13" t="s">
        <v>21</v>
      </c>
      <c r="B132" s="13" t="s">
        <v>17</v>
      </c>
      <c r="C132" s="13" t="s">
        <v>1</v>
      </c>
      <c r="D132" s="14">
        <v>45</v>
      </c>
      <c r="E132" s="15" t="s">
        <v>7</v>
      </c>
      <c r="F132" s="31">
        <v>6.3497822999999997E-3</v>
      </c>
      <c r="G132" s="16">
        <v>97948.363167999996</v>
      </c>
      <c r="H132" s="16">
        <v>621.95078208999996</v>
      </c>
      <c r="I132" s="16">
        <v>488186.93887999997</v>
      </c>
      <c r="J132" s="17">
        <v>36.6</v>
      </c>
      <c r="K132" s="11">
        <f t="shared" si="2"/>
        <v>0.97948363167999997</v>
      </c>
    </row>
    <row r="133" spans="1:11" x14ac:dyDescent="0.25">
      <c r="A133" s="13" t="s">
        <v>21</v>
      </c>
      <c r="B133" s="13" t="s">
        <v>17</v>
      </c>
      <c r="C133" s="13" t="s">
        <v>1</v>
      </c>
      <c r="D133" s="14">
        <v>50</v>
      </c>
      <c r="E133" s="15" t="s">
        <v>8</v>
      </c>
      <c r="F133" s="31">
        <v>1.40464614E-2</v>
      </c>
      <c r="G133" s="16">
        <v>97326.412385999996</v>
      </c>
      <c r="H133" s="16">
        <v>1367.0916921</v>
      </c>
      <c r="I133" s="16">
        <v>483214.33270000003</v>
      </c>
      <c r="J133" s="17">
        <v>31.8</v>
      </c>
      <c r="K133" s="11">
        <f t="shared" si="2"/>
        <v>0.97326412385999994</v>
      </c>
    </row>
    <row r="134" spans="1:11" x14ac:dyDescent="0.25">
      <c r="A134" s="13" t="s">
        <v>21</v>
      </c>
      <c r="B134" s="13" t="s">
        <v>17</v>
      </c>
      <c r="C134" s="13" t="s">
        <v>1</v>
      </c>
      <c r="D134" s="14">
        <v>55</v>
      </c>
      <c r="E134" s="15" t="s">
        <v>9</v>
      </c>
      <c r="F134" s="31">
        <v>3.2703488400000001E-2</v>
      </c>
      <c r="G134" s="16">
        <v>95959.320693999995</v>
      </c>
      <c r="H134" s="16">
        <v>3138.2045284999999</v>
      </c>
      <c r="I134" s="16">
        <v>471951.09214999998</v>
      </c>
      <c r="J134" s="17">
        <v>27.2</v>
      </c>
      <c r="K134" s="11">
        <f t="shared" si="2"/>
        <v>0.95959320693999994</v>
      </c>
    </row>
    <row r="135" spans="1:11" x14ac:dyDescent="0.25">
      <c r="A135" s="13" t="s">
        <v>21</v>
      </c>
      <c r="B135" s="13" t="s">
        <v>17</v>
      </c>
      <c r="C135" s="13" t="s">
        <v>1</v>
      </c>
      <c r="D135" s="14">
        <v>60</v>
      </c>
      <c r="E135" s="15" t="s">
        <v>10</v>
      </c>
      <c r="F135" s="31">
        <v>4.8019207699999997E-2</v>
      </c>
      <c r="G135" s="16">
        <v>92821.116164999999</v>
      </c>
      <c r="H135" s="16">
        <v>4457.1964545000001</v>
      </c>
      <c r="I135" s="16">
        <v>452962.58968999999</v>
      </c>
      <c r="J135" s="17">
        <v>23</v>
      </c>
      <c r="K135" s="11">
        <f t="shared" si="2"/>
        <v>0.92821116164999995</v>
      </c>
    </row>
    <row r="136" spans="1:11" x14ac:dyDescent="0.25">
      <c r="A136" s="13" t="s">
        <v>21</v>
      </c>
      <c r="B136" s="13" t="s">
        <v>17</v>
      </c>
      <c r="C136" s="13" t="s">
        <v>1</v>
      </c>
      <c r="D136" s="14">
        <v>65</v>
      </c>
      <c r="E136" s="15" t="s">
        <v>11</v>
      </c>
      <c r="F136" s="31">
        <v>6.6686425600000002E-2</v>
      </c>
      <c r="G136" s="16">
        <v>88363.919710999995</v>
      </c>
      <c r="H136" s="16">
        <v>5892.6739582</v>
      </c>
      <c r="I136" s="16">
        <v>427087.91366000002</v>
      </c>
      <c r="J136" s="17">
        <v>19.100000000000001</v>
      </c>
      <c r="K136" s="11">
        <f t="shared" si="2"/>
        <v>0.88363919710999994</v>
      </c>
    </row>
    <row r="137" spans="1:11" x14ac:dyDescent="0.25">
      <c r="A137" s="13" t="s">
        <v>21</v>
      </c>
      <c r="B137" s="13" t="s">
        <v>17</v>
      </c>
      <c r="C137" s="13" t="s">
        <v>1</v>
      </c>
      <c r="D137" s="14">
        <v>70</v>
      </c>
      <c r="E137" s="15" t="s">
        <v>12</v>
      </c>
      <c r="F137" s="31">
        <v>0.1035196687</v>
      </c>
      <c r="G137" s="16">
        <v>82471.245752000003</v>
      </c>
      <c r="H137" s="16">
        <v>8537.3960406000006</v>
      </c>
      <c r="I137" s="16">
        <v>391012.73865999997</v>
      </c>
      <c r="J137" s="17">
        <v>15.3</v>
      </c>
      <c r="K137" s="11">
        <f t="shared" si="2"/>
        <v>0.82471245752</v>
      </c>
    </row>
    <row r="138" spans="1:11" x14ac:dyDescent="0.25">
      <c r="A138" s="13" t="s">
        <v>21</v>
      </c>
      <c r="B138" s="13" t="s">
        <v>17</v>
      </c>
      <c r="C138" s="13" t="s">
        <v>1</v>
      </c>
      <c r="D138" s="14">
        <v>75</v>
      </c>
      <c r="E138" s="15" t="s">
        <v>13</v>
      </c>
      <c r="F138" s="31">
        <v>0.14724711909999999</v>
      </c>
      <c r="G138" s="16">
        <v>73933.849711999996</v>
      </c>
      <c r="H138" s="16">
        <v>10886.546372000001</v>
      </c>
      <c r="I138" s="16">
        <v>342452.88263000001</v>
      </c>
      <c r="J138" s="17">
        <v>11.7</v>
      </c>
      <c r="K138" s="11">
        <f t="shared" si="2"/>
        <v>0.73933849711999999</v>
      </c>
    </row>
    <row r="139" spans="1:11" x14ac:dyDescent="0.25">
      <c r="A139" s="13" t="s">
        <v>21</v>
      </c>
      <c r="B139" s="13" t="s">
        <v>17</v>
      </c>
      <c r="C139" s="13" t="s">
        <v>1</v>
      </c>
      <c r="D139" s="14">
        <v>80</v>
      </c>
      <c r="E139" s="15" t="s">
        <v>14</v>
      </c>
      <c r="F139" s="31">
        <v>0.2960526316</v>
      </c>
      <c r="G139" s="16">
        <v>63047.303338999998</v>
      </c>
      <c r="H139" s="16">
        <v>18665.320068000001</v>
      </c>
      <c r="I139" s="16">
        <v>268573.21652999998</v>
      </c>
      <c r="J139" s="17">
        <v>8.3000000000000007</v>
      </c>
      <c r="K139" s="11">
        <f t="shared" si="2"/>
        <v>0.63047303338999994</v>
      </c>
    </row>
    <row r="140" spans="1:11" x14ac:dyDescent="0.25">
      <c r="A140" s="13" t="s">
        <v>21</v>
      </c>
      <c r="B140" s="13" t="s">
        <v>17</v>
      </c>
      <c r="C140" s="13" t="s">
        <v>1</v>
      </c>
      <c r="D140" s="14">
        <v>85</v>
      </c>
      <c r="E140" s="15" t="s">
        <v>15</v>
      </c>
      <c r="F140" s="31">
        <v>0.49539170510000002</v>
      </c>
      <c r="G140" s="16">
        <v>44381.983271999998</v>
      </c>
      <c r="H140" s="16">
        <v>21986.466367000001</v>
      </c>
      <c r="I140" s="16">
        <v>166943.75044</v>
      </c>
      <c r="J140" s="17">
        <v>5.8</v>
      </c>
      <c r="K140" s="11">
        <f t="shared" si="2"/>
        <v>0.44381983271999997</v>
      </c>
    </row>
    <row r="141" spans="1:11" x14ac:dyDescent="0.25">
      <c r="A141" s="13" t="s">
        <v>21</v>
      </c>
      <c r="B141" s="13" t="s">
        <v>17</v>
      </c>
      <c r="C141" s="13" t="s">
        <v>1</v>
      </c>
      <c r="D141" s="14">
        <v>90</v>
      </c>
      <c r="E141" s="15" t="s">
        <v>16</v>
      </c>
      <c r="F141" s="13">
        <v>1</v>
      </c>
      <c r="G141" s="16">
        <v>22395.516904</v>
      </c>
      <c r="H141" s="16">
        <v>22395.516904</v>
      </c>
      <c r="I141" s="16">
        <v>89617.452950000006</v>
      </c>
      <c r="J141" s="17">
        <v>4</v>
      </c>
      <c r="K141" s="11">
        <f t="shared" si="2"/>
        <v>0.22395516904000001</v>
      </c>
    </row>
    <row r="142" spans="1:11" x14ac:dyDescent="0.25">
      <c r="A142" s="13" t="s">
        <v>21</v>
      </c>
      <c r="B142" s="13" t="s">
        <v>18</v>
      </c>
      <c r="C142" s="13" t="s">
        <v>1</v>
      </c>
      <c r="D142" s="14">
        <v>0</v>
      </c>
      <c r="E142" s="15" t="s">
        <v>2</v>
      </c>
      <c r="F142" s="31">
        <v>1.17276614E-2</v>
      </c>
      <c r="G142" s="16">
        <v>100000</v>
      </c>
      <c r="H142" s="16">
        <v>1172.7661393000001</v>
      </c>
      <c r="I142" s="16">
        <v>2986774.6683</v>
      </c>
      <c r="J142" s="17">
        <v>82.8</v>
      </c>
      <c r="K142" s="11">
        <f t="shared" si="2"/>
        <v>1</v>
      </c>
    </row>
    <row r="143" spans="1:11" x14ac:dyDescent="0.25">
      <c r="A143" s="13" t="s">
        <v>21</v>
      </c>
      <c r="B143" s="13" t="s">
        <v>18</v>
      </c>
      <c r="C143" s="13" t="s">
        <v>1</v>
      </c>
      <c r="D143" s="14">
        <v>30</v>
      </c>
      <c r="E143" s="15" t="s">
        <v>4</v>
      </c>
      <c r="F143" s="31">
        <v>2.4431956999999998E-3</v>
      </c>
      <c r="G143" s="16">
        <v>98827.233861000001</v>
      </c>
      <c r="H143" s="16">
        <v>241.45427280999999</v>
      </c>
      <c r="I143" s="16">
        <v>493532.53362</v>
      </c>
      <c r="J143" s="17">
        <v>53.5</v>
      </c>
      <c r="K143" s="11">
        <f t="shared" si="2"/>
        <v>0.98827233860999997</v>
      </c>
    </row>
    <row r="144" spans="1:11" x14ac:dyDescent="0.25">
      <c r="A144" s="13" t="s">
        <v>21</v>
      </c>
      <c r="B144" s="13" t="s">
        <v>18</v>
      </c>
      <c r="C144" s="13" t="s">
        <v>1</v>
      </c>
      <c r="D144" s="14">
        <v>35</v>
      </c>
      <c r="E144" s="15" t="s">
        <v>5</v>
      </c>
      <c r="F144" s="13">
        <v>0</v>
      </c>
      <c r="G144" s="16">
        <v>98585.779588000005</v>
      </c>
      <c r="H144" s="16">
        <v>0</v>
      </c>
      <c r="I144" s="16">
        <v>492928.89794</v>
      </c>
      <c r="J144" s="17">
        <v>48.7</v>
      </c>
      <c r="K144" s="11">
        <f t="shared" si="2"/>
        <v>0.98585779588</v>
      </c>
    </row>
    <row r="145" spans="1:11" x14ac:dyDescent="0.25">
      <c r="A145" s="13" t="s">
        <v>21</v>
      </c>
      <c r="B145" s="13" t="s">
        <v>18</v>
      </c>
      <c r="C145" s="13" t="s">
        <v>1</v>
      </c>
      <c r="D145" s="14">
        <v>40</v>
      </c>
      <c r="E145" s="15" t="s">
        <v>6</v>
      </c>
      <c r="F145" s="31">
        <v>2.3348119999999999E-3</v>
      </c>
      <c r="G145" s="16">
        <v>98585.779588000005</v>
      </c>
      <c r="H145" s="16">
        <v>230.17926591</v>
      </c>
      <c r="I145" s="16">
        <v>492353.44977000001</v>
      </c>
      <c r="J145" s="17">
        <v>43.7</v>
      </c>
      <c r="K145" s="11">
        <f t="shared" si="2"/>
        <v>0.98585779588</v>
      </c>
    </row>
    <row r="146" spans="1:11" x14ac:dyDescent="0.25">
      <c r="A146" s="13" t="s">
        <v>21</v>
      </c>
      <c r="B146" s="13" t="s">
        <v>18</v>
      </c>
      <c r="C146" s="13" t="s">
        <v>1</v>
      </c>
      <c r="D146" s="14">
        <v>45</v>
      </c>
      <c r="E146" s="15" t="s">
        <v>7</v>
      </c>
      <c r="F146" s="31">
        <v>7.7339519999999997E-3</v>
      </c>
      <c r="G146" s="16">
        <v>98355.600321999998</v>
      </c>
      <c r="H146" s="16">
        <v>760.67749669</v>
      </c>
      <c r="I146" s="16">
        <v>489876.30787000002</v>
      </c>
      <c r="J146" s="17">
        <v>38.799999999999997</v>
      </c>
      <c r="K146" s="11">
        <f t="shared" si="2"/>
        <v>0.98355600322000003</v>
      </c>
    </row>
    <row r="147" spans="1:11" x14ac:dyDescent="0.25">
      <c r="A147" s="13" t="s">
        <v>21</v>
      </c>
      <c r="B147" s="13" t="s">
        <v>18</v>
      </c>
      <c r="C147" s="13" t="s">
        <v>1</v>
      </c>
      <c r="D147" s="14">
        <v>50</v>
      </c>
      <c r="E147" s="15" t="s">
        <v>8</v>
      </c>
      <c r="F147" s="31">
        <v>1.7307026699999999E-2</v>
      </c>
      <c r="G147" s="16">
        <v>97594.922825000001</v>
      </c>
      <c r="H147" s="16">
        <v>1689.0779305000001</v>
      </c>
      <c r="I147" s="16">
        <v>483751.91930000001</v>
      </c>
      <c r="J147" s="17">
        <v>34</v>
      </c>
      <c r="K147" s="11">
        <f t="shared" si="2"/>
        <v>0.97594922824999997</v>
      </c>
    </row>
    <row r="148" spans="1:11" x14ac:dyDescent="0.25">
      <c r="A148" s="13" t="s">
        <v>21</v>
      </c>
      <c r="B148" s="13" t="s">
        <v>18</v>
      </c>
      <c r="C148" s="13" t="s">
        <v>1</v>
      </c>
      <c r="D148" s="14">
        <v>55</v>
      </c>
      <c r="E148" s="15" t="s">
        <v>9</v>
      </c>
      <c r="F148" s="31">
        <v>7.3964497000000001E-3</v>
      </c>
      <c r="G148" s="16">
        <v>95905.844895000002</v>
      </c>
      <c r="H148" s="16">
        <v>709.36275809999995</v>
      </c>
      <c r="I148" s="16">
        <v>477755.81757999997</v>
      </c>
      <c r="J148" s="17">
        <v>29.6</v>
      </c>
      <c r="K148" s="11">
        <f t="shared" si="2"/>
        <v>0.95905844895000003</v>
      </c>
    </row>
    <row r="149" spans="1:11" x14ac:dyDescent="0.25">
      <c r="A149" s="13" t="s">
        <v>21</v>
      </c>
      <c r="B149" s="13" t="s">
        <v>18</v>
      </c>
      <c r="C149" s="13" t="s">
        <v>1</v>
      </c>
      <c r="D149" s="14">
        <v>60</v>
      </c>
      <c r="E149" s="15" t="s">
        <v>10</v>
      </c>
      <c r="F149" s="31">
        <v>3.5001296299999998E-2</v>
      </c>
      <c r="G149" s="16">
        <v>95196.482136999999</v>
      </c>
      <c r="H149" s="16">
        <v>3332.0002822000001</v>
      </c>
      <c r="I149" s="16">
        <v>467652.40998</v>
      </c>
      <c r="J149" s="17">
        <v>24.8</v>
      </c>
      <c r="K149" s="11">
        <f t="shared" si="2"/>
        <v>0.95196482136999994</v>
      </c>
    </row>
    <row r="150" spans="1:11" x14ac:dyDescent="0.25">
      <c r="A150" s="13" t="s">
        <v>21</v>
      </c>
      <c r="B150" s="13" t="s">
        <v>18</v>
      </c>
      <c r="C150" s="13" t="s">
        <v>1</v>
      </c>
      <c r="D150" s="14">
        <v>65</v>
      </c>
      <c r="E150" s="15" t="s">
        <v>11</v>
      </c>
      <c r="F150" s="31">
        <v>4.86026731E-2</v>
      </c>
      <c r="G150" s="16">
        <v>91864.481855000005</v>
      </c>
      <c r="H150" s="16">
        <v>4464.8593854000001</v>
      </c>
      <c r="I150" s="16">
        <v>448160.26081000001</v>
      </c>
      <c r="J150" s="17">
        <v>20.6</v>
      </c>
      <c r="K150" s="11">
        <f t="shared" si="2"/>
        <v>0.91864481855000002</v>
      </c>
    </row>
    <row r="151" spans="1:11" x14ac:dyDescent="0.25">
      <c r="A151" s="13" t="s">
        <v>21</v>
      </c>
      <c r="B151" s="13" t="s">
        <v>18</v>
      </c>
      <c r="C151" s="13" t="s">
        <v>1</v>
      </c>
      <c r="D151" s="14">
        <v>70</v>
      </c>
      <c r="E151" s="15" t="s">
        <v>12</v>
      </c>
      <c r="F151" s="31">
        <v>6.4477130800000004E-2</v>
      </c>
      <c r="G151" s="16">
        <v>87399.622468999994</v>
      </c>
      <c r="H151" s="16">
        <v>5635.276887</v>
      </c>
      <c r="I151" s="16">
        <v>422909.92012999998</v>
      </c>
      <c r="J151" s="17">
        <v>16.5</v>
      </c>
      <c r="K151" s="11">
        <f t="shared" si="2"/>
        <v>0.87399622468999993</v>
      </c>
    </row>
    <row r="152" spans="1:11" x14ac:dyDescent="0.25">
      <c r="A152" s="13" t="s">
        <v>21</v>
      </c>
      <c r="B152" s="13" t="s">
        <v>18</v>
      </c>
      <c r="C152" s="13" t="s">
        <v>1</v>
      </c>
      <c r="D152" s="14">
        <v>75</v>
      </c>
      <c r="E152" s="15" t="s">
        <v>13</v>
      </c>
      <c r="F152" s="31">
        <v>0.1426368543</v>
      </c>
      <c r="G152" s="16">
        <v>81764.345581999994</v>
      </c>
      <c r="H152" s="16">
        <v>11662.609046</v>
      </c>
      <c r="I152" s="16">
        <v>379665.20529999997</v>
      </c>
      <c r="J152" s="17">
        <v>12.5</v>
      </c>
      <c r="K152" s="11">
        <f t="shared" si="2"/>
        <v>0.81764345581999998</v>
      </c>
    </row>
    <row r="153" spans="1:11" x14ac:dyDescent="0.25">
      <c r="A153" s="13" t="s">
        <v>21</v>
      </c>
      <c r="B153" s="13" t="s">
        <v>18</v>
      </c>
      <c r="C153" s="13" t="s">
        <v>1</v>
      </c>
      <c r="D153" s="14">
        <v>80</v>
      </c>
      <c r="E153" s="15" t="s">
        <v>14</v>
      </c>
      <c r="F153" s="31">
        <v>0.25520833329999998</v>
      </c>
      <c r="G153" s="16">
        <v>70101.736535999997</v>
      </c>
      <c r="H153" s="16">
        <v>17890.547344999999</v>
      </c>
      <c r="I153" s="16">
        <v>305782.31432</v>
      </c>
      <c r="J153" s="17">
        <v>9.1999999999999993</v>
      </c>
      <c r="K153" s="11">
        <f t="shared" si="2"/>
        <v>0.70101736535999992</v>
      </c>
    </row>
    <row r="154" spans="1:11" x14ac:dyDescent="0.25">
      <c r="A154" s="13" t="s">
        <v>21</v>
      </c>
      <c r="B154" s="13" t="s">
        <v>18</v>
      </c>
      <c r="C154" s="13" t="s">
        <v>1</v>
      </c>
      <c r="D154" s="14">
        <v>85</v>
      </c>
      <c r="E154" s="15" t="s">
        <v>15</v>
      </c>
      <c r="F154" s="31">
        <v>0.39235412469999997</v>
      </c>
      <c r="G154" s="16">
        <v>52211.189190999998</v>
      </c>
      <c r="H154" s="16">
        <v>20485.275437</v>
      </c>
      <c r="I154" s="16">
        <v>209842.75735999999</v>
      </c>
      <c r="J154" s="17">
        <v>6.5</v>
      </c>
      <c r="K154" s="11">
        <f t="shared" si="2"/>
        <v>0.52211189190999996</v>
      </c>
    </row>
    <row r="155" spans="1:11" x14ac:dyDescent="0.25">
      <c r="A155" s="13" t="s">
        <v>21</v>
      </c>
      <c r="B155" s="13" t="s">
        <v>18</v>
      </c>
      <c r="C155" s="13" t="s">
        <v>1</v>
      </c>
      <c r="D155" s="14">
        <v>90</v>
      </c>
      <c r="E155" s="15" t="s">
        <v>16</v>
      </c>
      <c r="F155" s="13">
        <v>1</v>
      </c>
      <c r="G155" s="16">
        <v>31725.913754000001</v>
      </c>
      <c r="H155" s="16">
        <v>31725.913754000001</v>
      </c>
      <c r="I155" s="16">
        <v>126953.78255</v>
      </c>
      <c r="J155" s="17">
        <v>4</v>
      </c>
      <c r="K155" s="11">
        <f t="shared" si="2"/>
        <v>0.31725913754000001</v>
      </c>
    </row>
    <row r="156" spans="1:11" x14ac:dyDescent="0.25">
      <c r="A156" s="13" t="s">
        <v>21</v>
      </c>
      <c r="B156" s="13" t="s">
        <v>19</v>
      </c>
      <c r="C156" s="13" t="s">
        <v>1</v>
      </c>
      <c r="D156" s="14">
        <v>0</v>
      </c>
      <c r="E156" s="15" t="s">
        <v>2</v>
      </c>
      <c r="F156" s="31">
        <v>1.17276614E-2</v>
      </c>
      <c r="G156" s="16">
        <v>100000</v>
      </c>
      <c r="H156" s="16">
        <v>1172.7661393000001</v>
      </c>
      <c r="I156" s="16">
        <v>2986774.6683</v>
      </c>
      <c r="J156" s="17">
        <v>80.099999999999994</v>
      </c>
      <c r="K156" s="11">
        <f t="shared" si="2"/>
        <v>1</v>
      </c>
    </row>
    <row r="157" spans="1:11" x14ac:dyDescent="0.25">
      <c r="A157" s="13" t="s">
        <v>21</v>
      </c>
      <c r="B157" s="13" t="s">
        <v>19</v>
      </c>
      <c r="C157" s="13" t="s">
        <v>1</v>
      </c>
      <c r="D157" s="14">
        <v>30</v>
      </c>
      <c r="E157" s="15" t="s">
        <v>4</v>
      </c>
      <c r="F157" s="31">
        <v>2.7543150999999998E-3</v>
      </c>
      <c r="G157" s="16">
        <v>98827.233861000001</v>
      </c>
      <c r="H157" s="16">
        <v>272.20134188999998</v>
      </c>
      <c r="I157" s="16">
        <v>493455.66595</v>
      </c>
      <c r="J157" s="17">
        <v>50.9</v>
      </c>
      <c r="K157" s="11">
        <f t="shared" si="2"/>
        <v>0.98827233860999997</v>
      </c>
    </row>
    <row r="158" spans="1:11" x14ac:dyDescent="0.25">
      <c r="A158" s="13" t="s">
        <v>21</v>
      </c>
      <c r="B158" s="13" t="s">
        <v>19</v>
      </c>
      <c r="C158" s="13" t="s">
        <v>1</v>
      </c>
      <c r="D158" s="14">
        <v>35</v>
      </c>
      <c r="E158" s="15" t="s">
        <v>5</v>
      </c>
      <c r="F158" s="31">
        <v>3.6032141E-3</v>
      </c>
      <c r="G158" s="16">
        <v>98555.032519</v>
      </c>
      <c r="H158" s="16">
        <v>355.11487954</v>
      </c>
      <c r="I158" s="16">
        <v>491887.37540000002</v>
      </c>
      <c r="J158" s="17">
        <v>46</v>
      </c>
      <c r="K158" s="11">
        <f t="shared" si="2"/>
        <v>0.98555032518999997</v>
      </c>
    </row>
    <row r="159" spans="1:11" x14ac:dyDescent="0.25">
      <c r="A159" s="13" t="s">
        <v>21</v>
      </c>
      <c r="B159" s="13" t="s">
        <v>19</v>
      </c>
      <c r="C159" s="13" t="s">
        <v>1</v>
      </c>
      <c r="D159" s="14">
        <v>40</v>
      </c>
      <c r="E159" s="15" t="s">
        <v>6</v>
      </c>
      <c r="F159" s="31">
        <v>4.1217501999999996E-3</v>
      </c>
      <c r="G159" s="16">
        <v>98199.917639000007</v>
      </c>
      <c r="H159" s="16">
        <v>404.7555261</v>
      </c>
      <c r="I159" s="16">
        <v>489987.69938000001</v>
      </c>
      <c r="J159" s="17">
        <v>41.1</v>
      </c>
      <c r="K159" s="11">
        <f t="shared" si="2"/>
        <v>0.98199917639000012</v>
      </c>
    </row>
    <row r="160" spans="1:11" x14ac:dyDescent="0.25">
      <c r="A160" s="13" t="s">
        <v>21</v>
      </c>
      <c r="B160" s="13" t="s">
        <v>19</v>
      </c>
      <c r="C160" s="13" t="s">
        <v>1</v>
      </c>
      <c r="D160" s="14">
        <v>45</v>
      </c>
      <c r="E160" s="15" t="s">
        <v>7</v>
      </c>
      <c r="F160" s="31">
        <v>7.2289156999999996E-3</v>
      </c>
      <c r="G160" s="16">
        <v>97795.162112999998</v>
      </c>
      <c r="H160" s="16">
        <v>706.95297913000002</v>
      </c>
      <c r="I160" s="16">
        <v>487208.42812</v>
      </c>
      <c r="J160" s="17">
        <v>36.299999999999997</v>
      </c>
      <c r="K160" s="11">
        <f t="shared" si="2"/>
        <v>0.97795162113</v>
      </c>
    </row>
    <row r="161" spans="1:11" x14ac:dyDescent="0.25">
      <c r="A161" s="13" t="s">
        <v>21</v>
      </c>
      <c r="B161" s="13" t="s">
        <v>19</v>
      </c>
      <c r="C161" s="13" t="s">
        <v>1</v>
      </c>
      <c r="D161" s="14">
        <v>50</v>
      </c>
      <c r="E161" s="15" t="s">
        <v>8</v>
      </c>
      <c r="F161" s="31">
        <v>1.8610204000000002E-2</v>
      </c>
      <c r="G161" s="16">
        <v>97088.209134000004</v>
      </c>
      <c r="H161" s="16">
        <v>1806.8313788999999</v>
      </c>
      <c r="I161" s="16">
        <v>480923.96721999999</v>
      </c>
      <c r="J161" s="17">
        <v>31.5</v>
      </c>
      <c r="K161" s="11">
        <f t="shared" si="2"/>
        <v>0.97088209134000003</v>
      </c>
    </row>
    <row r="162" spans="1:11" x14ac:dyDescent="0.25">
      <c r="A162" s="13" t="s">
        <v>21</v>
      </c>
      <c r="B162" s="13" t="s">
        <v>19</v>
      </c>
      <c r="C162" s="13" t="s">
        <v>1</v>
      </c>
      <c r="D162" s="14">
        <v>55</v>
      </c>
      <c r="E162" s="15" t="s">
        <v>9</v>
      </c>
      <c r="F162" s="31">
        <v>3.1304485700000002E-2</v>
      </c>
      <c r="G162" s="16">
        <v>95281.377754999994</v>
      </c>
      <c r="H162" s="16">
        <v>2982.7345231999998</v>
      </c>
      <c r="I162" s="16">
        <v>468950.05247</v>
      </c>
      <c r="J162" s="17">
        <v>27.1</v>
      </c>
      <c r="K162" s="11">
        <f t="shared" si="2"/>
        <v>0.95281377754999996</v>
      </c>
    </row>
    <row r="163" spans="1:11" x14ac:dyDescent="0.25">
      <c r="A163" s="13" t="s">
        <v>21</v>
      </c>
      <c r="B163" s="13" t="s">
        <v>19</v>
      </c>
      <c r="C163" s="13" t="s">
        <v>1</v>
      </c>
      <c r="D163" s="14">
        <v>60</v>
      </c>
      <c r="E163" s="15" t="s">
        <v>10</v>
      </c>
      <c r="F163" s="31">
        <v>4.6973071499999998E-2</v>
      </c>
      <c r="G163" s="16">
        <v>92298.643232000002</v>
      </c>
      <c r="H163" s="16">
        <v>4335.5507653000004</v>
      </c>
      <c r="I163" s="16">
        <v>450654.33925000002</v>
      </c>
      <c r="J163" s="17">
        <v>22.9</v>
      </c>
      <c r="K163" s="11">
        <f t="shared" si="2"/>
        <v>0.92298643231999999</v>
      </c>
    </row>
    <row r="164" spans="1:11" x14ac:dyDescent="0.25">
      <c r="A164" s="13" t="s">
        <v>21</v>
      </c>
      <c r="B164" s="13" t="s">
        <v>19</v>
      </c>
      <c r="C164" s="13" t="s">
        <v>1</v>
      </c>
      <c r="D164" s="14">
        <v>65</v>
      </c>
      <c r="E164" s="15" t="s">
        <v>11</v>
      </c>
      <c r="F164" s="31">
        <v>6.1304105499999997E-2</v>
      </c>
      <c r="G164" s="16">
        <v>87963.092466999995</v>
      </c>
      <c r="H164" s="16">
        <v>5392.4987021999996</v>
      </c>
      <c r="I164" s="16">
        <v>426334.21558000002</v>
      </c>
      <c r="J164" s="17">
        <v>18.899999999999999</v>
      </c>
      <c r="K164" s="11">
        <f t="shared" si="2"/>
        <v>0.87963092466999993</v>
      </c>
    </row>
    <row r="165" spans="1:11" x14ac:dyDescent="0.25">
      <c r="A165" s="13" t="s">
        <v>21</v>
      </c>
      <c r="B165" s="13" t="s">
        <v>19</v>
      </c>
      <c r="C165" s="13" t="s">
        <v>1</v>
      </c>
      <c r="D165" s="14">
        <v>70</v>
      </c>
      <c r="E165" s="15" t="s">
        <v>12</v>
      </c>
      <c r="F165" s="31">
        <v>0.1025666192</v>
      </c>
      <c r="G165" s="16">
        <v>82570.593764000005</v>
      </c>
      <c r="H165" s="16">
        <v>8468.9866500000007</v>
      </c>
      <c r="I165" s="16">
        <v>391680.50219999999</v>
      </c>
      <c r="J165" s="17">
        <v>15</v>
      </c>
      <c r="K165" s="11">
        <f t="shared" si="2"/>
        <v>0.82570593764</v>
      </c>
    </row>
    <row r="166" spans="1:11" x14ac:dyDescent="0.25">
      <c r="A166" s="13" t="s">
        <v>21</v>
      </c>
      <c r="B166" s="13" t="s">
        <v>19</v>
      </c>
      <c r="C166" s="13" t="s">
        <v>1</v>
      </c>
      <c r="D166" s="14">
        <v>75</v>
      </c>
      <c r="E166" s="15" t="s">
        <v>13</v>
      </c>
      <c r="F166" s="31">
        <v>0.16321869959999999</v>
      </c>
      <c r="G166" s="16">
        <v>74101.607113999999</v>
      </c>
      <c r="H166" s="16">
        <v>12094.767953</v>
      </c>
      <c r="I166" s="16">
        <v>340271.11569000001</v>
      </c>
      <c r="J166" s="17">
        <v>11.4</v>
      </c>
      <c r="K166" s="11">
        <f t="shared" si="2"/>
        <v>0.74101607114000001</v>
      </c>
    </row>
    <row r="167" spans="1:11" x14ac:dyDescent="0.25">
      <c r="A167" s="13" t="s">
        <v>21</v>
      </c>
      <c r="B167" s="13" t="s">
        <v>19</v>
      </c>
      <c r="C167" s="13" t="s">
        <v>1</v>
      </c>
      <c r="D167" s="14">
        <v>80</v>
      </c>
      <c r="E167" s="15" t="s">
        <v>14</v>
      </c>
      <c r="F167" s="31">
        <v>0.29296364110000001</v>
      </c>
      <c r="G167" s="16">
        <v>62006.839161000004</v>
      </c>
      <c r="H167" s="16">
        <v>18165.749374999999</v>
      </c>
      <c r="I167" s="16">
        <v>264619.82237000001</v>
      </c>
      <c r="J167" s="17">
        <v>8.1</v>
      </c>
      <c r="K167" s="11">
        <f t="shared" si="2"/>
        <v>0.62006839161000005</v>
      </c>
    </row>
    <row r="168" spans="1:11" x14ac:dyDescent="0.25">
      <c r="A168" s="13" t="s">
        <v>21</v>
      </c>
      <c r="B168" s="13" t="s">
        <v>19</v>
      </c>
      <c r="C168" s="13" t="s">
        <v>1</v>
      </c>
      <c r="D168" s="14">
        <v>85</v>
      </c>
      <c r="E168" s="15" t="s">
        <v>15</v>
      </c>
      <c r="F168" s="31">
        <v>0.54407491119999996</v>
      </c>
      <c r="G168" s="16">
        <v>43841.089785999997</v>
      </c>
      <c r="H168" s="16">
        <v>23852.837033</v>
      </c>
      <c r="I168" s="16">
        <v>159573.35634999999</v>
      </c>
      <c r="J168" s="17">
        <v>5.5</v>
      </c>
      <c r="K168" s="11">
        <f t="shared" si="2"/>
        <v>0.43841089785999998</v>
      </c>
    </row>
    <row r="169" spans="1:11" x14ac:dyDescent="0.25">
      <c r="A169" s="13" t="s">
        <v>21</v>
      </c>
      <c r="B169" s="13" t="s">
        <v>19</v>
      </c>
      <c r="C169" s="13" t="s">
        <v>1</v>
      </c>
      <c r="D169" s="14">
        <v>90</v>
      </c>
      <c r="E169" s="15" t="s">
        <v>16</v>
      </c>
      <c r="F169" s="13">
        <v>1</v>
      </c>
      <c r="G169" s="16">
        <v>19988.252754000001</v>
      </c>
      <c r="H169" s="16">
        <v>19988.252754000001</v>
      </c>
      <c r="I169" s="16">
        <v>79984.592825</v>
      </c>
      <c r="J169" s="17">
        <v>4</v>
      </c>
      <c r="K169" s="11">
        <f t="shared" si="2"/>
        <v>0.19988252754000002</v>
      </c>
    </row>
    <row r="170" spans="1:11" x14ac:dyDescent="0.25">
      <c r="A170" s="13" t="s">
        <v>21</v>
      </c>
      <c r="B170" s="13" t="s">
        <v>3</v>
      </c>
      <c r="C170" s="13" t="s">
        <v>20</v>
      </c>
      <c r="D170" s="14">
        <v>0</v>
      </c>
      <c r="E170" s="15" t="s">
        <v>2</v>
      </c>
      <c r="F170" s="31">
        <v>6.7219389000000001E-3</v>
      </c>
      <c r="G170" s="16">
        <v>100000</v>
      </c>
      <c r="H170" s="16">
        <v>672.19388681999999</v>
      </c>
      <c r="I170" s="16">
        <v>2987271.8459999999</v>
      </c>
      <c r="J170" s="17">
        <v>84.3</v>
      </c>
      <c r="K170" s="11">
        <f t="shared" si="2"/>
        <v>1</v>
      </c>
    </row>
    <row r="171" spans="1:11" x14ac:dyDescent="0.25">
      <c r="A171" s="13" t="s">
        <v>21</v>
      </c>
      <c r="B171" s="13" t="s">
        <v>3</v>
      </c>
      <c r="C171" s="13" t="s">
        <v>20</v>
      </c>
      <c r="D171" s="14">
        <v>30</v>
      </c>
      <c r="E171" s="15" t="s">
        <v>4</v>
      </c>
      <c r="F171" s="31">
        <v>5.4171180999999999E-3</v>
      </c>
      <c r="G171" s="16">
        <v>99327.806112999999</v>
      </c>
      <c r="H171" s="16">
        <v>538.07045564999999</v>
      </c>
      <c r="I171" s="16">
        <v>495293.85443000001</v>
      </c>
      <c r="J171" s="17">
        <v>54.8</v>
      </c>
      <c r="K171" s="11">
        <f t="shared" si="2"/>
        <v>0.99327806112999995</v>
      </c>
    </row>
    <row r="172" spans="1:11" x14ac:dyDescent="0.25">
      <c r="A172" s="13" t="s">
        <v>21</v>
      </c>
      <c r="B172" s="13" t="s">
        <v>3</v>
      </c>
      <c r="C172" s="13" t="s">
        <v>20</v>
      </c>
      <c r="D172" s="14">
        <v>35</v>
      </c>
      <c r="E172" s="15" t="s">
        <v>5</v>
      </c>
      <c r="F172" s="31">
        <v>3.5018092999999999E-3</v>
      </c>
      <c r="G172" s="16">
        <v>98789.735658000005</v>
      </c>
      <c r="H172" s="16">
        <v>345.94281192</v>
      </c>
      <c r="I172" s="16">
        <v>493083.82126</v>
      </c>
      <c r="J172" s="17">
        <v>50.1</v>
      </c>
      <c r="K172" s="11">
        <f t="shared" si="2"/>
        <v>0.98789735658</v>
      </c>
    </row>
    <row r="173" spans="1:11" x14ac:dyDescent="0.25">
      <c r="A173" s="13" t="s">
        <v>21</v>
      </c>
      <c r="B173" s="13" t="s">
        <v>3</v>
      </c>
      <c r="C173" s="13" t="s">
        <v>20</v>
      </c>
      <c r="D173" s="14">
        <v>40</v>
      </c>
      <c r="E173" s="15" t="s">
        <v>6</v>
      </c>
      <c r="F173" s="31">
        <v>6.9589422000000001E-3</v>
      </c>
      <c r="G173" s="16">
        <v>98443.792845999997</v>
      </c>
      <c r="H173" s="16">
        <v>685.06466837999994</v>
      </c>
      <c r="I173" s="16">
        <v>490506.30255999998</v>
      </c>
      <c r="J173" s="17">
        <v>45.2</v>
      </c>
      <c r="K173" s="11">
        <f t="shared" si="2"/>
        <v>0.98443792846</v>
      </c>
    </row>
    <row r="174" spans="1:11" x14ac:dyDescent="0.25">
      <c r="A174" s="13" t="s">
        <v>21</v>
      </c>
      <c r="B174" s="13" t="s">
        <v>3</v>
      </c>
      <c r="C174" s="13" t="s">
        <v>20</v>
      </c>
      <c r="D174" s="14">
        <v>45</v>
      </c>
      <c r="E174" s="15" t="s">
        <v>7</v>
      </c>
      <c r="F174" s="31">
        <v>6.7911715000000001E-3</v>
      </c>
      <c r="G174" s="16">
        <v>97758.728176999997</v>
      </c>
      <c r="H174" s="16">
        <v>663.89628643000003</v>
      </c>
      <c r="I174" s="16">
        <v>487133.90016999998</v>
      </c>
      <c r="J174" s="17">
        <v>40.5</v>
      </c>
      <c r="K174" s="11">
        <f t="shared" si="2"/>
        <v>0.97758728176999998</v>
      </c>
    </row>
    <row r="175" spans="1:11" x14ac:dyDescent="0.25">
      <c r="A175" s="13" t="s">
        <v>21</v>
      </c>
      <c r="B175" s="13" t="s">
        <v>3</v>
      </c>
      <c r="C175" s="13" t="s">
        <v>20</v>
      </c>
      <c r="D175" s="14">
        <v>50</v>
      </c>
      <c r="E175" s="15" t="s">
        <v>8</v>
      </c>
      <c r="F175" s="31">
        <v>8.8462955999999999E-3</v>
      </c>
      <c r="G175" s="16">
        <v>97094.831890999994</v>
      </c>
      <c r="H175" s="16">
        <v>858.92958547000001</v>
      </c>
      <c r="I175" s="16">
        <v>483326.83549000003</v>
      </c>
      <c r="J175" s="17">
        <v>35.799999999999997</v>
      </c>
      <c r="K175" s="11">
        <f t="shared" si="2"/>
        <v>0.97094831891</v>
      </c>
    </row>
    <row r="176" spans="1:11" x14ac:dyDescent="0.25">
      <c r="A176" s="13" t="s">
        <v>21</v>
      </c>
      <c r="B176" s="13" t="s">
        <v>3</v>
      </c>
      <c r="C176" s="13" t="s">
        <v>20</v>
      </c>
      <c r="D176" s="14">
        <v>55</v>
      </c>
      <c r="E176" s="15" t="s">
        <v>9</v>
      </c>
      <c r="F176" s="31">
        <v>1.36887608E-2</v>
      </c>
      <c r="G176" s="16">
        <v>96235.902304999996</v>
      </c>
      <c r="H176" s="16">
        <v>1317.3502477</v>
      </c>
      <c r="I176" s="16">
        <v>477886.13591000001</v>
      </c>
      <c r="J176" s="17">
        <v>31.1</v>
      </c>
      <c r="K176" s="11">
        <f t="shared" si="2"/>
        <v>0.96235902304999998</v>
      </c>
    </row>
    <row r="177" spans="1:11" x14ac:dyDescent="0.25">
      <c r="A177" s="13" t="s">
        <v>21</v>
      </c>
      <c r="B177" s="13" t="s">
        <v>3</v>
      </c>
      <c r="C177" s="13" t="s">
        <v>20</v>
      </c>
      <c r="D177" s="14">
        <v>60</v>
      </c>
      <c r="E177" s="15" t="s">
        <v>10</v>
      </c>
      <c r="F177" s="31">
        <v>2.4859489799999999E-2</v>
      </c>
      <c r="G177" s="16">
        <v>94918.552058000001</v>
      </c>
      <c r="H177" s="16">
        <v>2359.6267805000002</v>
      </c>
      <c r="I177" s="16">
        <v>468693.69334</v>
      </c>
      <c r="J177" s="17">
        <v>26.5</v>
      </c>
      <c r="K177" s="11">
        <f t="shared" si="2"/>
        <v>0.94918552058000005</v>
      </c>
    </row>
    <row r="178" spans="1:11" x14ac:dyDescent="0.25">
      <c r="A178" s="13" t="s">
        <v>21</v>
      </c>
      <c r="B178" s="13" t="s">
        <v>3</v>
      </c>
      <c r="C178" s="13" t="s">
        <v>20</v>
      </c>
      <c r="D178" s="14">
        <v>65</v>
      </c>
      <c r="E178" s="15" t="s">
        <v>11</v>
      </c>
      <c r="F178" s="31">
        <v>3.51440908E-2</v>
      </c>
      <c r="G178" s="16">
        <v>92558.925277000002</v>
      </c>
      <c r="H178" s="16">
        <v>3252.8992717000001</v>
      </c>
      <c r="I178" s="16">
        <v>454662.37821</v>
      </c>
      <c r="J178" s="17">
        <v>22.1</v>
      </c>
      <c r="K178" s="11">
        <f t="shared" si="2"/>
        <v>0.92558925277000004</v>
      </c>
    </row>
    <row r="179" spans="1:11" x14ac:dyDescent="0.25">
      <c r="A179" s="13" t="s">
        <v>21</v>
      </c>
      <c r="B179" s="13" t="s">
        <v>3</v>
      </c>
      <c r="C179" s="13" t="s">
        <v>20</v>
      </c>
      <c r="D179" s="14">
        <v>70</v>
      </c>
      <c r="E179" s="15" t="s">
        <v>12</v>
      </c>
      <c r="F179" s="31">
        <v>5.2418750899999998E-2</v>
      </c>
      <c r="G179" s="16">
        <v>89306.026005000007</v>
      </c>
      <c r="H179" s="16">
        <v>4681.3103343000002</v>
      </c>
      <c r="I179" s="16">
        <v>434826.85418999998</v>
      </c>
      <c r="J179" s="17">
        <v>17.8</v>
      </c>
      <c r="K179" s="11">
        <f t="shared" si="2"/>
        <v>0.89306026005000005</v>
      </c>
    </row>
    <row r="180" spans="1:11" x14ac:dyDescent="0.25">
      <c r="A180" s="13" t="s">
        <v>21</v>
      </c>
      <c r="B180" s="13" t="s">
        <v>3</v>
      </c>
      <c r="C180" s="13" t="s">
        <v>20</v>
      </c>
      <c r="D180" s="14">
        <v>75</v>
      </c>
      <c r="E180" s="15" t="s">
        <v>13</v>
      </c>
      <c r="F180" s="31">
        <v>0.1132182281</v>
      </c>
      <c r="G180" s="16">
        <v>84624.715670999998</v>
      </c>
      <c r="H180" s="16">
        <v>9581.0603647000007</v>
      </c>
      <c r="I180" s="16">
        <v>399170.92744</v>
      </c>
      <c r="J180" s="17">
        <v>13.6</v>
      </c>
      <c r="K180" s="11">
        <f t="shared" si="2"/>
        <v>0.84624715670999995</v>
      </c>
    </row>
    <row r="181" spans="1:11" x14ac:dyDescent="0.25">
      <c r="A181" s="13" t="s">
        <v>21</v>
      </c>
      <c r="B181" s="13" t="s">
        <v>3</v>
      </c>
      <c r="C181" s="13" t="s">
        <v>20</v>
      </c>
      <c r="D181" s="14">
        <v>80</v>
      </c>
      <c r="E181" s="15" t="s">
        <v>14</v>
      </c>
      <c r="F181" s="31">
        <v>0.19268110529999999</v>
      </c>
      <c r="G181" s="16">
        <v>75043.655306000001</v>
      </c>
      <c r="H181" s="16">
        <v>14459.49445</v>
      </c>
      <c r="I181" s="16">
        <v>339069.54041000002</v>
      </c>
      <c r="J181" s="17">
        <v>10.1</v>
      </c>
      <c r="K181" s="11">
        <f t="shared" si="2"/>
        <v>0.75043655306000001</v>
      </c>
    </row>
    <row r="182" spans="1:11" x14ac:dyDescent="0.25">
      <c r="A182" s="13" t="s">
        <v>21</v>
      </c>
      <c r="B182" s="13" t="s">
        <v>3</v>
      </c>
      <c r="C182" s="13" t="s">
        <v>20</v>
      </c>
      <c r="D182" s="14">
        <v>85</v>
      </c>
      <c r="E182" s="15" t="s">
        <v>15</v>
      </c>
      <c r="F182" s="31">
        <v>0.37164487270000002</v>
      </c>
      <c r="G182" s="16">
        <v>60584.160856000002</v>
      </c>
      <c r="H182" s="16">
        <v>22515.792748</v>
      </c>
      <c r="I182" s="16">
        <v>246631.32240999999</v>
      </c>
      <c r="J182" s="17">
        <v>6.9</v>
      </c>
      <c r="K182" s="11">
        <f t="shared" si="2"/>
        <v>0.60584160856000002</v>
      </c>
    </row>
    <row r="183" spans="1:11" x14ac:dyDescent="0.25">
      <c r="A183" s="13" t="s">
        <v>21</v>
      </c>
      <c r="B183" s="13" t="s">
        <v>3</v>
      </c>
      <c r="C183" s="13" t="s">
        <v>20</v>
      </c>
      <c r="D183" s="14">
        <v>90</v>
      </c>
      <c r="E183" s="15" t="s">
        <v>16</v>
      </c>
      <c r="F183" s="13">
        <v>1</v>
      </c>
      <c r="G183" s="16">
        <v>38068.368108000002</v>
      </c>
      <c r="H183" s="16">
        <v>38068.368108000002</v>
      </c>
      <c r="I183" s="16">
        <v>170037.21672999999</v>
      </c>
      <c r="J183" s="17">
        <v>4.5</v>
      </c>
      <c r="K183" s="11">
        <f t="shared" si="2"/>
        <v>0.38068368108</v>
      </c>
    </row>
    <row r="184" spans="1:11" x14ac:dyDescent="0.25">
      <c r="A184" s="13" t="s">
        <v>21</v>
      </c>
      <c r="B184" s="13" t="s">
        <v>17</v>
      </c>
      <c r="C184" s="13" t="s">
        <v>20</v>
      </c>
      <c r="D184" s="14">
        <v>0</v>
      </c>
      <c r="E184" s="15" t="s">
        <v>2</v>
      </c>
      <c r="F184" s="31">
        <v>6.7219389000000001E-3</v>
      </c>
      <c r="G184" s="16">
        <v>100000</v>
      </c>
      <c r="H184" s="16">
        <v>672.19388681999999</v>
      </c>
      <c r="I184" s="16">
        <v>2987271.8459999999</v>
      </c>
      <c r="J184" s="17">
        <v>85.4</v>
      </c>
      <c r="K184" s="11">
        <f t="shared" si="2"/>
        <v>1</v>
      </c>
    </row>
    <row r="185" spans="1:11" x14ac:dyDescent="0.25">
      <c r="A185" s="13" t="s">
        <v>21</v>
      </c>
      <c r="B185" s="13" t="s">
        <v>17</v>
      </c>
      <c r="C185" s="13" t="s">
        <v>20</v>
      </c>
      <c r="D185" s="14">
        <v>30</v>
      </c>
      <c r="E185" s="15" t="s">
        <v>4</v>
      </c>
      <c r="F185" s="31">
        <v>3.3749577999999999E-3</v>
      </c>
      <c r="G185" s="16">
        <v>99327.806112999999</v>
      </c>
      <c r="H185" s="16">
        <v>335.22715528999998</v>
      </c>
      <c r="I185" s="16">
        <v>495800.96268</v>
      </c>
      <c r="J185" s="17">
        <v>55.9</v>
      </c>
      <c r="K185" s="11">
        <f t="shared" si="2"/>
        <v>0.99327806112999995</v>
      </c>
    </row>
    <row r="186" spans="1:11" x14ac:dyDescent="0.25">
      <c r="A186" s="13" t="s">
        <v>21</v>
      </c>
      <c r="B186" s="13" t="s">
        <v>17</v>
      </c>
      <c r="C186" s="13" t="s">
        <v>20</v>
      </c>
      <c r="D186" s="14">
        <v>35</v>
      </c>
      <c r="E186" s="15" t="s">
        <v>5</v>
      </c>
      <c r="F186" s="31">
        <v>2.4328927000000001E-3</v>
      </c>
      <c r="G186" s="16">
        <v>98992.578957999998</v>
      </c>
      <c r="H186" s="16">
        <v>240.83832362999999</v>
      </c>
      <c r="I186" s="16">
        <v>494360.79898000002</v>
      </c>
      <c r="J186" s="17">
        <v>51.1</v>
      </c>
      <c r="K186" s="11">
        <f t="shared" si="2"/>
        <v>0.98992578957999999</v>
      </c>
    </row>
    <row r="187" spans="1:11" x14ac:dyDescent="0.25">
      <c r="A187" s="13" t="s">
        <v>21</v>
      </c>
      <c r="B187" s="13" t="s">
        <v>17</v>
      </c>
      <c r="C187" s="13" t="s">
        <v>20</v>
      </c>
      <c r="D187" s="14">
        <v>40</v>
      </c>
      <c r="E187" s="15" t="s">
        <v>6</v>
      </c>
      <c r="F187" s="31">
        <v>3.0674846999999999E-3</v>
      </c>
      <c r="G187" s="16">
        <v>98751.740634000002</v>
      </c>
      <c r="H187" s="16">
        <v>302.9194498</v>
      </c>
      <c r="I187" s="16">
        <v>493001.40454999998</v>
      </c>
      <c r="J187" s="17">
        <v>46.2</v>
      </c>
      <c r="K187" s="11">
        <f t="shared" si="2"/>
        <v>0.98751740634000007</v>
      </c>
    </row>
    <row r="188" spans="1:11" x14ac:dyDescent="0.25">
      <c r="A188" s="13" t="s">
        <v>21</v>
      </c>
      <c r="B188" s="13" t="s">
        <v>17</v>
      </c>
      <c r="C188" s="13" t="s">
        <v>20</v>
      </c>
      <c r="D188" s="14">
        <v>45</v>
      </c>
      <c r="E188" s="15" t="s">
        <v>7</v>
      </c>
      <c r="F188" s="31">
        <v>1.5502674000000001E-3</v>
      </c>
      <c r="G188" s="16">
        <v>98448.821184</v>
      </c>
      <c r="H188" s="16">
        <v>152.62200013</v>
      </c>
      <c r="I188" s="16">
        <v>491862.55092000001</v>
      </c>
      <c r="J188" s="17">
        <v>41.4</v>
      </c>
      <c r="K188" s="11">
        <f t="shared" si="2"/>
        <v>0.98448821184000002</v>
      </c>
    </row>
    <row r="189" spans="1:11" x14ac:dyDescent="0.25">
      <c r="A189" s="13" t="s">
        <v>21</v>
      </c>
      <c r="B189" s="13" t="s">
        <v>17</v>
      </c>
      <c r="C189" s="13" t="s">
        <v>20</v>
      </c>
      <c r="D189" s="14">
        <v>50</v>
      </c>
      <c r="E189" s="15" t="s">
        <v>8</v>
      </c>
      <c r="F189" s="31">
        <v>9.1149394000000009E-3</v>
      </c>
      <c r="G189" s="16">
        <v>98296.199183999997</v>
      </c>
      <c r="H189" s="16">
        <v>895.96389740999996</v>
      </c>
      <c r="I189" s="16">
        <v>489241.08617999998</v>
      </c>
      <c r="J189" s="17">
        <v>36.4</v>
      </c>
      <c r="K189" s="11">
        <f t="shared" si="2"/>
        <v>0.98296199183999999</v>
      </c>
    </row>
    <row r="190" spans="1:11" x14ac:dyDescent="0.25">
      <c r="A190" s="13" t="s">
        <v>21</v>
      </c>
      <c r="B190" s="13" t="s">
        <v>17</v>
      </c>
      <c r="C190" s="13" t="s">
        <v>20</v>
      </c>
      <c r="D190" s="14">
        <v>55</v>
      </c>
      <c r="E190" s="15" t="s">
        <v>9</v>
      </c>
      <c r="F190" s="31">
        <v>1.1313497E-2</v>
      </c>
      <c r="G190" s="16">
        <v>97400.235287000003</v>
      </c>
      <c r="H190" s="16">
        <v>1101.9372699</v>
      </c>
      <c r="I190" s="16">
        <v>484246.33325999998</v>
      </c>
      <c r="J190" s="17">
        <v>31.7</v>
      </c>
      <c r="K190" s="11">
        <f t="shared" si="2"/>
        <v>0.97400235287000003</v>
      </c>
    </row>
    <row r="191" spans="1:11" x14ac:dyDescent="0.25">
      <c r="A191" s="13" t="s">
        <v>21</v>
      </c>
      <c r="B191" s="13" t="s">
        <v>17</v>
      </c>
      <c r="C191" s="13" t="s">
        <v>20</v>
      </c>
      <c r="D191" s="14">
        <v>60</v>
      </c>
      <c r="E191" s="15" t="s">
        <v>10</v>
      </c>
      <c r="F191" s="31">
        <v>1.8085362899999999E-2</v>
      </c>
      <c r="G191" s="16">
        <v>96298.298016999994</v>
      </c>
      <c r="H191" s="16">
        <v>1741.5896674999999</v>
      </c>
      <c r="I191" s="16">
        <v>477137.51591999998</v>
      </c>
      <c r="J191" s="17">
        <v>27.1</v>
      </c>
      <c r="K191" s="11">
        <f t="shared" si="2"/>
        <v>0.96298298016999995</v>
      </c>
    </row>
    <row r="192" spans="1:11" x14ac:dyDescent="0.25">
      <c r="A192" s="13" t="s">
        <v>21</v>
      </c>
      <c r="B192" s="13" t="s">
        <v>17</v>
      </c>
      <c r="C192" s="13" t="s">
        <v>20</v>
      </c>
      <c r="D192" s="14">
        <v>65</v>
      </c>
      <c r="E192" s="15" t="s">
        <v>11</v>
      </c>
      <c r="F192" s="31">
        <v>4.70981465E-2</v>
      </c>
      <c r="G192" s="16">
        <v>94556.708348999993</v>
      </c>
      <c r="H192" s="16">
        <v>4453.4456985999996</v>
      </c>
      <c r="I192" s="16">
        <v>461649.92749999999</v>
      </c>
      <c r="J192" s="17">
        <v>22.5</v>
      </c>
      <c r="K192" s="11">
        <f t="shared" si="2"/>
        <v>0.94556708348999996</v>
      </c>
    </row>
    <row r="193" spans="1:11" x14ac:dyDescent="0.25">
      <c r="A193" s="13" t="s">
        <v>21</v>
      </c>
      <c r="B193" s="13" t="s">
        <v>17</v>
      </c>
      <c r="C193" s="13" t="s">
        <v>20</v>
      </c>
      <c r="D193" s="14">
        <v>70</v>
      </c>
      <c r="E193" s="15" t="s">
        <v>12</v>
      </c>
      <c r="F193" s="31">
        <v>6.3135741800000006E-2</v>
      </c>
      <c r="G193" s="16">
        <v>90103.262650999997</v>
      </c>
      <c r="H193" s="16">
        <v>5688.7363300999996</v>
      </c>
      <c r="I193" s="16">
        <v>436294.47243000002</v>
      </c>
      <c r="J193" s="17">
        <v>18.5</v>
      </c>
      <c r="K193" s="11">
        <f t="shared" si="2"/>
        <v>0.90103262650999993</v>
      </c>
    </row>
    <row r="194" spans="1:11" x14ac:dyDescent="0.25">
      <c r="A194" s="13" t="s">
        <v>21</v>
      </c>
      <c r="B194" s="13" t="s">
        <v>17</v>
      </c>
      <c r="C194" s="13" t="s">
        <v>20</v>
      </c>
      <c r="D194" s="14">
        <v>75</v>
      </c>
      <c r="E194" s="15" t="s">
        <v>13</v>
      </c>
      <c r="F194" s="31">
        <v>0.1122334456</v>
      </c>
      <c r="G194" s="16">
        <v>84414.526320999998</v>
      </c>
      <c r="H194" s="16">
        <v>9474.1331449000008</v>
      </c>
      <c r="I194" s="16">
        <v>398387.29874</v>
      </c>
      <c r="J194" s="17">
        <v>14.6</v>
      </c>
      <c r="K194" s="11">
        <f t="shared" si="2"/>
        <v>0.84414526320999994</v>
      </c>
    </row>
    <row r="195" spans="1:11" x14ac:dyDescent="0.25">
      <c r="A195" s="13" t="s">
        <v>21</v>
      </c>
      <c r="B195" s="13" t="s">
        <v>17</v>
      </c>
      <c r="C195" s="13" t="s">
        <v>20</v>
      </c>
      <c r="D195" s="14">
        <v>80</v>
      </c>
      <c r="E195" s="15" t="s">
        <v>14</v>
      </c>
      <c r="F195" s="31">
        <v>0.15060240959999999</v>
      </c>
      <c r="G195" s="16">
        <v>74940.393175999998</v>
      </c>
      <c r="H195" s="16">
        <v>11286.203792</v>
      </c>
      <c r="I195" s="16">
        <v>346486.45640000002</v>
      </c>
      <c r="J195" s="17">
        <v>11.1</v>
      </c>
      <c r="K195" s="11">
        <f t="shared" ref="K195:K258" si="3">G195/100000</f>
        <v>0.74940393175999997</v>
      </c>
    </row>
    <row r="196" spans="1:11" x14ac:dyDescent="0.25">
      <c r="A196" s="13" t="s">
        <v>21</v>
      </c>
      <c r="B196" s="13" t="s">
        <v>17</v>
      </c>
      <c r="C196" s="13" t="s">
        <v>20</v>
      </c>
      <c r="D196" s="14">
        <v>85</v>
      </c>
      <c r="E196" s="15" t="s">
        <v>15</v>
      </c>
      <c r="F196" s="31">
        <v>0.26007802340000002</v>
      </c>
      <c r="G196" s="16">
        <v>63654.189383999998</v>
      </c>
      <c r="H196" s="16">
        <v>16555.055756999998</v>
      </c>
      <c r="I196" s="16">
        <v>276883.30752999999</v>
      </c>
      <c r="J196" s="17">
        <v>7.7</v>
      </c>
      <c r="K196" s="11">
        <f t="shared" si="3"/>
        <v>0.63654189383999993</v>
      </c>
    </row>
    <row r="197" spans="1:11" x14ac:dyDescent="0.25">
      <c r="A197" s="13" t="s">
        <v>21</v>
      </c>
      <c r="B197" s="13" t="s">
        <v>17</v>
      </c>
      <c r="C197" s="13" t="s">
        <v>20</v>
      </c>
      <c r="D197" s="14">
        <v>90</v>
      </c>
      <c r="E197" s="15" t="s">
        <v>16</v>
      </c>
      <c r="F197" s="13">
        <v>1</v>
      </c>
      <c r="G197" s="16">
        <v>47099.133628000003</v>
      </c>
      <c r="H197" s="16">
        <v>47099.133628000003</v>
      </c>
      <c r="I197" s="16">
        <v>210374.28159999999</v>
      </c>
      <c r="J197" s="17">
        <v>4.5</v>
      </c>
      <c r="K197" s="11">
        <f t="shared" si="3"/>
        <v>0.47099133628000001</v>
      </c>
    </row>
    <row r="198" spans="1:11" x14ac:dyDescent="0.25">
      <c r="A198" s="13" t="s">
        <v>21</v>
      </c>
      <c r="B198" s="13" t="s">
        <v>18</v>
      </c>
      <c r="C198" s="13" t="s">
        <v>20</v>
      </c>
      <c r="D198" s="14">
        <v>0</v>
      </c>
      <c r="E198" s="15" t="s">
        <v>2</v>
      </c>
      <c r="F198" s="31">
        <v>6.7219389000000001E-3</v>
      </c>
      <c r="G198" s="16">
        <v>100000</v>
      </c>
      <c r="H198" s="16">
        <v>672.19388681999999</v>
      </c>
      <c r="I198" s="16">
        <v>2987271.8459999999</v>
      </c>
      <c r="J198" s="17">
        <v>85.7</v>
      </c>
      <c r="K198" s="11">
        <f t="shared" si="3"/>
        <v>1</v>
      </c>
    </row>
    <row r="199" spans="1:11" x14ac:dyDescent="0.25">
      <c r="A199" s="13" t="s">
        <v>21</v>
      </c>
      <c r="B199" s="13" t="s">
        <v>18</v>
      </c>
      <c r="C199" s="13" t="s">
        <v>20</v>
      </c>
      <c r="D199" s="14">
        <v>30</v>
      </c>
      <c r="E199" s="15" t="s">
        <v>4</v>
      </c>
      <c r="F199" s="13">
        <v>0</v>
      </c>
      <c r="G199" s="16">
        <v>99327.806112999999</v>
      </c>
      <c r="H199" s="16">
        <v>0</v>
      </c>
      <c r="I199" s="16">
        <v>496639.03057</v>
      </c>
      <c r="J199" s="17">
        <v>56.2</v>
      </c>
      <c r="K199" s="11">
        <f t="shared" si="3"/>
        <v>0.99327806112999995</v>
      </c>
    </row>
    <row r="200" spans="1:11" x14ac:dyDescent="0.25">
      <c r="A200" s="13" t="s">
        <v>21</v>
      </c>
      <c r="B200" s="13" t="s">
        <v>18</v>
      </c>
      <c r="C200" s="13" t="s">
        <v>20</v>
      </c>
      <c r="D200" s="14">
        <v>35</v>
      </c>
      <c r="E200" s="15" t="s">
        <v>5</v>
      </c>
      <c r="F200" s="31">
        <v>1.4503262999999999E-3</v>
      </c>
      <c r="G200" s="16">
        <v>99327.806112999999</v>
      </c>
      <c r="H200" s="16">
        <v>144.05773185000001</v>
      </c>
      <c r="I200" s="16">
        <v>496278.88624000002</v>
      </c>
      <c r="J200" s="17">
        <v>51.2</v>
      </c>
      <c r="K200" s="11">
        <f t="shared" si="3"/>
        <v>0.99327806112999995</v>
      </c>
    </row>
    <row r="201" spans="1:11" x14ac:dyDescent="0.25">
      <c r="A201" s="13" t="s">
        <v>21</v>
      </c>
      <c r="B201" s="13" t="s">
        <v>18</v>
      </c>
      <c r="C201" s="13" t="s">
        <v>20</v>
      </c>
      <c r="D201" s="14">
        <v>40</v>
      </c>
      <c r="E201" s="15" t="s">
        <v>6</v>
      </c>
      <c r="F201" s="13">
        <v>0</v>
      </c>
      <c r="G201" s="16">
        <v>99183.748380999998</v>
      </c>
      <c r="H201" s="16">
        <v>0</v>
      </c>
      <c r="I201" s="16">
        <v>495918.74190999998</v>
      </c>
      <c r="J201" s="17">
        <v>46.3</v>
      </c>
      <c r="K201" s="11">
        <f t="shared" si="3"/>
        <v>0.99183748381000003</v>
      </c>
    </row>
    <row r="202" spans="1:11" x14ac:dyDescent="0.25">
      <c r="A202" s="13" t="s">
        <v>21</v>
      </c>
      <c r="B202" s="13" t="s">
        <v>18</v>
      </c>
      <c r="C202" s="13" t="s">
        <v>20</v>
      </c>
      <c r="D202" s="14">
        <v>45</v>
      </c>
      <c r="E202" s="15" t="s">
        <v>7</v>
      </c>
      <c r="F202" s="31">
        <v>6.2998739999999996E-3</v>
      </c>
      <c r="G202" s="16">
        <v>99183.748380999998</v>
      </c>
      <c r="H202" s="16">
        <v>624.84511789999999</v>
      </c>
      <c r="I202" s="16">
        <v>494356.62910999998</v>
      </c>
      <c r="J202" s="17">
        <v>41.3</v>
      </c>
      <c r="K202" s="11">
        <f t="shared" si="3"/>
        <v>0.99183748381000003</v>
      </c>
    </row>
    <row r="203" spans="1:11" x14ac:dyDescent="0.25">
      <c r="A203" s="13" t="s">
        <v>21</v>
      </c>
      <c r="B203" s="13" t="s">
        <v>18</v>
      </c>
      <c r="C203" s="13" t="s">
        <v>20</v>
      </c>
      <c r="D203" s="14">
        <v>50</v>
      </c>
      <c r="E203" s="15" t="s">
        <v>8</v>
      </c>
      <c r="F203" s="31">
        <v>5.7454754E-3</v>
      </c>
      <c r="G203" s="16">
        <v>98558.903263</v>
      </c>
      <c r="H203" s="16">
        <v>566.26775791</v>
      </c>
      <c r="I203" s="16">
        <v>491378.84691999998</v>
      </c>
      <c r="J203" s="17">
        <v>36.5</v>
      </c>
      <c r="K203" s="11">
        <f t="shared" si="3"/>
        <v>0.98558903262999997</v>
      </c>
    </row>
    <row r="204" spans="1:11" x14ac:dyDescent="0.25">
      <c r="A204" s="13" t="s">
        <v>21</v>
      </c>
      <c r="B204" s="13" t="s">
        <v>18</v>
      </c>
      <c r="C204" s="13" t="s">
        <v>20</v>
      </c>
      <c r="D204" s="14">
        <v>55</v>
      </c>
      <c r="E204" s="15" t="s">
        <v>9</v>
      </c>
      <c r="F204" s="13">
        <v>0</v>
      </c>
      <c r="G204" s="16">
        <v>97992.635506000006</v>
      </c>
      <c r="H204" s="16">
        <v>0</v>
      </c>
      <c r="I204" s="16">
        <v>489963.17752999999</v>
      </c>
      <c r="J204" s="17">
        <v>31.7</v>
      </c>
      <c r="K204" s="11">
        <f t="shared" si="3"/>
        <v>0.97992635506000003</v>
      </c>
    </row>
    <row r="205" spans="1:11" x14ac:dyDescent="0.25">
      <c r="A205" s="13" t="s">
        <v>21</v>
      </c>
      <c r="B205" s="13" t="s">
        <v>18</v>
      </c>
      <c r="C205" s="13" t="s">
        <v>20</v>
      </c>
      <c r="D205" s="14">
        <v>60</v>
      </c>
      <c r="E205" s="15" t="s">
        <v>10</v>
      </c>
      <c r="F205" s="31">
        <v>1.9897669100000001E-2</v>
      </c>
      <c r="G205" s="16">
        <v>97992.635506000006</v>
      </c>
      <c r="H205" s="16">
        <v>1949.8250384999999</v>
      </c>
      <c r="I205" s="16">
        <v>485088.61492999998</v>
      </c>
      <c r="J205" s="17">
        <v>26.7</v>
      </c>
      <c r="K205" s="11">
        <f t="shared" si="3"/>
        <v>0.97992635506000003</v>
      </c>
    </row>
    <row r="206" spans="1:11" x14ac:dyDescent="0.25">
      <c r="A206" s="13" t="s">
        <v>21</v>
      </c>
      <c r="B206" s="13" t="s">
        <v>18</v>
      </c>
      <c r="C206" s="13" t="s">
        <v>20</v>
      </c>
      <c r="D206" s="14">
        <v>65</v>
      </c>
      <c r="E206" s="15" t="s">
        <v>11</v>
      </c>
      <c r="F206" s="31">
        <v>3.7460567799999997E-2</v>
      </c>
      <c r="G206" s="16">
        <v>96042.810467000003</v>
      </c>
      <c r="H206" s="16">
        <v>3597.8182154000001</v>
      </c>
      <c r="I206" s="16">
        <v>471219.50679999997</v>
      </c>
      <c r="J206" s="17">
        <v>22.2</v>
      </c>
      <c r="K206" s="11">
        <f t="shared" si="3"/>
        <v>0.96042810467000006</v>
      </c>
    </row>
    <row r="207" spans="1:11" x14ac:dyDescent="0.25">
      <c r="A207" s="13" t="s">
        <v>21</v>
      </c>
      <c r="B207" s="13" t="s">
        <v>18</v>
      </c>
      <c r="C207" s="13" t="s">
        <v>20</v>
      </c>
      <c r="D207" s="14">
        <v>70</v>
      </c>
      <c r="E207" s="15" t="s">
        <v>12</v>
      </c>
      <c r="F207" s="31">
        <v>5.6246299600000001E-2</v>
      </c>
      <c r="G207" s="16">
        <v>92444.992251999996</v>
      </c>
      <c r="H207" s="16">
        <v>5199.6887293999998</v>
      </c>
      <c r="I207" s="16">
        <v>449225.73943000002</v>
      </c>
      <c r="J207" s="17">
        <v>18</v>
      </c>
      <c r="K207" s="11">
        <f t="shared" si="3"/>
        <v>0.92444992251999991</v>
      </c>
    </row>
    <row r="208" spans="1:11" x14ac:dyDescent="0.25">
      <c r="A208" s="13" t="s">
        <v>21</v>
      </c>
      <c r="B208" s="13" t="s">
        <v>18</v>
      </c>
      <c r="C208" s="13" t="s">
        <v>20</v>
      </c>
      <c r="D208" s="14">
        <v>75</v>
      </c>
      <c r="E208" s="15" t="s">
        <v>13</v>
      </c>
      <c r="F208" s="31">
        <v>8.68621064E-2</v>
      </c>
      <c r="G208" s="16">
        <v>87245.303522000002</v>
      </c>
      <c r="H208" s="16">
        <v>7578.3108380000003</v>
      </c>
      <c r="I208" s="16">
        <v>417280.74051999999</v>
      </c>
      <c r="J208" s="17">
        <v>13.9</v>
      </c>
      <c r="K208" s="11">
        <f t="shared" si="3"/>
        <v>0.87245303522000006</v>
      </c>
    </row>
    <row r="209" spans="1:11" x14ac:dyDescent="0.25">
      <c r="A209" s="13" t="s">
        <v>21</v>
      </c>
      <c r="B209" s="13" t="s">
        <v>18</v>
      </c>
      <c r="C209" s="13" t="s">
        <v>20</v>
      </c>
      <c r="D209" s="14">
        <v>80</v>
      </c>
      <c r="E209" s="15" t="s">
        <v>14</v>
      </c>
      <c r="F209" s="31">
        <v>0.1888111888</v>
      </c>
      <c r="G209" s="16">
        <v>79666.992683999997</v>
      </c>
      <c r="H209" s="16">
        <v>15042.019598000001</v>
      </c>
      <c r="I209" s="16">
        <v>360729.91443</v>
      </c>
      <c r="J209" s="17">
        <v>10</v>
      </c>
      <c r="K209" s="11">
        <f t="shared" si="3"/>
        <v>0.79666992683999993</v>
      </c>
    </row>
    <row r="210" spans="1:11" x14ac:dyDescent="0.25">
      <c r="A210" s="13" t="s">
        <v>21</v>
      </c>
      <c r="B210" s="13" t="s">
        <v>18</v>
      </c>
      <c r="C210" s="13" t="s">
        <v>20</v>
      </c>
      <c r="D210" s="14">
        <v>85</v>
      </c>
      <c r="E210" s="15" t="s">
        <v>15</v>
      </c>
      <c r="F210" s="31">
        <v>0.38986354779999999</v>
      </c>
      <c r="G210" s="16">
        <v>64624.973086999998</v>
      </c>
      <c r="H210" s="16">
        <v>25194.921280999999</v>
      </c>
      <c r="I210" s="16">
        <v>260137.56223000001</v>
      </c>
      <c r="J210" s="17">
        <v>6.8</v>
      </c>
      <c r="K210" s="11">
        <f t="shared" si="3"/>
        <v>0.64624973087000004</v>
      </c>
    </row>
    <row r="211" spans="1:11" x14ac:dyDescent="0.25">
      <c r="A211" s="13" t="s">
        <v>21</v>
      </c>
      <c r="B211" s="13" t="s">
        <v>18</v>
      </c>
      <c r="C211" s="13" t="s">
        <v>20</v>
      </c>
      <c r="D211" s="14">
        <v>90</v>
      </c>
      <c r="E211" s="15" t="s">
        <v>16</v>
      </c>
      <c r="F211" s="13">
        <v>1</v>
      </c>
      <c r="G211" s="16">
        <v>39430.051805000003</v>
      </c>
      <c r="H211" s="16">
        <v>39430.051805000003</v>
      </c>
      <c r="I211" s="16">
        <v>176119.35045999999</v>
      </c>
      <c r="J211" s="17">
        <v>4.5</v>
      </c>
      <c r="K211" s="11">
        <f t="shared" si="3"/>
        <v>0.39430051805000005</v>
      </c>
    </row>
    <row r="212" spans="1:11" x14ac:dyDescent="0.25">
      <c r="A212" s="13" t="s">
        <v>21</v>
      </c>
      <c r="B212" s="13" t="s">
        <v>19</v>
      </c>
      <c r="C212" s="13" t="s">
        <v>20</v>
      </c>
      <c r="D212" s="14">
        <v>0</v>
      </c>
      <c r="E212" s="15" t="s">
        <v>2</v>
      </c>
      <c r="F212" s="31">
        <v>6.7219389000000001E-3</v>
      </c>
      <c r="G212" s="16">
        <v>100000</v>
      </c>
      <c r="H212" s="16">
        <v>672.19388681999999</v>
      </c>
      <c r="I212" s="16">
        <v>2987271.8459999999</v>
      </c>
      <c r="J212" s="17">
        <v>84.8</v>
      </c>
      <c r="K212" s="11">
        <f t="shared" si="3"/>
        <v>1</v>
      </c>
    </row>
    <row r="213" spans="1:11" x14ac:dyDescent="0.25">
      <c r="A213" s="13" t="s">
        <v>21</v>
      </c>
      <c r="B213" s="13" t="s">
        <v>19</v>
      </c>
      <c r="C213" s="13" t="s">
        <v>20</v>
      </c>
      <c r="D213" s="14">
        <v>30</v>
      </c>
      <c r="E213" s="15" t="s">
        <v>4</v>
      </c>
      <c r="F213" s="31">
        <v>2.8344670999999998E-3</v>
      </c>
      <c r="G213" s="16">
        <v>99327.806112999999</v>
      </c>
      <c r="H213" s="16">
        <v>281.54140054999999</v>
      </c>
      <c r="I213" s="16">
        <v>495935.17706000002</v>
      </c>
      <c r="J213" s="17">
        <v>55.3</v>
      </c>
      <c r="K213" s="11">
        <f t="shared" si="3"/>
        <v>0.99327806112999995</v>
      </c>
    </row>
    <row r="214" spans="1:11" x14ac:dyDescent="0.25">
      <c r="A214" s="13" t="s">
        <v>21</v>
      </c>
      <c r="B214" s="13" t="s">
        <v>19</v>
      </c>
      <c r="C214" s="13" t="s">
        <v>20</v>
      </c>
      <c r="D214" s="14">
        <v>35</v>
      </c>
      <c r="E214" s="15" t="s">
        <v>5</v>
      </c>
      <c r="F214" s="31">
        <v>2.5186198E-3</v>
      </c>
      <c r="G214" s="16">
        <v>99046.264712999997</v>
      </c>
      <c r="H214" s="16">
        <v>249.45988306000001</v>
      </c>
      <c r="I214" s="16">
        <v>494607.67385999998</v>
      </c>
      <c r="J214" s="17">
        <v>50.5</v>
      </c>
      <c r="K214" s="11">
        <f t="shared" si="3"/>
        <v>0.99046264712999998</v>
      </c>
    </row>
    <row r="215" spans="1:11" x14ac:dyDescent="0.25">
      <c r="A215" s="13" t="s">
        <v>21</v>
      </c>
      <c r="B215" s="13" t="s">
        <v>19</v>
      </c>
      <c r="C215" s="13" t="s">
        <v>20</v>
      </c>
      <c r="D215" s="14">
        <v>40</v>
      </c>
      <c r="E215" s="15" t="s">
        <v>6</v>
      </c>
      <c r="F215" s="31">
        <v>4.0599625E-3</v>
      </c>
      <c r="G215" s="16">
        <v>98796.804829999994</v>
      </c>
      <c r="H215" s="16">
        <v>401.11132504</v>
      </c>
      <c r="I215" s="16">
        <v>492981.24583999999</v>
      </c>
      <c r="J215" s="17">
        <v>45.6</v>
      </c>
      <c r="K215" s="11">
        <f t="shared" si="3"/>
        <v>0.98796804829999996</v>
      </c>
    </row>
    <row r="216" spans="1:11" x14ac:dyDescent="0.25">
      <c r="A216" s="13" t="s">
        <v>21</v>
      </c>
      <c r="B216" s="13" t="s">
        <v>19</v>
      </c>
      <c r="C216" s="13" t="s">
        <v>20</v>
      </c>
      <c r="D216" s="14">
        <v>45</v>
      </c>
      <c r="E216" s="15" t="s">
        <v>7</v>
      </c>
      <c r="F216" s="31">
        <v>4.6313448999999998E-3</v>
      </c>
      <c r="G216" s="16">
        <v>98395.693505000003</v>
      </c>
      <c r="H216" s="16">
        <v>455.70439748000001</v>
      </c>
      <c r="I216" s="16">
        <v>490839.20653000002</v>
      </c>
      <c r="J216" s="17">
        <v>40.799999999999997</v>
      </c>
      <c r="K216" s="11">
        <f t="shared" si="3"/>
        <v>0.98395693505000004</v>
      </c>
    </row>
    <row r="217" spans="1:11" x14ac:dyDescent="0.25">
      <c r="A217" s="13" t="s">
        <v>21</v>
      </c>
      <c r="B217" s="13" t="s">
        <v>19</v>
      </c>
      <c r="C217" s="13" t="s">
        <v>20</v>
      </c>
      <c r="D217" s="14">
        <v>50</v>
      </c>
      <c r="E217" s="15" t="s">
        <v>8</v>
      </c>
      <c r="F217" s="31">
        <v>8.5662276000000002E-3</v>
      </c>
      <c r="G217" s="16">
        <v>97939.989107000001</v>
      </c>
      <c r="H217" s="16">
        <v>838.97624248</v>
      </c>
      <c r="I217" s="16">
        <v>487602.50493</v>
      </c>
      <c r="J217" s="17">
        <v>35.9</v>
      </c>
      <c r="K217" s="11">
        <f t="shared" si="3"/>
        <v>0.97939989107000003</v>
      </c>
    </row>
    <row r="218" spans="1:11" x14ac:dyDescent="0.25">
      <c r="A218" s="13" t="s">
        <v>21</v>
      </c>
      <c r="B218" s="13" t="s">
        <v>19</v>
      </c>
      <c r="C218" s="13" t="s">
        <v>20</v>
      </c>
      <c r="D218" s="14">
        <v>55</v>
      </c>
      <c r="E218" s="15" t="s">
        <v>9</v>
      </c>
      <c r="F218" s="31">
        <v>1.15047407E-2</v>
      </c>
      <c r="G218" s="16">
        <v>97101.012864999997</v>
      </c>
      <c r="H218" s="16">
        <v>1117.1219791999999</v>
      </c>
      <c r="I218" s="16">
        <v>482712.25936999999</v>
      </c>
      <c r="J218" s="17">
        <v>31.2</v>
      </c>
      <c r="K218" s="11">
        <f t="shared" si="3"/>
        <v>0.97101012864999992</v>
      </c>
    </row>
    <row r="219" spans="1:11" x14ac:dyDescent="0.25">
      <c r="A219" s="13" t="s">
        <v>21</v>
      </c>
      <c r="B219" s="13" t="s">
        <v>19</v>
      </c>
      <c r="C219" s="13" t="s">
        <v>20</v>
      </c>
      <c r="D219" s="14">
        <v>60</v>
      </c>
      <c r="E219" s="15" t="s">
        <v>10</v>
      </c>
      <c r="F219" s="31">
        <v>2.1153689699999999E-2</v>
      </c>
      <c r="G219" s="16">
        <v>95983.890885000001</v>
      </c>
      <c r="H219" s="16">
        <v>2030.4134432000001</v>
      </c>
      <c r="I219" s="16">
        <v>474843.42082</v>
      </c>
      <c r="J219" s="17">
        <v>26.6</v>
      </c>
      <c r="K219" s="11">
        <f t="shared" si="3"/>
        <v>0.95983890885000001</v>
      </c>
    </row>
    <row r="220" spans="1:11" x14ac:dyDescent="0.25">
      <c r="A220" s="13" t="s">
        <v>21</v>
      </c>
      <c r="B220" s="13" t="s">
        <v>19</v>
      </c>
      <c r="C220" s="13" t="s">
        <v>20</v>
      </c>
      <c r="D220" s="14">
        <v>65</v>
      </c>
      <c r="E220" s="15" t="s">
        <v>11</v>
      </c>
      <c r="F220" s="31">
        <v>3.9328182099999998E-2</v>
      </c>
      <c r="G220" s="16">
        <v>93953.477442000003</v>
      </c>
      <c r="H220" s="16">
        <v>3695.0194710000001</v>
      </c>
      <c r="I220" s="16">
        <v>460529.83853000001</v>
      </c>
      <c r="J220" s="17">
        <v>22.1</v>
      </c>
      <c r="K220" s="11">
        <f t="shared" si="3"/>
        <v>0.93953477442</v>
      </c>
    </row>
    <row r="221" spans="1:11" x14ac:dyDescent="0.25">
      <c r="A221" s="13" t="s">
        <v>21</v>
      </c>
      <c r="B221" s="13" t="s">
        <v>19</v>
      </c>
      <c r="C221" s="13" t="s">
        <v>20</v>
      </c>
      <c r="D221" s="14">
        <v>70</v>
      </c>
      <c r="E221" s="15" t="s">
        <v>12</v>
      </c>
      <c r="F221" s="31">
        <v>5.5718997899999997E-2</v>
      </c>
      <c r="G221" s="16">
        <v>90258.457970999996</v>
      </c>
      <c r="H221" s="16">
        <v>5029.1108346000001</v>
      </c>
      <c r="I221" s="16">
        <v>438719.51276999997</v>
      </c>
      <c r="J221" s="17">
        <v>17.899999999999999</v>
      </c>
      <c r="K221" s="11">
        <f t="shared" si="3"/>
        <v>0.90258457970999995</v>
      </c>
    </row>
    <row r="222" spans="1:11" x14ac:dyDescent="0.25">
      <c r="A222" s="13" t="s">
        <v>21</v>
      </c>
      <c r="B222" s="13" t="s">
        <v>19</v>
      </c>
      <c r="C222" s="13" t="s">
        <v>20</v>
      </c>
      <c r="D222" s="14">
        <v>75</v>
      </c>
      <c r="E222" s="15" t="s">
        <v>13</v>
      </c>
      <c r="F222" s="31">
        <v>0.11055379260000001</v>
      </c>
      <c r="G222" s="16">
        <v>85229.347137000004</v>
      </c>
      <c r="H222" s="16">
        <v>9422.4275675999997</v>
      </c>
      <c r="I222" s="16">
        <v>402590.66675999999</v>
      </c>
      <c r="J222" s="17">
        <v>13.8</v>
      </c>
      <c r="K222" s="11">
        <f t="shared" si="3"/>
        <v>0.85229347137</v>
      </c>
    </row>
    <row r="223" spans="1:11" x14ac:dyDescent="0.25">
      <c r="A223" s="13" t="s">
        <v>21</v>
      </c>
      <c r="B223" s="13" t="s">
        <v>19</v>
      </c>
      <c r="C223" s="13" t="s">
        <v>20</v>
      </c>
      <c r="D223" s="14">
        <v>80</v>
      </c>
      <c r="E223" s="15" t="s">
        <v>14</v>
      </c>
      <c r="F223" s="31">
        <v>0.18596932939999999</v>
      </c>
      <c r="G223" s="16">
        <v>75806.919569000005</v>
      </c>
      <c r="H223" s="16">
        <v>14097.761994</v>
      </c>
      <c r="I223" s="16">
        <v>343790.19286000001</v>
      </c>
      <c r="J223" s="17">
        <v>10.199999999999999</v>
      </c>
      <c r="K223" s="11">
        <f t="shared" si="3"/>
        <v>0.75806919569000009</v>
      </c>
    </row>
    <row r="224" spans="1:11" x14ac:dyDescent="0.25">
      <c r="A224" s="13" t="s">
        <v>21</v>
      </c>
      <c r="B224" s="13" t="s">
        <v>19</v>
      </c>
      <c r="C224" s="13" t="s">
        <v>20</v>
      </c>
      <c r="D224" s="14">
        <v>85</v>
      </c>
      <c r="E224" s="15" t="s">
        <v>15</v>
      </c>
      <c r="F224" s="31">
        <v>0.35963879069999999</v>
      </c>
      <c r="G224" s="16">
        <v>61709.157574999997</v>
      </c>
      <c r="H224" s="16">
        <v>22193.006807999998</v>
      </c>
      <c r="I224" s="16">
        <v>253063.27085999999</v>
      </c>
      <c r="J224" s="17">
        <v>7</v>
      </c>
      <c r="K224" s="11">
        <f t="shared" si="3"/>
        <v>0.61709157574999995</v>
      </c>
    </row>
    <row r="225" spans="1:11" x14ac:dyDescent="0.25">
      <c r="A225" s="13" t="s">
        <v>21</v>
      </c>
      <c r="B225" s="13" t="s">
        <v>19</v>
      </c>
      <c r="C225" s="13" t="s">
        <v>20</v>
      </c>
      <c r="D225" s="14">
        <v>90</v>
      </c>
      <c r="E225" s="15" t="s">
        <v>16</v>
      </c>
      <c r="F225" s="13">
        <v>1</v>
      </c>
      <c r="G225" s="16">
        <v>39516.150768</v>
      </c>
      <c r="H225" s="16">
        <v>39516.150768</v>
      </c>
      <c r="I225" s="16">
        <v>176503.92245000001</v>
      </c>
      <c r="J225" s="17">
        <v>4.5</v>
      </c>
      <c r="K225" s="11">
        <f t="shared" si="3"/>
        <v>0.39516150767999997</v>
      </c>
    </row>
    <row r="226" spans="1:11" x14ac:dyDescent="0.25">
      <c r="A226" s="13" t="s">
        <v>22</v>
      </c>
      <c r="B226" s="13" t="s">
        <v>3</v>
      </c>
      <c r="C226" s="13" t="s">
        <v>1</v>
      </c>
      <c r="D226" s="14">
        <v>0</v>
      </c>
      <c r="E226" s="15" t="s">
        <v>2</v>
      </c>
      <c r="F226" s="31">
        <v>8.9150666000000003E-3</v>
      </c>
      <c r="G226" s="16">
        <v>100000</v>
      </c>
      <c r="H226" s="16">
        <v>891.50666192000006</v>
      </c>
      <c r="I226" s="16">
        <v>2985484.0907999999</v>
      </c>
      <c r="J226" s="17">
        <v>79.5</v>
      </c>
      <c r="K226" s="11">
        <f t="shared" si="3"/>
        <v>1</v>
      </c>
    </row>
    <row r="227" spans="1:11" x14ac:dyDescent="0.25">
      <c r="A227" s="13" t="s">
        <v>22</v>
      </c>
      <c r="B227" s="13" t="s">
        <v>3</v>
      </c>
      <c r="C227" s="13" t="s">
        <v>1</v>
      </c>
      <c r="D227" s="14">
        <v>30</v>
      </c>
      <c r="E227" s="15" t="s">
        <v>4</v>
      </c>
      <c r="F227" s="31">
        <v>2.9091745999999998E-3</v>
      </c>
      <c r="G227" s="16">
        <v>99108.493338</v>
      </c>
      <c r="H227" s="16">
        <v>288.32390980999998</v>
      </c>
      <c r="I227" s="16">
        <v>494821.65691999998</v>
      </c>
      <c r="J227" s="17">
        <v>50.1</v>
      </c>
      <c r="K227" s="11">
        <f t="shared" si="3"/>
        <v>0.99108493338000003</v>
      </c>
    </row>
    <row r="228" spans="1:11" x14ac:dyDescent="0.25">
      <c r="A228" s="13" t="s">
        <v>22</v>
      </c>
      <c r="B228" s="13" t="s">
        <v>3</v>
      </c>
      <c r="C228" s="13" t="s">
        <v>1</v>
      </c>
      <c r="D228" s="14">
        <v>35</v>
      </c>
      <c r="E228" s="15" t="s">
        <v>5</v>
      </c>
      <c r="F228" s="31">
        <v>3.8883578000000001E-3</v>
      </c>
      <c r="G228" s="16">
        <v>98820.169427999994</v>
      </c>
      <c r="H228" s="16">
        <v>384.24818054999997</v>
      </c>
      <c r="I228" s="16">
        <v>493140.22668999998</v>
      </c>
      <c r="J228" s="17">
        <v>45.2</v>
      </c>
      <c r="K228" s="11">
        <f t="shared" si="3"/>
        <v>0.98820169427999993</v>
      </c>
    </row>
    <row r="229" spans="1:11" x14ac:dyDescent="0.25">
      <c r="A229" s="13" t="s">
        <v>22</v>
      </c>
      <c r="B229" s="13" t="s">
        <v>3</v>
      </c>
      <c r="C229" s="13" t="s">
        <v>1</v>
      </c>
      <c r="D229" s="14">
        <v>40</v>
      </c>
      <c r="E229" s="15" t="s">
        <v>6</v>
      </c>
      <c r="F229" s="31">
        <v>5.5928721999999997E-3</v>
      </c>
      <c r="G229" s="16">
        <v>98435.921247999999</v>
      </c>
      <c r="H229" s="16">
        <v>550.53952593999998</v>
      </c>
      <c r="I229" s="16">
        <v>490803.25741999998</v>
      </c>
      <c r="J229" s="17">
        <v>40.4</v>
      </c>
      <c r="K229" s="11">
        <f t="shared" si="3"/>
        <v>0.98435921248000002</v>
      </c>
    </row>
    <row r="230" spans="1:11" x14ac:dyDescent="0.25">
      <c r="A230" s="13" t="s">
        <v>22</v>
      </c>
      <c r="B230" s="13" t="s">
        <v>3</v>
      </c>
      <c r="C230" s="13" t="s">
        <v>1</v>
      </c>
      <c r="D230" s="14">
        <v>45</v>
      </c>
      <c r="E230" s="15" t="s">
        <v>7</v>
      </c>
      <c r="F230" s="31">
        <v>1.04689168E-2</v>
      </c>
      <c r="G230" s="16">
        <v>97885.381722000006</v>
      </c>
      <c r="H230" s="16">
        <v>1024.7539168999999</v>
      </c>
      <c r="I230" s="16">
        <v>486865.02382</v>
      </c>
      <c r="J230" s="17">
        <v>35.6</v>
      </c>
      <c r="K230" s="11">
        <f t="shared" si="3"/>
        <v>0.97885381722000009</v>
      </c>
    </row>
    <row r="231" spans="1:11" x14ac:dyDescent="0.25">
      <c r="A231" s="13" t="s">
        <v>22</v>
      </c>
      <c r="B231" s="13" t="s">
        <v>3</v>
      </c>
      <c r="C231" s="13" t="s">
        <v>1</v>
      </c>
      <c r="D231" s="14">
        <v>50</v>
      </c>
      <c r="E231" s="15" t="s">
        <v>8</v>
      </c>
      <c r="F231" s="31">
        <v>1.7954936599999999E-2</v>
      </c>
      <c r="G231" s="16">
        <v>96860.627804999996</v>
      </c>
      <c r="H231" s="16">
        <v>1739.1264305</v>
      </c>
      <c r="I231" s="16">
        <v>479955.32295</v>
      </c>
      <c r="J231" s="17">
        <v>31</v>
      </c>
      <c r="K231" s="11">
        <f t="shared" si="3"/>
        <v>0.96860627804999999</v>
      </c>
    </row>
    <row r="232" spans="1:11" x14ac:dyDescent="0.25">
      <c r="A232" s="13" t="s">
        <v>22</v>
      </c>
      <c r="B232" s="13" t="s">
        <v>3</v>
      </c>
      <c r="C232" s="13" t="s">
        <v>1</v>
      </c>
      <c r="D232" s="14">
        <v>55</v>
      </c>
      <c r="E232" s="15" t="s">
        <v>9</v>
      </c>
      <c r="F232" s="31">
        <v>2.69902843E-2</v>
      </c>
      <c r="G232" s="16">
        <v>95121.501373999999</v>
      </c>
      <c r="H232" s="16">
        <v>2567.3563686000002</v>
      </c>
      <c r="I232" s="16">
        <v>469189.11595000001</v>
      </c>
      <c r="J232" s="17">
        <v>26.5</v>
      </c>
      <c r="K232" s="11">
        <f t="shared" si="3"/>
        <v>0.95121501373999995</v>
      </c>
    </row>
    <row r="233" spans="1:11" x14ac:dyDescent="0.25">
      <c r="A233" s="13" t="s">
        <v>22</v>
      </c>
      <c r="B233" s="13" t="s">
        <v>3</v>
      </c>
      <c r="C233" s="13" t="s">
        <v>1</v>
      </c>
      <c r="D233" s="14">
        <v>60</v>
      </c>
      <c r="E233" s="15" t="s">
        <v>10</v>
      </c>
      <c r="F233" s="31">
        <v>4.9791066100000003E-2</v>
      </c>
      <c r="G233" s="16">
        <v>92554.145006000006</v>
      </c>
      <c r="H233" s="16">
        <v>4608.3695481000004</v>
      </c>
      <c r="I233" s="16">
        <v>451249.80115999997</v>
      </c>
      <c r="J233" s="17">
        <v>22.2</v>
      </c>
      <c r="K233" s="11">
        <f t="shared" si="3"/>
        <v>0.9255414500600001</v>
      </c>
    </row>
    <row r="234" spans="1:11" x14ac:dyDescent="0.25">
      <c r="A234" s="13" t="s">
        <v>22</v>
      </c>
      <c r="B234" s="13" t="s">
        <v>3</v>
      </c>
      <c r="C234" s="13" t="s">
        <v>1</v>
      </c>
      <c r="D234" s="14">
        <v>65</v>
      </c>
      <c r="E234" s="15" t="s">
        <v>11</v>
      </c>
      <c r="F234" s="31">
        <v>7.2961760200000003E-2</v>
      </c>
      <c r="G234" s="16">
        <v>87945.775458000004</v>
      </c>
      <c r="H234" s="16">
        <v>6416.6785761000001</v>
      </c>
      <c r="I234" s="16">
        <v>423687.18085</v>
      </c>
      <c r="J234" s="17">
        <v>18.2</v>
      </c>
      <c r="K234" s="11">
        <f t="shared" si="3"/>
        <v>0.87945775458000008</v>
      </c>
    </row>
    <row r="235" spans="1:11" x14ac:dyDescent="0.25">
      <c r="A235" s="13" t="s">
        <v>22</v>
      </c>
      <c r="B235" s="13" t="s">
        <v>3</v>
      </c>
      <c r="C235" s="13" t="s">
        <v>1</v>
      </c>
      <c r="D235" s="14">
        <v>70</v>
      </c>
      <c r="E235" s="15" t="s">
        <v>12</v>
      </c>
      <c r="F235" s="31">
        <v>0.1124611464</v>
      </c>
      <c r="G235" s="16">
        <v>81529.096881999998</v>
      </c>
      <c r="H235" s="16">
        <v>9168.8557041999993</v>
      </c>
      <c r="I235" s="16">
        <v>384723.34515000001</v>
      </c>
      <c r="J235" s="17">
        <v>14.4</v>
      </c>
      <c r="K235" s="11">
        <f t="shared" si="3"/>
        <v>0.81529096881999996</v>
      </c>
    </row>
    <row r="236" spans="1:11" x14ac:dyDescent="0.25">
      <c r="A236" s="13" t="s">
        <v>22</v>
      </c>
      <c r="B236" s="13" t="s">
        <v>3</v>
      </c>
      <c r="C236" s="13" t="s">
        <v>1</v>
      </c>
      <c r="D236" s="14">
        <v>75</v>
      </c>
      <c r="E236" s="15" t="s">
        <v>13</v>
      </c>
      <c r="F236" s="31">
        <v>0.185792974</v>
      </c>
      <c r="G236" s="16">
        <v>72360.241177000004</v>
      </c>
      <c r="H236" s="16">
        <v>13444.024405</v>
      </c>
      <c r="I236" s="16">
        <v>328191.14487000002</v>
      </c>
      <c r="J236" s="17">
        <v>10.9</v>
      </c>
      <c r="K236" s="11">
        <f t="shared" si="3"/>
        <v>0.72360241177000006</v>
      </c>
    </row>
    <row r="237" spans="1:11" x14ac:dyDescent="0.25">
      <c r="A237" s="13" t="s">
        <v>22</v>
      </c>
      <c r="B237" s="13" t="s">
        <v>3</v>
      </c>
      <c r="C237" s="13" t="s">
        <v>1</v>
      </c>
      <c r="D237" s="14">
        <v>80</v>
      </c>
      <c r="E237" s="15" t="s">
        <v>14</v>
      </c>
      <c r="F237" s="31">
        <v>0.32436418769999997</v>
      </c>
      <c r="G237" s="16">
        <v>58916.216772</v>
      </c>
      <c r="H237" s="16">
        <v>19110.310795000001</v>
      </c>
      <c r="I237" s="16">
        <v>246805.30687</v>
      </c>
      <c r="J237" s="17">
        <v>7.9</v>
      </c>
      <c r="K237" s="11">
        <f t="shared" si="3"/>
        <v>0.58916216771999996</v>
      </c>
    </row>
    <row r="238" spans="1:11" x14ac:dyDescent="0.25">
      <c r="A238" s="13" t="s">
        <v>22</v>
      </c>
      <c r="B238" s="13" t="s">
        <v>3</v>
      </c>
      <c r="C238" s="13" t="s">
        <v>1</v>
      </c>
      <c r="D238" s="14">
        <v>85</v>
      </c>
      <c r="E238" s="15" t="s">
        <v>15</v>
      </c>
      <c r="F238" s="31">
        <v>0.53022707859999996</v>
      </c>
      <c r="G238" s="16">
        <v>39805.905977000002</v>
      </c>
      <c r="H238" s="16">
        <v>21106.169236000002</v>
      </c>
      <c r="I238" s="16">
        <v>146264.10680000001</v>
      </c>
      <c r="J238" s="17">
        <v>5.4</v>
      </c>
      <c r="K238" s="11">
        <f t="shared" si="3"/>
        <v>0.39805905977</v>
      </c>
    </row>
    <row r="239" spans="1:11" x14ac:dyDescent="0.25">
      <c r="A239" s="13" t="s">
        <v>22</v>
      </c>
      <c r="B239" s="13" t="s">
        <v>3</v>
      </c>
      <c r="C239" s="13" t="s">
        <v>1</v>
      </c>
      <c r="D239" s="14">
        <v>90</v>
      </c>
      <c r="E239" s="15" t="s">
        <v>16</v>
      </c>
      <c r="F239" s="13">
        <v>1</v>
      </c>
      <c r="G239" s="16">
        <v>18699.736741000001</v>
      </c>
      <c r="H239" s="16">
        <v>18699.736741000001</v>
      </c>
      <c r="I239" s="16">
        <v>70235.212308999995</v>
      </c>
      <c r="J239" s="17">
        <v>3.8</v>
      </c>
      <c r="K239" s="11">
        <f t="shared" si="3"/>
        <v>0.18699736741</v>
      </c>
    </row>
    <row r="240" spans="1:11" x14ac:dyDescent="0.25">
      <c r="A240" s="13" t="s">
        <v>22</v>
      </c>
      <c r="B240" s="13" t="s">
        <v>17</v>
      </c>
      <c r="C240" s="13" t="s">
        <v>1</v>
      </c>
      <c r="D240" s="14">
        <v>0</v>
      </c>
      <c r="E240" s="15" t="s">
        <v>2</v>
      </c>
      <c r="F240" s="31">
        <v>8.9150666000000003E-3</v>
      </c>
      <c r="G240" s="16">
        <v>100000</v>
      </c>
      <c r="H240" s="16">
        <v>891.50666192000006</v>
      </c>
      <c r="I240" s="16">
        <v>2985484.0907999999</v>
      </c>
      <c r="J240" s="17">
        <v>81.3</v>
      </c>
      <c r="K240" s="11">
        <f t="shared" si="3"/>
        <v>1</v>
      </c>
    </row>
    <row r="241" spans="1:11" x14ac:dyDescent="0.25">
      <c r="A241" s="13" t="s">
        <v>22</v>
      </c>
      <c r="B241" s="13" t="s">
        <v>17</v>
      </c>
      <c r="C241" s="13" t="s">
        <v>1</v>
      </c>
      <c r="D241" s="14">
        <v>30</v>
      </c>
      <c r="E241" s="15" t="s">
        <v>4</v>
      </c>
      <c r="F241" s="31">
        <v>1.8407135000000001E-3</v>
      </c>
      <c r="G241" s="16">
        <v>99108.493338</v>
      </c>
      <c r="H241" s="16">
        <v>182.43034528999999</v>
      </c>
      <c r="I241" s="16">
        <v>495086.39082999999</v>
      </c>
      <c r="J241" s="17">
        <v>51.9</v>
      </c>
      <c r="K241" s="11">
        <f t="shared" si="3"/>
        <v>0.99108493338000003</v>
      </c>
    </row>
    <row r="242" spans="1:11" x14ac:dyDescent="0.25">
      <c r="A242" s="13" t="s">
        <v>22</v>
      </c>
      <c r="B242" s="13" t="s">
        <v>17</v>
      </c>
      <c r="C242" s="13" t="s">
        <v>1</v>
      </c>
      <c r="D242" s="14">
        <v>35</v>
      </c>
      <c r="E242" s="15" t="s">
        <v>5</v>
      </c>
      <c r="F242" s="31">
        <v>2.427462E-3</v>
      </c>
      <c r="G242" s="16">
        <v>98926.062993</v>
      </c>
      <c r="H242" s="16">
        <v>240.13926053</v>
      </c>
      <c r="I242" s="16">
        <v>494029.96681000001</v>
      </c>
      <c r="J242" s="17">
        <v>47</v>
      </c>
      <c r="K242" s="11">
        <f t="shared" si="3"/>
        <v>0.98926062992999997</v>
      </c>
    </row>
    <row r="243" spans="1:11" x14ac:dyDescent="0.25">
      <c r="A243" s="13" t="s">
        <v>22</v>
      </c>
      <c r="B243" s="13" t="s">
        <v>17</v>
      </c>
      <c r="C243" s="13" t="s">
        <v>1</v>
      </c>
      <c r="D243" s="14">
        <v>40</v>
      </c>
      <c r="E243" s="15" t="s">
        <v>6</v>
      </c>
      <c r="F243" s="31">
        <v>3.6800014000000002E-3</v>
      </c>
      <c r="G243" s="16">
        <v>98685.923731999996</v>
      </c>
      <c r="H243" s="16">
        <v>363.16434106000003</v>
      </c>
      <c r="I243" s="16">
        <v>492521.70780999999</v>
      </c>
      <c r="J243" s="17">
        <v>42.1</v>
      </c>
      <c r="K243" s="11">
        <f t="shared" si="3"/>
        <v>0.98685923731999992</v>
      </c>
    </row>
    <row r="244" spans="1:11" x14ac:dyDescent="0.25">
      <c r="A244" s="13" t="s">
        <v>22</v>
      </c>
      <c r="B244" s="13" t="s">
        <v>17</v>
      </c>
      <c r="C244" s="13" t="s">
        <v>1</v>
      </c>
      <c r="D244" s="14">
        <v>45</v>
      </c>
      <c r="E244" s="15" t="s">
        <v>7</v>
      </c>
      <c r="F244" s="31">
        <v>5.9284769999999997E-3</v>
      </c>
      <c r="G244" s="16">
        <v>98322.759391</v>
      </c>
      <c r="H244" s="16">
        <v>582.90421860000004</v>
      </c>
      <c r="I244" s="16">
        <v>490156.53641</v>
      </c>
      <c r="J244" s="17">
        <v>37.200000000000003</v>
      </c>
      <c r="K244" s="11">
        <f t="shared" si="3"/>
        <v>0.98322759391000003</v>
      </c>
    </row>
    <row r="245" spans="1:11" x14ac:dyDescent="0.25">
      <c r="A245" s="13" t="s">
        <v>22</v>
      </c>
      <c r="B245" s="13" t="s">
        <v>17</v>
      </c>
      <c r="C245" s="13" t="s">
        <v>1</v>
      </c>
      <c r="D245" s="14">
        <v>50</v>
      </c>
      <c r="E245" s="15" t="s">
        <v>8</v>
      </c>
      <c r="F245" s="31">
        <v>1.09679188E-2</v>
      </c>
      <c r="G245" s="16">
        <v>97739.855173000004</v>
      </c>
      <c r="H245" s="16">
        <v>1072.0027987000001</v>
      </c>
      <c r="I245" s="16">
        <v>486019.26887000003</v>
      </c>
      <c r="J245" s="17">
        <v>32.4</v>
      </c>
      <c r="K245" s="11">
        <f t="shared" si="3"/>
        <v>0.97739855173000001</v>
      </c>
    </row>
    <row r="246" spans="1:11" x14ac:dyDescent="0.25">
      <c r="A246" s="13" t="s">
        <v>22</v>
      </c>
      <c r="B246" s="13" t="s">
        <v>17</v>
      </c>
      <c r="C246" s="13" t="s">
        <v>1</v>
      </c>
      <c r="D246" s="14">
        <v>55</v>
      </c>
      <c r="E246" s="15" t="s">
        <v>9</v>
      </c>
      <c r="F246" s="31">
        <v>1.90037097E-2</v>
      </c>
      <c r="G246" s="16">
        <v>96667.852373999995</v>
      </c>
      <c r="H246" s="16">
        <v>1837.0478063</v>
      </c>
      <c r="I246" s="16">
        <v>478746.64234999998</v>
      </c>
      <c r="J246" s="17">
        <v>27.8</v>
      </c>
      <c r="K246" s="11">
        <f t="shared" si="3"/>
        <v>0.96667852373999996</v>
      </c>
    </row>
    <row r="247" spans="1:11" x14ac:dyDescent="0.25">
      <c r="A247" s="13" t="s">
        <v>22</v>
      </c>
      <c r="B247" s="13" t="s">
        <v>17</v>
      </c>
      <c r="C247" s="13" t="s">
        <v>1</v>
      </c>
      <c r="D247" s="14">
        <v>60</v>
      </c>
      <c r="E247" s="15" t="s">
        <v>10</v>
      </c>
      <c r="F247" s="31">
        <v>3.6502540799999997E-2</v>
      </c>
      <c r="G247" s="16">
        <v>94830.804568000007</v>
      </c>
      <c r="H247" s="16">
        <v>3461.5653139999999</v>
      </c>
      <c r="I247" s="16">
        <v>465500.10954999999</v>
      </c>
      <c r="J247" s="17">
        <v>23.3</v>
      </c>
      <c r="K247" s="11">
        <f t="shared" si="3"/>
        <v>0.94830804568000004</v>
      </c>
    </row>
    <row r="248" spans="1:11" x14ac:dyDescent="0.25">
      <c r="A248" s="13" t="s">
        <v>22</v>
      </c>
      <c r="B248" s="13" t="s">
        <v>17</v>
      </c>
      <c r="C248" s="13" t="s">
        <v>1</v>
      </c>
      <c r="D248" s="14">
        <v>65</v>
      </c>
      <c r="E248" s="15" t="s">
        <v>11</v>
      </c>
      <c r="F248" s="31">
        <v>6.3623078099999994E-2</v>
      </c>
      <c r="G248" s="16">
        <v>91369.239254</v>
      </c>
      <c r="H248" s="16">
        <v>5813.1922468000002</v>
      </c>
      <c r="I248" s="16">
        <v>442313.21565000003</v>
      </c>
      <c r="J248" s="17">
        <v>19</v>
      </c>
      <c r="K248" s="11">
        <f t="shared" si="3"/>
        <v>0.91369239254000001</v>
      </c>
    </row>
    <row r="249" spans="1:11" x14ac:dyDescent="0.25">
      <c r="A249" s="13" t="s">
        <v>22</v>
      </c>
      <c r="B249" s="13" t="s">
        <v>17</v>
      </c>
      <c r="C249" s="13" t="s">
        <v>1</v>
      </c>
      <c r="D249" s="14">
        <v>70</v>
      </c>
      <c r="E249" s="15" t="s">
        <v>12</v>
      </c>
      <c r="F249" s="31">
        <v>9.5897596799999998E-2</v>
      </c>
      <c r="G249" s="16">
        <v>85556.047007000001</v>
      </c>
      <c r="H249" s="16">
        <v>8204.6192962999994</v>
      </c>
      <c r="I249" s="16">
        <v>407268.68679000001</v>
      </c>
      <c r="J249" s="17">
        <v>15.2</v>
      </c>
      <c r="K249" s="11">
        <f t="shared" si="3"/>
        <v>0.85556047007000002</v>
      </c>
    </row>
    <row r="250" spans="1:11" x14ac:dyDescent="0.25">
      <c r="A250" s="13" t="s">
        <v>22</v>
      </c>
      <c r="B250" s="13" t="s">
        <v>17</v>
      </c>
      <c r="C250" s="13" t="s">
        <v>1</v>
      </c>
      <c r="D250" s="14">
        <v>75</v>
      </c>
      <c r="E250" s="15" t="s">
        <v>13</v>
      </c>
      <c r="F250" s="31">
        <v>0.16305729399999999</v>
      </c>
      <c r="G250" s="16">
        <v>77351.427710999997</v>
      </c>
      <c r="H250" s="16">
        <v>12612.714489</v>
      </c>
      <c r="I250" s="16">
        <v>355225.35233000002</v>
      </c>
      <c r="J250" s="17">
        <v>11.5</v>
      </c>
      <c r="K250" s="11">
        <f t="shared" si="3"/>
        <v>0.77351427710999998</v>
      </c>
    </row>
    <row r="251" spans="1:11" x14ac:dyDescent="0.25">
      <c r="A251" s="13" t="s">
        <v>22</v>
      </c>
      <c r="B251" s="13" t="s">
        <v>17</v>
      </c>
      <c r="C251" s="13" t="s">
        <v>1</v>
      </c>
      <c r="D251" s="14">
        <v>80</v>
      </c>
      <c r="E251" s="15" t="s">
        <v>14</v>
      </c>
      <c r="F251" s="31">
        <v>0.29135274449999998</v>
      </c>
      <c r="G251" s="16">
        <v>64738.713220999998</v>
      </c>
      <c r="H251" s="16">
        <v>18861.801771999999</v>
      </c>
      <c r="I251" s="16">
        <v>276539.06167999998</v>
      </c>
      <c r="J251" s="17">
        <v>8.3000000000000007</v>
      </c>
      <c r="K251" s="11">
        <f t="shared" si="3"/>
        <v>0.64738713220999999</v>
      </c>
    </row>
    <row r="252" spans="1:11" x14ac:dyDescent="0.25">
      <c r="A252" s="13" t="s">
        <v>22</v>
      </c>
      <c r="B252" s="13" t="s">
        <v>17</v>
      </c>
      <c r="C252" s="13" t="s">
        <v>1</v>
      </c>
      <c r="D252" s="14">
        <v>85</v>
      </c>
      <c r="E252" s="15" t="s">
        <v>15</v>
      </c>
      <c r="F252" s="31">
        <v>0.49905899149999999</v>
      </c>
      <c r="G252" s="16">
        <v>45876.911448999999</v>
      </c>
      <c r="H252" s="16">
        <v>22895.285161</v>
      </c>
      <c r="I252" s="16">
        <v>172146.34434000001</v>
      </c>
      <c r="J252" s="17">
        <v>5.6</v>
      </c>
      <c r="K252" s="11">
        <f t="shared" si="3"/>
        <v>0.45876911449000002</v>
      </c>
    </row>
    <row r="253" spans="1:11" x14ac:dyDescent="0.25">
      <c r="A253" s="13" t="s">
        <v>22</v>
      </c>
      <c r="B253" s="13" t="s">
        <v>17</v>
      </c>
      <c r="C253" s="13" t="s">
        <v>1</v>
      </c>
      <c r="D253" s="14">
        <v>90</v>
      </c>
      <c r="E253" s="15" t="s">
        <v>16</v>
      </c>
      <c r="F253" s="13">
        <v>1</v>
      </c>
      <c r="G253" s="16">
        <v>22981.626287999999</v>
      </c>
      <c r="H253" s="16">
        <v>22981.626287999999</v>
      </c>
      <c r="I253" s="16">
        <v>86317.760720000006</v>
      </c>
      <c r="J253" s="17">
        <v>3.8</v>
      </c>
      <c r="K253" s="11">
        <f t="shared" si="3"/>
        <v>0.22981626287999998</v>
      </c>
    </row>
    <row r="254" spans="1:11" x14ac:dyDescent="0.25">
      <c r="A254" s="13" t="s">
        <v>22</v>
      </c>
      <c r="B254" s="13" t="s">
        <v>18</v>
      </c>
      <c r="C254" s="13" t="s">
        <v>1</v>
      </c>
      <c r="D254" s="14">
        <v>0</v>
      </c>
      <c r="E254" s="15" t="s">
        <v>2</v>
      </c>
      <c r="F254" s="31">
        <v>8.9150666000000003E-3</v>
      </c>
      <c r="G254" s="16">
        <v>100000</v>
      </c>
      <c r="H254" s="16">
        <v>891.50666192000006</v>
      </c>
      <c r="I254" s="16">
        <v>2985484.0907999999</v>
      </c>
      <c r="J254" s="17">
        <v>82.9</v>
      </c>
      <c r="K254" s="11">
        <f t="shared" si="3"/>
        <v>1</v>
      </c>
    </row>
    <row r="255" spans="1:11" x14ac:dyDescent="0.25">
      <c r="A255" s="13" t="s">
        <v>22</v>
      </c>
      <c r="B255" s="13" t="s">
        <v>18</v>
      </c>
      <c r="C255" s="13" t="s">
        <v>1</v>
      </c>
      <c r="D255" s="14">
        <v>30</v>
      </c>
      <c r="E255" s="15" t="s">
        <v>4</v>
      </c>
      <c r="F255" s="31">
        <v>1.4127619000000001E-3</v>
      </c>
      <c r="G255" s="16">
        <v>99108.493338</v>
      </c>
      <c r="H255" s="16">
        <v>140.01670827000001</v>
      </c>
      <c r="I255" s="16">
        <v>495192.42492000002</v>
      </c>
      <c r="J255" s="17">
        <v>53.6</v>
      </c>
      <c r="K255" s="11">
        <f t="shared" si="3"/>
        <v>0.99108493338000003</v>
      </c>
    </row>
    <row r="256" spans="1:11" x14ac:dyDescent="0.25">
      <c r="A256" s="13" t="s">
        <v>22</v>
      </c>
      <c r="B256" s="13" t="s">
        <v>18</v>
      </c>
      <c r="C256" s="13" t="s">
        <v>1</v>
      </c>
      <c r="D256" s="14">
        <v>35</v>
      </c>
      <c r="E256" s="15" t="s">
        <v>5</v>
      </c>
      <c r="F256" s="31">
        <v>1.4573695E-3</v>
      </c>
      <c r="G256" s="16">
        <v>98968.476630000005</v>
      </c>
      <c r="H256" s="16">
        <v>144.23363660999999</v>
      </c>
      <c r="I256" s="16">
        <v>494481.79905999999</v>
      </c>
      <c r="J256" s="17">
        <v>48.6</v>
      </c>
      <c r="K256" s="11">
        <f t="shared" si="3"/>
        <v>0.98968476630000002</v>
      </c>
    </row>
    <row r="257" spans="1:11" x14ac:dyDescent="0.25">
      <c r="A257" s="13" t="s">
        <v>22</v>
      </c>
      <c r="B257" s="13" t="s">
        <v>18</v>
      </c>
      <c r="C257" s="13" t="s">
        <v>1</v>
      </c>
      <c r="D257" s="14">
        <v>40</v>
      </c>
      <c r="E257" s="15" t="s">
        <v>6</v>
      </c>
      <c r="F257" s="31">
        <v>2.4800645999999999E-3</v>
      </c>
      <c r="G257" s="16">
        <v>98824.242993000007</v>
      </c>
      <c r="H257" s="16">
        <v>245.09050497999999</v>
      </c>
      <c r="I257" s="16">
        <v>493508.48869999999</v>
      </c>
      <c r="J257" s="17">
        <v>43.7</v>
      </c>
      <c r="K257" s="11">
        <f t="shared" si="3"/>
        <v>0.98824242993000011</v>
      </c>
    </row>
    <row r="258" spans="1:11" x14ac:dyDescent="0.25">
      <c r="A258" s="13" t="s">
        <v>22</v>
      </c>
      <c r="B258" s="13" t="s">
        <v>18</v>
      </c>
      <c r="C258" s="13" t="s">
        <v>1</v>
      </c>
      <c r="D258" s="14">
        <v>45</v>
      </c>
      <c r="E258" s="15" t="s">
        <v>7</v>
      </c>
      <c r="F258" s="31">
        <v>4.1437575000000003E-3</v>
      </c>
      <c r="G258" s="16">
        <v>98579.152488000007</v>
      </c>
      <c r="H258" s="16">
        <v>408.48809855000002</v>
      </c>
      <c r="I258" s="16">
        <v>491874.54219000001</v>
      </c>
      <c r="J258" s="17">
        <v>38.799999999999997</v>
      </c>
      <c r="K258" s="11">
        <f t="shared" si="3"/>
        <v>0.9857915248800001</v>
      </c>
    </row>
    <row r="259" spans="1:11" x14ac:dyDescent="0.25">
      <c r="A259" s="13" t="s">
        <v>22</v>
      </c>
      <c r="B259" s="13" t="s">
        <v>18</v>
      </c>
      <c r="C259" s="13" t="s">
        <v>1</v>
      </c>
      <c r="D259" s="14">
        <v>50</v>
      </c>
      <c r="E259" s="15" t="s">
        <v>8</v>
      </c>
      <c r="F259" s="31">
        <v>6.3023493999999998E-3</v>
      </c>
      <c r="G259" s="16">
        <v>98170.664390000005</v>
      </c>
      <c r="H259" s="16">
        <v>618.70582544000001</v>
      </c>
      <c r="I259" s="16">
        <v>489306.55738000001</v>
      </c>
      <c r="J259" s="17">
        <v>34</v>
      </c>
      <c r="K259" s="11">
        <f t="shared" ref="K259:K322" si="4">G259/100000</f>
        <v>0.98170664390000006</v>
      </c>
    </row>
    <row r="260" spans="1:11" x14ac:dyDescent="0.25">
      <c r="A260" s="13" t="s">
        <v>22</v>
      </c>
      <c r="B260" s="13" t="s">
        <v>18</v>
      </c>
      <c r="C260" s="13" t="s">
        <v>1</v>
      </c>
      <c r="D260" s="14">
        <v>55</v>
      </c>
      <c r="E260" s="15" t="s">
        <v>9</v>
      </c>
      <c r="F260" s="31">
        <v>1.3118267600000001E-2</v>
      </c>
      <c r="G260" s="16">
        <v>97551.958564</v>
      </c>
      <c r="H260" s="16">
        <v>1279.7127022</v>
      </c>
      <c r="I260" s="16">
        <v>484560.51107000001</v>
      </c>
      <c r="J260" s="17">
        <v>29.2</v>
      </c>
      <c r="K260" s="11">
        <f t="shared" si="4"/>
        <v>0.97551958563999996</v>
      </c>
    </row>
    <row r="261" spans="1:11" x14ac:dyDescent="0.25">
      <c r="A261" s="13" t="s">
        <v>22</v>
      </c>
      <c r="B261" s="13" t="s">
        <v>18</v>
      </c>
      <c r="C261" s="13" t="s">
        <v>1</v>
      </c>
      <c r="D261" s="14">
        <v>60</v>
      </c>
      <c r="E261" s="15" t="s">
        <v>10</v>
      </c>
      <c r="F261" s="31">
        <v>2.73218101E-2</v>
      </c>
      <c r="G261" s="16">
        <v>96272.245861999996</v>
      </c>
      <c r="H261" s="16">
        <v>2630.3320193</v>
      </c>
      <c r="I261" s="16">
        <v>474785.39925999998</v>
      </c>
      <c r="J261" s="17">
        <v>24.5</v>
      </c>
      <c r="K261" s="11">
        <f t="shared" si="4"/>
        <v>0.96272245861999994</v>
      </c>
    </row>
    <row r="262" spans="1:11" x14ac:dyDescent="0.25">
      <c r="A262" s="13" t="s">
        <v>22</v>
      </c>
      <c r="B262" s="13" t="s">
        <v>18</v>
      </c>
      <c r="C262" s="13" t="s">
        <v>1</v>
      </c>
      <c r="D262" s="14">
        <v>65</v>
      </c>
      <c r="E262" s="15" t="s">
        <v>11</v>
      </c>
      <c r="F262" s="31">
        <v>4.9590229100000001E-2</v>
      </c>
      <c r="G262" s="16">
        <v>93641.913843000002</v>
      </c>
      <c r="H262" s="16">
        <v>4643.7239622999996</v>
      </c>
      <c r="I262" s="16">
        <v>456600.25930999999</v>
      </c>
      <c r="J262" s="17">
        <v>20.100000000000001</v>
      </c>
      <c r="K262" s="11">
        <f t="shared" si="4"/>
        <v>0.93641913843000002</v>
      </c>
    </row>
    <row r="263" spans="1:11" x14ac:dyDescent="0.25">
      <c r="A263" s="13" t="s">
        <v>22</v>
      </c>
      <c r="B263" s="13" t="s">
        <v>18</v>
      </c>
      <c r="C263" s="13" t="s">
        <v>1</v>
      </c>
      <c r="D263" s="14">
        <v>70</v>
      </c>
      <c r="E263" s="15" t="s">
        <v>12</v>
      </c>
      <c r="F263" s="31">
        <v>7.9975614700000003E-2</v>
      </c>
      <c r="G263" s="16">
        <v>88998.189880999998</v>
      </c>
      <c r="H263" s="16">
        <v>7117.6849402999997</v>
      </c>
      <c r="I263" s="16">
        <v>427196.73705</v>
      </c>
      <c r="J263" s="17">
        <v>16</v>
      </c>
      <c r="K263" s="11">
        <f t="shared" si="4"/>
        <v>0.88998189881000001</v>
      </c>
    </row>
    <row r="264" spans="1:11" x14ac:dyDescent="0.25">
      <c r="A264" s="13" t="s">
        <v>22</v>
      </c>
      <c r="B264" s="13" t="s">
        <v>18</v>
      </c>
      <c r="C264" s="13" t="s">
        <v>1</v>
      </c>
      <c r="D264" s="14">
        <v>75</v>
      </c>
      <c r="E264" s="15" t="s">
        <v>13</v>
      </c>
      <c r="F264" s="31">
        <v>0.13933809059999999</v>
      </c>
      <c r="G264" s="16">
        <v>81880.504939999999</v>
      </c>
      <c r="H264" s="16">
        <v>11409.073215</v>
      </c>
      <c r="I264" s="16">
        <v>380879.84165999998</v>
      </c>
      <c r="J264" s="17">
        <v>12.2</v>
      </c>
      <c r="K264" s="11">
        <f t="shared" si="4"/>
        <v>0.81880504939999998</v>
      </c>
    </row>
    <row r="265" spans="1:11" x14ac:dyDescent="0.25">
      <c r="A265" s="13" t="s">
        <v>22</v>
      </c>
      <c r="B265" s="13" t="s">
        <v>18</v>
      </c>
      <c r="C265" s="13" t="s">
        <v>1</v>
      </c>
      <c r="D265" s="14">
        <v>80</v>
      </c>
      <c r="E265" s="15" t="s">
        <v>14</v>
      </c>
      <c r="F265" s="31">
        <v>0.2574673851</v>
      </c>
      <c r="G265" s="16">
        <v>70471.431725000002</v>
      </c>
      <c r="H265" s="16">
        <v>18144.095251999999</v>
      </c>
      <c r="I265" s="16">
        <v>306996.92050000001</v>
      </c>
      <c r="J265" s="17">
        <v>8.8000000000000007</v>
      </c>
      <c r="K265" s="11">
        <f t="shared" si="4"/>
        <v>0.70471431725</v>
      </c>
    </row>
    <row r="266" spans="1:11" x14ac:dyDescent="0.25">
      <c r="A266" s="13" t="s">
        <v>22</v>
      </c>
      <c r="B266" s="13" t="s">
        <v>18</v>
      </c>
      <c r="C266" s="13" t="s">
        <v>1</v>
      </c>
      <c r="D266" s="14">
        <v>85</v>
      </c>
      <c r="E266" s="15" t="s">
        <v>15</v>
      </c>
      <c r="F266" s="31">
        <v>0.4428161115</v>
      </c>
      <c r="G266" s="16">
        <v>52327.336473000003</v>
      </c>
      <c r="H266" s="16">
        <v>23171.38766</v>
      </c>
      <c r="I266" s="16">
        <v>203708.21322000001</v>
      </c>
      <c r="J266" s="17">
        <v>6</v>
      </c>
      <c r="K266" s="11">
        <f t="shared" si="4"/>
        <v>0.52327336473000008</v>
      </c>
    </row>
    <row r="267" spans="1:11" x14ac:dyDescent="0.25">
      <c r="A267" s="13" t="s">
        <v>22</v>
      </c>
      <c r="B267" s="13" t="s">
        <v>18</v>
      </c>
      <c r="C267" s="13" t="s">
        <v>1</v>
      </c>
      <c r="D267" s="14">
        <v>90</v>
      </c>
      <c r="E267" s="15" t="s">
        <v>16</v>
      </c>
      <c r="F267" s="13">
        <v>1</v>
      </c>
      <c r="G267" s="16">
        <v>29155.948813999999</v>
      </c>
      <c r="H267" s="16">
        <v>29155.948813999999</v>
      </c>
      <c r="I267" s="16">
        <v>109508.18631</v>
      </c>
      <c r="J267" s="17">
        <v>3.8</v>
      </c>
      <c r="K267" s="11">
        <f t="shared" si="4"/>
        <v>0.29155948813999999</v>
      </c>
    </row>
    <row r="268" spans="1:11" x14ac:dyDescent="0.25">
      <c r="A268" s="13" t="s">
        <v>22</v>
      </c>
      <c r="B268" s="13" t="s">
        <v>19</v>
      </c>
      <c r="C268" s="13" t="s">
        <v>1</v>
      </c>
      <c r="D268" s="14">
        <v>0</v>
      </c>
      <c r="E268" s="15" t="s">
        <v>2</v>
      </c>
      <c r="F268" s="31">
        <v>8.9150666000000003E-3</v>
      </c>
      <c r="G268" s="16">
        <v>100000</v>
      </c>
      <c r="H268" s="16">
        <v>891.50666192000006</v>
      </c>
      <c r="I268" s="16">
        <v>2985484.0907999999</v>
      </c>
      <c r="J268" s="17">
        <v>80.8</v>
      </c>
      <c r="K268" s="11">
        <f t="shared" si="4"/>
        <v>1</v>
      </c>
    </row>
    <row r="269" spans="1:11" x14ac:dyDescent="0.25">
      <c r="A269" s="13" t="s">
        <v>22</v>
      </c>
      <c r="B269" s="13" t="s">
        <v>19</v>
      </c>
      <c r="C269" s="13" t="s">
        <v>1</v>
      </c>
      <c r="D269" s="14">
        <v>30</v>
      </c>
      <c r="E269" s="15" t="s">
        <v>4</v>
      </c>
      <c r="F269" s="31">
        <v>2.1227519999999999E-3</v>
      </c>
      <c r="G269" s="16">
        <v>99108.493338</v>
      </c>
      <c r="H269" s="16">
        <v>210.38274991</v>
      </c>
      <c r="I269" s="16">
        <v>495016.50981999998</v>
      </c>
      <c r="J269" s="17">
        <v>51.4</v>
      </c>
      <c r="K269" s="11">
        <f t="shared" si="4"/>
        <v>0.99108493338000003</v>
      </c>
    </row>
    <row r="270" spans="1:11" x14ac:dyDescent="0.25">
      <c r="A270" s="13" t="s">
        <v>22</v>
      </c>
      <c r="B270" s="13" t="s">
        <v>19</v>
      </c>
      <c r="C270" s="13" t="s">
        <v>1</v>
      </c>
      <c r="D270" s="14">
        <v>35</v>
      </c>
      <c r="E270" s="15" t="s">
        <v>5</v>
      </c>
      <c r="F270" s="31">
        <v>2.8112660999999998E-3</v>
      </c>
      <c r="G270" s="16">
        <v>98898.110587999996</v>
      </c>
      <c r="H270" s="16">
        <v>278.02890284</v>
      </c>
      <c r="I270" s="16">
        <v>493795.48067999998</v>
      </c>
      <c r="J270" s="17">
        <v>46.5</v>
      </c>
      <c r="K270" s="11">
        <f t="shared" si="4"/>
        <v>0.98898110587999999</v>
      </c>
    </row>
    <row r="271" spans="1:11" x14ac:dyDescent="0.25">
      <c r="A271" s="13" t="s">
        <v>22</v>
      </c>
      <c r="B271" s="13" t="s">
        <v>19</v>
      </c>
      <c r="C271" s="13" t="s">
        <v>1</v>
      </c>
      <c r="D271" s="14">
        <v>40</v>
      </c>
      <c r="E271" s="15" t="s">
        <v>6</v>
      </c>
      <c r="F271" s="31">
        <v>4.3232745E-3</v>
      </c>
      <c r="G271" s="16">
        <v>98620.081684999997</v>
      </c>
      <c r="H271" s="16">
        <v>426.36168049000003</v>
      </c>
      <c r="I271" s="16">
        <v>492034.50423000002</v>
      </c>
      <c r="J271" s="17">
        <v>41.6</v>
      </c>
      <c r="K271" s="11">
        <f t="shared" si="4"/>
        <v>0.98620081684999994</v>
      </c>
    </row>
    <row r="272" spans="1:11" x14ac:dyDescent="0.25">
      <c r="A272" s="13" t="s">
        <v>22</v>
      </c>
      <c r="B272" s="13" t="s">
        <v>19</v>
      </c>
      <c r="C272" s="13" t="s">
        <v>1</v>
      </c>
      <c r="D272" s="14">
        <v>45</v>
      </c>
      <c r="E272" s="15" t="s">
        <v>7</v>
      </c>
      <c r="F272" s="31">
        <v>7.9078133999999998E-3</v>
      </c>
      <c r="G272" s="16">
        <v>98193.720004999996</v>
      </c>
      <c r="H272" s="16">
        <v>776.49761104000004</v>
      </c>
      <c r="I272" s="16">
        <v>489027.35600000003</v>
      </c>
      <c r="J272" s="17">
        <v>36.799999999999997</v>
      </c>
      <c r="K272" s="11">
        <f t="shared" si="4"/>
        <v>0.98193720004999996</v>
      </c>
    </row>
    <row r="273" spans="1:11" x14ac:dyDescent="0.25">
      <c r="A273" s="13" t="s">
        <v>22</v>
      </c>
      <c r="B273" s="13" t="s">
        <v>19</v>
      </c>
      <c r="C273" s="13" t="s">
        <v>1</v>
      </c>
      <c r="D273" s="14">
        <v>50</v>
      </c>
      <c r="E273" s="15" t="s">
        <v>8</v>
      </c>
      <c r="F273" s="31">
        <v>1.38556481E-2</v>
      </c>
      <c r="G273" s="16">
        <v>97417.222393999997</v>
      </c>
      <c r="H273" s="16">
        <v>1349.7787542000001</v>
      </c>
      <c r="I273" s="16">
        <v>483711.66508000001</v>
      </c>
      <c r="J273" s="17">
        <v>32</v>
      </c>
      <c r="K273" s="11">
        <f t="shared" si="4"/>
        <v>0.97417222393999992</v>
      </c>
    </row>
    <row r="274" spans="1:11" x14ac:dyDescent="0.25">
      <c r="A274" s="13" t="s">
        <v>22</v>
      </c>
      <c r="B274" s="13" t="s">
        <v>19</v>
      </c>
      <c r="C274" s="13" t="s">
        <v>1</v>
      </c>
      <c r="D274" s="14">
        <v>55</v>
      </c>
      <c r="E274" s="15" t="s">
        <v>9</v>
      </c>
      <c r="F274" s="31">
        <v>2.2511928300000001E-2</v>
      </c>
      <c r="G274" s="16">
        <v>96067.443639999998</v>
      </c>
      <c r="H274" s="16">
        <v>2162.6634064</v>
      </c>
      <c r="I274" s="16">
        <v>474930.55968000001</v>
      </c>
      <c r="J274" s="17">
        <v>27.5</v>
      </c>
      <c r="K274" s="11">
        <f t="shared" si="4"/>
        <v>0.96067443639999994</v>
      </c>
    </row>
    <row r="275" spans="1:11" x14ac:dyDescent="0.25">
      <c r="A275" s="13" t="s">
        <v>22</v>
      </c>
      <c r="B275" s="13" t="s">
        <v>19</v>
      </c>
      <c r="C275" s="13" t="s">
        <v>1</v>
      </c>
      <c r="D275" s="14">
        <v>60</v>
      </c>
      <c r="E275" s="15" t="s">
        <v>10</v>
      </c>
      <c r="F275" s="31">
        <v>3.7790729100000003E-2</v>
      </c>
      <c r="G275" s="16">
        <v>93904.780232999998</v>
      </c>
      <c r="H275" s="16">
        <v>3548.7301087999999</v>
      </c>
      <c r="I275" s="16">
        <v>460652.07588999998</v>
      </c>
      <c r="J275" s="17">
        <v>23</v>
      </c>
      <c r="K275" s="11">
        <f t="shared" si="4"/>
        <v>0.93904780232999996</v>
      </c>
    </row>
    <row r="276" spans="1:11" x14ac:dyDescent="0.25">
      <c r="A276" s="13" t="s">
        <v>22</v>
      </c>
      <c r="B276" s="13" t="s">
        <v>19</v>
      </c>
      <c r="C276" s="13" t="s">
        <v>1</v>
      </c>
      <c r="D276" s="14">
        <v>65</v>
      </c>
      <c r="E276" s="15" t="s">
        <v>11</v>
      </c>
      <c r="F276" s="31">
        <v>6.2532243299999998E-2</v>
      </c>
      <c r="G276" s="16">
        <v>90356.050124000001</v>
      </c>
      <c r="H276" s="16">
        <v>5650.1665088</v>
      </c>
      <c r="I276" s="16">
        <v>437654.83435000002</v>
      </c>
      <c r="J276" s="17">
        <v>18.8</v>
      </c>
      <c r="K276" s="11">
        <f t="shared" si="4"/>
        <v>0.90356050123999998</v>
      </c>
    </row>
    <row r="277" spans="1:11" x14ac:dyDescent="0.25">
      <c r="A277" s="13" t="s">
        <v>22</v>
      </c>
      <c r="B277" s="13" t="s">
        <v>19</v>
      </c>
      <c r="C277" s="13" t="s">
        <v>1</v>
      </c>
      <c r="D277" s="14">
        <v>70</v>
      </c>
      <c r="E277" s="15" t="s">
        <v>12</v>
      </c>
      <c r="F277" s="31">
        <v>9.9904456599999997E-2</v>
      </c>
      <c r="G277" s="16">
        <v>84705.883616000006</v>
      </c>
      <c r="H277" s="16">
        <v>8462.4952721000009</v>
      </c>
      <c r="I277" s="16">
        <v>402373.17989999999</v>
      </c>
      <c r="J277" s="17">
        <v>14.9</v>
      </c>
      <c r="K277" s="11">
        <f t="shared" si="4"/>
        <v>0.84705883616000011</v>
      </c>
    </row>
    <row r="278" spans="1:11" x14ac:dyDescent="0.25">
      <c r="A278" s="13" t="s">
        <v>22</v>
      </c>
      <c r="B278" s="13" t="s">
        <v>19</v>
      </c>
      <c r="C278" s="13" t="s">
        <v>1</v>
      </c>
      <c r="D278" s="14">
        <v>75</v>
      </c>
      <c r="E278" s="15" t="s">
        <v>13</v>
      </c>
      <c r="F278" s="31">
        <v>0.17162811389999999</v>
      </c>
      <c r="G278" s="16">
        <v>76243.388344000006</v>
      </c>
      <c r="H278" s="16">
        <v>13085.508938000001</v>
      </c>
      <c r="I278" s="16">
        <v>348503.16937000002</v>
      </c>
      <c r="J278" s="17">
        <v>11.3</v>
      </c>
      <c r="K278" s="11">
        <f t="shared" si="4"/>
        <v>0.76243388344000007</v>
      </c>
    </row>
    <row r="279" spans="1:11" x14ac:dyDescent="0.25">
      <c r="A279" s="13" t="s">
        <v>22</v>
      </c>
      <c r="B279" s="13" t="s">
        <v>19</v>
      </c>
      <c r="C279" s="13" t="s">
        <v>1</v>
      </c>
      <c r="D279" s="14">
        <v>80</v>
      </c>
      <c r="E279" s="15" t="s">
        <v>14</v>
      </c>
      <c r="F279" s="31">
        <v>0.30469611270000002</v>
      </c>
      <c r="G279" s="16">
        <v>63157.879405</v>
      </c>
      <c r="H279" s="16">
        <v>19243.960339000001</v>
      </c>
      <c r="I279" s="16">
        <v>267679.49618000002</v>
      </c>
      <c r="J279" s="17">
        <v>8.1</v>
      </c>
      <c r="K279" s="11">
        <f t="shared" si="4"/>
        <v>0.63157879404999995</v>
      </c>
    </row>
    <row r="280" spans="1:11" x14ac:dyDescent="0.25">
      <c r="A280" s="13" t="s">
        <v>22</v>
      </c>
      <c r="B280" s="13" t="s">
        <v>19</v>
      </c>
      <c r="C280" s="13" t="s">
        <v>1</v>
      </c>
      <c r="D280" s="14">
        <v>85</v>
      </c>
      <c r="E280" s="15" t="s">
        <v>15</v>
      </c>
      <c r="F280" s="31">
        <v>0.50620878000000002</v>
      </c>
      <c r="G280" s="16">
        <v>43913.919067000003</v>
      </c>
      <c r="H280" s="16">
        <v>22229.611396</v>
      </c>
      <c r="I280" s="16">
        <v>163995.56684000001</v>
      </c>
      <c r="J280" s="17">
        <v>5.6</v>
      </c>
      <c r="K280" s="11">
        <f t="shared" si="4"/>
        <v>0.43913919067000001</v>
      </c>
    </row>
    <row r="281" spans="1:11" x14ac:dyDescent="0.25">
      <c r="A281" s="13" t="s">
        <v>22</v>
      </c>
      <c r="B281" s="13" t="s">
        <v>19</v>
      </c>
      <c r="C281" s="13" t="s">
        <v>1</v>
      </c>
      <c r="D281" s="14">
        <v>90</v>
      </c>
      <c r="E281" s="15" t="s">
        <v>16</v>
      </c>
      <c r="F281" s="13">
        <v>1</v>
      </c>
      <c r="G281" s="16">
        <v>21684.307670999999</v>
      </c>
      <c r="H281" s="16">
        <v>21684.307670999999</v>
      </c>
      <c r="I281" s="16">
        <v>81445.101290999999</v>
      </c>
      <c r="J281" s="17">
        <v>3.8</v>
      </c>
      <c r="K281" s="11">
        <f t="shared" si="4"/>
        <v>0.21684307671</v>
      </c>
    </row>
    <row r="282" spans="1:11" x14ac:dyDescent="0.25">
      <c r="A282" s="13" t="s">
        <v>22</v>
      </c>
      <c r="B282" s="13" t="s">
        <v>3</v>
      </c>
      <c r="C282" s="13" t="s">
        <v>20</v>
      </c>
      <c r="D282" s="14">
        <v>0</v>
      </c>
      <c r="E282" s="15" t="s">
        <v>2</v>
      </c>
      <c r="F282" s="31">
        <v>5.2022706000000004E-3</v>
      </c>
      <c r="G282" s="16">
        <v>100000</v>
      </c>
      <c r="H282" s="16">
        <v>520.2270638</v>
      </c>
      <c r="I282" s="16">
        <v>2989719.1107000001</v>
      </c>
      <c r="J282" s="17">
        <v>84.9</v>
      </c>
      <c r="K282" s="11">
        <f t="shared" si="4"/>
        <v>1</v>
      </c>
    </row>
    <row r="283" spans="1:11" x14ac:dyDescent="0.25">
      <c r="A283" s="13" t="s">
        <v>22</v>
      </c>
      <c r="B283" s="13" t="s">
        <v>3</v>
      </c>
      <c r="C283" s="13" t="s">
        <v>20</v>
      </c>
      <c r="D283" s="14">
        <v>30</v>
      </c>
      <c r="E283" s="15" t="s">
        <v>4</v>
      </c>
      <c r="F283" s="31">
        <v>1.3826095000000001E-3</v>
      </c>
      <c r="G283" s="16">
        <v>99479.772935999994</v>
      </c>
      <c r="H283" s="16">
        <v>137.54168282000001</v>
      </c>
      <c r="I283" s="16">
        <v>497055.01046999998</v>
      </c>
      <c r="J283" s="17">
        <v>55.3</v>
      </c>
      <c r="K283" s="11">
        <f t="shared" si="4"/>
        <v>0.99479772935999999</v>
      </c>
    </row>
    <row r="284" spans="1:11" x14ac:dyDescent="0.25">
      <c r="A284" s="13" t="s">
        <v>22</v>
      </c>
      <c r="B284" s="13" t="s">
        <v>3</v>
      </c>
      <c r="C284" s="13" t="s">
        <v>20</v>
      </c>
      <c r="D284" s="14">
        <v>35</v>
      </c>
      <c r="E284" s="15" t="s">
        <v>5</v>
      </c>
      <c r="F284" s="31">
        <v>2.2944317999999998E-3</v>
      </c>
      <c r="G284" s="16">
        <v>99342.231253000005</v>
      </c>
      <c r="H284" s="16">
        <v>227.93396960999999</v>
      </c>
      <c r="I284" s="16">
        <v>496141.32134000002</v>
      </c>
      <c r="J284" s="17">
        <v>50.4</v>
      </c>
      <c r="K284" s="11">
        <f t="shared" si="4"/>
        <v>0.99342231253000002</v>
      </c>
    </row>
    <row r="285" spans="1:11" x14ac:dyDescent="0.25">
      <c r="A285" s="13" t="s">
        <v>22</v>
      </c>
      <c r="B285" s="13" t="s">
        <v>3</v>
      </c>
      <c r="C285" s="13" t="s">
        <v>20</v>
      </c>
      <c r="D285" s="14">
        <v>40</v>
      </c>
      <c r="E285" s="15" t="s">
        <v>6</v>
      </c>
      <c r="F285" s="31">
        <v>3.4010602000000001E-3</v>
      </c>
      <c r="G285" s="16">
        <v>99114.297284</v>
      </c>
      <c r="H285" s="16">
        <v>337.09368936999999</v>
      </c>
      <c r="I285" s="16">
        <v>494728.75219999999</v>
      </c>
      <c r="J285" s="17">
        <v>45.5</v>
      </c>
      <c r="K285" s="11">
        <f t="shared" si="4"/>
        <v>0.99114297283999997</v>
      </c>
    </row>
    <row r="286" spans="1:11" x14ac:dyDescent="0.25">
      <c r="A286" s="13" t="s">
        <v>22</v>
      </c>
      <c r="B286" s="13" t="s">
        <v>3</v>
      </c>
      <c r="C286" s="13" t="s">
        <v>20</v>
      </c>
      <c r="D286" s="14">
        <v>45</v>
      </c>
      <c r="E286" s="15" t="s">
        <v>7</v>
      </c>
      <c r="F286" s="31">
        <v>6.5242032999999998E-3</v>
      </c>
      <c r="G286" s="16">
        <v>98777.203594000006</v>
      </c>
      <c r="H286" s="16">
        <v>644.44255767000004</v>
      </c>
      <c r="I286" s="16">
        <v>492274.91158000001</v>
      </c>
      <c r="J286" s="17">
        <v>40.6</v>
      </c>
      <c r="K286" s="11">
        <f t="shared" si="4"/>
        <v>0.98777203594000007</v>
      </c>
    </row>
    <row r="287" spans="1:11" x14ac:dyDescent="0.25">
      <c r="A287" s="13" t="s">
        <v>22</v>
      </c>
      <c r="B287" s="13" t="s">
        <v>3</v>
      </c>
      <c r="C287" s="13" t="s">
        <v>20</v>
      </c>
      <c r="D287" s="14">
        <v>50</v>
      </c>
      <c r="E287" s="15" t="s">
        <v>8</v>
      </c>
      <c r="F287" s="31">
        <v>9.8444658000000004E-3</v>
      </c>
      <c r="G287" s="16">
        <v>98132.761037000004</v>
      </c>
      <c r="H287" s="16">
        <v>966.06460655000001</v>
      </c>
      <c r="I287" s="16">
        <v>488248.64367000002</v>
      </c>
      <c r="J287" s="17">
        <v>35.9</v>
      </c>
      <c r="K287" s="11">
        <f t="shared" si="4"/>
        <v>0.98132761037000005</v>
      </c>
    </row>
    <row r="288" spans="1:11" x14ac:dyDescent="0.25">
      <c r="A288" s="13" t="s">
        <v>22</v>
      </c>
      <c r="B288" s="13" t="s">
        <v>3</v>
      </c>
      <c r="C288" s="13" t="s">
        <v>20</v>
      </c>
      <c r="D288" s="14">
        <v>55</v>
      </c>
      <c r="E288" s="15" t="s">
        <v>9</v>
      </c>
      <c r="F288" s="31">
        <v>1.49518069E-2</v>
      </c>
      <c r="G288" s="16">
        <v>97166.696429999996</v>
      </c>
      <c r="H288" s="16">
        <v>1452.817687</v>
      </c>
      <c r="I288" s="16">
        <v>482201.43793000001</v>
      </c>
      <c r="J288" s="17">
        <v>31.2</v>
      </c>
      <c r="K288" s="11">
        <f t="shared" si="4"/>
        <v>0.97166696429999999</v>
      </c>
    </row>
    <row r="289" spans="1:11" x14ac:dyDescent="0.25">
      <c r="A289" s="13" t="s">
        <v>22</v>
      </c>
      <c r="B289" s="13" t="s">
        <v>3</v>
      </c>
      <c r="C289" s="13" t="s">
        <v>20</v>
      </c>
      <c r="D289" s="14">
        <v>60</v>
      </c>
      <c r="E289" s="15" t="s">
        <v>10</v>
      </c>
      <c r="F289" s="31">
        <v>2.3015623299999999E-2</v>
      </c>
      <c r="G289" s="16">
        <v>95713.878742999994</v>
      </c>
      <c r="H289" s="16">
        <v>2202.9145773</v>
      </c>
      <c r="I289" s="16">
        <v>473062.10726999998</v>
      </c>
      <c r="J289" s="17">
        <v>26.7</v>
      </c>
      <c r="K289" s="11">
        <f t="shared" si="4"/>
        <v>0.95713878742999992</v>
      </c>
    </row>
    <row r="290" spans="1:11" x14ac:dyDescent="0.25">
      <c r="A290" s="13" t="s">
        <v>22</v>
      </c>
      <c r="B290" s="13" t="s">
        <v>3</v>
      </c>
      <c r="C290" s="13" t="s">
        <v>20</v>
      </c>
      <c r="D290" s="14">
        <v>65</v>
      </c>
      <c r="E290" s="15" t="s">
        <v>11</v>
      </c>
      <c r="F290" s="31">
        <v>3.33414878E-2</v>
      </c>
      <c r="G290" s="16">
        <v>93510.964166000005</v>
      </c>
      <c r="H290" s="16">
        <v>3117.7946722000002</v>
      </c>
      <c r="I290" s="16">
        <v>459760.33415000001</v>
      </c>
      <c r="J290" s="17">
        <v>22.2</v>
      </c>
      <c r="K290" s="11">
        <f t="shared" si="4"/>
        <v>0.9351096416600001</v>
      </c>
    </row>
    <row r="291" spans="1:11" x14ac:dyDescent="0.25">
      <c r="A291" s="13" t="s">
        <v>22</v>
      </c>
      <c r="B291" s="13" t="s">
        <v>3</v>
      </c>
      <c r="C291" s="13" t="s">
        <v>20</v>
      </c>
      <c r="D291" s="14">
        <v>70</v>
      </c>
      <c r="E291" s="15" t="s">
        <v>12</v>
      </c>
      <c r="F291" s="31">
        <v>5.5181280700000002E-2</v>
      </c>
      <c r="G291" s="16">
        <v>90393.169494000002</v>
      </c>
      <c r="H291" s="16">
        <v>4988.0108614999999</v>
      </c>
      <c r="I291" s="16">
        <v>439495.82030999998</v>
      </c>
      <c r="J291" s="17">
        <v>17.899999999999999</v>
      </c>
      <c r="K291" s="11">
        <f t="shared" si="4"/>
        <v>0.90393169494000003</v>
      </c>
    </row>
    <row r="292" spans="1:11" x14ac:dyDescent="0.25">
      <c r="A292" s="13" t="s">
        <v>22</v>
      </c>
      <c r="B292" s="13" t="s">
        <v>3</v>
      </c>
      <c r="C292" s="13" t="s">
        <v>20</v>
      </c>
      <c r="D292" s="14">
        <v>75</v>
      </c>
      <c r="E292" s="15" t="s">
        <v>13</v>
      </c>
      <c r="F292" s="31">
        <v>0.1001767491</v>
      </c>
      <c r="G292" s="16">
        <v>85405.158632000006</v>
      </c>
      <c r="H292" s="16">
        <v>8555.6111498999999</v>
      </c>
      <c r="I292" s="16">
        <v>405636.76529000001</v>
      </c>
      <c r="J292" s="17">
        <v>13.8</v>
      </c>
      <c r="K292" s="11">
        <f t="shared" si="4"/>
        <v>0.85405158632000011</v>
      </c>
    </row>
    <row r="293" spans="1:11" x14ac:dyDescent="0.25">
      <c r="A293" s="13" t="s">
        <v>22</v>
      </c>
      <c r="B293" s="13" t="s">
        <v>3</v>
      </c>
      <c r="C293" s="13" t="s">
        <v>20</v>
      </c>
      <c r="D293" s="14">
        <v>80</v>
      </c>
      <c r="E293" s="15" t="s">
        <v>14</v>
      </c>
      <c r="F293" s="31">
        <v>0.19585238290000001</v>
      </c>
      <c r="G293" s="16">
        <v>76849.547481999994</v>
      </c>
      <c r="H293" s="16">
        <v>15051.166999999999</v>
      </c>
      <c r="I293" s="16">
        <v>346619.81991000002</v>
      </c>
      <c r="J293" s="17">
        <v>10.1</v>
      </c>
      <c r="K293" s="11">
        <f t="shared" si="4"/>
        <v>0.76849547481999991</v>
      </c>
    </row>
    <row r="294" spans="1:11" x14ac:dyDescent="0.25">
      <c r="A294" s="13" t="s">
        <v>22</v>
      </c>
      <c r="B294" s="13" t="s">
        <v>3</v>
      </c>
      <c r="C294" s="13" t="s">
        <v>20</v>
      </c>
      <c r="D294" s="14">
        <v>85</v>
      </c>
      <c r="E294" s="15" t="s">
        <v>15</v>
      </c>
      <c r="F294" s="31">
        <v>0.37196093990000001</v>
      </c>
      <c r="G294" s="16">
        <v>61798.380482</v>
      </c>
      <c r="H294" s="16">
        <v>22986.583686999998</v>
      </c>
      <c r="I294" s="16">
        <v>251525.44318999999</v>
      </c>
      <c r="J294" s="17">
        <v>6.9</v>
      </c>
      <c r="K294" s="11">
        <f t="shared" si="4"/>
        <v>0.61798380482000004</v>
      </c>
    </row>
    <row r="295" spans="1:11" x14ac:dyDescent="0.25">
      <c r="A295" s="13" t="s">
        <v>22</v>
      </c>
      <c r="B295" s="13" t="s">
        <v>3</v>
      </c>
      <c r="C295" s="13" t="s">
        <v>20</v>
      </c>
      <c r="D295" s="14">
        <v>90</v>
      </c>
      <c r="E295" s="15" t="s">
        <v>16</v>
      </c>
      <c r="F295" s="13">
        <v>1</v>
      </c>
      <c r="G295" s="16">
        <v>38811.796795000002</v>
      </c>
      <c r="H295" s="16">
        <v>38811.796795000002</v>
      </c>
      <c r="I295" s="16">
        <v>175520.40810999999</v>
      </c>
      <c r="J295" s="17">
        <v>4.5</v>
      </c>
      <c r="K295" s="11">
        <f t="shared" si="4"/>
        <v>0.38811796795000003</v>
      </c>
    </row>
    <row r="296" spans="1:11" x14ac:dyDescent="0.25">
      <c r="A296" s="13" t="s">
        <v>22</v>
      </c>
      <c r="B296" s="13" t="s">
        <v>17</v>
      </c>
      <c r="C296" s="13" t="s">
        <v>20</v>
      </c>
      <c r="D296" s="14">
        <v>0</v>
      </c>
      <c r="E296" s="15" t="s">
        <v>2</v>
      </c>
      <c r="F296" s="31">
        <v>5.2022706000000004E-3</v>
      </c>
      <c r="G296" s="16">
        <v>100000</v>
      </c>
      <c r="H296" s="16">
        <v>520.2270638</v>
      </c>
      <c r="I296" s="16">
        <v>2989719.1107000001</v>
      </c>
      <c r="J296" s="17">
        <v>85.8</v>
      </c>
      <c r="K296" s="11">
        <f t="shared" si="4"/>
        <v>1</v>
      </c>
    </row>
    <row r="297" spans="1:11" x14ac:dyDescent="0.25">
      <c r="A297" s="13" t="s">
        <v>22</v>
      </c>
      <c r="B297" s="13" t="s">
        <v>17</v>
      </c>
      <c r="C297" s="13" t="s">
        <v>20</v>
      </c>
      <c r="D297" s="14">
        <v>30</v>
      </c>
      <c r="E297" s="15" t="s">
        <v>4</v>
      </c>
      <c r="F297" s="31">
        <v>9.6678699999999998E-4</v>
      </c>
      <c r="G297" s="16">
        <v>99479.772935999994</v>
      </c>
      <c r="H297" s="16">
        <v>96.175756074000006</v>
      </c>
      <c r="I297" s="16">
        <v>497158.42528999998</v>
      </c>
      <c r="J297" s="17">
        <v>56.2</v>
      </c>
      <c r="K297" s="11">
        <f t="shared" si="4"/>
        <v>0.99479772935999999</v>
      </c>
    </row>
    <row r="298" spans="1:11" x14ac:dyDescent="0.25">
      <c r="A298" s="13" t="s">
        <v>22</v>
      </c>
      <c r="B298" s="13" t="s">
        <v>17</v>
      </c>
      <c r="C298" s="13" t="s">
        <v>20</v>
      </c>
      <c r="D298" s="14">
        <v>35</v>
      </c>
      <c r="E298" s="15" t="s">
        <v>5</v>
      </c>
      <c r="F298" s="31">
        <v>1.6377477E-3</v>
      </c>
      <c r="G298" s="16">
        <v>99383.597179999997</v>
      </c>
      <c r="H298" s="16">
        <v>162.76525380999999</v>
      </c>
      <c r="I298" s="16">
        <v>496511.07277000003</v>
      </c>
      <c r="J298" s="17">
        <v>51.2</v>
      </c>
      <c r="K298" s="11">
        <f t="shared" si="4"/>
        <v>0.99383597179999994</v>
      </c>
    </row>
    <row r="299" spans="1:11" x14ac:dyDescent="0.25">
      <c r="A299" s="13" t="s">
        <v>22</v>
      </c>
      <c r="B299" s="13" t="s">
        <v>17</v>
      </c>
      <c r="C299" s="13" t="s">
        <v>20</v>
      </c>
      <c r="D299" s="14">
        <v>40</v>
      </c>
      <c r="E299" s="15" t="s">
        <v>6</v>
      </c>
      <c r="F299" s="31">
        <v>2.7084113000000001E-3</v>
      </c>
      <c r="G299" s="16">
        <v>99220.831925999999</v>
      </c>
      <c r="H299" s="16">
        <v>268.73082509</v>
      </c>
      <c r="I299" s="16">
        <v>495432.33257000003</v>
      </c>
      <c r="J299" s="17">
        <v>46.3</v>
      </c>
      <c r="K299" s="11">
        <f t="shared" si="4"/>
        <v>0.99220831925999997</v>
      </c>
    </row>
    <row r="300" spans="1:11" x14ac:dyDescent="0.25">
      <c r="A300" s="13" t="s">
        <v>22</v>
      </c>
      <c r="B300" s="13" t="s">
        <v>17</v>
      </c>
      <c r="C300" s="13" t="s">
        <v>20</v>
      </c>
      <c r="D300" s="14">
        <v>45</v>
      </c>
      <c r="E300" s="15" t="s">
        <v>7</v>
      </c>
      <c r="F300" s="31">
        <v>4.7935966E-3</v>
      </c>
      <c r="G300" s="16">
        <v>98952.101100999993</v>
      </c>
      <c r="H300" s="16">
        <v>474.33646002</v>
      </c>
      <c r="I300" s="16">
        <v>493574.66436</v>
      </c>
      <c r="J300" s="17">
        <v>41.4</v>
      </c>
      <c r="K300" s="11">
        <f t="shared" si="4"/>
        <v>0.9895210110099999</v>
      </c>
    </row>
    <row r="301" spans="1:11" x14ac:dyDescent="0.25">
      <c r="A301" s="13" t="s">
        <v>22</v>
      </c>
      <c r="B301" s="13" t="s">
        <v>17</v>
      </c>
      <c r="C301" s="13" t="s">
        <v>20</v>
      </c>
      <c r="D301" s="14">
        <v>50</v>
      </c>
      <c r="E301" s="15" t="s">
        <v>8</v>
      </c>
      <c r="F301" s="31">
        <v>7.7561686999999997E-3</v>
      </c>
      <c r="G301" s="16">
        <v>98477.764641000002</v>
      </c>
      <c r="H301" s="16">
        <v>763.81015592999995</v>
      </c>
      <c r="I301" s="16">
        <v>490479.29781999998</v>
      </c>
      <c r="J301" s="17">
        <v>36.6</v>
      </c>
      <c r="K301" s="11">
        <f t="shared" si="4"/>
        <v>0.98477764640999998</v>
      </c>
    </row>
    <row r="302" spans="1:11" x14ac:dyDescent="0.25">
      <c r="A302" s="13" t="s">
        <v>22</v>
      </c>
      <c r="B302" s="13" t="s">
        <v>17</v>
      </c>
      <c r="C302" s="13" t="s">
        <v>20</v>
      </c>
      <c r="D302" s="14">
        <v>55</v>
      </c>
      <c r="E302" s="15" t="s">
        <v>9</v>
      </c>
      <c r="F302" s="31">
        <v>1.2616732199999999E-2</v>
      </c>
      <c r="G302" s="16">
        <v>97713.954484999995</v>
      </c>
      <c r="H302" s="16">
        <v>1232.8307993999999</v>
      </c>
      <c r="I302" s="16">
        <v>485487.69543000002</v>
      </c>
      <c r="J302" s="17">
        <v>31.9</v>
      </c>
      <c r="K302" s="11">
        <f t="shared" si="4"/>
        <v>0.97713954484999999</v>
      </c>
    </row>
    <row r="303" spans="1:11" x14ac:dyDescent="0.25">
      <c r="A303" s="13" t="s">
        <v>22</v>
      </c>
      <c r="B303" s="13" t="s">
        <v>17</v>
      </c>
      <c r="C303" s="13" t="s">
        <v>20</v>
      </c>
      <c r="D303" s="14">
        <v>60</v>
      </c>
      <c r="E303" s="15" t="s">
        <v>10</v>
      </c>
      <c r="F303" s="31">
        <v>1.8879432500000001E-2</v>
      </c>
      <c r="G303" s="16">
        <v>96481.123686000006</v>
      </c>
      <c r="H303" s="16">
        <v>1821.5088645000001</v>
      </c>
      <c r="I303" s="16">
        <v>477851.84626999998</v>
      </c>
      <c r="J303" s="17">
        <v>27.3</v>
      </c>
      <c r="K303" s="11">
        <f t="shared" si="4"/>
        <v>0.96481123686000003</v>
      </c>
    </row>
    <row r="304" spans="1:11" x14ac:dyDescent="0.25">
      <c r="A304" s="13" t="s">
        <v>22</v>
      </c>
      <c r="B304" s="13" t="s">
        <v>17</v>
      </c>
      <c r="C304" s="13" t="s">
        <v>20</v>
      </c>
      <c r="D304" s="14">
        <v>65</v>
      </c>
      <c r="E304" s="15" t="s">
        <v>11</v>
      </c>
      <c r="F304" s="31">
        <v>3.2477289499999999E-2</v>
      </c>
      <c r="G304" s="16">
        <v>94659.614820999996</v>
      </c>
      <c r="H304" s="16">
        <v>3074.2877153999998</v>
      </c>
      <c r="I304" s="16">
        <v>465612.35482000001</v>
      </c>
      <c r="J304" s="17">
        <v>22.7</v>
      </c>
      <c r="K304" s="11">
        <f t="shared" si="4"/>
        <v>0.94659614820999993</v>
      </c>
    </row>
    <row r="305" spans="1:11" x14ac:dyDescent="0.25">
      <c r="A305" s="13" t="s">
        <v>22</v>
      </c>
      <c r="B305" s="13" t="s">
        <v>17</v>
      </c>
      <c r="C305" s="13" t="s">
        <v>20</v>
      </c>
      <c r="D305" s="14">
        <v>70</v>
      </c>
      <c r="E305" s="15" t="s">
        <v>12</v>
      </c>
      <c r="F305" s="31">
        <v>5.12229924E-2</v>
      </c>
      <c r="G305" s="16">
        <v>91585.327105999997</v>
      </c>
      <c r="H305" s="16">
        <v>4691.2745108999998</v>
      </c>
      <c r="I305" s="16">
        <v>446198.44925000001</v>
      </c>
      <c r="J305" s="17">
        <v>18.399999999999999</v>
      </c>
      <c r="K305" s="11">
        <f t="shared" si="4"/>
        <v>0.91585327105999992</v>
      </c>
    </row>
    <row r="306" spans="1:11" x14ac:dyDescent="0.25">
      <c r="A306" s="13" t="s">
        <v>22</v>
      </c>
      <c r="B306" s="13" t="s">
        <v>17</v>
      </c>
      <c r="C306" s="13" t="s">
        <v>20</v>
      </c>
      <c r="D306" s="14">
        <v>75</v>
      </c>
      <c r="E306" s="15" t="s">
        <v>13</v>
      </c>
      <c r="F306" s="31">
        <v>9.0964496199999995E-2</v>
      </c>
      <c r="G306" s="16">
        <v>86894.052595000001</v>
      </c>
      <c r="H306" s="16">
        <v>7904.2737182000001</v>
      </c>
      <c r="I306" s="16">
        <v>414709.57867999998</v>
      </c>
      <c r="J306" s="17">
        <v>14.3</v>
      </c>
      <c r="K306" s="11">
        <f t="shared" si="4"/>
        <v>0.86894052595000004</v>
      </c>
    </row>
    <row r="307" spans="1:11" x14ac:dyDescent="0.25">
      <c r="A307" s="13" t="s">
        <v>22</v>
      </c>
      <c r="B307" s="13" t="s">
        <v>17</v>
      </c>
      <c r="C307" s="13" t="s">
        <v>20</v>
      </c>
      <c r="D307" s="14">
        <v>80</v>
      </c>
      <c r="E307" s="15" t="s">
        <v>14</v>
      </c>
      <c r="F307" s="31">
        <v>0.17432173209999999</v>
      </c>
      <c r="G307" s="16">
        <v>78989.778877000004</v>
      </c>
      <c r="H307" s="16">
        <v>13769.635072999999</v>
      </c>
      <c r="I307" s="16">
        <v>360524.80670000002</v>
      </c>
      <c r="J307" s="17">
        <v>10.4</v>
      </c>
      <c r="K307" s="11">
        <f t="shared" si="4"/>
        <v>0.78989778877000005</v>
      </c>
    </row>
    <row r="308" spans="1:11" x14ac:dyDescent="0.25">
      <c r="A308" s="13" t="s">
        <v>22</v>
      </c>
      <c r="B308" s="13" t="s">
        <v>17</v>
      </c>
      <c r="C308" s="13" t="s">
        <v>20</v>
      </c>
      <c r="D308" s="14">
        <v>85</v>
      </c>
      <c r="E308" s="15" t="s">
        <v>15</v>
      </c>
      <c r="F308" s="31">
        <v>0.34112519810000003</v>
      </c>
      <c r="G308" s="16">
        <v>65220.143803999999</v>
      </c>
      <c r="H308" s="16">
        <v>22248.234475000001</v>
      </c>
      <c r="I308" s="16">
        <v>270480.13283000002</v>
      </c>
      <c r="J308" s="17">
        <v>7.1</v>
      </c>
      <c r="K308" s="11">
        <f t="shared" si="4"/>
        <v>0.65220143803999997</v>
      </c>
    </row>
    <row r="309" spans="1:11" x14ac:dyDescent="0.25">
      <c r="A309" s="13" t="s">
        <v>22</v>
      </c>
      <c r="B309" s="13" t="s">
        <v>17</v>
      </c>
      <c r="C309" s="13" t="s">
        <v>20</v>
      </c>
      <c r="D309" s="14">
        <v>90</v>
      </c>
      <c r="E309" s="15" t="s">
        <v>16</v>
      </c>
      <c r="F309" s="13">
        <v>1</v>
      </c>
      <c r="G309" s="16">
        <v>42971.909329000002</v>
      </c>
      <c r="H309" s="16">
        <v>42971.909329000002</v>
      </c>
      <c r="I309" s="16">
        <v>194333.88005000001</v>
      </c>
      <c r="J309" s="17">
        <v>4.5</v>
      </c>
      <c r="K309" s="11">
        <f t="shared" si="4"/>
        <v>0.42971909329000002</v>
      </c>
    </row>
    <row r="310" spans="1:11" x14ac:dyDescent="0.25">
      <c r="A310" s="13" t="s">
        <v>22</v>
      </c>
      <c r="B310" s="13" t="s">
        <v>18</v>
      </c>
      <c r="C310" s="13" t="s">
        <v>20</v>
      </c>
      <c r="D310" s="14">
        <v>0</v>
      </c>
      <c r="E310" s="15" t="s">
        <v>2</v>
      </c>
      <c r="F310" s="31">
        <v>5.2022706000000004E-3</v>
      </c>
      <c r="G310" s="16">
        <v>100000</v>
      </c>
      <c r="H310" s="16">
        <v>520.2270638</v>
      </c>
      <c r="I310" s="16">
        <v>2989719.1107000001</v>
      </c>
      <c r="J310" s="17">
        <v>86.5</v>
      </c>
      <c r="K310" s="11">
        <f t="shared" si="4"/>
        <v>1</v>
      </c>
    </row>
    <row r="311" spans="1:11" x14ac:dyDescent="0.25">
      <c r="A311" s="13" t="s">
        <v>22</v>
      </c>
      <c r="B311" s="13" t="s">
        <v>18</v>
      </c>
      <c r="C311" s="13" t="s">
        <v>20</v>
      </c>
      <c r="D311" s="14">
        <v>30</v>
      </c>
      <c r="E311" s="15" t="s">
        <v>4</v>
      </c>
      <c r="F311" s="31">
        <v>7.6783340000000002E-4</v>
      </c>
      <c r="G311" s="16">
        <v>99479.772935999994</v>
      </c>
      <c r="H311" s="16">
        <v>76.383892173000007</v>
      </c>
      <c r="I311" s="16">
        <v>497207.90495</v>
      </c>
      <c r="J311" s="17">
        <v>56.9</v>
      </c>
      <c r="K311" s="11">
        <f t="shared" si="4"/>
        <v>0.99479772935999999</v>
      </c>
    </row>
    <row r="312" spans="1:11" x14ac:dyDescent="0.25">
      <c r="A312" s="13" t="s">
        <v>22</v>
      </c>
      <c r="B312" s="13" t="s">
        <v>18</v>
      </c>
      <c r="C312" s="13" t="s">
        <v>20</v>
      </c>
      <c r="D312" s="14">
        <v>35</v>
      </c>
      <c r="E312" s="15" t="s">
        <v>5</v>
      </c>
      <c r="F312" s="31">
        <v>1.3919944000000001E-3</v>
      </c>
      <c r="G312" s="16">
        <v>99403.389043999996</v>
      </c>
      <c r="H312" s="16">
        <v>138.36896547000001</v>
      </c>
      <c r="I312" s="16">
        <v>496671.02280999999</v>
      </c>
      <c r="J312" s="17">
        <v>52</v>
      </c>
      <c r="K312" s="11">
        <f t="shared" si="4"/>
        <v>0.99403389044000001</v>
      </c>
    </row>
    <row r="313" spans="1:11" x14ac:dyDescent="0.25">
      <c r="A313" s="13" t="s">
        <v>22</v>
      </c>
      <c r="B313" s="13" t="s">
        <v>18</v>
      </c>
      <c r="C313" s="13" t="s">
        <v>20</v>
      </c>
      <c r="D313" s="14">
        <v>40</v>
      </c>
      <c r="E313" s="15" t="s">
        <v>6</v>
      </c>
      <c r="F313" s="31">
        <v>1.9131628E-3</v>
      </c>
      <c r="G313" s="16">
        <v>99265.020078999994</v>
      </c>
      <c r="H313" s="16">
        <v>189.91014011999999</v>
      </c>
      <c r="I313" s="16">
        <v>495850.32504000003</v>
      </c>
      <c r="J313" s="17">
        <v>47.1</v>
      </c>
      <c r="K313" s="11">
        <f t="shared" si="4"/>
        <v>0.99265020078999999</v>
      </c>
    </row>
    <row r="314" spans="1:11" x14ac:dyDescent="0.25">
      <c r="A314" s="13" t="s">
        <v>22</v>
      </c>
      <c r="B314" s="13" t="s">
        <v>18</v>
      </c>
      <c r="C314" s="13" t="s">
        <v>20</v>
      </c>
      <c r="D314" s="14">
        <v>45</v>
      </c>
      <c r="E314" s="15" t="s">
        <v>7</v>
      </c>
      <c r="F314" s="31">
        <v>3.6898666999999998E-3</v>
      </c>
      <c r="G314" s="16">
        <v>99075.109937999994</v>
      </c>
      <c r="H314" s="16">
        <v>365.57394930999999</v>
      </c>
      <c r="I314" s="16">
        <v>494461.61482000002</v>
      </c>
      <c r="J314" s="17">
        <v>42.1</v>
      </c>
      <c r="K314" s="11">
        <f t="shared" si="4"/>
        <v>0.99075109937999994</v>
      </c>
    </row>
    <row r="315" spans="1:11" x14ac:dyDescent="0.25">
      <c r="A315" s="13" t="s">
        <v>22</v>
      </c>
      <c r="B315" s="13" t="s">
        <v>18</v>
      </c>
      <c r="C315" s="13" t="s">
        <v>20</v>
      </c>
      <c r="D315" s="14">
        <v>50</v>
      </c>
      <c r="E315" s="15" t="s">
        <v>8</v>
      </c>
      <c r="F315" s="31">
        <v>6.4322627999999996E-3</v>
      </c>
      <c r="G315" s="16">
        <v>98709.535988999996</v>
      </c>
      <c r="H315" s="16">
        <v>634.92567238000004</v>
      </c>
      <c r="I315" s="16">
        <v>491960.36576000002</v>
      </c>
      <c r="J315" s="17">
        <v>37.299999999999997</v>
      </c>
      <c r="K315" s="11">
        <f t="shared" si="4"/>
        <v>0.98709535988999997</v>
      </c>
    </row>
    <row r="316" spans="1:11" x14ac:dyDescent="0.25">
      <c r="A316" s="13" t="s">
        <v>22</v>
      </c>
      <c r="B316" s="13" t="s">
        <v>18</v>
      </c>
      <c r="C316" s="13" t="s">
        <v>20</v>
      </c>
      <c r="D316" s="14">
        <v>55</v>
      </c>
      <c r="E316" s="15" t="s">
        <v>9</v>
      </c>
      <c r="F316" s="31">
        <v>9.5646866000000004E-3</v>
      </c>
      <c r="G316" s="16">
        <v>98074.610316999999</v>
      </c>
      <c r="H316" s="16">
        <v>938.05291112999998</v>
      </c>
      <c r="I316" s="16">
        <v>488027.91931000003</v>
      </c>
      <c r="J316" s="17">
        <v>32.5</v>
      </c>
      <c r="K316" s="11">
        <f t="shared" si="4"/>
        <v>0.98074610316999999</v>
      </c>
    </row>
    <row r="317" spans="1:11" x14ac:dyDescent="0.25">
      <c r="A317" s="13" t="s">
        <v>22</v>
      </c>
      <c r="B317" s="13" t="s">
        <v>18</v>
      </c>
      <c r="C317" s="13" t="s">
        <v>20</v>
      </c>
      <c r="D317" s="14">
        <v>60</v>
      </c>
      <c r="E317" s="15" t="s">
        <v>10</v>
      </c>
      <c r="F317" s="31">
        <v>1.6502374600000001E-2</v>
      </c>
      <c r="G317" s="16">
        <v>97136.557406000007</v>
      </c>
      <c r="H317" s="16">
        <v>1602.9838563000001</v>
      </c>
      <c r="I317" s="16">
        <v>481675.32738999999</v>
      </c>
      <c r="J317" s="17">
        <v>27.8</v>
      </c>
      <c r="K317" s="11">
        <f t="shared" si="4"/>
        <v>0.97136557406000013</v>
      </c>
    </row>
    <row r="318" spans="1:11" x14ac:dyDescent="0.25">
      <c r="A318" s="13" t="s">
        <v>22</v>
      </c>
      <c r="B318" s="13" t="s">
        <v>18</v>
      </c>
      <c r="C318" s="13" t="s">
        <v>20</v>
      </c>
      <c r="D318" s="14">
        <v>65</v>
      </c>
      <c r="E318" s="15" t="s">
        <v>11</v>
      </c>
      <c r="F318" s="31">
        <v>2.9234494100000001E-2</v>
      </c>
      <c r="G318" s="16">
        <v>95533.573548999993</v>
      </c>
      <c r="H318" s="16">
        <v>2792.8756948999999</v>
      </c>
      <c r="I318" s="16">
        <v>470685.67851</v>
      </c>
      <c r="J318" s="17">
        <v>23.2</v>
      </c>
      <c r="K318" s="11">
        <f t="shared" si="4"/>
        <v>0.95533573548999995</v>
      </c>
    </row>
    <row r="319" spans="1:11" x14ac:dyDescent="0.25">
      <c r="A319" s="13" t="s">
        <v>22</v>
      </c>
      <c r="B319" s="13" t="s">
        <v>18</v>
      </c>
      <c r="C319" s="13" t="s">
        <v>20</v>
      </c>
      <c r="D319" s="14">
        <v>70</v>
      </c>
      <c r="E319" s="15" t="s">
        <v>12</v>
      </c>
      <c r="F319" s="31">
        <v>4.7468298300000003E-2</v>
      </c>
      <c r="G319" s="16">
        <v>92740.697853999998</v>
      </c>
      <c r="H319" s="16">
        <v>4402.2431138000002</v>
      </c>
      <c r="I319" s="16">
        <v>452697.88149</v>
      </c>
      <c r="J319" s="17">
        <v>18.899999999999999</v>
      </c>
      <c r="K319" s="11">
        <f t="shared" si="4"/>
        <v>0.92740697853999998</v>
      </c>
    </row>
    <row r="320" spans="1:11" x14ac:dyDescent="0.25">
      <c r="A320" s="13" t="s">
        <v>22</v>
      </c>
      <c r="B320" s="13" t="s">
        <v>18</v>
      </c>
      <c r="C320" s="13" t="s">
        <v>20</v>
      </c>
      <c r="D320" s="14">
        <v>75</v>
      </c>
      <c r="E320" s="15" t="s">
        <v>13</v>
      </c>
      <c r="F320" s="31">
        <v>8.1084681000000006E-2</v>
      </c>
      <c r="G320" s="16">
        <v>88338.454740999994</v>
      </c>
      <c r="H320" s="16">
        <v>7162.8954266000001</v>
      </c>
      <c r="I320" s="16">
        <v>423785.03513999999</v>
      </c>
      <c r="J320" s="17">
        <v>14.7</v>
      </c>
      <c r="K320" s="11">
        <f t="shared" si="4"/>
        <v>0.88338454740999994</v>
      </c>
    </row>
    <row r="321" spans="1:11" x14ac:dyDescent="0.25">
      <c r="A321" s="13" t="s">
        <v>22</v>
      </c>
      <c r="B321" s="13" t="s">
        <v>18</v>
      </c>
      <c r="C321" s="13" t="s">
        <v>20</v>
      </c>
      <c r="D321" s="14">
        <v>80</v>
      </c>
      <c r="E321" s="15" t="s">
        <v>14</v>
      </c>
      <c r="F321" s="31">
        <v>0.1615111061</v>
      </c>
      <c r="G321" s="16">
        <v>81175.559313999998</v>
      </c>
      <c r="H321" s="16">
        <v>13110.754373</v>
      </c>
      <c r="I321" s="16">
        <v>373100.91064000002</v>
      </c>
      <c r="J321" s="17">
        <v>10.7</v>
      </c>
      <c r="K321" s="11">
        <f t="shared" si="4"/>
        <v>0.81175559314000001</v>
      </c>
    </row>
    <row r="322" spans="1:11" x14ac:dyDescent="0.25">
      <c r="A322" s="13" t="s">
        <v>22</v>
      </c>
      <c r="B322" s="13" t="s">
        <v>18</v>
      </c>
      <c r="C322" s="13" t="s">
        <v>20</v>
      </c>
      <c r="D322" s="14">
        <v>85</v>
      </c>
      <c r="E322" s="15" t="s">
        <v>15</v>
      </c>
      <c r="F322" s="31">
        <v>0.31235982550000002</v>
      </c>
      <c r="G322" s="16">
        <v>68064.804940999995</v>
      </c>
      <c r="H322" s="16">
        <v>21260.710591999999</v>
      </c>
      <c r="I322" s="16">
        <v>287172.24823000003</v>
      </c>
      <c r="J322" s="17">
        <v>7.3</v>
      </c>
      <c r="K322" s="11">
        <f t="shared" si="4"/>
        <v>0.6806480494099999</v>
      </c>
    </row>
    <row r="323" spans="1:11" x14ac:dyDescent="0.25">
      <c r="A323" s="13" t="s">
        <v>22</v>
      </c>
      <c r="B323" s="13" t="s">
        <v>18</v>
      </c>
      <c r="C323" s="13" t="s">
        <v>20</v>
      </c>
      <c r="D323" s="14">
        <v>90</v>
      </c>
      <c r="E323" s="15" t="s">
        <v>16</v>
      </c>
      <c r="F323" s="13">
        <v>1</v>
      </c>
      <c r="G323" s="16">
        <v>46804.094348999999</v>
      </c>
      <c r="H323" s="16">
        <v>46804.094348999999</v>
      </c>
      <c r="I323" s="16">
        <v>211664.35002000001</v>
      </c>
      <c r="J323" s="17">
        <v>4.5</v>
      </c>
      <c r="K323" s="11">
        <f t="shared" ref="K323:K386" si="5">G323/100000</f>
        <v>0.46804094348999997</v>
      </c>
    </row>
    <row r="324" spans="1:11" x14ac:dyDescent="0.25">
      <c r="A324" s="13" t="s">
        <v>22</v>
      </c>
      <c r="B324" s="13" t="s">
        <v>19</v>
      </c>
      <c r="C324" s="13" t="s">
        <v>20</v>
      </c>
      <c r="D324" s="14">
        <v>0</v>
      </c>
      <c r="E324" s="15" t="s">
        <v>2</v>
      </c>
      <c r="F324" s="31">
        <v>5.2022706000000004E-3</v>
      </c>
      <c r="G324" s="16">
        <v>100000</v>
      </c>
      <c r="H324" s="16">
        <v>520.2270638</v>
      </c>
      <c r="I324" s="16">
        <v>2989719.1107000001</v>
      </c>
      <c r="J324" s="17">
        <v>85.4</v>
      </c>
      <c r="K324" s="11">
        <f t="shared" si="5"/>
        <v>1</v>
      </c>
    </row>
    <row r="325" spans="1:11" x14ac:dyDescent="0.25">
      <c r="A325" s="13" t="s">
        <v>22</v>
      </c>
      <c r="B325" s="13" t="s">
        <v>19</v>
      </c>
      <c r="C325" s="13" t="s">
        <v>20</v>
      </c>
      <c r="D325" s="14">
        <v>30</v>
      </c>
      <c r="E325" s="15" t="s">
        <v>4</v>
      </c>
      <c r="F325" s="31">
        <v>1.0090984000000001E-3</v>
      </c>
      <c r="G325" s="16">
        <v>99479.772935999994</v>
      </c>
      <c r="H325" s="16">
        <v>100.38488159000001</v>
      </c>
      <c r="I325" s="16">
        <v>497147.90247999999</v>
      </c>
      <c r="J325" s="17">
        <v>55.8</v>
      </c>
      <c r="K325" s="11">
        <f t="shared" si="5"/>
        <v>0.99479772935999999</v>
      </c>
    </row>
    <row r="326" spans="1:11" x14ac:dyDescent="0.25">
      <c r="A326" s="13" t="s">
        <v>22</v>
      </c>
      <c r="B326" s="13" t="s">
        <v>19</v>
      </c>
      <c r="C326" s="13" t="s">
        <v>20</v>
      </c>
      <c r="D326" s="14">
        <v>35</v>
      </c>
      <c r="E326" s="15" t="s">
        <v>5</v>
      </c>
      <c r="F326" s="31">
        <v>1.7591345E-3</v>
      </c>
      <c r="G326" s="16">
        <v>99379.388055000003</v>
      </c>
      <c r="H326" s="16">
        <v>174.82170532999999</v>
      </c>
      <c r="I326" s="16">
        <v>496459.88601000002</v>
      </c>
      <c r="J326" s="17">
        <v>50.8</v>
      </c>
      <c r="K326" s="11">
        <f t="shared" si="5"/>
        <v>0.99379388055000006</v>
      </c>
    </row>
    <row r="327" spans="1:11" x14ac:dyDescent="0.25">
      <c r="A327" s="13" t="s">
        <v>22</v>
      </c>
      <c r="B327" s="13" t="s">
        <v>19</v>
      </c>
      <c r="C327" s="13" t="s">
        <v>20</v>
      </c>
      <c r="D327" s="14">
        <v>40</v>
      </c>
      <c r="E327" s="15" t="s">
        <v>6</v>
      </c>
      <c r="F327" s="31">
        <v>2.7870842000000001E-3</v>
      </c>
      <c r="G327" s="16">
        <v>99204.566349000001</v>
      </c>
      <c r="H327" s="16">
        <v>276.49147819000001</v>
      </c>
      <c r="I327" s="16">
        <v>495331.60304999998</v>
      </c>
      <c r="J327" s="17">
        <v>45.9</v>
      </c>
      <c r="K327" s="11">
        <f t="shared" si="5"/>
        <v>0.99204566349000001</v>
      </c>
    </row>
    <row r="328" spans="1:11" x14ac:dyDescent="0.25">
      <c r="A328" s="13" t="s">
        <v>22</v>
      </c>
      <c r="B328" s="13" t="s">
        <v>19</v>
      </c>
      <c r="C328" s="13" t="s">
        <v>20</v>
      </c>
      <c r="D328" s="14">
        <v>45</v>
      </c>
      <c r="E328" s="15" t="s">
        <v>7</v>
      </c>
      <c r="F328" s="31">
        <v>5.3369441000000002E-3</v>
      </c>
      <c r="G328" s="16">
        <v>98928.074871000004</v>
      </c>
      <c r="H328" s="16">
        <v>527.97360624999999</v>
      </c>
      <c r="I328" s="16">
        <v>493320.44033999997</v>
      </c>
      <c r="J328" s="17">
        <v>41</v>
      </c>
      <c r="K328" s="11">
        <f t="shared" si="5"/>
        <v>0.98928074871000005</v>
      </c>
    </row>
    <row r="329" spans="1:11" x14ac:dyDescent="0.25">
      <c r="A329" s="13" t="s">
        <v>22</v>
      </c>
      <c r="B329" s="13" t="s">
        <v>19</v>
      </c>
      <c r="C329" s="13" t="s">
        <v>20</v>
      </c>
      <c r="D329" s="14">
        <v>50</v>
      </c>
      <c r="E329" s="15" t="s">
        <v>8</v>
      </c>
      <c r="F329" s="31">
        <v>8.5342457E-3</v>
      </c>
      <c r="G329" s="16">
        <v>98400.101265000005</v>
      </c>
      <c r="H329" s="16">
        <v>839.77063806000001</v>
      </c>
      <c r="I329" s="16">
        <v>489901.07973</v>
      </c>
      <c r="J329" s="17">
        <v>36.299999999999997</v>
      </c>
      <c r="K329" s="11">
        <f t="shared" si="5"/>
        <v>0.98400101265000006</v>
      </c>
    </row>
    <row r="330" spans="1:11" x14ac:dyDescent="0.25">
      <c r="A330" s="13" t="s">
        <v>22</v>
      </c>
      <c r="B330" s="13" t="s">
        <v>19</v>
      </c>
      <c r="C330" s="13" t="s">
        <v>20</v>
      </c>
      <c r="D330" s="14">
        <v>55</v>
      </c>
      <c r="E330" s="15" t="s">
        <v>9</v>
      </c>
      <c r="F330" s="31">
        <v>1.3565572200000001E-2</v>
      </c>
      <c r="G330" s="16">
        <v>97560.330627000003</v>
      </c>
      <c r="H330" s="16">
        <v>1323.4617135000001</v>
      </c>
      <c r="I330" s="16">
        <v>484492.99884999997</v>
      </c>
      <c r="J330" s="17">
        <v>31.5</v>
      </c>
      <c r="K330" s="11">
        <f t="shared" si="5"/>
        <v>0.97560330627000003</v>
      </c>
    </row>
    <row r="331" spans="1:11" x14ac:dyDescent="0.25">
      <c r="A331" s="13" t="s">
        <v>22</v>
      </c>
      <c r="B331" s="13" t="s">
        <v>19</v>
      </c>
      <c r="C331" s="13" t="s">
        <v>20</v>
      </c>
      <c r="D331" s="14">
        <v>60</v>
      </c>
      <c r="E331" s="15" t="s">
        <v>10</v>
      </c>
      <c r="F331" s="31">
        <v>2.0009184700000002E-2</v>
      </c>
      <c r="G331" s="16">
        <v>96236.868912999998</v>
      </c>
      <c r="H331" s="16">
        <v>1925.6212869000001</v>
      </c>
      <c r="I331" s="16">
        <v>476370.29135000001</v>
      </c>
      <c r="J331" s="17">
        <v>26.9</v>
      </c>
      <c r="K331" s="11">
        <f t="shared" si="5"/>
        <v>0.96236868912999995</v>
      </c>
    </row>
    <row r="332" spans="1:11" x14ac:dyDescent="0.25">
      <c r="A332" s="13" t="s">
        <v>22</v>
      </c>
      <c r="B332" s="13" t="s">
        <v>19</v>
      </c>
      <c r="C332" s="13" t="s">
        <v>20</v>
      </c>
      <c r="D332" s="14">
        <v>65</v>
      </c>
      <c r="E332" s="15" t="s">
        <v>11</v>
      </c>
      <c r="F332" s="31">
        <v>3.2183609500000002E-2</v>
      </c>
      <c r="G332" s="16">
        <v>94311.247625999997</v>
      </c>
      <c r="H332" s="16">
        <v>3035.2763642999998</v>
      </c>
      <c r="I332" s="16">
        <v>463968.04722000001</v>
      </c>
      <c r="J332" s="17">
        <v>22.4</v>
      </c>
      <c r="K332" s="11">
        <f t="shared" si="5"/>
        <v>0.94311247625999994</v>
      </c>
    </row>
    <row r="333" spans="1:11" x14ac:dyDescent="0.25">
      <c r="A333" s="13" t="s">
        <v>22</v>
      </c>
      <c r="B333" s="13" t="s">
        <v>19</v>
      </c>
      <c r="C333" s="13" t="s">
        <v>20</v>
      </c>
      <c r="D333" s="14">
        <v>70</v>
      </c>
      <c r="E333" s="15" t="s">
        <v>12</v>
      </c>
      <c r="F333" s="31">
        <v>5.3070757400000002E-2</v>
      </c>
      <c r="G333" s="16">
        <v>91275.971262000006</v>
      </c>
      <c r="H333" s="16">
        <v>4844.0849232</v>
      </c>
      <c r="I333" s="16">
        <v>444269.64399999997</v>
      </c>
      <c r="J333" s="17">
        <v>18.100000000000001</v>
      </c>
      <c r="K333" s="11">
        <f t="shared" si="5"/>
        <v>0.91275971262000011</v>
      </c>
    </row>
    <row r="334" spans="1:11" x14ac:dyDescent="0.25">
      <c r="A334" s="13" t="s">
        <v>22</v>
      </c>
      <c r="B334" s="13" t="s">
        <v>19</v>
      </c>
      <c r="C334" s="13" t="s">
        <v>20</v>
      </c>
      <c r="D334" s="14">
        <v>75</v>
      </c>
      <c r="E334" s="15" t="s">
        <v>13</v>
      </c>
      <c r="F334" s="31">
        <v>9.6265636399999993E-2</v>
      </c>
      <c r="G334" s="16">
        <v>86431.886339000004</v>
      </c>
      <c r="H334" s="16">
        <v>8320.4205457000007</v>
      </c>
      <c r="I334" s="16">
        <v>411358.38033000001</v>
      </c>
      <c r="J334" s="17">
        <v>14</v>
      </c>
      <c r="K334" s="11">
        <f t="shared" si="5"/>
        <v>0.86431886339000008</v>
      </c>
    </row>
    <row r="335" spans="1:11" x14ac:dyDescent="0.25">
      <c r="A335" s="13" t="s">
        <v>22</v>
      </c>
      <c r="B335" s="13" t="s">
        <v>19</v>
      </c>
      <c r="C335" s="13" t="s">
        <v>20</v>
      </c>
      <c r="D335" s="14">
        <v>80</v>
      </c>
      <c r="E335" s="15" t="s">
        <v>14</v>
      </c>
      <c r="F335" s="31">
        <v>0.1883738194</v>
      </c>
      <c r="G335" s="16">
        <v>78111.465792999996</v>
      </c>
      <c r="H335" s="16">
        <v>14714.155146999999</v>
      </c>
      <c r="I335" s="16">
        <v>353771.9411</v>
      </c>
      <c r="J335" s="17">
        <v>10.199999999999999</v>
      </c>
      <c r="K335" s="11">
        <f t="shared" si="5"/>
        <v>0.78111465793000001</v>
      </c>
    </row>
    <row r="336" spans="1:11" x14ac:dyDescent="0.25">
      <c r="A336" s="13" t="s">
        <v>22</v>
      </c>
      <c r="B336" s="13" t="s">
        <v>19</v>
      </c>
      <c r="C336" s="13" t="s">
        <v>20</v>
      </c>
      <c r="D336" s="14">
        <v>85</v>
      </c>
      <c r="E336" s="15" t="s">
        <v>15</v>
      </c>
      <c r="F336" s="31">
        <v>0.361124681</v>
      </c>
      <c r="G336" s="16">
        <v>63397.310645999998</v>
      </c>
      <c r="H336" s="16">
        <v>22894.333586000001</v>
      </c>
      <c r="I336" s="16">
        <v>259750.71926000001</v>
      </c>
      <c r="J336" s="17">
        <v>7</v>
      </c>
      <c r="K336" s="11">
        <f t="shared" si="5"/>
        <v>0.63397310645999994</v>
      </c>
    </row>
    <row r="337" spans="1:11" x14ac:dyDescent="0.25">
      <c r="A337" s="13" t="s">
        <v>22</v>
      </c>
      <c r="B337" s="13" t="s">
        <v>19</v>
      </c>
      <c r="C337" s="13" t="s">
        <v>20</v>
      </c>
      <c r="D337" s="14">
        <v>90</v>
      </c>
      <c r="E337" s="15" t="s">
        <v>16</v>
      </c>
      <c r="F337" s="13">
        <v>1</v>
      </c>
      <c r="G337" s="16">
        <v>40502.977059999997</v>
      </c>
      <c r="H337" s="16">
        <v>40502.977059999997</v>
      </c>
      <c r="I337" s="16">
        <v>183168.51191</v>
      </c>
      <c r="J337" s="17">
        <v>4.5</v>
      </c>
      <c r="K337" s="11">
        <f t="shared" si="5"/>
        <v>0.40502977059999995</v>
      </c>
    </row>
    <row r="338" spans="1:11" x14ac:dyDescent="0.25">
      <c r="A338" s="13" t="s">
        <v>23</v>
      </c>
      <c r="B338" s="13" t="s">
        <v>3</v>
      </c>
      <c r="C338" s="13" t="s">
        <v>1</v>
      </c>
      <c r="D338" s="14">
        <v>0</v>
      </c>
      <c r="E338" s="15" t="s">
        <v>2</v>
      </c>
      <c r="F338" s="31">
        <v>1.02350341E-2</v>
      </c>
      <c r="G338" s="16">
        <v>100000</v>
      </c>
      <c r="H338" s="16">
        <v>1023.5034137</v>
      </c>
      <c r="I338" s="16">
        <v>2983985.9057</v>
      </c>
      <c r="J338" s="17">
        <v>79.400000000000006</v>
      </c>
      <c r="K338" s="11">
        <f t="shared" si="5"/>
        <v>1</v>
      </c>
    </row>
    <row r="339" spans="1:11" x14ac:dyDescent="0.25">
      <c r="A339" s="13" t="s">
        <v>23</v>
      </c>
      <c r="B339" s="13" t="s">
        <v>3</v>
      </c>
      <c r="C339" s="13" t="s">
        <v>1</v>
      </c>
      <c r="D339" s="14">
        <v>30</v>
      </c>
      <c r="E339" s="15" t="s">
        <v>4</v>
      </c>
      <c r="F339" s="31">
        <v>3.6915092E-3</v>
      </c>
      <c r="G339" s="16">
        <v>98976.496585999994</v>
      </c>
      <c r="H339" s="16">
        <v>365.37264338</v>
      </c>
      <c r="I339" s="16">
        <v>493969.05132000003</v>
      </c>
      <c r="J339" s="17">
        <v>50.1</v>
      </c>
      <c r="K339" s="11">
        <f t="shared" si="5"/>
        <v>0.98976496585999996</v>
      </c>
    </row>
    <row r="340" spans="1:11" x14ac:dyDescent="0.25">
      <c r="A340" s="13" t="s">
        <v>23</v>
      </c>
      <c r="B340" s="13" t="s">
        <v>3</v>
      </c>
      <c r="C340" s="13" t="s">
        <v>1</v>
      </c>
      <c r="D340" s="14">
        <v>35</v>
      </c>
      <c r="E340" s="15" t="s">
        <v>5</v>
      </c>
      <c r="F340" s="31">
        <v>3.7752907E-3</v>
      </c>
      <c r="G340" s="16">
        <v>98611.123942999999</v>
      </c>
      <c r="H340" s="16">
        <v>372.28566132999998</v>
      </c>
      <c r="I340" s="16">
        <v>492124.90555999998</v>
      </c>
      <c r="J340" s="17">
        <v>45.3</v>
      </c>
      <c r="K340" s="11">
        <f t="shared" si="5"/>
        <v>0.98611123943000001</v>
      </c>
    </row>
    <row r="341" spans="1:11" x14ac:dyDescent="0.25">
      <c r="A341" s="13" t="s">
        <v>23</v>
      </c>
      <c r="B341" s="13" t="s">
        <v>3</v>
      </c>
      <c r="C341" s="13" t="s">
        <v>1</v>
      </c>
      <c r="D341" s="14">
        <v>40</v>
      </c>
      <c r="E341" s="15" t="s">
        <v>6</v>
      </c>
      <c r="F341" s="31">
        <v>5.9027398999999996E-3</v>
      </c>
      <c r="G341" s="16">
        <v>98238.838281999997</v>
      </c>
      <c r="H341" s="16">
        <v>579.87830756000005</v>
      </c>
      <c r="I341" s="16">
        <v>489744.49563999998</v>
      </c>
      <c r="J341" s="17">
        <v>40.4</v>
      </c>
      <c r="K341" s="11">
        <f t="shared" si="5"/>
        <v>0.98238838281999996</v>
      </c>
    </row>
    <row r="342" spans="1:11" x14ac:dyDescent="0.25">
      <c r="A342" s="13" t="s">
        <v>23</v>
      </c>
      <c r="B342" s="13" t="s">
        <v>3</v>
      </c>
      <c r="C342" s="13" t="s">
        <v>1</v>
      </c>
      <c r="D342" s="14">
        <v>45</v>
      </c>
      <c r="E342" s="15" t="s">
        <v>7</v>
      </c>
      <c r="F342" s="31">
        <v>1.03683864E-2</v>
      </c>
      <c r="G342" s="16">
        <v>97658.959973999998</v>
      </c>
      <c r="H342" s="16">
        <v>1012.5658319</v>
      </c>
      <c r="I342" s="16">
        <v>485763.38529000001</v>
      </c>
      <c r="J342" s="17">
        <v>35.6</v>
      </c>
      <c r="K342" s="11">
        <f t="shared" si="5"/>
        <v>0.97658959973999993</v>
      </c>
    </row>
    <row r="343" spans="1:11" x14ac:dyDescent="0.25">
      <c r="A343" s="13" t="s">
        <v>23</v>
      </c>
      <c r="B343" s="13" t="s">
        <v>3</v>
      </c>
      <c r="C343" s="13" t="s">
        <v>1</v>
      </c>
      <c r="D343" s="14">
        <v>50</v>
      </c>
      <c r="E343" s="15" t="s">
        <v>8</v>
      </c>
      <c r="F343" s="31">
        <v>1.7775859599999999E-2</v>
      </c>
      <c r="G343" s="16">
        <v>96646.394142000005</v>
      </c>
      <c r="H343" s="16">
        <v>1717.9727310000001</v>
      </c>
      <c r="I343" s="16">
        <v>478937.03888000001</v>
      </c>
      <c r="J343" s="17">
        <v>31</v>
      </c>
      <c r="K343" s="11">
        <f t="shared" si="5"/>
        <v>0.96646394142000003</v>
      </c>
    </row>
    <row r="344" spans="1:11" x14ac:dyDescent="0.25">
      <c r="A344" s="13" t="s">
        <v>23</v>
      </c>
      <c r="B344" s="13" t="s">
        <v>3</v>
      </c>
      <c r="C344" s="13" t="s">
        <v>1</v>
      </c>
      <c r="D344" s="14">
        <v>55</v>
      </c>
      <c r="E344" s="15" t="s">
        <v>9</v>
      </c>
      <c r="F344" s="31">
        <v>2.8849018000000001E-2</v>
      </c>
      <c r="G344" s="16">
        <v>94928.421411000003</v>
      </c>
      <c r="H344" s="16">
        <v>2738.5917410000002</v>
      </c>
      <c r="I344" s="16">
        <v>467795.62770000001</v>
      </c>
      <c r="J344" s="17">
        <v>26.5</v>
      </c>
      <c r="K344" s="11">
        <f t="shared" si="5"/>
        <v>0.94928421411000008</v>
      </c>
    </row>
    <row r="345" spans="1:11" x14ac:dyDescent="0.25">
      <c r="A345" s="13" t="s">
        <v>23</v>
      </c>
      <c r="B345" s="13" t="s">
        <v>3</v>
      </c>
      <c r="C345" s="13" t="s">
        <v>1</v>
      </c>
      <c r="D345" s="14">
        <v>60</v>
      </c>
      <c r="E345" s="15" t="s">
        <v>10</v>
      </c>
      <c r="F345" s="31">
        <v>5.0951464699999997E-2</v>
      </c>
      <c r="G345" s="16">
        <v>92189.829670000006</v>
      </c>
      <c r="H345" s="16">
        <v>4697.2068509000001</v>
      </c>
      <c r="I345" s="16">
        <v>449206.13121999998</v>
      </c>
      <c r="J345" s="17">
        <v>22.2</v>
      </c>
      <c r="K345" s="11">
        <f t="shared" si="5"/>
        <v>0.92189829670000012</v>
      </c>
    </row>
    <row r="346" spans="1:11" x14ac:dyDescent="0.25">
      <c r="A346" s="13" t="s">
        <v>23</v>
      </c>
      <c r="B346" s="13" t="s">
        <v>3</v>
      </c>
      <c r="C346" s="13" t="s">
        <v>1</v>
      </c>
      <c r="D346" s="14">
        <v>65</v>
      </c>
      <c r="E346" s="15" t="s">
        <v>11</v>
      </c>
      <c r="F346" s="31">
        <v>7.0840997700000005E-2</v>
      </c>
      <c r="G346" s="16">
        <v>87492.622818999997</v>
      </c>
      <c r="H346" s="16">
        <v>6198.0646936000003</v>
      </c>
      <c r="I346" s="16">
        <v>421967.95236</v>
      </c>
      <c r="J346" s="17">
        <v>18.3</v>
      </c>
      <c r="K346" s="11">
        <f t="shared" si="5"/>
        <v>0.87492622818999999</v>
      </c>
    </row>
    <row r="347" spans="1:11" x14ac:dyDescent="0.25">
      <c r="A347" s="13" t="s">
        <v>23</v>
      </c>
      <c r="B347" s="13" t="s">
        <v>3</v>
      </c>
      <c r="C347" s="13" t="s">
        <v>1</v>
      </c>
      <c r="D347" s="14">
        <v>70</v>
      </c>
      <c r="E347" s="15" t="s">
        <v>12</v>
      </c>
      <c r="F347" s="31">
        <v>0.1090385895</v>
      </c>
      <c r="G347" s="16">
        <v>81294.558126000004</v>
      </c>
      <c r="H347" s="16">
        <v>8864.2439517000003</v>
      </c>
      <c r="I347" s="16">
        <v>384312.18075</v>
      </c>
      <c r="J347" s="17">
        <v>14.5</v>
      </c>
      <c r="K347" s="11">
        <f t="shared" si="5"/>
        <v>0.81294558126000005</v>
      </c>
    </row>
    <row r="348" spans="1:11" x14ac:dyDescent="0.25">
      <c r="A348" s="13" t="s">
        <v>23</v>
      </c>
      <c r="B348" s="13" t="s">
        <v>3</v>
      </c>
      <c r="C348" s="13" t="s">
        <v>1</v>
      </c>
      <c r="D348" s="14">
        <v>75</v>
      </c>
      <c r="E348" s="15" t="s">
        <v>13</v>
      </c>
      <c r="F348" s="31">
        <v>0.18361165460000001</v>
      </c>
      <c r="G348" s="16">
        <v>72430.314173999999</v>
      </c>
      <c r="H348" s="16">
        <v>13299.049832000001</v>
      </c>
      <c r="I348" s="16">
        <v>328903.94628999999</v>
      </c>
      <c r="J348" s="17">
        <v>10.9</v>
      </c>
      <c r="K348" s="11">
        <f t="shared" si="5"/>
        <v>0.72430314173999999</v>
      </c>
    </row>
    <row r="349" spans="1:11" x14ac:dyDescent="0.25">
      <c r="A349" s="13" t="s">
        <v>23</v>
      </c>
      <c r="B349" s="13" t="s">
        <v>3</v>
      </c>
      <c r="C349" s="13" t="s">
        <v>1</v>
      </c>
      <c r="D349" s="14">
        <v>80</v>
      </c>
      <c r="E349" s="15" t="s">
        <v>14</v>
      </c>
      <c r="F349" s="31">
        <v>0.31978879539999999</v>
      </c>
      <c r="G349" s="16">
        <v>59131.264342000002</v>
      </c>
      <c r="H349" s="16">
        <v>18909.515793999999</v>
      </c>
      <c r="I349" s="16">
        <v>248382.53221999999</v>
      </c>
      <c r="J349" s="17">
        <v>7.8</v>
      </c>
      <c r="K349" s="11">
        <f t="shared" si="5"/>
        <v>0.59131264342000001</v>
      </c>
    </row>
    <row r="350" spans="1:11" x14ac:dyDescent="0.25">
      <c r="A350" s="13" t="s">
        <v>23</v>
      </c>
      <c r="B350" s="13" t="s">
        <v>3</v>
      </c>
      <c r="C350" s="13" t="s">
        <v>1</v>
      </c>
      <c r="D350" s="14">
        <v>85</v>
      </c>
      <c r="E350" s="15" t="s">
        <v>15</v>
      </c>
      <c r="F350" s="31">
        <v>0.53819584899999995</v>
      </c>
      <c r="G350" s="16">
        <v>40221.748548000003</v>
      </c>
      <c r="H350" s="16">
        <v>21647.178109</v>
      </c>
      <c r="I350" s="16">
        <v>146990.79746999999</v>
      </c>
      <c r="J350" s="17">
        <v>5.4</v>
      </c>
      <c r="K350" s="11">
        <f t="shared" si="5"/>
        <v>0.40221748548000003</v>
      </c>
    </row>
    <row r="351" spans="1:11" x14ac:dyDescent="0.25">
      <c r="A351" s="13" t="s">
        <v>23</v>
      </c>
      <c r="B351" s="13" t="s">
        <v>3</v>
      </c>
      <c r="C351" s="13" t="s">
        <v>1</v>
      </c>
      <c r="D351" s="14">
        <v>90</v>
      </c>
      <c r="E351" s="15" t="s">
        <v>16</v>
      </c>
      <c r="F351" s="13">
        <v>1</v>
      </c>
      <c r="G351" s="16">
        <v>18574.570438999999</v>
      </c>
      <c r="H351" s="16">
        <v>18574.570438999999</v>
      </c>
      <c r="I351" s="16">
        <v>68394.932893999998</v>
      </c>
      <c r="J351" s="17">
        <v>3.7</v>
      </c>
      <c r="K351" s="11">
        <f t="shared" si="5"/>
        <v>0.18574570438999999</v>
      </c>
    </row>
    <row r="352" spans="1:11" x14ac:dyDescent="0.25">
      <c r="A352" s="13" t="s">
        <v>23</v>
      </c>
      <c r="B352" s="13" t="s">
        <v>17</v>
      </c>
      <c r="C352" s="13" t="s">
        <v>1</v>
      </c>
      <c r="D352" s="14">
        <v>0</v>
      </c>
      <c r="E352" s="15" t="s">
        <v>2</v>
      </c>
      <c r="F352" s="31">
        <v>1.02350341E-2</v>
      </c>
      <c r="G352" s="16">
        <v>100000</v>
      </c>
      <c r="H352" s="16">
        <v>1023.5034137</v>
      </c>
      <c r="I352" s="16">
        <v>2983985.9057</v>
      </c>
      <c r="J352" s="17">
        <v>81.3</v>
      </c>
      <c r="K352" s="11">
        <f t="shared" si="5"/>
        <v>1</v>
      </c>
    </row>
    <row r="353" spans="1:11" x14ac:dyDescent="0.25">
      <c r="A353" s="13" t="s">
        <v>23</v>
      </c>
      <c r="B353" s="13" t="s">
        <v>17</v>
      </c>
      <c r="C353" s="13" t="s">
        <v>1</v>
      </c>
      <c r="D353" s="14">
        <v>30</v>
      </c>
      <c r="E353" s="15" t="s">
        <v>4</v>
      </c>
      <c r="F353" s="31">
        <v>1.9533494000000002E-3</v>
      </c>
      <c r="G353" s="16">
        <v>98976.496585999994</v>
      </c>
      <c r="H353" s="16">
        <v>193.33568217000001</v>
      </c>
      <c r="I353" s="16">
        <v>494399.14373000001</v>
      </c>
      <c r="J353" s="17">
        <v>52</v>
      </c>
      <c r="K353" s="11">
        <f t="shared" si="5"/>
        <v>0.98976496585999996</v>
      </c>
    </row>
    <row r="354" spans="1:11" x14ac:dyDescent="0.25">
      <c r="A354" s="13" t="s">
        <v>23</v>
      </c>
      <c r="B354" s="13" t="s">
        <v>17</v>
      </c>
      <c r="C354" s="13" t="s">
        <v>1</v>
      </c>
      <c r="D354" s="14">
        <v>35</v>
      </c>
      <c r="E354" s="15" t="s">
        <v>5</v>
      </c>
      <c r="F354" s="31">
        <v>2.7031847000000002E-3</v>
      </c>
      <c r="G354" s="16">
        <v>98783.160904000004</v>
      </c>
      <c r="H354" s="16">
        <v>267.02912813</v>
      </c>
      <c r="I354" s="16">
        <v>493248.2317</v>
      </c>
      <c r="J354" s="17">
        <v>47.1</v>
      </c>
      <c r="K354" s="11">
        <f t="shared" si="5"/>
        <v>0.98783160904</v>
      </c>
    </row>
    <row r="355" spans="1:11" x14ac:dyDescent="0.25">
      <c r="A355" s="13" t="s">
        <v>23</v>
      </c>
      <c r="B355" s="13" t="s">
        <v>17</v>
      </c>
      <c r="C355" s="13" t="s">
        <v>1</v>
      </c>
      <c r="D355" s="14">
        <v>40</v>
      </c>
      <c r="E355" s="15" t="s">
        <v>6</v>
      </c>
      <c r="F355" s="31">
        <v>3.3550631000000002E-3</v>
      </c>
      <c r="G355" s="16">
        <v>98516.131775999995</v>
      </c>
      <c r="H355" s="16">
        <v>330.52784305</v>
      </c>
      <c r="I355" s="16">
        <v>491754.33927</v>
      </c>
      <c r="J355" s="17">
        <v>42.2</v>
      </c>
      <c r="K355" s="11">
        <f t="shared" si="5"/>
        <v>0.98516131775999993</v>
      </c>
    </row>
    <row r="356" spans="1:11" x14ac:dyDescent="0.25">
      <c r="A356" s="13" t="s">
        <v>23</v>
      </c>
      <c r="B356" s="13" t="s">
        <v>17</v>
      </c>
      <c r="C356" s="13" t="s">
        <v>1</v>
      </c>
      <c r="D356" s="14">
        <v>45</v>
      </c>
      <c r="E356" s="15" t="s">
        <v>7</v>
      </c>
      <c r="F356" s="31">
        <v>5.6717549000000001E-3</v>
      </c>
      <c r="G356" s="16">
        <v>98185.603933000006</v>
      </c>
      <c r="H356" s="16">
        <v>556.88467682999999</v>
      </c>
      <c r="I356" s="16">
        <v>489535.80797000002</v>
      </c>
      <c r="J356" s="17">
        <v>37.4</v>
      </c>
      <c r="K356" s="11">
        <f t="shared" si="5"/>
        <v>0.9818560393300001</v>
      </c>
    </row>
    <row r="357" spans="1:11" x14ac:dyDescent="0.25">
      <c r="A357" s="13" t="s">
        <v>23</v>
      </c>
      <c r="B357" s="13" t="s">
        <v>17</v>
      </c>
      <c r="C357" s="13" t="s">
        <v>1</v>
      </c>
      <c r="D357" s="14">
        <v>50</v>
      </c>
      <c r="E357" s="15" t="s">
        <v>8</v>
      </c>
      <c r="F357" s="31">
        <v>1.03722702E-2</v>
      </c>
      <c r="G357" s="16">
        <v>97628.719255999997</v>
      </c>
      <c r="H357" s="16">
        <v>1012.6314561</v>
      </c>
      <c r="I357" s="16">
        <v>485612.01763999998</v>
      </c>
      <c r="J357" s="17">
        <v>32.6</v>
      </c>
      <c r="K357" s="11">
        <f t="shared" si="5"/>
        <v>0.97628719255999996</v>
      </c>
    </row>
    <row r="358" spans="1:11" x14ac:dyDescent="0.25">
      <c r="A358" s="13" t="s">
        <v>23</v>
      </c>
      <c r="B358" s="13" t="s">
        <v>17</v>
      </c>
      <c r="C358" s="13" t="s">
        <v>1</v>
      </c>
      <c r="D358" s="14">
        <v>55</v>
      </c>
      <c r="E358" s="15" t="s">
        <v>9</v>
      </c>
      <c r="F358" s="31">
        <v>2.00554828E-2</v>
      </c>
      <c r="G358" s="16">
        <v>96616.087799999994</v>
      </c>
      <c r="H358" s="16">
        <v>1937.6822901999999</v>
      </c>
      <c r="I358" s="16">
        <v>478236.23327000003</v>
      </c>
      <c r="J358" s="17">
        <v>27.9</v>
      </c>
      <c r="K358" s="11">
        <f t="shared" si="5"/>
        <v>0.96616087799999995</v>
      </c>
    </row>
    <row r="359" spans="1:11" x14ac:dyDescent="0.25">
      <c r="A359" s="13" t="s">
        <v>23</v>
      </c>
      <c r="B359" s="13" t="s">
        <v>17</v>
      </c>
      <c r="C359" s="13" t="s">
        <v>1</v>
      </c>
      <c r="D359" s="14">
        <v>60</v>
      </c>
      <c r="E359" s="15" t="s">
        <v>10</v>
      </c>
      <c r="F359" s="31">
        <v>3.7103653799999997E-2</v>
      </c>
      <c r="G359" s="16">
        <v>94678.405509999997</v>
      </c>
      <c r="H359" s="16">
        <v>3512.9147837999999</v>
      </c>
      <c r="I359" s="16">
        <v>464609.74059</v>
      </c>
      <c r="J359" s="17">
        <v>23.4</v>
      </c>
      <c r="K359" s="11">
        <f t="shared" si="5"/>
        <v>0.94678405509999997</v>
      </c>
    </row>
    <row r="360" spans="1:11" x14ac:dyDescent="0.25">
      <c r="A360" s="13" t="s">
        <v>23</v>
      </c>
      <c r="B360" s="13" t="s">
        <v>17</v>
      </c>
      <c r="C360" s="13" t="s">
        <v>1</v>
      </c>
      <c r="D360" s="14">
        <v>65</v>
      </c>
      <c r="E360" s="15" t="s">
        <v>11</v>
      </c>
      <c r="F360" s="31">
        <v>5.9536551399999998E-2</v>
      </c>
      <c r="G360" s="16">
        <v>91165.490726000004</v>
      </c>
      <c r="H360" s="16">
        <v>5427.6789270999998</v>
      </c>
      <c r="I360" s="16">
        <v>442258.25631000003</v>
      </c>
      <c r="J360" s="17">
        <v>19.2</v>
      </c>
      <c r="K360" s="11">
        <f t="shared" si="5"/>
        <v>0.91165490726000009</v>
      </c>
    </row>
    <row r="361" spans="1:11" x14ac:dyDescent="0.25">
      <c r="A361" s="13" t="s">
        <v>23</v>
      </c>
      <c r="B361" s="13" t="s">
        <v>17</v>
      </c>
      <c r="C361" s="13" t="s">
        <v>1</v>
      </c>
      <c r="D361" s="14">
        <v>70</v>
      </c>
      <c r="E361" s="15" t="s">
        <v>12</v>
      </c>
      <c r="F361" s="31">
        <v>9.2072637099999993E-2</v>
      </c>
      <c r="G361" s="16">
        <v>85737.811799000003</v>
      </c>
      <c r="H361" s="16">
        <v>7894.1064319999996</v>
      </c>
      <c r="I361" s="16">
        <v>408953.79291000002</v>
      </c>
      <c r="J361" s="17">
        <v>15.3</v>
      </c>
      <c r="K361" s="11">
        <f t="shared" si="5"/>
        <v>0.85737811799000008</v>
      </c>
    </row>
    <row r="362" spans="1:11" x14ac:dyDescent="0.25">
      <c r="A362" s="13" t="s">
        <v>23</v>
      </c>
      <c r="B362" s="13" t="s">
        <v>17</v>
      </c>
      <c r="C362" s="13" t="s">
        <v>1</v>
      </c>
      <c r="D362" s="14">
        <v>75</v>
      </c>
      <c r="E362" s="15" t="s">
        <v>13</v>
      </c>
      <c r="F362" s="31">
        <v>0.16003763239999999</v>
      </c>
      <c r="G362" s="16">
        <v>77843.705367000002</v>
      </c>
      <c r="H362" s="16">
        <v>12457.922301000001</v>
      </c>
      <c r="I362" s="16">
        <v>358073.72107999999</v>
      </c>
      <c r="J362" s="17">
        <v>11.5</v>
      </c>
      <c r="K362" s="11">
        <f t="shared" si="5"/>
        <v>0.77843705367000005</v>
      </c>
    </row>
    <row r="363" spans="1:11" x14ac:dyDescent="0.25">
      <c r="A363" s="13" t="s">
        <v>23</v>
      </c>
      <c r="B363" s="13" t="s">
        <v>17</v>
      </c>
      <c r="C363" s="13" t="s">
        <v>1</v>
      </c>
      <c r="D363" s="14">
        <v>80</v>
      </c>
      <c r="E363" s="15" t="s">
        <v>14</v>
      </c>
      <c r="F363" s="31">
        <v>0.29233639960000002</v>
      </c>
      <c r="G363" s="16">
        <v>65385.783065000003</v>
      </c>
      <c r="H363" s="16">
        <v>19114.644409</v>
      </c>
      <c r="I363" s="16">
        <v>279142.30430000002</v>
      </c>
      <c r="J363" s="17">
        <v>8.3000000000000007</v>
      </c>
      <c r="K363" s="11">
        <f t="shared" si="5"/>
        <v>0.65385783065000003</v>
      </c>
    </row>
    <row r="364" spans="1:11" x14ac:dyDescent="0.25">
      <c r="A364" s="13" t="s">
        <v>23</v>
      </c>
      <c r="B364" s="13" t="s">
        <v>17</v>
      </c>
      <c r="C364" s="13" t="s">
        <v>1</v>
      </c>
      <c r="D364" s="14">
        <v>85</v>
      </c>
      <c r="E364" s="15" t="s">
        <v>15</v>
      </c>
      <c r="F364" s="31">
        <v>0.4892849158</v>
      </c>
      <c r="G364" s="16">
        <v>46271.138656000003</v>
      </c>
      <c r="H364" s="16">
        <v>22639.770183000001</v>
      </c>
      <c r="I364" s="16">
        <v>174756.26782000001</v>
      </c>
      <c r="J364" s="17">
        <v>5.7</v>
      </c>
      <c r="K364" s="11">
        <f t="shared" si="5"/>
        <v>0.46271138656000005</v>
      </c>
    </row>
    <row r="365" spans="1:11" x14ac:dyDescent="0.25">
      <c r="A365" s="13" t="s">
        <v>23</v>
      </c>
      <c r="B365" s="13" t="s">
        <v>17</v>
      </c>
      <c r="C365" s="13" t="s">
        <v>1</v>
      </c>
      <c r="D365" s="14">
        <v>90</v>
      </c>
      <c r="E365" s="15" t="s">
        <v>16</v>
      </c>
      <c r="F365" s="13">
        <v>1</v>
      </c>
      <c r="G365" s="16">
        <v>23631.368472999999</v>
      </c>
      <c r="H365" s="16">
        <v>23631.368472999999</v>
      </c>
      <c r="I365" s="16">
        <v>87014.979225999996</v>
      </c>
      <c r="J365" s="17">
        <v>3.7</v>
      </c>
      <c r="K365" s="11">
        <f t="shared" si="5"/>
        <v>0.23631368472999997</v>
      </c>
    </row>
    <row r="366" spans="1:11" x14ac:dyDescent="0.25">
      <c r="A366" s="13" t="s">
        <v>23</v>
      </c>
      <c r="B366" s="13" t="s">
        <v>18</v>
      </c>
      <c r="C366" s="13" t="s">
        <v>1</v>
      </c>
      <c r="D366" s="14">
        <v>0</v>
      </c>
      <c r="E366" s="15" t="s">
        <v>2</v>
      </c>
      <c r="F366" s="31">
        <v>1.02350341E-2</v>
      </c>
      <c r="G366" s="16">
        <v>100000</v>
      </c>
      <c r="H366" s="16">
        <v>1023.5034137</v>
      </c>
      <c r="I366" s="16">
        <v>2983985.9057</v>
      </c>
      <c r="J366" s="17">
        <v>82.7</v>
      </c>
      <c r="K366" s="11">
        <f t="shared" si="5"/>
        <v>1</v>
      </c>
    </row>
    <row r="367" spans="1:11" x14ac:dyDescent="0.25">
      <c r="A367" s="13" t="s">
        <v>23</v>
      </c>
      <c r="B367" s="13" t="s">
        <v>18</v>
      </c>
      <c r="C367" s="13" t="s">
        <v>1</v>
      </c>
      <c r="D367" s="14">
        <v>30</v>
      </c>
      <c r="E367" s="15" t="s">
        <v>4</v>
      </c>
      <c r="F367" s="31">
        <v>1.2383364E-3</v>
      </c>
      <c r="G367" s="16">
        <v>98976.496585999994</v>
      </c>
      <c r="H367" s="16">
        <v>122.56620033</v>
      </c>
      <c r="I367" s="16">
        <v>494576.06743</v>
      </c>
      <c r="J367" s="17">
        <v>53.5</v>
      </c>
      <c r="K367" s="11">
        <f t="shared" si="5"/>
        <v>0.98976496585999996</v>
      </c>
    </row>
    <row r="368" spans="1:11" x14ac:dyDescent="0.25">
      <c r="A368" s="13" t="s">
        <v>23</v>
      </c>
      <c r="B368" s="13" t="s">
        <v>18</v>
      </c>
      <c r="C368" s="13" t="s">
        <v>1</v>
      </c>
      <c r="D368" s="14">
        <v>35</v>
      </c>
      <c r="E368" s="15" t="s">
        <v>5</v>
      </c>
      <c r="F368" s="31">
        <v>1.6362918000000001E-3</v>
      </c>
      <c r="G368" s="16">
        <v>98853.930386000007</v>
      </c>
      <c r="H368" s="16">
        <v>161.75387807999999</v>
      </c>
      <c r="I368" s="16">
        <v>493865.26723</v>
      </c>
      <c r="J368" s="17">
        <v>48.5</v>
      </c>
      <c r="K368" s="11">
        <f t="shared" si="5"/>
        <v>0.98853930386000011</v>
      </c>
    </row>
    <row r="369" spans="1:11" x14ac:dyDescent="0.25">
      <c r="A369" s="13" t="s">
        <v>23</v>
      </c>
      <c r="B369" s="13" t="s">
        <v>18</v>
      </c>
      <c r="C369" s="13" t="s">
        <v>1</v>
      </c>
      <c r="D369" s="14">
        <v>40</v>
      </c>
      <c r="E369" s="15" t="s">
        <v>6</v>
      </c>
      <c r="F369" s="31">
        <v>2.6572937E-3</v>
      </c>
      <c r="G369" s="16">
        <v>98692.176508000004</v>
      </c>
      <c r="H369" s="16">
        <v>262.25409564</v>
      </c>
      <c r="I369" s="16">
        <v>492805.24729999999</v>
      </c>
      <c r="J369" s="17">
        <v>43.6</v>
      </c>
      <c r="K369" s="11">
        <f t="shared" si="5"/>
        <v>0.98692176508000007</v>
      </c>
    </row>
    <row r="370" spans="1:11" x14ac:dyDescent="0.25">
      <c r="A370" s="13" t="s">
        <v>23</v>
      </c>
      <c r="B370" s="13" t="s">
        <v>18</v>
      </c>
      <c r="C370" s="13" t="s">
        <v>1</v>
      </c>
      <c r="D370" s="14">
        <v>45</v>
      </c>
      <c r="E370" s="15" t="s">
        <v>7</v>
      </c>
      <c r="F370" s="31">
        <v>4.2588812E-3</v>
      </c>
      <c r="G370" s="16">
        <v>98429.922412</v>
      </c>
      <c r="H370" s="16">
        <v>419.20134961999997</v>
      </c>
      <c r="I370" s="16">
        <v>491101.60869000002</v>
      </c>
      <c r="J370" s="17">
        <v>38.700000000000003</v>
      </c>
      <c r="K370" s="11">
        <f t="shared" si="5"/>
        <v>0.98429922412000004</v>
      </c>
    </row>
    <row r="371" spans="1:11" x14ac:dyDescent="0.25">
      <c r="A371" s="13" t="s">
        <v>23</v>
      </c>
      <c r="B371" s="13" t="s">
        <v>18</v>
      </c>
      <c r="C371" s="13" t="s">
        <v>1</v>
      </c>
      <c r="D371" s="14">
        <v>50</v>
      </c>
      <c r="E371" s="15" t="s">
        <v>8</v>
      </c>
      <c r="F371" s="31">
        <v>6.3425506E-3</v>
      </c>
      <c r="G371" s="16">
        <v>98010.721063000005</v>
      </c>
      <c r="H371" s="16">
        <v>621.63795632999995</v>
      </c>
      <c r="I371" s="16">
        <v>488499.51042000001</v>
      </c>
      <c r="J371" s="17">
        <v>33.9</v>
      </c>
      <c r="K371" s="11">
        <f t="shared" si="5"/>
        <v>0.98010721063000006</v>
      </c>
    </row>
    <row r="372" spans="1:11" x14ac:dyDescent="0.25">
      <c r="A372" s="13" t="s">
        <v>23</v>
      </c>
      <c r="B372" s="13" t="s">
        <v>18</v>
      </c>
      <c r="C372" s="13" t="s">
        <v>1</v>
      </c>
      <c r="D372" s="14">
        <v>55</v>
      </c>
      <c r="E372" s="15" t="s">
        <v>9</v>
      </c>
      <c r="F372" s="31">
        <v>1.1753392499999999E-2</v>
      </c>
      <c r="G372" s="16">
        <v>97389.083106000006</v>
      </c>
      <c r="H372" s="16">
        <v>1144.6521147000001</v>
      </c>
      <c r="I372" s="16">
        <v>484083.78524</v>
      </c>
      <c r="J372" s="17">
        <v>29.1</v>
      </c>
      <c r="K372" s="11">
        <f t="shared" si="5"/>
        <v>0.97389083106000007</v>
      </c>
    </row>
    <row r="373" spans="1:11" x14ac:dyDescent="0.25">
      <c r="A373" s="13" t="s">
        <v>23</v>
      </c>
      <c r="B373" s="13" t="s">
        <v>18</v>
      </c>
      <c r="C373" s="13" t="s">
        <v>1</v>
      </c>
      <c r="D373" s="14">
        <v>60</v>
      </c>
      <c r="E373" s="15" t="s">
        <v>10</v>
      </c>
      <c r="F373" s="31">
        <v>2.87498003E-2</v>
      </c>
      <c r="G373" s="16">
        <v>96244.430991999994</v>
      </c>
      <c r="H373" s="16">
        <v>2767.0081756999998</v>
      </c>
      <c r="I373" s="16">
        <v>474304.63452000002</v>
      </c>
      <c r="J373" s="17">
        <v>24.4</v>
      </c>
      <c r="K373" s="11">
        <f t="shared" si="5"/>
        <v>0.96244430991999996</v>
      </c>
    </row>
    <row r="374" spans="1:11" x14ac:dyDescent="0.25">
      <c r="A374" s="13" t="s">
        <v>23</v>
      </c>
      <c r="B374" s="13" t="s">
        <v>18</v>
      </c>
      <c r="C374" s="13" t="s">
        <v>1</v>
      </c>
      <c r="D374" s="14">
        <v>65</v>
      </c>
      <c r="E374" s="15" t="s">
        <v>11</v>
      </c>
      <c r="F374" s="31">
        <v>5.1754569700000003E-2</v>
      </c>
      <c r="G374" s="16">
        <v>93477.422816000006</v>
      </c>
      <c r="H374" s="16">
        <v>4837.8837906999997</v>
      </c>
      <c r="I374" s="16">
        <v>455292.40460000001</v>
      </c>
      <c r="J374" s="17">
        <v>20</v>
      </c>
      <c r="K374" s="11">
        <f t="shared" si="5"/>
        <v>0.93477422816000011</v>
      </c>
    </row>
    <row r="375" spans="1:11" x14ac:dyDescent="0.25">
      <c r="A375" s="13" t="s">
        <v>23</v>
      </c>
      <c r="B375" s="13" t="s">
        <v>18</v>
      </c>
      <c r="C375" s="13" t="s">
        <v>1</v>
      </c>
      <c r="D375" s="14">
        <v>70</v>
      </c>
      <c r="E375" s="15" t="s">
        <v>12</v>
      </c>
      <c r="F375" s="31">
        <v>8.0506829899999993E-2</v>
      </c>
      <c r="G375" s="16">
        <v>88639.539025000005</v>
      </c>
      <c r="H375" s="16">
        <v>7136.0882936999997</v>
      </c>
      <c r="I375" s="16">
        <v>425357.47438999999</v>
      </c>
      <c r="J375" s="17">
        <v>16</v>
      </c>
      <c r="K375" s="11">
        <f t="shared" si="5"/>
        <v>0.88639539025000003</v>
      </c>
    </row>
    <row r="376" spans="1:11" x14ac:dyDescent="0.25">
      <c r="A376" s="13" t="s">
        <v>23</v>
      </c>
      <c r="B376" s="13" t="s">
        <v>18</v>
      </c>
      <c r="C376" s="13" t="s">
        <v>1</v>
      </c>
      <c r="D376" s="14">
        <v>75</v>
      </c>
      <c r="E376" s="15" t="s">
        <v>13</v>
      </c>
      <c r="F376" s="31">
        <v>0.13877349380000001</v>
      </c>
      <c r="G376" s="16">
        <v>81503.450731000004</v>
      </c>
      <c r="H376" s="16">
        <v>11310.518615999999</v>
      </c>
      <c r="I376" s="16">
        <v>379240.95711999998</v>
      </c>
      <c r="J376" s="17">
        <v>12.2</v>
      </c>
      <c r="K376" s="11">
        <f t="shared" si="5"/>
        <v>0.81503450731000004</v>
      </c>
    </row>
    <row r="377" spans="1:11" x14ac:dyDescent="0.25">
      <c r="A377" s="13" t="s">
        <v>23</v>
      </c>
      <c r="B377" s="13" t="s">
        <v>18</v>
      </c>
      <c r="C377" s="13" t="s">
        <v>1</v>
      </c>
      <c r="D377" s="14">
        <v>80</v>
      </c>
      <c r="E377" s="15" t="s">
        <v>14</v>
      </c>
      <c r="F377" s="31">
        <v>0.25378504750000003</v>
      </c>
      <c r="G377" s="16">
        <v>70192.932115999996</v>
      </c>
      <c r="H377" s="16">
        <v>17813.916614000002</v>
      </c>
      <c r="I377" s="16">
        <v>306429.86904000002</v>
      </c>
      <c r="J377" s="17">
        <v>8.6999999999999993</v>
      </c>
      <c r="K377" s="11">
        <f t="shared" si="5"/>
        <v>0.70192932115999995</v>
      </c>
    </row>
    <row r="378" spans="1:11" x14ac:dyDescent="0.25">
      <c r="A378" s="13" t="s">
        <v>23</v>
      </c>
      <c r="B378" s="13" t="s">
        <v>18</v>
      </c>
      <c r="C378" s="13" t="s">
        <v>1</v>
      </c>
      <c r="D378" s="14">
        <v>85</v>
      </c>
      <c r="E378" s="15" t="s">
        <v>15</v>
      </c>
      <c r="F378" s="31">
        <v>0.46169315420000001</v>
      </c>
      <c r="G378" s="16">
        <v>52379.015502000002</v>
      </c>
      <c r="H378" s="16">
        <v>24183.032880999999</v>
      </c>
      <c r="I378" s="16">
        <v>201437.49531</v>
      </c>
      <c r="J378" s="17">
        <v>5.8</v>
      </c>
      <c r="K378" s="11">
        <f t="shared" si="5"/>
        <v>0.52379015502000004</v>
      </c>
    </row>
    <row r="379" spans="1:11" x14ac:dyDescent="0.25">
      <c r="A379" s="13" t="s">
        <v>23</v>
      </c>
      <c r="B379" s="13" t="s">
        <v>18</v>
      </c>
      <c r="C379" s="13" t="s">
        <v>1</v>
      </c>
      <c r="D379" s="14">
        <v>90</v>
      </c>
      <c r="E379" s="15" t="s">
        <v>16</v>
      </c>
      <c r="F379" s="13">
        <v>1</v>
      </c>
      <c r="G379" s="16">
        <v>28195.982619999999</v>
      </c>
      <c r="H379" s="16">
        <v>28195.982619999999</v>
      </c>
      <c r="I379" s="16">
        <v>103822.71534</v>
      </c>
      <c r="J379" s="17">
        <v>3.7</v>
      </c>
      <c r="K379" s="11">
        <f t="shared" si="5"/>
        <v>0.28195982619999999</v>
      </c>
    </row>
    <row r="380" spans="1:11" x14ac:dyDescent="0.25">
      <c r="A380" s="13" t="s">
        <v>23</v>
      </c>
      <c r="B380" s="13" t="s">
        <v>19</v>
      </c>
      <c r="C380" s="13" t="s">
        <v>1</v>
      </c>
      <c r="D380" s="14">
        <v>0</v>
      </c>
      <c r="E380" s="15" t="s">
        <v>2</v>
      </c>
      <c r="F380" s="31">
        <v>1.02350341E-2</v>
      </c>
      <c r="G380" s="16">
        <v>100000</v>
      </c>
      <c r="H380" s="16">
        <v>1023.5034137</v>
      </c>
      <c r="I380" s="16">
        <v>2983985.9057</v>
      </c>
      <c r="J380" s="17">
        <v>80.599999999999994</v>
      </c>
      <c r="K380" s="11">
        <f t="shared" si="5"/>
        <v>1</v>
      </c>
    </row>
    <row r="381" spans="1:11" x14ac:dyDescent="0.25">
      <c r="A381" s="13" t="s">
        <v>23</v>
      </c>
      <c r="B381" s="13" t="s">
        <v>19</v>
      </c>
      <c r="C381" s="13" t="s">
        <v>1</v>
      </c>
      <c r="D381" s="14">
        <v>30</v>
      </c>
      <c r="E381" s="15" t="s">
        <v>4</v>
      </c>
      <c r="F381" s="31">
        <v>2.3588069000000001E-3</v>
      </c>
      <c r="G381" s="16">
        <v>98976.496585999994</v>
      </c>
      <c r="H381" s="16">
        <v>233.46644370000001</v>
      </c>
      <c r="I381" s="16">
        <v>494298.81682000001</v>
      </c>
      <c r="J381" s="17">
        <v>51.3</v>
      </c>
      <c r="K381" s="11">
        <f t="shared" si="5"/>
        <v>0.98976496585999996</v>
      </c>
    </row>
    <row r="382" spans="1:11" x14ac:dyDescent="0.25">
      <c r="A382" s="13" t="s">
        <v>23</v>
      </c>
      <c r="B382" s="13" t="s">
        <v>19</v>
      </c>
      <c r="C382" s="13" t="s">
        <v>1</v>
      </c>
      <c r="D382" s="14">
        <v>35</v>
      </c>
      <c r="E382" s="15" t="s">
        <v>5</v>
      </c>
      <c r="F382" s="31">
        <v>2.9212091000000002E-3</v>
      </c>
      <c r="G382" s="16">
        <v>98743.030142999996</v>
      </c>
      <c r="H382" s="16">
        <v>288.44904284</v>
      </c>
      <c r="I382" s="16">
        <v>492994.02811000001</v>
      </c>
      <c r="J382" s="17">
        <v>46.4</v>
      </c>
      <c r="K382" s="11">
        <f t="shared" si="5"/>
        <v>0.98743030142999999</v>
      </c>
    </row>
    <row r="383" spans="1:11" x14ac:dyDescent="0.25">
      <c r="A383" s="13" t="s">
        <v>23</v>
      </c>
      <c r="B383" s="13" t="s">
        <v>19</v>
      </c>
      <c r="C383" s="13" t="s">
        <v>1</v>
      </c>
      <c r="D383" s="14">
        <v>40</v>
      </c>
      <c r="E383" s="15" t="s">
        <v>6</v>
      </c>
      <c r="F383" s="31">
        <v>4.3726004000000001E-3</v>
      </c>
      <c r="G383" s="16">
        <v>98454.581099999996</v>
      </c>
      <c r="H383" s="16">
        <v>430.50254212999999</v>
      </c>
      <c r="I383" s="16">
        <v>491196.64913999999</v>
      </c>
      <c r="J383" s="17">
        <v>41.5</v>
      </c>
      <c r="K383" s="11">
        <f t="shared" si="5"/>
        <v>0.98454581099999994</v>
      </c>
    </row>
    <row r="384" spans="1:11" x14ac:dyDescent="0.25">
      <c r="A384" s="13" t="s">
        <v>23</v>
      </c>
      <c r="B384" s="13" t="s">
        <v>19</v>
      </c>
      <c r="C384" s="13" t="s">
        <v>1</v>
      </c>
      <c r="D384" s="14">
        <v>45</v>
      </c>
      <c r="E384" s="15" t="s">
        <v>7</v>
      </c>
      <c r="F384" s="31">
        <v>7.8802895999999997E-3</v>
      </c>
      <c r="G384" s="16">
        <v>98024.078557999994</v>
      </c>
      <c r="H384" s="16">
        <v>772.45813115999999</v>
      </c>
      <c r="I384" s="16">
        <v>488189.24745999998</v>
      </c>
      <c r="J384" s="17">
        <v>36.700000000000003</v>
      </c>
      <c r="K384" s="11">
        <f t="shared" si="5"/>
        <v>0.98024078557999994</v>
      </c>
    </row>
    <row r="385" spans="1:11" x14ac:dyDescent="0.25">
      <c r="A385" s="13" t="s">
        <v>23</v>
      </c>
      <c r="B385" s="13" t="s">
        <v>19</v>
      </c>
      <c r="C385" s="13" t="s">
        <v>1</v>
      </c>
      <c r="D385" s="14">
        <v>50</v>
      </c>
      <c r="E385" s="15" t="s">
        <v>8</v>
      </c>
      <c r="F385" s="31">
        <v>1.3683271E-2</v>
      </c>
      <c r="G385" s="16">
        <v>97251.620425999994</v>
      </c>
      <c r="H385" s="16">
        <v>1330.7202777</v>
      </c>
      <c r="I385" s="16">
        <v>482931.30144000001</v>
      </c>
      <c r="J385" s="17">
        <v>31.9</v>
      </c>
      <c r="K385" s="11">
        <f t="shared" si="5"/>
        <v>0.97251620425999996</v>
      </c>
    </row>
    <row r="386" spans="1:11" x14ac:dyDescent="0.25">
      <c r="A386" s="13" t="s">
        <v>23</v>
      </c>
      <c r="B386" s="13" t="s">
        <v>19</v>
      </c>
      <c r="C386" s="13" t="s">
        <v>1</v>
      </c>
      <c r="D386" s="14">
        <v>55</v>
      </c>
      <c r="E386" s="15" t="s">
        <v>9</v>
      </c>
      <c r="F386" s="31">
        <v>2.3786309799999999E-2</v>
      </c>
      <c r="G386" s="16">
        <v>95920.900148999994</v>
      </c>
      <c r="H386" s="16">
        <v>2281.6042427000002</v>
      </c>
      <c r="I386" s="16">
        <v>473900.49014000001</v>
      </c>
      <c r="J386" s="17">
        <v>27.3</v>
      </c>
      <c r="K386" s="11">
        <f t="shared" si="5"/>
        <v>0.95920900148999999</v>
      </c>
    </row>
    <row r="387" spans="1:11" x14ac:dyDescent="0.25">
      <c r="A387" s="13" t="s">
        <v>23</v>
      </c>
      <c r="B387" s="13" t="s">
        <v>19</v>
      </c>
      <c r="C387" s="13" t="s">
        <v>1</v>
      </c>
      <c r="D387" s="14">
        <v>60</v>
      </c>
      <c r="E387" s="15" t="s">
        <v>10</v>
      </c>
      <c r="F387" s="31">
        <v>3.90468151E-2</v>
      </c>
      <c r="G387" s="16">
        <v>93639.295905999999</v>
      </c>
      <c r="H387" s="16">
        <v>3656.3162745</v>
      </c>
      <c r="I387" s="16">
        <v>459055.68884000002</v>
      </c>
      <c r="J387" s="17">
        <v>23</v>
      </c>
      <c r="K387" s="11">
        <f t="shared" ref="K387:K450" si="6">G387/100000</f>
        <v>0.93639295905999997</v>
      </c>
    </row>
    <row r="388" spans="1:11" x14ac:dyDescent="0.25">
      <c r="A388" s="13" t="s">
        <v>23</v>
      </c>
      <c r="B388" s="13" t="s">
        <v>19</v>
      </c>
      <c r="C388" s="13" t="s">
        <v>1</v>
      </c>
      <c r="D388" s="14">
        <v>65</v>
      </c>
      <c r="E388" s="15" t="s">
        <v>11</v>
      </c>
      <c r="F388" s="31">
        <v>6.2067980299999999E-2</v>
      </c>
      <c r="G388" s="16">
        <v>89982.979630999995</v>
      </c>
      <c r="H388" s="16">
        <v>5585.0618063000002</v>
      </c>
      <c r="I388" s="16">
        <v>435952.24364</v>
      </c>
      <c r="J388" s="17">
        <v>18.8</v>
      </c>
      <c r="K388" s="11">
        <f t="shared" si="6"/>
        <v>0.89982979630999993</v>
      </c>
    </row>
    <row r="389" spans="1:11" x14ac:dyDescent="0.25">
      <c r="A389" s="13" t="s">
        <v>23</v>
      </c>
      <c r="B389" s="13" t="s">
        <v>19</v>
      </c>
      <c r="C389" s="13" t="s">
        <v>1</v>
      </c>
      <c r="D389" s="14">
        <v>70</v>
      </c>
      <c r="E389" s="15" t="s">
        <v>12</v>
      </c>
      <c r="F389" s="31">
        <v>9.8992712900000002E-2</v>
      </c>
      <c r="G389" s="16">
        <v>84397.917824999997</v>
      </c>
      <c r="H389" s="16">
        <v>8354.7788505000008</v>
      </c>
      <c r="I389" s="16">
        <v>401102.64199999999</v>
      </c>
      <c r="J389" s="17">
        <v>14.9</v>
      </c>
      <c r="K389" s="11">
        <f t="shared" si="6"/>
        <v>0.84397917825000002</v>
      </c>
    </row>
    <row r="390" spans="1:11" x14ac:dyDescent="0.25">
      <c r="A390" s="13" t="s">
        <v>23</v>
      </c>
      <c r="B390" s="13" t="s">
        <v>19</v>
      </c>
      <c r="C390" s="13" t="s">
        <v>1</v>
      </c>
      <c r="D390" s="14">
        <v>75</v>
      </c>
      <c r="E390" s="15" t="s">
        <v>13</v>
      </c>
      <c r="F390" s="31">
        <v>0.17231563029999999</v>
      </c>
      <c r="G390" s="16">
        <v>76043.138974999994</v>
      </c>
      <c r="H390" s="16">
        <v>13103.421420999999</v>
      </c>
      <c r="I390" s="16">
        <v>347457.14132</v>
      </c>
      <c r="J390" s="17">
        <v>11.2</v>
      </c>
      <c r="K390" s="11">
        <f t="shared" si="6"/>
        <v>0.76043138974999991</v>
      </c>
    </row>
    <row r="391" spans="1:11" x14ac:dyDescent="0.25">
      <c r="A391" s="13" t="s">
        <v>23</v>
      </c>
      <c r="B391" s="13" t="s">
        <v>19</v>
      </c>
      <c r="C391" s="13" t="s">
        <v>1</v>
      </c>
      <c r="D391" s="14">
        <v>80</v>
      </c>
      <c r="E391" s="15" t="s">
        <v>14</v>
      </c>
      <c r="F391" s="31">
        <v>0.30588109759999998</v>
      </c>
      <c r="G391" s="16">
        <v>62939.717554000003</v>
      </c>
      <c r="H391" s="16">
        <v>19252.069888999999</v>
      </c>
      <c r="I391" s="16">
        <v>266568.41304999997</v>
      </c>
      <c r="J391" s="17">
        <v>8</v>
      </c>
      <c r="K391" s="11">
        <f t="shared" si="6"/>
        <v>0.62939717554000008</v>
      </c>
    </row>
    <row r="392" spans="1:11" x14ac:dyDescent="0.25">
      <c r="A392" s="13" t="s">
        <v>23</v>
      </c>
      <c r="B392" s="13" t="s">
        <v>19</v>
      </c>
      <c r="C392" s="13" t="s">
        <v>1</v>
      </c>
      <c r="D392" s="14">
        <v>85</v>
      </c>
      <c r="E392" s="15" t="s">
        <v>15</v>
      </c>
      <c r="F392" s="31">
        <v>0.51944916350000003</v>
      </c>
      <c r="G392" s="16">
        <v>43687.647664999997</v>
      </c>
      <c r="H392" s="16">
        <v>22693.512035</v>
      </c>
      <c r="I392" s="16">
        <v>161704.45824000001</v>
      </c>
      <c r="J392" s="17">
        <v>5.5</v>
      </c>
      <c r="K392" s="11">
        <f t="shared" si="6"/>
        <v>0.43687647664999996</v>
      </c>
    </row>
    <row r="393" spans="1:11" x14ac:dyDescent="0.25">
      <c r="A393" s="13" t="s">
        <v>23</v>
      </c>
      <c r="B393" s="13" t="s">
        <v>19</v>
      </c>
      <c r="C393" s="13" t="s">
        <v>1</v>
      </c>
      <c r="D393" s="14">
        <v>90</v>
      </c>
      <c r="E393" s="15" t="s">
        <v>16</v>
      </c>
      <c r="F393" s="13">
        <v>1</v>
      </c>
      <c r="G393" s="16">
        <v>20994.135629</v>
      </c>
      <c r="H393" s="16">
        <v>20994.135629</v>
      </c>
      <c r="I393" s="16">
        <v>77304.210196</v>
      </c>
      <c r="J393" s="17">
        <v>3.7</v>
      </c>
      <c r="K393" s="11">
        <f t="shared" si="6"/>
        <v>0.20994135628999999</v>
      </c>
    </row>
    <row r="394" spans="1:11" x14ac:dyDescent="0.25">
      <c r="A394" s="13" t="s">
        <v>23</v>
      </c>
      <c r="B394" s="13" t="s">
        <v>3</v>
      </c>
      <c r="C394" s="13" t="s">
        <v>20</v>
      </c>
      <c r="D394" s="14">
        <v>0</v>
      </c>
      <c r="E394" s="15" t="s">
        <v>2</v>
      </c>
      <c r="F394" s="31">
        <v>5.7734837000000001E-3</v>
      </c>
      <c r="G394" s="16">
        <v>100000</v>
      </c>
      <c r="H394" s="16">
        <v>577.34837102999995</v>
      </c>
      <c r="I394" s="16">
        <v>2988706.6847999999</v>
      </c>
      <c r="J394" s="17">
        <v>85.1</v>
      </c>
      <c r="K394" s="11">
        <f t="shared" si="6"/>
        <v>1</v>
      </c>
    </row>
    <row r="395" spans="1:11" x14ac:dyDescent="0.25">
      <c r="A395" s="13" t="s">
        <v>23</v>
      </c>
      <c r="B395" s="13" t="s">
        <v>3</v>
      </c>
      <c r="C395" s="13" t="s">
        <v>20</v>
      </c>
      <c r="D395" s="14">
        <v>30</v>
      </c>
      <c r="E395" s="15" t="s">
        <v>4</v>
      </c>
      <c r="F395" s="31">
        <v>1.9797178E-3</v>
      </c>
      <c r="G395" s="16">
        <v>99422.651629</v>
      </c>
      <c r="H395" s="16">
        <v>196.82879227999999</v>
      </c>
      <c r="I395" s="16">
        <v>496621.18615999998</v>
      </c>
      <c r="J395" s="17">
        <v>55.5</v>
      </c>
      <c r="K395" s="11">
        <f t="shared" si="6"/>
        <v>0.99422651629000003</v>
      </c>
    </row>
    <row r="396" spans="1:11" x14ac:dyDescent="0.25">
      <c r="A396" s="13" t="s">
        <v>23</v>
      </c>
      <c r="B396" s="13" t="s">
        <v>3</v>
      </c>
      <c r="C396" s="13" t="s">
        <v>20</v>
      </c>
      <c r="D396" s="14">
        <v>35</v>
      </c>
      <c r="E396" s="15" t="s">
        <v>5</v>
      </c>
      <c r="F396" s="31">
        <v>2.3560651000000001E-3</v>
      </c>
      <c r="G396" s="16">
        <v>99225.822837</v>
      </c>
      <c r="H396" s="16">
        <v>233.78249984999999</v>
      </c>
      <c r="I396" s="16">
        <v>495544.65792999999</v>
      </c>
      <c r="J396" s="17">
        <v>50.6</v>
      </c>
      <c r="K396" s="11">
        <f t="shared" si="6"/>
        <v>0.99225822836999999</v>
      </c>
    </row>
    <row r="397" spans="1:11" x14ac:dyDescent="0.25">
      <c r="A397" s="13" t="s">
        <v>23</v>
      </c>
      <c r="B397" s="13" t="s">
        <v>3</v>
      </c>
      <c r="C397" s="13" t="s">
        <v>20</v>
      </c>
      <c r="D397" s="14">
        <v>40</v>
      </c>
      <c r="E397" s="15" t="s">
        <v>6</v>
      </c>
      <c r="F397" s="31">
        <v>3.4309637999999998E-3</v>
      </c>
      <c r="G397" s="16">
        <v>98992.040336999999</v>
      </c>
      <c r="H397" s="16">
        <v>339.63810656999999</v>
      </c>
      <c r="I397" s="16">
        <v>494111.10642000003</v>
      </c>
      <c r="J397" s="17">
        <v>45.7</v>
      </c>
      <c r="K397" s="11">
        <f t="shared" si="6"/>
        <v>0.98992040336999998</v>
      </c>
    </row>
    <row r="398" spans="1:11" x14ac:dyDescent="0.25">
      <c r="A398" s="13" t="s">
        <v>23</v>
      </c>
      <c r="B398" s="13" t="s">
        <v>3</v>
      </c>
      <c r="C398" s="13" t="s">
        <v>20</v>
      </c>
      <c r="D398" s="14">
        <v>45</v>
      </c>
      <c r="E398" s="15" t="s">
        <v>7</v>
      </c>
      <c r="F398" s="31">
        <v>5.7035061999999997E-3</v>
      </c>
      <c r="G398" s="16">
        <v>98652.402230000007</v>
      </c>
      <c r="H398" s="16">
        <v>562.66458866999994</v>
      </c>
      <c r="I398" s="16">
        <v>491855.34967999998</v>
      </c>
      <c r="J398" s="17">
        <v>40.9</v>
      </c>
      <c r="K398" s="11">
        <f t="shared" si="6"/>
        <v>0.98652402230000003</v>
      </c>
    </row>
    <row r="399" spans="1:11" x14ac:dyDescent="0.25">
      <c r="A399" s="13" t="s">
        <v>23</v>
      </c>
      <c r="B399" s="13" t="s">
        <v>3</v>
      </c>
      <c r="C399" s="13" t="s">
        <v>20</v>
      </c>
      <c r="D399" s="14">
        <v>50</v>
      </c>
      <c r="E399" s="15" t="s">
        <v>8</v>
      </c>
      <c r="F399" s="31">
        <v>9.3466199999999999E-3</v>
      </c>
      <c r="G399" s="16">
        <v>98089.737641999993</v>
      </c>
      <c r="H399" s="16">
        <v>916.80750578000004</v>
      </c>
      <c r="I399" s="16">
        <v>488156.66944000003</v>
      </c>
      <c r="J399" s="17">
        <v>36.1</v>
      </c>
      <c r="K399" s="11">
        <f t="shared" si="6"/>
        <v>0.98089737641999997</v>
      </c>
    </row>
    <row r="400" spans="1:11" x14ac:dyDescent="0.25">
      <c r="A400" s="13" t="s">
        <v>23</v>
      </c>
      <c r="B400" s="13" t="s">
        <v>3</v>
      </c>
      <c r="C400" s="13" t="s">
        <v>20</v>
      </c>
      <c r="D400" s="14">
        <v>55</v>
      </c>
      <c r="E400" s="15" t="s">
        <v>9</v>
      </c>
      <c r="F400" s="31">
        <v>1.40987365E-2</v>
      </c>
      <c r="G400" s="16">
        <v>97172.930135999995</v>
      </c>
      <c r="H400" s="16">
        <v>1370.0155391000001</v>
      </c>
      <c r="I400" s="16">
        <v>482439.61183000001</v>
      </c>
      <c r="J400" s="17">
        <v>31.4</v>
      </c>
      <c r="K400" s="11">
        <f t="shared" si="6"/>
        <v>0.97172930135999991</v>
      </c>
    </row>
    <row r="401" spans="1:11" x14ac:dyDescent="0.25">
      <c r="A401" s="13" t="s">
        <v>23</v>
      </c>
      <c r="B401" s="13" t="s">
        <v>3</v>
      </c>
      <c r="C401" s="13" t="s">
        <v>20</v>
      </c>
      <c r="D401" s="14">
        <v>60</v>
      </c>
      <c r="E401" s="15" t="s">
        <v>10</v>
      </c>
      <c r="F401" s="31">
        <v>2.18945815E-2</v>
      </c>
      <c r="G401" s="16">
        <v>95802.914596999995</v>
      </c>
      <c r="H401" s="16">
        <v>2097.5647196999998</v>
      </c>
      <c r="I401" s="16">
        <v>473770.66118</v>
      </c>
      <c r="J401" s="17">
        <v>26.8</v>
      </c>
      <c r="K401" s="11">
        <f t="shared" si="6"/>
        <v>0.95802914597</v>
      </c>
    </row>
    <row r="402" spans="1:11" x14ac:dyDescent="0.25">
      <c r="A402" s="13" t="s">
        <v>23</v>
      </c>
      <c r="B402" s="13" t="s">
        <v>3</v>
      </c>
      <c r="C402" s="13" t="s">
        <v>20</v>
      </c>
      <c r="D402" s="14">
        <v>65</v>
      </c>
      <c r="E402" s="15" t="s">
        <v>11</v>
      </c>
      <c r="F402" s="31">
        <v>3.2831916799999999E-2</v>
      </c>
      <c r="G402" s="16">
        <v>93705.349877000001</v>
      </c>
      <c r="H402" s="16">
        <v>3076.5262499</v>
      </c>
      <c r="I402" s="16">
        <v>460835.43375999999</v>
      </c>
      <c r="J402" s="17">
        <v>22.4</v>
      </c>
      <c r="K402" s="11">
        <f t="shared" si="6"/>
        <v>0.93705349876999999</v>
      </c>
    </row>
    <row r="403" spans="1:11" x14ac:dyDescent="0.25">
      <c r="A403" s="13" t="s">
        <v>23</v>
      </c>
      <c r="B403" s="13" t="s">
        <v>3</v>
      </c>
      <c r="C403" s="13" t="s">
        <v>20</v>
      </c>
      <c r="D403" s="14">
        <v>70</v>
      </c>
      <c r="E403" s="15" t="s">
        <v>12</v>
      </c>
      <c r="F403" s="31">
        <v>5.1855151100000003E-2</v>
      </c>
      <c r="G403" s="16">
        <v>90628.823627000005</v>
      </c>
      <c r="H403" s="16">
        <v>4699.5713389000002</v>
      </c>
      <c r="I403" s="16">
        <v>441395.18978999997</v>
      </c>
      <c r="J403" s="17">
        <v>18</v>
      </c>
      <c r="K403" s="11">
        <f t="shared" si="6"/>
        <v>0.9062882362700001</v>
      </c>
    </row>
    <row r="404" spans="1:11" x14ac:dyDescent="0.25">
      <c r="A404" s="13" t="s">
        <v>23</v>
      </c>
      <c r="B404" s="13" t="s">
        <v>3</v>
      </c>
      <c r="C404" s="13" t="s">
        <v>20</v>
      </c>
      <c r="D404" s="14">
        <v>75</v>
      </c>
      <c r="E404" s="15" t="s">
        <v>13</v>
      </c>
      <c r="F404" s="31">
        <v>9.433598E-2</v>
      </c>
      <c r="G404" s="16">
        <v>85929.252288000003</v>
      </c>
      <c r="H404" s="16">
        <v>8106.2202257999998</v>
      </c>
      <c r="I404" s="16">
        <v>409380.71088000003</v>
      </c>
      <c r="J404" s="17">
        <v>13.9</v>
      </c>
      <c r="K404" s="11">
        <f t="shared" si="6"/>
        <v>0.85929252288000002</v>
      </c>
    </row>
    <row r="405" spans="1:11" x14ac:dyDescent="0.25">
      <c r="A405" s="13" t="s">
        <v>23</v>
      </c>
      <c r="B405" s="13" t="s">
        <v>3</v>
      </c>
      <c r="C405" s="13" t="s">
        <v>20</v>
      </c>
      <c r="D405" s="14">
        <v>80</v>
      </c>
      <c r="E405" s="15" t="s">
        <v>14</v>
      </c>
      <c r="F405" s="31">
        <v>0.1867668133</v>
      </c>
      <c r="G405" s="16">
        <v>77823.032061999998</v>
      </c>
      <c r="H405" s="16">
        <v>14534.759697</v>
      </c>
      <c r="I405" s="16">
        <v>352778.26107000001</v>
      </c>
      <c r="J405" s="17">
        <v>10.1</v>
      </c>
      <c r="K405" s="11">
        <f t="shared" si="6"/>
        <v>0.77823032061999997</v>
      </c>
    </row>
    <row r="406" spans="1:11" x14ac:dyDescent="0.25">
      <c r="A406" s="13" t="s">
        <v>23</v>
      </c>
      <c r="B406" s="13" t="s">
        <v>3</v>
      </c>
      <c r="C406" s="13" t="s">
        <v>20</v>
      </c>
      <c r="D406" s="14">
        <v>85</v>
      </c>
      <c r="E406" s="15" t="s">
        <v>15</v>
      </c>
      <c r="F406" s="31">
        <v>0.37250789579999999</v>
      </c>
      <c r="G406" s="16">
        <v>63288.272365999997</v>
      </c>
      <c r="H406" s="16">
        <v>23575.381165999999</v>
      </c>
      <c r="I406" s="16">
        <v>257502.90891</v>
      </c>
      <c r="J406" s="17">
        <v>6.8</v>
      </c>
      <c r="K406" s="11">
        <f t="shared" si="6"/>
        <v>0.63288272365999998</v>
      </c>
    </row>
    <row r="407" spans="1:11" x14ac:dyDescent="0.25">
      <c r="A407" s="13" t="s">
        <v>23</v>
      </c>
      <c r="B407" s="13" t="s">
        <v>3</v>
      </c>
      <c r="C407" s="13" t="s">
        <v>20</v>
      </c>
      <c r="D407" s="14">
        <v>90</v>
      </c>
      <c r="E407" s="15" t="s">
        <v>16</v>
      </c>
      <c r="F407" s="13">
        <v>1</v>
      </c>
      <c r="G407" s="16">
        <v>39712.891198999998</v>
      </c>
      <c r="H407" s="16">
        <v>39712.891198999998</v>
      </c>
      <c r="I407" s="16">
        <v>172801.24934000001</v>
      </c>
      <c r="J407" s="17">
        <v>4.4000000000000004</v>
      </c>
      <c r="K407" s="11">
        <f t="shared" si="6"/>
        <v>0.39712891199</v>
      </c>
    </row>
    <row r="408" spans="1:11" x14ac:dyDescent="0.25">
      <c r="A408" s="13" t="s">
        <v>23</v>
      </c>
      <c r="B408" s="13" t="s">
        <v>17</v>
      </c>
      <c r="C408" s="13" t="s">
        <v>20</v>
      </c>
      <c r="D408" s="14">
        <v>0</v>
      </c>
      <c r="E408" s="15" t="s">
        <v>2</v>
      </c>
      <c r="F408" s="31">
        <v>5.7734837000000001E-3</v>
      </c>
      <c r="G408" s="16">
        <v>100000</v>
      </c>
      <c r="H408" s="16">
        <v>577.34837102999995</v>
      </c>
      <c r="I408" s="16">
        <v>2988706.6847999999</v>
      </c>
      <c r="J408" s="17">
        <v>85.8</v>
      </c>
      <c r="K408" s="11">
        <f t="shared" si="6"/>
        <v>1</v>
      </c>
    </row>
    <row r="409" spans="1:11" x14ac:dyDescent="0.25">
      <c r="A409" s="13" t="s">
        <v>23</v>
      </c>
      <c r="B409" s="13" t="s">
        <v>17</v>
      </c>
      <c r="C409" s="13" t="s">
        <v>20</v>
      </c>
      <c r="D409" s="14">
        <v>30</v>
      </c>
      <c r="E409" s="15" t="s">
        <v>4</v>
      </c>
      <c r="F409" s="31">
        <v>1.1250183000000001E-3</v>
      </c>
      <c r="G409" s="16">
        <v>99422.651629</v>
      </c>
      <c r="H409" s="16">
        <v>111.85229771</v>
      </c>
      <c r="I409" s="16">
        <v>496833.6274</v>
      </c>
      <c r="J409" s="17">
        <v>56.2</v>
      </c>
      <c r="K409" s="11">
        <f t="shared" si="6"/>
        <v>0.99422651629000003</v>
      </c>
    </row>
    <row r="410" spans="1:11" x14ac:dyDescent="0.25">
      <c r="A410" s="13" t="s">
        <v>23</v>
      </c>
      <c r="B410" s="13" t="s">
        <v>17</v>
      </c>
      <c r="C410" s="13" t="s">
        <v>20</v>
      </c>
      <c r="D410" s="14">
        <v>35</v>
      </c>
      <c r="E410" s="15" t="s">
        <v>5</v>
      </c>
      <c r="F410" s="31">
        <v>1.7727621E-3</v>
      </c>
      <c r="G410" s="16">
        <v>99310.799331000002</v>
      </c>
      <c r="H410" s="16">
        <v>176.05441884000001</v>
      </c>
      <c r="I410" s="16">
        <v>496113.86060999997</v>
      </c>
      <c r="J410" s="17">
        <v>51.3</v>
      </c>
      <c r="K410" s="11">
        <f t="shared" si="6"/>
        <v>0.99310799330999999</v>
      </c>
    </row>
    <row r="411" spans="1:11" x14ac:dyDescent="0.25">
      <c r="A411" s="13" t="s">
        <v>23</v>
      </c>
      <c r="B411" s="13" t="s">
        <v>17</v>
      </c>
      <c r="C411" s="13" t="s">
        <v>20</v>
      </c>
      <c r="D411" s="14">
        <v>40</v>
      </c>
      <c r="E411" s="15" t="s">
        <v>6</v>
      </c>
      <c r="F411" s="31">
        <v>2.7462877999999999E-3</v>
      </c>
      <c r="G411" s="16">
        <v>99134.744911999995</v>
      </c>
      <c r="H411" s="16">
        <v>272.25254455999999</v>
      </c>
      <c r="I411" s="16">
        <v>494993.0932</v>
      </c>
      <c r="J411" s="17">
        <v>46.4</v>
      </c>
      <c r="K411" s="11">
        <f t="shared" si="6"/>
        <v>0.99134744911999995</v>
      </c>
    </row>
    <row r="412" spans="1:11" x14ac:dyDescent="0.25">
      <c r="A412" s="13" t="s">
        <v>23</v>
      </c>
      <c r="B412" s="13" t="s">
        <v>17</v>
      </c>
      <c r="C412" s="13" t="s">
        <v>20</v>
      </c>
      <c r="D412" s="14">
        <v>45</v>
      </c>
      <c r="E412" s="15" t="s">
        <v>7</v>
      </c>
      <c r="F412" s="31">
        <v>4.4844695000000002E-3</v>
      </c>
      <c r="G412" s="16">
        <v>98862.492368000007</v>
      </c>
      <c r="H412" s="16">
        <v>443.34582843999999</v>
      </c>
      <c r="I412" s="16">
        <v>493204.09727000003</v>
      </c>
      <c r="J412" s="17">
        <v>41.5</v>
      </c>
      <c r="K412" s="11">
        <f t="shared" si="6"/>
        <v>0.9886249236800001</v>
      </c>
    </row>
    <row r="413" spans="1:11" x14ac:dyDescent="0.25">
      <c r="A413" s="13" t="s">
        <v>23</v>
      </c>
      <c r="B413" s="13" t="s">
        <v>17</v>
      </c>
      <c r="C413" s="13" t="s">
        <v>20</v>
      </c>
      <c r="D413" s="14">
        <v>50</v>
      </c>
      <c r="E413" s="15" t="s">
        <v>8</v>
      </c>
      <c r="F413" s="31">
        <v>6.7941425000000001E-3</v>
      </c>
      <c r="G413" s="16">
        <v>98419.146538999994</v>
      </c>
      <c r="H413" s="16">
        <v>668.67370597000001</v>
      </c>
      <c r="I413" s="16">
        <v>490424.04843000002</v>
      </c>
      <c r="J413" s="17">
        <v>36.700000000000003</v>
      </c>
      <c r="K413" s="11">
        <f t="shared" si="6"/>
        <v>0.98419146538999991</v>
      </c>
    </row>
    <row r="414" spans="1:11" x14ac:dyDescent="0.25">
      <c r="A414" s="13" t="s">
        <v>23</v>
      </c>
      <c r="B414" s="13" t="s">
        <v>17</v>
      </c>
      <c r="C414" s="13" t="s">
        <v>20</v>
      </c>
      <c r="D414" s="14">
        <v>55</v>
      </c>
      <c r="E414" s="15" t="s">
        <v>9</v>
      </c>
      <c r="F414" s="31">
        <v>1.05772898E-2</v>
      </c>
      <c r="G414" s="16">
        <v>97750.472833000007</v>
      </c>
      <c r="H414" s="16">
        <v>1033.9350761000001</v>
      </c>
      <c r="I414" s="16">
        <v>486167.52648</v>
      </c>
      <c r="J414" s="17">
        <v>31.9</v>
      </c>
      <c r="K414" s="11">
        <f t="shared" si="6"/>
        <v>0.97750472833000002</v>
      </c>
    </row>
    <row r="415" spans="1:11" x14ac:dyDescent="0.25">
      <c r="A415" s="13" t="s">
        <v>23</v>
      </c>
      <c r="B415" s="13" t="s">
        <v>17</v>
      </c>
      <c r="C415" s="13" t="s">
        <v>20</v>
      </c>
      <c r="D415" s="14">
        <v>60</v>
      </c>
      <c r="E415" s="15" t="s">
        <v>10</v>
      </c>
      <c r="F415" s="31">
        <v>2.0565776800000001E-2</v>
      </c>
      <c r="G415" s="16">
        <v>96716.537756999998</v>
      </c>
      <c r="H415" s="16">
        <v>1989.0507287999999</v>
      </c>
      <c r="I415" s="16">
        <v>478610.06196999998</v>
      </c>
      <c r="J415" s="17">
        <v>27.2</v>
      </c>
      <c r="K415" s="11">
        <f t="shared" si="6"/>
        <v>0.96716537756999998</v>
      </c>
    </row>
    <row r="416" spans="1:11" x14ac:dyDescent="0.25">
      <c r="A416" s="13" t="s">
        <v>23</v>
      </c>
      <c r="B416" s="13" t="s">
        <v>17</v>
      </c>
      <c r="C416" s="13" t="s">
        <v>20</v>
      </c>
      <c r="D416" s="14">
        <v>65</v>
      </c>
      <c r="E416" s="15" t="s">
        <v>11</v>
      </c>
      <c r="F416" s="31">
        <v>3.0467438900000001E-2</v>
      </c>
      <c r="G416" s="16">
        <v>94727.487028999996</v>
      </c>
      <c r="H416" s="16">
        <v>2886.1039273000001</v>
      </c>
      <c r="I416" s="16">
        <v>466422.17533</v>
      </c>
      <c r="J416" s="17">
        <v>22.8</v>
      </c>
      <c r="K416" s="11">
        <f t="shared" si="6"/>
        <v>0.94727487029000002</v>
      </c>
    </row>
    <row r="417" spans="1:11" x14ac:dyDescent="0.25">
      <c r="A417" s="13" t="s">
        <v>23</v>
      </c>
      <c r="B417" s="13" t="s">
        <v>17</v>
      </c>
      <c r="C417" s="13" t="s">
        <v>20</v>
      </c>
      <c r="D417" s="14">
        <v>70</v>
      </c>
      <c r="E417" s="15" t="s">
        <v>12</v>
      </c>
      <c r="F417" s="31">
        <v>4.9204052099999999E-2</v>
      </c>
      <c r="G417" s="16">
        <v>91841.383100999999</v>
      </c>
      <c r="H417" s="16">
        <v>4518.9681989000001</v>
      </c>
      <c r="I417" s="16">
        <v>447909.49501000001</v>
      </c>
      <c r="J417" s="17">
        <v>18.399999999999999</v>
      </c>
      <c r="K417" s="11">
        <f t="shared" si="6"/>
        <v>0.91841383100999996</v>
      </c>
    </row>
    <row r="418" spans="1:11" x14ac:dyDescent="0.25">
      <c r="A418" s="13" t="s">
        <v>23</v>
      </c>
      <c r="B418" s="13" t="s">
        <v>17</v>
      </c>
      <c r="C418" s="13" t="s">
        <v>20</v>
      </c>
      <c r="D418" s="14">
        <v>75</v>
      </c>
      <c r="E418" s="15" t="s">
        <v>13</v>
      </c>
      <c r="F418" s="31">
        <v>9.1198518500000006E-2</v>
      </c>
      <c r="G418" s="16">
        <v>87322.414902000004</v>
      </c>
      <c r="H418" s="16">
        <v>7963.6748709000003</v>
      </c>
      <c r="I418" s="16">
        <v>416702.88734000002</v>
      </c>
      <c r="J418" s="17">
        <v>14.2</v>
      </c>
      <c r="K418" s="11">
        <f t="shared" si="6"/>
        <v>0.87322414902000001</v>
      </c>
    </row>
    <row r="419" spans="1:11" x14ac:dyDescent="0.25">
      <c r="A419" s="13" t="s">
        <v>23</v>
      </c>
      <c r="B419" s="13" t="s">
        <v>17</v>
      </c>
      <c r="C419" s="13" t="s">
        <v>20</v>
      </c>
      <c r="D419" s="14">
        <v>80</v>
      </c>
      <c r="E419" s="15" t="s">
        <v>14</v>
      </c>
      <c r="F419" s="31">
        <v>0.17238754210000001</v>
      </c>
      <c r="G419" s="16">
        <v>79358.740032000002</v>
      </c>
      <c r="H419" s="16">
        <v>13680.458137</v>
      </c>
      <c r="I419" s="16">
        <v>362592.55482000002</v>
      </c>
      <c r="J419" s="17">
        <v>10.4</v>
      </c>
      <c r="K419" s="11">
        <f t="shared" si="6"/>
        <v>0.79358740031999997</v>
      </c>
    </row>
    <row r="420" spans="1:11" x14ac:dyDescent="0.25">
      <c r="A420" s="13" t="s">
        <v>23</v>
      </c>
      <c r="B420" s="13" t="s">
        <v>17</v>
      </c>
      <c r="C420" s="13" t="s">
        <v>20</v>
      </c>
      <c r="D420" s="14">
        <v>85</v>
      </c>
      <c r="E420" s="15" t="s">
        <v>15</v>
      </c>
      <c r="F420" s="31">
        <v>0.33905318909999999</v>
      </c>
      <c r="G420" s="16">
        <v>65678.281894999993</v>
      </c>
      <c r="H420" s="16">
        <v>22268.430934</v>
      </c>
      <c r="I420" s="16">
        <v>272720.33214000001</v>
      </c>
      <c r="J420" s="17">
        <v>7</v>
      </c>
      <c r="K420" s="11">
        <f t="shared" si="6"/>
        <v>0.6567828189499999</v>
      </c>
    </row>
    <row r="421" spans="1:11" x14ac:dyDescent="0.25">
      <c r="A421" s="13" t="s">
        <v>23</v>
      </c>
      <c r="B421" s="13" t="s">
        <v>17</v>
      </c>
      <c r="C421" s="13" t="s">
        <v>20</v>
      </c>
      <c r="D421" s="14">
        <v>90</v>
      </c>
      <c r="E421" s="15" t="s">
        <v>16</v>
      </c>
      <c r="F421" s="13">
        <v>1</v>
      </c>
      <c r="G421" s="16">
        <v>43409.850960999996</v>
      </c>
      <c r="H421" s="16">
        <v>43409.850960999996</v>
      </c>
      <c r="I421" s="16">
        <v>188887.69498</v>
      </c>
      <c r="J421" s="17">
        <v>4.4000000000000004</v>
      </c>
      <c r="K421" s="11">
        <f t="shared" si="6"/>
        <v>0.43409850960999996</v>
      </c>
    </row>
    <row r="422" spans="1:11" x14ac:dyDescent="0.25">
      <c r="A422" s="13" t="s">
        <v>23</v>
      </c>
      <c r="B422" s="13" t="s">
        <v>18</v>
      </c>
      <c r="C422" s="13" t="s">
        <v>20</v>
      </c>
      <c r="D422" s="14">
        <v>0</v>
      </c>
      <c r="E422" s="15" t="s">
        <v>2</v>
      </c>
      <c r="F422" s="31">
        <v>5.7734837000000001E-3</v>
      </c>
      <c r="G422" s="16">
        <v>100000</v>
      </c>
      <c r="H422" s="16">
        <v>577.34837102999995</v>
      </c>
      <c r="I422" s="16">
        <v>2988706.6847999999</v>
      </c>
      <c r="J422" s="17">
        <v>86.4</v>
      </c>
      <c r="K422" s="11">
        <f t="shared" si="6"/>
        <v>1</v>
      </c>
    </row>
    <row r="423" spans="1:11" x14ac:dyDescent="0.25">
      <c r="A423" s="13" t="s">
        <v>23</v>
      </c>
      <c r="B423" s="13" t="s">
        <v>18</v>
      </c>
      <c r="C423" s="13" t="s">
        <v>20</v>
      </c>
      <c r="D423" s="14">
        <v>30</v>
      </c>
      <c r="E423" s="15" t="s">
        <v>4</v>
      </c>
      <c r="F423" s="31">
        <v>4.5005050000000002E-4</v>
      </c>
      <c r="G423" s="16">
        <v>99422.651629</v>
      </c>
      <c r="H423" s="16">
        <v>44.745216900999999</v>
      </c>
      <c r="I423" s="16">
        <v>497001.39510000002</v>
      </c>
      <c r="J423" s="17">
        <v>56.9</v>
      </c>
      <c r="K423" s="11">
        <f t="shared" si="6"/>
        <v>0.99422651629000003</v>
      </c>
    </row>
    <row r="424" spans="1:11" x14ac:dyDescent="0.25">
      <c r="A424" s="13" t="s">
        <v>23</v>
      </c>
      <c r="B424" s="13" t="s">
        <v>18</v>
      </c>
      <c r="C424" s="13" t="s">
        <v>20</v>
      </c>
      <c r="D424" s="14">
        <v>35</v>
      </c>
      <c r="E424" s="15" t="s">
        <v>5</v>
      </c>
      <c r="F424" s="31">
        <v>1.4947743E-3</v>
      </c>
      <c r="G424" s="16">
        <v>99377.906411999997</v>
      </c>
      <c r="H424" s="16">
        <v>148.54754543000001</v>
      </c>
      <c r="I424" s="16">
        <v>496518.16320000001</v>
      </c>
      <c r="J424" s="17">
        <v>51.9</v>
      </c>
      <c r="K424" s="11">
        <f t="shared" si="6"/>
        <v>0.99377906411999994</v>
      </c>
    </row>
    <row r="425" spans="1:11" x14ac:dyDescent="0.25">
      <c r="A425" s="13" t="s">
        <v>23</v>
      </c>
      <c r="B425" s="13" t="s">
        <v>18</v>
      </c>
      <c r="C425" s="13" t="s">
        <v>20</v>
      </c>
      <c r="D425" s="14">
        <v>40</v>
      </c>
      <c r="E425" s="15" t="s">
        <v>6</v>
      </c>
      <c r="F425" s="31">
        <v>1.580861E-3</v>
      </c>
      <c r="G425" s="16">
        <v>99229.358867000003</v>
      </c>
      <c r="H425" s="16">
        <v>156.86782769000001</v>
      </c>
      <c r="I425" s="16">
        <v>495754.62475999998</v>
      </c>
      <c r="J425" s="17">
        <v>47</v>
      </c>
      <c r="K425" s="11">
        <f t="shared" si="6"/>
        <v>0.99229358867000006</v>
      </c>
    </row>
    <row r="426" spans="1:11" x14ac:dyDescent="0.25">
      <c r="A426" s="13" t="s">
        <v>23</v>
      </c>
      <c r="B426" s="13" t="s">
        <v>18</v>
      </c>
      <c r="C426" s="13" t="s">
        <v>20</v>
      </c>
      <c r="D426" s="14">
        <v>45</v>
      </c>
      <c r="E426" s="15" t="s">
        <v>7</v>
      </c>
      <c r="F426" s="31">
        <v>3.3237243999999998E-3</v>
      </c>
      <c r="G426" s="16">
        <v>99072.491039</v>
      </c>
      <c r="H426" s="16">
        <v>329.28965197000002</v>
      </c>
      <c r="I426" s="16">
        <v>494539.23106000002</v>
      </c>
      <c r="J426" s="17">
        <v>42.1</v>
      </c>
      <c r="K426" s="11">
        <f t="shared" si="6"/>
        <v>0.99072491038999999</v>
      </c>
    </row>
    <row r="427" spans="1:11" x14ac:dyDescent="0.25">
      <c r="A427" s="13" t="s">
        <v>23</v>
      </c>
      <c r="B427" s="13" t="s">
        <v>18</v>
      </c>
      <c r="C427" s="13" t="s">
        <v>20</v>
      </c>
      <c r="D427" s="14">
        <v>50</v>
      </c>
      <c r="E427" s="15" t="s">
        <v>8</v>
      </c>
      <c r="F427" s="31">
        <v>5.8115683999999997E-3</v>
      </c>
      <c r="G427" s="16">
        <v>98743.201386999994</v>
      </c>
      <c r="H427" s="16">
        <v>573.85287282000002</v>
      </c>
      <c r="I427" s="16">
        <v>492281.37475000002</v>
      </c>
      <c r="J427" s="17">
        <v>37.200000000000003</v>
      </c>
      <c r="K427" s="11">
        <f t="shared" si="6"/>
        <v>0.9874320138699999</v>
      </c>
    </row>
    <row r="428" spans="1:11" x14ac:dyDescent="0.25">
      <c r="A428" s="13" t="s">
        <v>23</v>
      </c>
      <c r="B428" s="13" t="s">
        <v>18</v>
      </c>
      <c r="C428" s="13" t="s">
        <v>20</v>
      </c>
      <c r="D428" s="14">
        <v>55</v>
      </c>
      <c r="E428" s="15" t="s">
        <v>9</v>
      </c>
      <c r="F428" s="31">
        <v>8.2404057999999995E-3</v>
      </c>
      <c r="G428" s="16">
        <v>98169.348513999998</v>
      </c>
      <c r="H428" s="16">
        <v>808.95527017999996</v>
      </c>
      <c r="I428" s="16">
        <v>488824.35440000001</v>
      </c>
      <c r="J428" s="17">
        <v>32.4</v>
      </c>
      <c r="K428" s="11">
        <f t="shared" si="6"/>
        <v>0.98169348513999999</v>
      </c>
    </row>
    <row r="429" spans="1:11" x14ac:dyDescent="0.25">
      <c r="A429" s="13" t="s">
        <v>23</v>
      </c>
      <c r="B429" s="13" t="s">
        <v>18</v>
      </c>
      <c r="C429" s="13" t="s">
        <v>20</v>
      </c>
      <c r="D429" s="14">
        <v>60</v>
      </c>
      <c r="E429" s="15" t="s">
        <v>10</v>
      </c>
      <c r="F429" s="31">
        <v>1.6063712899999999E-2</v>
      </c>
      <c r="G429" s="16">
        <v>97360.393244000006</v>
      </c>
      <c r="H429" s="16">
        <v>1563.9694090999999</v>
      </c>
      <c r="I429" s="16">
        <v>482892.04269999999</v>
      </c>
      <c r="J429" s="17">
        <v>27.6</v>
      </c>
      <c r="K429" s="11">
        <f t="shared" si="6"/>
        <v>0.9736039324400001</v>
      </c>
    </row>
    <row r="430" spans="1:11" x14ac:dyDescent="0.25">
      <c r="A430" s="13" t="s">
        <v>23</v>
      </c>
      <c r="B430" s="13" t="s">
        <v>18</v>
      </c>
      <c r="C430" s="13" t="s">
        <v>20</v>
      </c>
      <c r="D430" s="14">
        <v>65</v>
      </c>
      <c r="E430" s="15" t="s">
        <v>11</v>
      </c>
      <c r="F430" s="31">
        <v>2.9668320000000001E-2</v>
      </c>
      <c r="G430" s="16">
        <v>95796.423834999994</v>
      </c>
      <c r="H430" s="16">
        <v>2842.1189594000002</v>
      </c>
      <c r="I430" s="16">
        <v>471876.82178</v>
      </c>
      <c r="J430" s="17">
        <v>23</v>
      </c>
      <c r="K430" s="11">
        <f t="shared" si="6"/>
        <v>0.95796423835</v>
      </c>
    </row>
    <row r="431" spans="1:11" x14ac:dyDescent="0.25">
      <c r="A431" s="13" t="s">
        <v>23</v>
      </c>
      <c r="B431" s="13" t="s">
        <v>18</v>
      </c>
      <c r="C431" s="13" t="s">
        <v>20</v>
      </c>
      <c r="D431" s="14">
        <v>70</v>
      </c>
      <c r="E431" s="15" t="s">
        <v>12</v>
      </c>
      <c r="F431" s="31">
        <v>4.5717283599999999E-2</v>
      </c>
      <c r="G431" s="16">
        <v>92954.304875000002</v>
      </c>
      <c r="H431" s="16">
        <v>4249.6183148999999</v>
      </c>
      <c r="I431" s="16">
        <v>454147.47859000001</v>
      </c>
      <c r="J431" s="17">
        <v>18.7</v>
      </c>
      <c r="K431" s="11">
        <f t="shared" si="6"/>
        <v>0.92954304875000004</v>
      </c>
    </row>
    <row r="432" spans="1:11" x14ac:dyDescent="0.25">
      <c r="A432" s="13" t="s">
        <v>23</v>
      </c>
      <c r="B432" s="13" t="s">
        <v>18</v>
      </c>
      <c r="C432" s="13" t="s">
        <v>20</v>
      </c>
      <c r="D432" s="14">
        <v>75</v>
      </c>
      <c r="E432" s="15" t="s">
        <v>13</v>
      </c>
      <c r="F432" s="31">
        <v>8.8301583899999994E-2</v>
      </c>
      <c r="G432" s="16">
        <v>88704.686560999995</v>
      </c>
      <c r="H432" s="16">
        <v>7832.7643201000001</v>
      </c>
      <c r="I432" s="16">
        <v>423941.522</v>
      </c>
      <c r="J432" s="17">
        <v>14.4</v>
      </c>
      <c r="K432" s="11">
        <f t="shared" si="6"/>
        <v>0.8870468656099999</v>
      </c>
    </row>
    <row r="433" spans="1:11" x14ac:dyDescent="0.25">
      <c r="A433" s="13" t="s">
        <v>23</v>
      </c>
      <c r="B433" s="13" t="s">
        <v>18</v>
      </c>
      <c r="C433" s="13" t="s">
        <v>20</v>
      </c>
      <c r="D433" s="14">
        <v>80</v>
      </c>
      <c r="E433" s="15" t="s">
        <v>14</v>
      </c>
      <c r="F433" s="31">
        <v>0.16998713400000001</v>
      </c>
      <c r="G433" s="16">
        <v>80871.92224</v>
      </c>
      <c r="H433" s="16">
        <v>13747.186282999999</v>
      </c>
      <c r="I433" s="16">
        <v>369991.64549999998</v>
      </c>
      <c r="J433" s="17">
        <v>10.6</v>
      </c>
      <c r="K433" s="11">
        <f t="shared" si="6"/>
        <v>0.80871922240000005</v>
      </c>
    </row>
    <row r="434" spans="1:11" x14ac:dyDescent="0.25">
      <c r="A434" s="13" t="s">
        <v>23</v>
      </c>
      <c r="B434" s="13" t="s">
        <v>18</v>
      </c>
      <c r="C434" s="13" t="s">
        <v>20</v>
      </c>
      <c r="D434" s="14">
        <v>85</v>
      </c>
      <c r="E434" s="15" t="s">
        <v>15</v>
      </c>
      <c r="F434" s="31">
        <v>0.30444600170000002</v>
      </c>
      <c r="G434" s="16">
        <v>67124.735958000005</v>
      </c>
      <c r="H434" s="16">
        <v>20435.857478000002</v>
      </c>
      <c r="I434" s="16">
        <v>284534.03609000001</v>
      </c>
      <c r="J434" s="17">
        <v>7.3</v>
      </c>
      <c r="K434" s="11">
        <f t="shared" si="6"/>
        <v>0.67124735958000004</v>
      </c>
    </row>
    <row r="435" spans="1:11" x14ac:dyDescent="0.25">
      <c r="A435" s="13" t="s">
        <v>23</v>
      </c>
      <c r="B435" s="13" t="s">
        <v>18</v>
      </c>
      <c r="C435" s="13" t="s">
        <v>20</v>
      </c>
      <c r="D435" s="14">
        <v>90</v>
      </c>
      <c r="E435" s="15" t="s">
        <v>16</v>
      </c>
      <c r="F435" s="13">
        <v>1</v>
      </c>
      <c r="G435" s="16">
        <v>46688.878478999999</v>
      </c>
      <c r="H435" s="16">
        <v>46688.878478999999</v>
      </c>
      <c r="I435" s="16">
        <v>203155.60735999999</v>
      </c>
      <c r="J435" s="17">
        <v>4.4000000000000004</v>
      </c>
      <c r="K435" s="11">
        <f t="shared" si="6"/>
        <v>0.46688878479000001</v>
      </c>
    </row>
    <row r="436" spans="1:11" x14ac:dyDescent="0.25">
      <c r="A436" s="13" t="s">
        <v>23</v>
      </c>
      <c r="B436" s="13" t="s">
        <v>19</v>
      </c>
      <c r="C436" s="13" t="s">
        <v>20</v>
      </c>
      <c r="D436" s="14">
        <v>0</v>
      </c>
      <c r="E436" s="15" t="s">
        <v>2</v>
      </c>
      <c r="F436" s="31">
        <v>5.7734837000000001E-3</v>
      </c>
      <c r="G436" s="16">
        <v>100000</v>
      </c>
      <c r="H436" s="16">
        <v>577.34837102999995</v>
      </c>
      <c r="I436" s="16">
        <v>2988706.6847999999</v>
      </c>
      <c r="J436" s="17">
        <v>85.4</v>
      </c>
      <c r="K436" s="11">
        <f t="shared" si="6"/>
        <v>1</v>
      </c>
    </row>
    <row r="437" spans="1:11" x14ac:dyDescent="0.25">
      <c r="A437" s="13" t="s">
        <v>23</v>
      </c>
      <c r="B437" s="13" t="s">
        <v>19</v>
      </c>
      <c r="C437" s="13" t="s">
        <v>20</v>
      </c>
      <c r="D437" s="14">
        <v>30</v>
      </c>
      <c r="E437" s="15" t="s">
        <v>4</v>
      </c>
      <c r="F437" s="31">
        <v>1.1339481999999999E-3</v>
      </c>
      <c r="G437" s="16">
        <v>99422.651629</v>
      </c>
      <c r="H437" s="16">
        <v>112.74013794</v>
      </c>
      <c r="I437" s="16">
        <v>496831.40779999999</v>
      </c>
      <c r="J437" s="17">
        <v>55.9</v>
      </c>
      <c r="K437" s="11">
        <f t="shared" si="6"/>
        <v>0.99422651629000003</v>
      </c>
    </row>
    <row r="438" spans="1:11" x14ac:dyDescent="0.25">
      <c r="A438" s="13" t="s">
        <v>23</v>
      </c>
      <c r="B438" s="13" t="s">
        <v>19</v>
      </c>
      <c r="C438" s="13" t="s">
        <v>20</v>
      </c>
      <c r="D438" s="14">
        <v>35</v>
      </c>
      <c r="E438" s="15" t="s">
        <v>5</v>
      </c>
      <c r="F438" s="31">
        <v>1.8775335E-3</v>
      </c>
      <c r="G438" s="16">
        <v>99309.911491000006</v>
      </c>
      <c r="H438" s="16">
        <v>186.45768823</v>
      </c>
      <c r="I438" s="16">
        <v>496083.41323000001</v>
      </c>
      <c r="J438" s="17">
        <v>50.9</v>
      </c>
      <c r="K438" s="11">
        <f t="shared" si="6"/>
        <v>0.99309911491000002</v>
      </c>
    </row>
    <row r="439" spans="1:11" x14ac:dyDescent="0.25">
      <c r="A439" s="13" t="s">
        <v>23</v>
      </c>
      <c r="B439" s="13" t="s">
        <v>19</v>
      </c>
      <c r="C439" s="13" t="s">
        <v>20</v>
      </c>
      <c r="D439" s="14">
        <v>40</v>
      </c>
      <c r="E439" s="15" t="s">
        <v>6</v>
      </c>
      <c r="F439" s="31">
        <v>2.8060807000000001E-3</v>
      </c>
      <c r="G439" s="16">
        <v>99123.453802999997</v>
      </c>
      <c r="H439" s="16">
        <v>278.14841331999997</v>
      </c>
      <c r="I439" s="16">
        <v>494921.89798000001</v>
      </c>
      <c r="J439" s="17">
        <v>46</v>
      </c>
      <c r="K439" s="11">
        <f t="shared" si="6"/>
        <v>0.99123453802999995</v>
      </c>
    </row>
    <row r="440" spans="1:11" x14ac:dyDescent="0.25">
      <c r="A440" s="13" t="s">
        <v>23</v>
      </c>
      <c r="B440" s="13" t="s">
        <v>19</v>
      </c>
      <c r="C440" s="13" t="s">
        <v>20</v>
      </c>
      <c r="D440" s="14">
        <v>45</v>
      </c>
      <c r="E440" s="15" t="s">
        <v>7</v>
      </c>
      <c r="F440" s="31">
        <v>4.9174046000000004E-3</v>
      </c>
      <c r="G440" s="16">
        <v>98845.305389000001</v>
      </c>
      <c r="H440" s="16">
        <v>486.06236088000003</v>
      </c>
      <c r="I440" s="16">
        <v>493011.37105000002</v>
      </c>
      <c r="J440" s="17">
        <v>41.1</v>
      </c>
      <c r="K440" s="11">
        <f t="shared" si="6"/>
        <v>0.98845305389000004</v>
      </c>
    </row>
    <row r="441" spans="1:11" x14ac:dyDescent="0.25">
      <c r="A441" s="13" t="s">
        <v>23</v>
      </c>
      <c r="B441" s="13" t="s">
        <v>19</v>
      </c>
      <c r="C441" s="13" t="s">
        <v>20</v>
      </c>
      <c r="D441" s="14">
        <v>50</v>
      </c>
      <c r="E441" s="15" t="s">
        <v>8</v>
      </c>
      <c r="F441" s="31">
        <v>8.0232119000000005E-3</v>
      </c>
      <c r="G441" s="16">
        <v>98359.243029000005</v>
      </c>
      <c r="H441" s="16">
        <v>789.15704466</v>
      </c>
      <c r="I441" s="16">
        <v>489823.32253</v>
      </c>
      <c r="J441" s="17">
        <v>36.299999999999997</v>
      </c>
      <c r="K441" s="11">
        <f t="shared" si="6"/>
        <v>0.9835924302900001</v>
      </c>
    </row>
    <row r="442" spans="1:11" x14ac:dyDescent="0.25">
      <c r="A442" s="13" t="s">
        <v>23</v>
      </c>
      <c r="B442" s="13" t="s">
        <v>19</v>
      </c>
      <c r="C442" s="13" t="s">
        <v>20</v>
      </c>
      <c r="D442" s="14">
        <v>55</v>
      </c>
      <c r="E442" s="15" t="s">
        <v>9</v>
      </c>
      <c r="F442" s="31">
        <v>1.24828348E-2</v>
      </c>
      <c r="G442" s="16">
        <v>97570.085984000005</v>
      </c>
      <c r="H442" s="16">
        <v>1217.9512626999999</v>
      </c>
      <c r="I442" s="16">
        <v>484805.55176</v>
      </c>
      <c r="J442" s="17">
        <v>31.6</v>
      </c>
      <c r="K442" s="11">
        <f t="shared" si="6"/>
        <v>0.9757008598400001</v>
      </c>
    </row>
    <row r="443" spans="1:11" x14ac:dyDescent="0.25">
      <c r="A443" s="13" t="s">
        <v>23</v>
      </c>
      <c r="B443" s="13" t="s">
        <v>19</v>
      </c>
      <c r="C443" s="13" t="s">
        <v>20</v>
      </c>
      <c r="D443" s="14">
        <v>60</v>
      </c>
      <c r="E443" s="15" t="s">
        <v>10</v>
      </c>
      <c r="F443" s="31">
        <v>2.01997753E-2</v>
      </c>
      <c r="G443" s="16">
        <v>96352.134720999995</v>
      </c>
      <c r="H443" s="16">
        <v>1946.2914747</v>
      </c>
      <c r="I443" s="16">
        <v>476894.94491999998</v>
      </c>
      <c r="J443" s="17">
        <v>27</v>
      </c>
      <c r="K443" s="11">
        <f t="shared" si="6"/>
        <v>0.96352134720999993</v>
      </c>
    </row>
    <row r="444" spans="1:11" x14ac:dyDescent="0.25">
      <c r="A444" s="13" t="s">
        <v>23</v>
      </c>
      <c r="B444" s="13" t="s">
        <v>19</v>
      </c>
      <c r="C444" s="13" t="s">
        <v>20</v>
      </c>
      <c r="D444" s="14">
        <v>65</v>
      </c>
      <c r="E444" s="15" t="s">
        <v>11</v>
      </c>
      <c r="F444" s="31">
        <v>3.1759665700000002E-2</v>
      </c>
      <c r="G444" s="16">
        <v>94405.843246999997</v>
      </c>
      <c r="H444" s="16">
        <v>2998.2980209000002</v>
      </c>
      <c r="I444" s="16">
        <v>464533.47117999999</v>
      </c>
      <c r="J444" s="17">
        <v>22.5</v>
      </c>
      <c r="K444" s="11">
        <f t="shared" si="6"/>
        <v>0.94405843246999999</v>
      </c>
    </row>
    <row r="445" spans="1:11" x14ac:dyDescent="0.25">
      <c r="A445" s="13" t="s">
        <v>23</v>
      </c>
      <c r="B445" s="13" t="s">
        <v>19</v>
      </c>
      <c r="C445" s="13" t="s">
        <v>20</v>
      </c>
      <c r="D445" s="14">
        <v>70</v>
      </c>
      <c r="E445" s="15" t="s">
        <v>12</v>
      </c>
      <c r="F445" s="31">
        <v>5.06503092E-2</v>
      </c>
      <c r="G445" s="16">
        <v>91407.545226000002</v>
      </c>
      <c r="H445" s="16">
        <v>4629.8204331999996</v>
      </c>
      <c r="I445" s="16">
        <v>445463.17505000002</v>
      </c>
      <c r="J445" s="17">
        <v>18.100000000000001</v>
      </c>
      <c r="K445" s="11">
        <f t="shared" si="6"/>
        <v>0.91407545225999998</v>
      </c>
    </row>
    <row r="446" spans="1:11" x14ac:dyDescent="0.25">
      <c r="A446" s="13" t="s">
        <v>23</v>
      </c>
      <c r="B446" s="13" t="s">
        <v>19</v>
      </c>
      <c r="C446" s="13" t="s">
        <v>20</v>
      </c>
      <c r="D446" s="14">
        <v>75</v>
      </c>
      <c r="E446" s="15" t="s">
        <v>13</v>
      </c>
      <c r="F446" s="31">
        <v>9.3441306200000004E-2</v>
      </c>
      <c r="G446" s="16">
        <v>86777.724791999994</v>
      </c>
      <c r="H446" s="16">
        <v>8108.623955</v>
      </c>
      <c r="I446" s="16">
        <v>413617.06407000002</v>
      </c>
      <c r="J446" s="17">
        <v>14</v>
      </c>
      <c r="K446" s="11">
        <f t="shared" si="6"/>
        <v>0.86777724791999988</v>
      </c>
    </row>
    <row r="447" spans="1:11" x14ac:dyDescent="0.25">
      <c r="A447" s="13" t="s">
        <v>23</v>
      </c>
      <c r="B447" s="13" t="s">
        <v>19</v>
      </c>
      <c r="C447" s="13" t="s">
        <v>20</v>
      </c>
      <c r="D447" s="14">
        <v>80</v>
      </c>
      <c r="E447" s="15" t="s">
        <v>14</v>
      </c>
      <c r="F447" s="31">
        <v>0.1839911477</v>
      </c>
      <c r="G447" s="16">
        <v>78669.100837000005</v>
      </c>
      <c r="H447" s="16">
        <v>14474.418148000001</v>
      </c>
      <c r="I447" s="16">
        <v>357159.45882</v>
      </c>
      <c r="J447" s="17">
        <v>10.1</v>
      </c>
      <c r="K447" s="11">
        <f t="shared" si="6"/>
        <v>0.78669100837000006</v>
      </c>
    </row>
    <row r="448" spans="1:11" x14ac:dyDescent="0.25">
      <c r="A448" s="13" t="s">
        <v>23</v>
      </c>
      <c r="B448" s="13" t="s">
        <v>19</v>
      </c>
      <c r="C448" s="13" t="s">
        <v>20</v>
      </c>
      <c r="D448" s="14">
        <v>85</v>
      </c>
      <c r="E448" s="15" t="s">
        <v>15</v>
      </c>
      <c r="F448" s="31">
        <v>0.36451921329999998</v>
      </c>
      <c r="G448" s="16">
        <v>64194.682689000001</v>
      </c>
      <c r="H448" s="16">
        <v>23400.195234999999</v>
      </c>
      <c r="I448" s="16">
        <v>262472.92535999999</v>
      </c>
      <c r="J448" s="17">
        <v>6.9</v>
      </c>
      <c r="K448" s="11">
        <f t="shared" si="6"/>
        <v>0.64194682689000004</v>
      </c>
    </row>
    <row r="449" spans="1:11" x14ac:dyDescent="0.25">
      <c r="A449" s="13" t="s">
        <v>23</v>
      </c>
      <c r="B449" s="13" t="s">
        <v>19</v>
      </c>
      <c r="C449" s="13" t="s">
        <v>20</v>
      </c>
      <c r="D449" s="14">
        <v>90</v>
      </c>
      <c r="E449" s="15" t="s">
        <v>16</v>
      </c>
      <c r="F449" s="13">
        <v>1</v>
      </c>
      <c r="G449" s="16">
        <v>40794.487454000002</v>
      </c>
      <c r="H449" s="16">
        <v>40794.487454000002</v>
      </c>
      <c r="I449" s="16">
        <v>177507.55952000001</v>
      </c>
      <c r="J449" s="17">
        <v>4.4000000000000004</v>
      </c>
      <c r="K449" s="11">
        <f t="shared" si="6"/>
        <v>0.40794487454</v>
      </c>
    </row>
    <row r="450" spans="1:11" x14ac:dyDescent="0.25">
      <c r="A450" s="13" t="s">
        <v>95</v>
      </c>
      <c r="B450" s="13" t="s">
        <v>3</v>
      </c>
      <c r="C450" s="13" t="s">
        <v>1</v>
      </c>
      <c r="D450" s="14">
        <v>0</v>
      </c>
      <c r="E450" s="15" t="s">
        <v>2</v>
      </c>
      <c r="F450" s="31">
        <v>1.01369422E-2</v>
      </c>
      <c r="G450" s="16">
        <v>100000</v>
      </c>
      <c r="H450" s="16">
        <v>1013.6942193</v>
      </c>
      <c r="I450" s="16">
        <v>2982763.9053000002</v>
      </c>
      <c r="J450" s="17">
        <v>78.7</v>
      </c>
      <c r="K450" s="11">
        <f t="shared" si="6"/>
        <v>1</v>
      </c>
    </row>
    <row r="451" spans="1:11" x14ac:dyDescent="0.25">
      <c r="A451" s="13" t="s">
        <v>95</v>
      </c>
      <c r="B451" s="13" t="s">
        <v>3</v>
      </c>
      <c r="C451" s="13" t="s">
        <v>1</v>
      </c>
      <c r="D451" s="14">
        <v>30</v>
      </c>
      <c r="E451" s="15" t="s">
        <v>4</v>
      </c>
      <c r="F451" s="31">
        <v>3.6904260000000001E-3</v>
      </c>
      <c r="G451" s="16">
        <v>98986.305781000003</v>
      </c>
      <c r="H451" s="16">
        <v>365.30163457999998</v>
      </c>
      <c r="I451" s="16">
        <v>494018.27481999999</v>
      </c>
      <c r="J451" s="17">
        <v>49.3</v>
      </c>
      <c r="K451" s="11">
        <f t="shared" ref="K451:K514" si="7">G451/100000</f>
        <v>0.98986305781000006</v>
      </c>
    </row>
    <row r="452" spans="1:11" x14ac:dyDescent="0.25">
      <c r="A452" s="13" t="s">
        <v>95</v>
      </c>
      <c r="B452" s="13" t="s">
        <v>3</v>
      </c>
      <c r="C452" s="13" t="s">
        <v>1</v>
      </c>
      <c r="D452" s="14">
        <v>35</v>
      </c>
      <c r="E452" s="15" t="s">
        <v>5</v>
      </c>
      <c r="F452" s="31">
        <v>5.6911675999999998E-3</v>
      </c>
      <c r="G452" s="16">
        <v>98621.004146000007</v>
      </c>
      <c r="H452" s="16">
        <v>561.26865908000002</v>
      </c>
      <c r="I452" s="16">
        <v>491701.84908000001</v>
      </c>
      <c r="J452" s="17">
        <v>44.5</v>
      </c>
      <c r="K452" s="11">
        <f t="shared" si="7"/>
        <v>0.98621004146000002</v>
      </c>
    </row>
    <row r="453" spans="1:11" x14ac:dyDescent="0.25">
      <c r="A453" s="13" t="s">
        <v>95</v>
      </c>
      <c r="B453" s="13" t="s">
        <v>3</v>
      </c>
      <c r="C453" s="13" t="s">
        <v>1</v>
      </c>
      <c r="D453" s="14">
        <v>40</v>
      </c>
      <c r="E453" s="15" t="s">
        <v>6</v>
      </c>
      <c r="F453" s="31">
        <v>5.9719593999999999E-3</v>
      </c>
      <c r="G453" s="16">
        <v>98059.735486999998</v>
      </c>
      <c r="H453" s="16">
        <v>585.60875458999999</v>
      </c>
      <c r="I453" s="16">
        <v>488834.65555000002</v>
      </c>
      <c r="J453" s="17">
        <v>39.700000000000003</v>
      </c>
      <c r="K453" s="11">
        <f t="shared" si="7"/>
        <v>0.98059735486999999</v>
      </c>
    </row>
    <row r="454" spans="1:11" x14ac:dyDescent="0.25">
      <c r="A454" s="13" t="s">
        <v>95</v>
      </c>
      <c r="B454" s="13" t="s">
        <v>3</v>
      </c>
      <c r="C454" s="13" t="s">
        <v>1</v>
      </c>
      <c r="D454" s="14">
        <v>45</v>
      </c>
      <c r="E454" s="15" t="s">
        <v>7</v>
      </c>
      <c r="F454" s="31">
        <v>1.03568972E-2</v>
      </c>
      <c r="G454" s="16">
        <v>97474.126732999997</v>
      </c>
      <c r="H454" s="16">
        <v>1009.5295068</v>
      </c>
      <c r="I454" s="16">
        <v>484846.80989999999</v>
      </c>
      <c r="J454" s="17">
        <v>35</v>
      </c>
      <c r="K454" s="11">
        <f t="shared" si="7"/>
        <v>0.97474126732999999</v>
      </c>
    </row>
    <row r="455" spans="1:11" x14ac:dyDescent="0.25">
      <c r="A455" s="13" t="s">
        <v>95</v>
      </c>
      <c r="B455" s="13" t="s">
        <v>3</v>
      </c>
      <c r="C455" s="13" t="s">
        <v>1</v>
      </c>
      <c r="D455" s="14">
        <v>50</v>
      </c>
      <c r="E455" s="15" t="s">
        <v>8</v>
      </c>
      <c r="F455" s="31">
        <v>2.0791930399999999E-2</v>
      </c>
      <c r="G455" s="16">
        <v>96464.597225999998</v>
      </c>
      <c r="H455" s="16">
        <v>2005.6851909</v>
      </c>
      <c r="I455" s="16">
        <v>477308.77315000002</v>
      </c>
      <c r="J455" s="17">
        <v>30.3</v>
      </c>
      <c r="K455" s="11">
        <f t="shared" si="7"/>
        <v>0.96464597225999993</v>
      </c>
    </row>
    <row r="456" spans="1:11" x14ac:dyDescent="0.25">
      <c r="A456" s="13" t="s">
        <v>95</v>
      </c>
      <c r="B456" s="13" t="s">
        <v>3</v>
      </c>
      <c r="C456" s="13" t="s">
        <v>1</v>
      </c>
      <c r="D456" s="14">
        <v>55</v>
      </c>
      <c r="E456" s="15" t="s">
        <v>9</v>
      </c>
      <c r="F456" s="31">
        <v>2.9477196899999999E-2</v>
      </c>
      <c r="G456" s="16">
        <v>94458.912035000001</v>
      </c>
      <c r="H456" s="16">
        <v>2784.3839475999998</v>
      </c>
      <c r="I456" s="16">
        <v>465333.60031000001</v>
      </c>
      <c r="J456" s="17">
        <v>25.9</v>
      </c>
      <c r="K456" s="11">
        <f t="shared" si="7"/>
        <v>0.94458912034999998</v>
      </c>
    </row>
    <row r="457" spans="1:11" x14ac:dyDescent="0.25">
      <c r="A457" s="13" t="s">
        <v>95</v>
      </c>
      <c r="B457" s="13" t="s">
        <v>3</v>
      </c>
      <c r="C457" s="13" t="s">
        <v>1</v>
      </c>
      <c r="D457" s="14">
        <v>60</v>
      </c>
      <c r="E457" s="15" t="s">
        <v>10</v>
      </c>
      <c r="F457" s="31">
        <v>6.4450756600000006E-2</v>
      </c>
      <c r="G457" s="16">
        <v>91674.528086999999</v>
      </c>
      <c r="H457" s="16">
        <v>5908.4926991000002</v>
      </c>
      <c r="I457" s="16">
        <v>443601.40869000001</v>
      </c>
      <c r="J457" s="17">
        <v>21.6</v>
      </c>
      <c r="K457" s="11">
        <f t="shared" si="7"/>
        <v>0.91674528086999996</v>
      </c>
    </row>
    <row r="458" spans="1:11" x14ac:dyDescent="0.25">
      <c r="A458" s="13" t="s">
        <v>95</v>
      </c>
      <c r="B458" s="13" t="s">
        <v>3</v>
      </c>
      <c r="C458" s="13" t="s">
        <v>1</v>
      </c>
      <c r="D458" s="14">
        <v>65</v>
      </c>
      <c r="E458" s="15" t="s">
        <v>11</v>
      </c>
      <c r="F458" s="31">
        <v>8.4805858299999995E-2</v>
      </c>
      <c r="G458" s="16">
        <v>85766.035388000004</v>
      </c>
      <c r="H458" s="16">
        <v>7273.4622407999996</v>
      </c>
      <c r="I458" s="16">
        <v>410646.52133999998</v>
      </c>
      <c r="J458" s="17">
        <v>17.899999999999999</v>
      </c>
      <c r="K458" s="11">
        <f t="shared" si="7"/>
        <v>0.85766035388000006</v>
      </c>
    </row>
    <row r="459" spans="1:11" x14ac:dyDescent="0.25">
      <c r="A459" s="13" t="s">
        <v>95</v>
      </c>
      <c r="B459" s="13" t="s">
        <v>3</v>
      </c>
      <c r="C459" s="13" t="s">
        <v>1</v>
      </c>
      <c r="D459" s="14">
        <v>70</v>
      </c>
      <c r="E459" s="15" t="s">
        <v>12</v>
      </c>
      <c r="F459" s="31">
        <v>0.1194840462</v>
      </c>
      <c r="G459" s="16">
        <v>78492.573147000003</v>
      </c>
      <c r="H459" s="16">
        <v>9378.6102334999996</v>
      </c>
      <c r="I459" s="16">
        <v>369016.34015</v>
      </c>
      <c r="J459" s="17">
        <v>14.4</v>
      </c>
      <c r="K459" s="11">
        <f t="shared" si="7"/>
        <v>0.78492573147</v>
      </c>
    </row>
    <row r="460" spans="1:11" x14ac:dyDescent="0.25">
      <c r="A460" s="13" t="s">
        <v>95</v>
      </c>
      <c r="B460" s="13" t="s">
        <v>3</v>
      </c>
      <c r="C460" s="13" t="s">
        <v>1</v>
      </c>
      <c r="D460" s="14">
        <v>75</v>
      </c>
      <c r="E460" s="15" t="s">
        <v>13</v>
      </c>
      <c r="F460" s="31">
        <v>0.19214330839999999</v>
      </c>
      <c r="G460" s="16">
        <v>69113.962914000003</v>
      </c>
      <c r="H460" s="16">
        <v>13279.785492999999</v>
      </c>
      <c r="I460" s="16">
        <v>312370.35084000003</v>
      </c>
      <c r="J460" s="17">
        <v>11</v>
      </c>
      <c r="K460" s="11">
        <f t="shared" si="7"/>
        <v>0.69113962914000004</v>
      </c>
    </row>
    <row r="461" spans="1:11" x14ac:dyDescent="0.25">
      <c r="A461" s="13" t="s">
        <v>95</v>
      </c>
      <c r="B461" s="13" t="s">
        <v>3</v>
      </c>
      <c r="C461" s="13" t="s">
        <v>1</v>
      </c>
      <c r="D461" s="14">
        <v>80</v>
      </c>
      <c r="E461" s="15" t="s">
        <v>14</v>
      </c>
      <c r="F461" s="31">
        <v>0.30990450990000001</v>
      </c>
      <c r="G461" s="16">
        <v>55834.177421</v>
      </c>
      <c r="H461" s="16">
        <v>17303.263387999999</v>
      </c>
      <c r="I461" s="16">
        <v>235912.72863</v>
      </c>
      <c r="J461" s="17">
        <v>8</v>
      </c>
      <c r="K461" s="11">
        <f t="shared" si="7"/>
        <v>0.55834177420999997</v>
      </c>
    </row>
    <row r="462" spans="1:11" x14ac:dyDescent="0.25">
      <c r="A462" s="13" t="s">
        <v>95</v>
      </c>
      <c r="B462" s="13" t="s">
        <v>3</v>
      </c>
      <c r="C462" s="13" t="s">
        <v>1</v>
      </c>
      <c r="D462" s="14">
        <v>85</v>
      </c>
      <c r="E462" s="15" t="s">
        <v>15</v>
      </c>
      <c r="F462" s="31">
        <v>0.52517459600000005</v>
      </c>
      <c r="G462" s="16">
        <v>38530.914033000001</v>
      </c>
      <c r="H462" s="16">
        <v>20235.45721</v>
      </c>
      <c r="I462" s="16">
        <v>142065.92714000001</v>
      </c>
      <c r="J462" s="17">
        <v>5.4</v>
      </c>
      <c r="K462" s="11">
        <f t="shared" si="7"/>
        <v>0.38530914033000002</v>
      </c>
    </row>
    <row r="463" spans="1:11" x14ac:dyDescent="0.25">
      <c r="A463" s="13" t="s">
        <v>95</v>
      </c>
      <c r="B463" s="13" t="s">
        <v>3</v>
      </c>
      <c r="C463" s="13" t="s">
        <v>1</v>
      </c>
      <c r="D463" s="14">
        <v>90</v>
      </c>
      <c r="E463" s="15" t="s">
        <v>16</v>
      </c>
      <c r="F463" s="13">
        <v>1</v>
      </c>
      <c r="G463" s="16">
        <v>18295.456823</v>
      </c>
      <c r="H463" s="16">
        <v>18295.456823</v>
      </c>
      <c r="I463" s="16">
        <v>67605.165018</v>
      </c>
      <c r="J463" s="17">
        <v>3.7</v>
      </c>
      <c r="K463" s="11">
        <f t="shared" si="7"/>
        <v>0.18295456823</v>
      </c>
    </row>
    <row r="464" spans="1:11" x14ac:dyDescent="0.25">
      <c r="A464" s="13" t="s">
        <v>95</v>
      </c>
      <c r="B464" s="13" t="s">
        <v>17</v>
      </c>
      <c r="C464" s="13" t="s">
        <v>1</v>
      </c>
      <c r="D464" s="14">
        <v>0</v>
      </c>
      <c r="E464" s="15" t="s">
        <v>2</v>
      </c>
      <c r="F464" s="31">
        <v>1.01369422E-2</v>
      </c>
      <c r="G464" s="16">
        <v>100000</v>
      </c>
      <c r="H464" s="16">
        <v>1013.6942193</v>
      </c>
      <c r="I464" s="16">
        <v>2982763.9053000002</v>
      </c>
      <c r="J464" s="17">
        <v>80.3</v>
      </c>
      <c r="K464" s="11">
        <f t="shared" si="7"/>
        <v>1</v>
      </c>
    </row>
    <row r="465" spans="1:11" x14ac:dyDescent="0.25">
      <c r="A465" s="13" t="s">
        <v>95</v>
      </c>
      <c r="B465" s="13" t="s">
        <v>17</v>
      </c>
      <c r="C465" s="13" t="s">
        <v>1</v>
      </c>
      <c r="D465" s="14">
        <v>30</v>
      </c>
      <c r="E465" s="15" t="s">
        <v>4</v>
      </c>
      <c r="F465" s="31">
        <v>3.1571921000000001E-3</v>
      </c>
      <c r="G465" s="16">
        <v>98986.305781000003</v>
      </c>
      <c r="H465" s="16">
        <v>312.51878098999998</v>
      </c>
      <c r="I465" s="16">
        <v>494150.23194999999</v>
      </c>
      <c r="J465" s="17">
        <v>51</v>
      </c>
      <c r="K465" s="11">
        <f t="shared" si="7"/>
        <v>0.98986305781000006</v>
      </c>
    </row>
    <row r="466" spans="1:11" x14ac:dyDescent="0.25">
      <c r="A466" s="13" t="s">
        <v>95</v>
      </c>
      <c r="B466" s="13" t="s">
        <v>17</v>
      </c>
      <c r="C466" s="13" t="s">
        <v>1</v>
      </c>
      <c r="D466" s="14">
        <v>35</v>
      </c>
      <c r="E466" s="15" t="s">
        <v>5</v>
      </c>
      <c r="F466" s="31">
        <v>2.9022942999999998E-3</v>
      </c>
      <c r="G466" s="16">
        <v>98673.786999999997</v>
      </c>
      <c r="H466" s="16">
        <v>286.38036598000002</v>
      </c>
      <c r="I466" s="16">
        <v>492652.98408000002</v>
      </c>
      <c r="J466" s="17">
        <v>46.2</v>
      </c>
      <c r="K466" s="11">
        <f t="shared" si="7"/>
        <v>0.98673787000000002</v>
      </c>
    </row>
    <row r="467" spans="1:11" x14ac:dyDescent="0.25">
      <c r="A467" s="13" t="s">
        <v>95</v>
      </c>
      <c r="B467" s="13" t="s">
        <v>17</v>
      </c>
      <c r="C467" s="13" t="s">
        <v>1</v>
      </c>
      <c r="D467" s="14">
        <v>40</v>
      </c>
      <c r="E467" s="15" t="s">
        <v>6</v>
      </c>
      <c r="F467" s="31">
        <v>3.6227845000000002E-3</v>
      </c>
      <c r="G467" s="16">
        <v>98387.406633999999</v>
      </c>
      <c r="H467" s="16">
        <v>356.4363745</v>
      </c>
      <c r="I467" s="16">
        <v>491045.94222999999</v>
      </c>
      <c r="J467" s="17">
        <v>41.3</v>
      </c>
      <c r="K467" s="11">
        <f t="shared" si="7"/>
        <v>0.98387406633999996</v>
      </c>
    </row>
    <row r="468" spans="1:11" x14ac:dyDescent="0.25">
      <c r="A468" s="13" t="s">
        <v>95</v>
      </c>
      <c r="B468" s="13" t="s">
        <v>17</v>
      </c>
      <c r="C468" s="13" t="s">
        <v>1</v>
      </c>
      <c r="D468" s="14">
        <v>45</v>
      </c>
      <c r="E468" s="15" t="s">
        <v>7</v>
      </c>
      <c r="F468" s="31">
        <v>6.1327669000000003E-3</v>
      </c>
      <c r="G468" s="16">
        <v>98030.970258999994</v>
      </c>
      <c r="H468" s="16">
        <v>601.20109203000004</v>
      </c>
      <c r="I468" s="16">
        <v>488651.84856999997</v>
      </c>
      <c r="J468" s="17">
        <v>36.5</v>
      </c>
      <c r="K468" s="11">
        <f t="shared" si="7"/>
        <v>0.98030970258999994</v>
      </c>
    </row>
    <row r="469" spans="1:11" x14ac:dyDescent="0.25">
      <c r="A469" s="13" t="s">
        <v>95</v>
      </c>
      <c r="B469" s="13" t="s">
        <v>17</v>
      </c>
      <c r="C469" s="13" t="s">
        <v>1</v>
      </c>
      <c r="D469" s="14">
        <v>50</v>
      </c>
      <c r="E469" s="15" t="s">
        <v>8</v>
      </c>
      <c r="F469" s="31">
        <v>1.2129231399999999E-2</v>
      </c>
      <c r="G469" s="16">
        <v>97429.769167000006</v>
      </c>
      <c r="H469" s="16">
        <v>1181.7482201</v>
      </c>
      <c r="I469" s="16">
        <v>484194.47528999997</v>
      </c>
      <c r="J469" s="17">
        <v>31.7</v>
      </c>
      <c r="K469" s="11">
        <f t="shared" si="7"/>
        <v>0.97429769167000002</v>
      </c>
    </row>
    <row r="470" spans="1:11" x14ac:dyDescent="0.25">
      <c r="A470" s="13" t="s">
        <v>95</v>
      </c>
      <c r="B470" s="13" t="s">
        <v>17</v>
      </c>
      <c r="C470" s="13" t="s">
        <v>1</v>
      </c>
      <c r="D470" s="14">
        <v>55</v>
      </c>
      <c r="E470" s="15" t="s">
        <v>9</v>
      </c>
      <c r="F470" s="31">
        <v>2.2688946799999998E-2</v>
      </c>
      <c r="G470" s="16">
        <v>96248.020946999997</v>
      </c>
      <c r="H470" s="16">
        <v>2183.7662271999998</v>
      </c>
      <c r="I470" s="16">
        <v>475780.68917000003</v>
      </c>
      <c r="J470" s="17">
        <v>27</v>
      </c>
      <c r="K470" s="11">
        <f t="shared" si="7"/>
        <v>0.96248020947000001</v>
      </c>
    </row>
    <row r="471" spans="1:11" x14ac:dyDescent="0.25">
      <c r="A471" s="13" t="s">
        <v>95</v>
      </c>
      <c r="B471" s="13" t="s">
        <v>17</v>
      </c>
      <c r="C471" s="13" t="s">
        <v>1</v>
      </c>
      <c r="D471" s="14">
        <v>60</v>
      </c>
      <c r="E471" s="15" t="s">
        <v>10</v>
      </c>
      <c r="F471" s="31">
        <v>4.1314554000000003E-2</v>
      </c>
      <c r="G471" s="16">
        <v>94064.254719999997</v>
      </c>
      <c r="H471" s="16">
        <v>3886.2227302000001</v>
      </c>
      <c r="I471" s="16">
        <v>460605.71677</v>
      </c>
      <c r="J471" s="17">
        <v>22.6</v>
      </c>
      <c r="K471" s="11">
        <f t="shared" si="7"/>
        <v>0.94064254719999996</v>
      </c>
    </row>
    <row r="472" spans="1:11" x14ac:dyDescent="0.25">
      <c r="A472" s="13" t="s">
        <v>95</v>
      </c>
      <c r="B472" s="13" t="s">
        <v>17</v>
      </c>
      <c r="C472" s="13" t="s">
        <v>1</v>
      </c>
      <c r="D472" s="14">
        <v>65</v>
      </c>
      <c r="E472" s="15" t="s">
        <v>11</v>
      </c>
      <c r="F472" s="31">
        <v>7.0940853100000006E-2</v>
      </c>
      <c r="G472" s="16">
        <v>90178.031990000003</v>
      </c>
      <c r="H472" s="16">
        <v>6397.306517</v>
      </c>
      <c r="I472" s="16">
        <v>434896.89366</v>
      </c>
      <c r="J472" s="17">
        <v>18.5</v>
      </c>
      <c r="K472" s="11">
        <f t="shared" si="7"/>
        <v>0.90178031990000007</v>
      </c>
    </row>
    <row r="473" spans="1:11" x14ac:dyDescent="0.25">
      <c r="A473" s="13" t="s">
        <v>95</v>
      </c>
      <c r="B473" s="13" t="s">
        <v>17</v>
      </c>
      <c r="C473" s="13" t="s">
        <v>1</v>
      </c>
      <c r="D473" s="14">
        <v>70</v>
      </c>
      <c r="E473" s="15" t="s">
        <v>12</v>
      </c>
      <c r="F473" s="31">
        <v>0.1079976226</v>
      </c>
      <c r="G473" s="16">
        <v>83780.725472999999</v>
      </c>
      <c r="H473" s="16">
        <v>9048.1191710000003</v>
      </c>
      <c r="I473" s="16">
        <v>396283.32944</v>
      </c>
      <c r="J473" s="17">
        <v>14.7</v>
      </c>
      <c r="K473" s="11">
        <f t="shared" si="7"/>
        <v>0.83780725472999995</v>
      </c>
    </row>
    <row r="474" spans="1:11" x14ac:dyDescent="0.25">
      <c r="A474" s="13" t="s">
        <v>95</v>
      </c>
      <c r="B474" s="13" t="s">
        <v>17</v>
      </c>
      <c r="C474" s="13" t="s">
        <v>1</v>
      </c>
      <c r="D474" s="14">
        <v>75</v>
      </c>
      <c r="E474" s="15" t="s">
        <v>13</v>
      </c>
      <c r="F474" s="31">
        <v>0.1920372548</v>
      </c>
      <c r="G474" s="16">
        <v>74732.606302</v>
      </c>
      <c r="H474" s="16">
        <v>14351.444556</v>
      </c>
      <c r="I474" s="16">
        <v>337784.42012000002</v>
      </c>
      <c r="J474" s="17">
        <v>11.1</v>
      </c>
      <c r="K474" s="11">
        <f t="shared" si="7"/>
        <v>0.74732606302000004</v>
      </c>
    </row>
    <row r="475" spans="1:11" x14ac:dyDescent="0.25">
      <c r="A475" s="13" t="s">
        <v>95</v>
      </c>
      <c r="B475" s="13" t="s">
        <v>17</v>
      </c>
      <c r="C475" s="13" t="s">
        <v>1</v>
      </c>
      <c r="D475" s="14">
        <v>80</v>
      </c>
      <c r="E475" s="15" t="s">
        <v>14</v>
      </c>
      <c r="F475" s="31">
        <v>0.28812073630000001</v>
      </c>
      <c r="G475" s="16">
        <v>60381.161745999998</v>
      </c>
      <c r="H475" s="16">
        <v>17397.064781000001</v>
      </c>
      <c r="I475" s="16">
        <v>258413.14678000001</v>
      </c>
      <c r="J475" s="17">
        <v>8.1999999999999993</v>
      </c>
      <c r="K475" s="11">
        <f t="shared" si="7"/>
        <v>0.60381161746000001</v>
      </c>
    </row>
    <row r="476" spans="1:11" x14ac:dyDescent="0.25">
      <c r="A476" s="13" t="s">
        <v>95</v>
      </c>
      <c r="B476" s="13" t="s">
        <v>17</v>
      </c>
      <c r="C476" s="13" t="s">
        <v>1</v>
      </c>
      <c r="D476" s="14">
        <v>85</v>
      </c>
      <c r="E476" s="15" t="s">
        <v>15</v>
      </c>
      <c r="F476" s="31">
        <v>0.51479088750000002</v>
      </c>
      <c r="G476" s="16">
        <v>42984.096964999997</v>
      </c>
      <c r="H476" s="16">
        <v>22127.821423000001</v>
      </c>
      <c r="I476" s="16">
        <v>159600.93127</v>
      </c>
      <c r="J476" s="17">
        <v>5.5</v>
      </c>
      <c r="K476" s="11">
        <f t="shared" si="7"/>
        <v>0.42984096964999996</v>
      </c>
    </row>
    <row r="477" spans="1:11" x14ac:dyDescent="0.25">
      <c r="A477" s="13" t="s">
        <v>95</v>
      </c>
      <c r="B477" s="13" t="s">
        <v>17</v>
      </c>
      <c r="C477" s="13" t="s">
        <v>1</v>
      </c>
      <c r="D477" s="14">
        <v>90</v>
      </c>
      <c r="E477" s="15" t="s">
        <v>16</v>
      </c>
      <c r="F477" s="13">
        <v>1</v>
      </c>
      <c r="G477" s="16">
        <v>20856.275541999999</v>
      </c>
      <c r="H477" s="16">
        <v>20856.275541999999</v>
      </c>
      <c r="I477" s="16">
        <v>77067.873368999994</v>
      </c>
      <c r="J477" s="17">
        <v>3.7</v>
      </c>
      <c r="K477" s="11">
        <f t="shared" si="7"/>
        <v>0.20856275542</v>
      </c>
    </row>
    <row r="478" spans="1:11" x14ac:dyDescent="0.25">
      <c r="A478" s="13" t="s">
        <v>95</v>
      </c>
      <c r="B478" s="13" t="s">
        <v>18</v>
      </c>
      <c r="C478" s="13" t="s">
        <v>1</v>
      </c>
      <c r="D478" s="14">
        <v>0</v>
      </c>
      <c r="E478" s="15" t="s">
        <v>2</v>
      </c>
      <c r="F478" s="31">
        <v>1.01369422E-2</v>
      </c>
      <c r="G478" s="16">
        <v>100000</v>
      </c>
      <c r="H478" s="16">
        <v>1013.6942193</v>
      </c>
      <c r="I478" s="16">
        <v>2982763.9053000002</v>
      </c>
      <c r="J478" s="17">
        <v>82.2</v>
      </c>
      <c r="K478" s="11">
        <f t="shared" si="7"/>
        <v>1</v>
      </c>
    </row>
    <row r="479" spans="1:11" x14ac:dyDescent="0.25">
      <c r="A479" s="13" t="s">
        <v>95</v>
      </c>
      <c r="B479" s="13" t="s">
        <v>18</v>
      </c>
      <c r="C479" s="13" t="s">
        <v>1</v>
      </c>
      <c r="D479" s="14">
        <v>30</v>
      </c>
      <c r="E479" s="15" t="s">
        <v>4</v>
      </c>
      <c r="F479" s="31">
        <v>1.2152145E-3</v>
      </c>
      <c r="G479" s="16">
        <v>98986.305781000003</v>
      </c>
      <c r="H479" s="16">
        <v>120.28959264</v>
      </c>
      <c r="I479" s="16">
        <v>494630.80492000002</v>
      </c>
      <c r="J479" s="17">
        <v>52.9</v>
      </c>
      <c r="K479" s="11">
        <f t="shared" si="7"/>
        <v>0.98986305781000006</v>
      </c>
    </row>
    <row r="480" spans="1:11" x14ac:dyDescent="0.25">
      <c r="A480" s="13" t="s">
        <v>95</v>
      </c>
      <c r="B480" s="13" t="s">
        <v>18</v>
      </c>
      <c r="C480" s="13" t="s">
        <v>1</v>
      </c>
      <c r="D480" s="14">
        <v>35</v>
      </c>
      <c r="E480" s="15" t="s">
        <v>5</v>
      </c>
      <c r="F480" s="31">
        <v>3.1945480000000002E-3</v>
      </c>
      <c r="G480" s="16">
        <v>98866.016187999994</v>
      </c>
      <c r="H480" s="16">
        <v>315.83223146</v>
      </c>
      <c r="I480" s="16">
        <v>493540.50036000001</v>
      </c>
      <c r="J480" s="17">
        <v>47.9</v>
      </c>
      <c r="K480" s="11">
        <f t="shared" si="7"/>
        <v>0.98866016187999994</v>
      </c>
    </row>
    <row r="481" spans="1:11" x14ac:dyDescent="0.25">
      <c r="A481" s="13" t="s">
        <v>95</v>
      </c>
      <c r="B481" s="13" t="s">
        <v>18</v>
      </c>
      <c r="C481" s="13" t="s">
        <v>1</v>
      </c>
      <c r="D481" s="14">
        <v>40</v>
      </c>
      <c r="E481" s="15" t="s">
        <v>6</v>
      </c>
      <c r="F481" s="31">
        <v>3.7891451999999999E-3</v>
      </c>
      <c r="G481" s="16">
        <v>98550.183957000001</v>
      </c>
      <c r="H481" s="16">
        <v>373.42095782000001</v>
      </c>
      <c r="I481" s="16">
        <v>491817.36739000003</v>
      </c>
      <c r="J481" s="17">
        <v>43.1</v>
      </c>
      <c r="K481" s="11">
        <f t="shared" si="7"/>
        <v>0.98550183957000004</v>
      </c>
    </row>
    <row r="482" spans="1:11" x14ac:dyDescent="0.25">
      <c r="A482" s="13" t="s">
        <v>95</v>
      </c>
      <c r="B482" s="13" t="s">
        <v>18</v>
      </c>
      <c r="C482" s="13" t="s">
        <v>1</v>
      </c>
      <c r="D482" s="14">
        <v>45</v>
      </c>
      <c r="E482" s="15" t="s">
        <v>7</v>
      </c>
      <c r="F482" s="31">
        <v>4.9729107000000003E-3</v>
      </c>
      <c r="G482" s="16">
        <v>98176.762998999999</v>
      </c>
      <c r="H482" s="16">
        <v>488.22427748000001</v>
      </c>
      <c r="I482" s="16">
        <v>489663.25429999997</v>
      </c>
      <c r="J482" s="17">
        <v>38.200000000000003</v>
      </c>
      <c r="K482" s="11">
        <f t="shared" si="7"/>
        <v>0.98176762999</v>
      </c>
    </row>
    <row r="483" spans="1:11" x14ac:dyDescent="0.25">
      <c r="A483" s="13" t="s">
        <v>95</v>
      </c>
      <c r="B483" s="13" t="s">
        <v>18</v>
      </c>
      <c r="C483" s="13" t="s">
        <v>1</v>
      </c>
      <c r="D483" s="14">
        <v>50</v>
      </c>
      <c r="E483" s="15" t="s">
        <v>8</v>
      </c>
      <c r="F483" s="31">
        <v>5.1980118000000001E-3</v>
      </c>
      <c r="G483" s="16">
        <v>97688.538721000004</v>
      </c>
      <c r="H483" s="16">
        <v>507.78617314000002</v>
      </c>
      <c r="I483" s="16">
        <v>487173.22817000002</v>
      </c>
      <c r="J483" s="17">
        <v>33.4</v>
      </c>
      <c r="K483" s="11">
        <f t="shared" si="7"/>
        <v>0.97688538721000007</v>
      </c>
    </row>
    <row r="484" spans="1:11" x14ac:dyDescent="0.25">
      <c r="A484" s="13" t="s">
        <v>95</v>
      </c>
      <c r="B484" s="13" t="s">
        <v>18</v>
      </c>
      <c r="C484" s="13" t="s">
        <v>1</v>
      </c>
      <c r="D484" s="14">
        <v>55</v>
      </c>
      <c r="E484" s="15" t="s">
        <v>9</v>
      </c>
      <c r="F484" s="31">
        <v>1.2933445199999999E-2</v>
      </c>
      <c r="G484" s="16">
        <v>97180.752548000004</v>
      </c>
      <c r="H484" s="16">
        <v>1256.8819366</v>
      </c>
      <c r="I484" s="16">
        <v>482761.55790000001</v>
      </c>
      <c r="J484" s="17">
        <v>28.6</v>
      </c>
      <c r="K484" s="11">
        <f t="shared" si="7"/>
        <v>0.97180752548000005</v>
      </c>
    </row>
    <row r="485" spans="1:11" x14ac:dyDescent="0.25">
      <c r="A485" s="13" t="s">
        <v>95</v>
      </c>
      <c r="B485" s="13" t="s">
        <v>18</v>
      </c>
      <c r="C485" s="13" t="s">
        <v>1</v>
      </c>
      <c r="D485" s="14">
        <v>60</v>
      </c>
      <c r="E485" s="15" t="s">
        <v>10</v>
      </c>
      <c r="F485" s="31">
        <v>3.3502324100000001E-2</v>
      </c>
      <c r="G485" s="16">
        <v>95923.870611999999</v>
      </c>
      <c r="H485" s="16">
        <v>3213.6726007000002</v>
      </c>
      <c r="I485" s="16">
        <v>471585.17155999999</v>
      </c>
      <c r="J485" s="17">
        <v>23.9</v>
      </c>
      <c r="K485" s="11">
        <f t="shared" si="7"/>
        <v>0.95923870611999995</v>
      </c>
    </row>
    <row r="486" spans="1:11" x14ac:dyDescent="0.25">
      <c r="A486" s="13" t="s">
        <v>95</v>
      </c>
      <c r="B486" s="13" t="s">
        <v>18</v>
      </c>
      <c r="C486" s="13" t="s">
        <v>1</v>
      </c>
      <c r="D486" s="14">
        <v>65</v>
      </c>
      <c r="E486" s="15" t="s">
        <v>11</v>
      </c>
      <c r="F486" s="31">
        <v>5.42683682E-2</v>
      </c>
      <c r="G486" s="16">
        <v>92710.198011</v>
      </c>
      <c r="H486" s="16">
        <v>5031.2311645</v>
      </c>
      <c r="I486" s="16">
        <v>450972.91213999997</v>
      </c>
      <c r="J486" s="17">
        <v>19.7</v>
      </c>
      <c r="K486" s="11">
        <f t="shared" si="7"/>
        <v>0.92710198011</v>
      </c>
    </row>
    <row r="487" spans="1:11" x14ac:dyDescent="0.25">
      <c r="A487" s="13" t="s">
        <v>95</v>
      </c>
      <c r="B487" s="13" t="s">
        <v>18</v>
      </c>
      <c r="C487" s="13" t="s">
        <v>1</v>
      </c>
      <c r="D487" s="14">
        <v>70</v>
      </c>
      <c r="E487" s="15" t="s">
        <v>12</v>
      </c>
      <c r="F487" s="31">
        <v>8.3543183800000004E-2</v>
      </c>
      <c r="G487" s="16">
        <v>87678.966845999996</v>
      </c>
      <c r="H487" s="16">
        <v>7324.9800451999999</v>
      </c>
      <c r="I487" s="16">
        <v>420082.38412</v>
      </c>
      <c r="J487" s="17">
        <v>15.6</v>
      </c>
      <c r="K487" s="11">
        <f t="shared" si="7"/>
        <v>0.87678966845999995</v>
      </c>
    </row>
    <row r="488" spans="1:11" x14ac:dyDescent="0.25">
      <c r="A488" s="13" t="s">
        <v>95</v>
      </c>
      <c r="B488" s="13" t="s">
        <v>18</v>
      </c>
      <c r="C488" s="13" t="s">
        <v>1</v>
      </c>
      <c r="D488" s="14">
        <v>75</v>
      </c>
      <c r="E488" s="15" t="s">
        <v>13</v>
      </c>
      <c r="F488" s="31">
        <v>0.15702840500000001</v>
      </c>
      <c r="G488" s="16">
        <v>80353.986801000006</v>
      </c>
      <c r="H488" s="16">
        <v>12617.858378999999</v>
      </c>
      <c r="I488" s="16">
        <v>370225.28805999999</v>
      </c>
      <c r="J488" s="17">
        <v>11.8</v>
      </c>
      <c r="K488" s="11">
        <f t="shared" si="7"/>
        <v>0.8035398680100001</v>
      </c>
    </row>
    <row r="489" spans="1:11" x14ac:dyDescent="0.25">
      <c r="A489" s="13" t="s">
        <v>95</v>
      </c>
      <c r="B489" s="13" t="s">
        <v>18</v>
      </c>
      <c r="C489" s="13" t="s">
        <v>1</v>
      </c>
      <c r="D489" s="14">
        <v>80</v>
      </c>
      <c r="E489" s="15" t="s">
        <v>14</v>
      </c>
      <c r="F489" s="31">
        <v>0.28716913620000001</v>
      </c>
      <c r="G489" s="16">
        <v>67736.128421999994</v>
      </c>
      <c r="H489" s="16">
        <v>19451.725488</v>
      </c>
      <c r="I489" s="16">
        <v>290051.32838999998</v>
      </c>
      <c r="J489" s="17">
        <v>8.6</v>
      </c>
      <c r="K489" s="11">
        <f t="shared" si="7"/>
        <v>0.67736128421999997</v>
      </c>
    </row>
    <row r="490" spans="1:11" x14ac:dyDescent="0.25">
      <c r="A490" s="13" t="s">
        <v>95</v>
      </c>
      <c r="B490" s="13" t="s">
        <v>18</v>
      </c>
      <c r="C490" s="13" t="s">
        <v>1</v>
      </c>
      <c r="D490" s="14">
        <v>85</v>
      </c>
      <c r="E490" s="15" t="s">
        <v>15</v>
      </c>
      <c r="F490" s="31">
        <v>0.43217567359999998</v>
      </c>
      <c r="G490" s="16">
        <v>48284.402933999998</v>
      </c>
      <c r="H490" s="16">
        <v>20867.344360999999</v>
      </c>
      <c r="I490" s="16">
        <v>189253.65377</v>
      </c>
      <c r="J490" s="17">
        <v>6</v>
      </c>
      <c r="K490" s="11">
        <f t="shared" si="7"/>
        <v>0.48284402933999998</v>
      </c>
    </row>
    <row r="491" spans="1:11" x14ac:dyDescent="0.25">
      <c r="A491" s="13" t="s">
        <v>95</v>
      </c>
      <c r="B491" s="13" t="s">
        <v>18</v>
      </c>
      <c r="C491" s="13" t="s">
        <v>1</v>
      </c>
      <c r="D491" s="14">
        <v>90</v>
      </c>
      <c r="E491" s="15" t="s">
        <v>16</v>
      </c>
      <c r="F491" s="13">
        <v>1</v>
      </c>
      <c r="G491" s="16">
        <v>27417.058572999998</v>
      </c>
      <c r="H491" s="16">
        <v>27417.058572999998</v>
      </c>
      <c r="I491" s="16">
        <v>101311.20458000001</v>
      </c>
      <c r="J491" s="17">
        <v>3.7</v>
      </c>
      <c r="K491" s="11">
        <f t="shared" si="7"/>
        <v>0.27417058572999997</v>
      </c>
    </row>
    <row r="492" spans="1:11" x14ac:dyDescent="0.25">
      <c r="A492" s="13" t="s">
        <v>95</v>
      </c>
      <c r="B492" s="13" t="s">
        <v>19</v>
      </c>
      <c r="C492" s="13" t="s">
        <v>1</v>
      </c>
      <c r="D492" s="14">
        <v>0</v>
      </c>
      <c r="E492" s="15" t="s">
        <v>2</v>
      </c>
      <c r="F492" s="31">
        <v>1.01369422E-2</v>
      </c>
      <c r="G492" s="16">
        <v>100000</v>
      </c>
      <c r="H492" s="16">
        <v>1013.6942193</v>
      </c>
      <c r="I492" s="16">
        <v>2982763.9053000002</v>
      </c>
      <c r="J492" s="17">
        <v>80.099999999999994</v>
      </c>
      <c r="K492" s="11">
        <f t="shared" si="7"/>
        <v>1</v>
      </c>
    </row>
    <row r="493" spans="1:11" x14ac:dyDescent="0.25">
      <c r="A493" s="13" t="s">
        <v>95</v>
      </c>
      <c r="B493" s="13" t="s">
        <v>19</v>
      </c>
      <c r="C493" s="13" t="s">
        <v>1</v>
      </c>
      <c r="D493" s="14">
        <v>30</v>
      </c>
      <c r="E493" s="15" t="s">
        <v>4</v>
      </c>
      <c r="F493" s="31">
        <v>2.9199596E-3</v>
      </c>
      <c r="G493" s="16">
        <v>98986.305781000003</v>
      </c>
      <c r="H493" s="16">
        <v>289.03601376</v>
      </c>
      <c r="I493" s="16">
        <v>494208.93887000001</v>
      </c>
      <c r="J493" s="17">
        <v>50.8</v>
      </c>
      <c r="K493" s="11">
        <f t="shared" si="7"/>
        <v>0.98986305781000006</v>
      </c>
    </row>
    <row r="494" spans="1:11" x14ac:dyDescent="0.25">
      <c r="A494" s="13" t="s">
        <v>95</v>
      </c>
      <c r="B494" s="13" t="s">
        <v>19</v>
      </c>
      <c r="C494" s="13" t="s">
        <v>1</v>
      </c>
      <c r="D494" s="14">
        <v>35</v>
      </c>
      <c r="E494" s="15" t="s">
        <v>5</v>
      </c>
      <c r="F494" s="31">
        <v>3.8026535999999998E-3</v>
      </c>
      <c r="G494" s="16">
        <v>98697.269767000005</v>
      </c>
      <c r="H494" s="16">
        <v>375.31152566999998</v>
      </c>
      <c r="I494" s="16">
        <v>492548.07001999998</v>
      </c>
      <c r="J494" s="17">
        <v>45.9</v>
      </c>
      <c r="K494" s="11">
        <f t="shared" si="7"/>
        <v>0.98697269767000007</v>
      </c>
    </row>
    <row r="495" spans="1:11" x14ac:dyDescent="0.25">
      <c r="A495" s="13" t="s">
        <v>95</v>
      </c>
      <c r="B495" s="13" t="s">
        <v>19</v>
      </c>
      <c r="C495" s="13" t="s">
        <v>1</v>
      </c>
      <c r="D495" s="14">
        <v>40</v>
      </c>
      <c r="E495" s="15" t="s">
        <v>6</v>
      </c>
      <c r="F495" s="31">
        <v>4.5080961000000001E-3</v>
      </c>
      <c r="G495" s="16">
        <v>98321.958241</v>
      </c>
      <c r="H495" s="16">
        <v>443.24483350000003</v>
      </c>
      <c r="I495" s="16">
        <v>490501.67911999999</v>
      </c>
      <c r="J495" s="17">
        <v>41.1</v>
      </c>
      <c r="K495" s="11">
        <f t="shared" si="7"/>
        <v>0.98321958240999996</v>
      </c>
    </row>
    <row r="496" spans="1:11" x14ac:dyDescent="0.25">
      <c r="A496" s="13" t="s">
        <v>95</v>
      </c>
      <c r="B496" s="13" t="s">
        <v>19</v>
      </c>
      <c r="C496" s="13" t="s">
        <v>1</v>
      </c>
      <c r="D496" s="14">
        <v>45</v>
      </c>
      <c r="E496" s="15" t="s">
        <v>7</v>
      </c>
      <c r="F496" s="31">
        <v>7.8239545000000008E-3</v>
      </c>
      <c r="G496" s="16">
        <v>97878.713407999996</v>
      </c>
      <c r="H496" s="16">
        <v>765.79859534000002</v>
      </c>
      <c r="I496" s="16">
        <v>487479.07055</v>
      </c>
      <c r="J496" s="17">
        <v>36.299999999999997</v>
      </c>
      <c r="K496" s="11">
        <f t="shared" si="7"/>
        <v>0.97878713407999995</v>
      </c>
    </row>
    <row r="497" spans="1:11" x14ac:dyDescent="0.25">
      <c r="A497" s="13" t="s">
        <v>95</v>
      </c>
      <c r="B497" s="13" t="s">
        <v>19</v>
      </c>
      <c r="C497" s="13" t="s">
        <v>1</v>
      </c>
      <c r="D497" s="14">
        <v>50</v>
      </c>
      <c r="E497" s="15" t="s">
        <v>8</v>
      </c>
      <c r="F497" s="31">
        <v>1.5199153599999999E-2</v>
      </c>
      <c r="G497" s="16">
        <v>97112.914812000003</v>
      </c>
      <c r="H497" s="16">
        <v>1476.0341103000001</v>
      </c>
      <c r="I497" s="16">
        <v>481874.48878999997</v>
      </c>
      <c r="J497" s="17">
        <v>31.5</v>
      </c>
      <c r="K497" s="11">
        <f t="shared" si="7"/>
        <v>0.97112914812000006</v>
      </c>
    </row>
    <row r="498" spans="1:11" x14ac:dyDescent="0.25">
      <c r="A498" s="13" t="s">
        <v>95</v>
      </c>
      <c r="B498" s="13" t="s">
        <v>19</v>
      </c>
      <c r="C498" s="13" t="s">
        <v>1</v>
      </c>
      <c r="D498" s="14">
        <v>55</v>
      </c>
      <c r="E498" s="15" t="s">
        <v>9</v>
      </c>
      <c r="F498" s="31">
        <v>2.46230791E-2</v>
      </c>
      <c r="G498" s="16">
        <v>95636.880701999995</v>
      </c>
      <c r="H498" s="16">
        <v>2354.8744806</v>
      </c>
      <c r="I498" s="16">
        <v>472297.21730999998</v>
      </c>
      <c r="J498" s="17">
        <v>27</v>
      </c>
      <c r="K498" s="11">
        <f t="shared" si="7"/>
        <v>0.95636880701999993</v>
      </c>
    </row>
    <row r="499" spans="1:11" x14ac:dyDescent="0.25">
      <c r="A499" s="13" t="s">
        <v>95</v>
      </c>
      <c r="B499" s="13" t="s">
        <v>19</v>
      </c>
      <c r="C499" s="13" t="s">
        <v>1</v>
      </c>
      <c r="D499" s="14">
        <v>60</v>
      </c>
      <c r="E499" s="15" t="s">
        <v>10</v>
      </c>
      <c r="F499" s="31">
        <v>4.4238019199999999E-2</v>
      </c>
      <c r="G499" s="16">
        <v>93282.006221999996</v>
      </c>
      <c r="H499" s="16">
        <v>4126.6111843999997</v>
      </c>
      <c r="I499" s="16">
        <v>456093.50315</v>
      </c>
      <c r="J499" s="17">
        <v>22.6</v>
      </c>
      <c r="K499" s="11">
        <f t="shared" si="7"/>
        <v>0.93282006221999991</v>
      </c>
    </row>
    <row r="500" spans="1:11" x14ac:dyDescent="0.25">
      <c r="A500" s="13" t="s">
        <v>95</v>
      </c>
      <c r="B500" s="13" t="s">
        <v>19</v>
      </c>
      <c r="C500" s="13" t="s">
        <v>1</v>
      </c>
      <c r="D500" s="14">
        <v>65</v>
      </c>
      <c r="E500" s="15" t="s">
        <v>11</v>
      </c>
      <c r="F500" s="31">
        <v>6.9246507099999993E-2</v>
      </c>
      <c r="G500" s="16">
        <v>89155.395036999995</v>
      </c>
      <c r="H500" s="16">
        <v>6173.6996931000003</v>
      </c>
      <c r="I500" s="16">
        <v>430342.72594999999</v>
      </c>
      <c r="J500" s="17">
        <v>18.5</v>
      </c>
      <c r="K500" s="11">
        <f t="shared" si="7"/>
        <v>0.89155395036999996</v>
      </c>
    </row>
    <row r="501" spans="1:11" x14ac:dyDescent="0.25">
      <c r="A501" s="13" t="s">
        <v>95</v>
      </c>
      <c r="B501" s="13" t="s">
        <v>19</v>
      </c>
      <c r="C501" s="13" t="s">
        <v>1</v>
      </c>
      <c r="D501" s="14">
        <v>70</v>
      </c>
      <c r="E501" s="15" t="s">
        <v>12</v>
      </c>
      <c r="F501" s="31">
        <v>0.1060448331</v>
      </c>
      <c r="G501" s="16">
        <v>82981.695344000007</v>
      </c>
      <c r="H501" s="16">
        <v>8799.7800322999992</v>
      </c>
      <c r="I501" s="16">
        <v>392909.02664</v>
      </c>
      <c r="J501" s="17">
        <v>14.7</v>
      </c>
      <c r="K501" s="11">
        <f t="shared" si="7"/>
        <v>0.82981695344000006</v>
      </c>
    </row>
    <row r="502" spans="1:11" x14ac:dyDescent="0.25">
      <c r="A502" s="13" t="s">
        <v>95</v>
      </c>
      <c r="B502" s="13" t="s">
        <v>19</v>
      </c>
      <c r="C502" s="13" t="s">
        <v>1</v>
      </c>
      <c r="D502" s="14">
        <v>75</v>
      </c>
      <c r="E502" s="15" t="s">
        <v>13</v>
      </c>
      <c r="F502" s="31">
        <v>0.18450603760000001</v>
      </c>
      <c r="G502" s="16">
        <v>74181.915311999997</v>
      </c>
      <c r="H502" s="16">
        <v>13687.011258</v>
      </c>
      <c r="I502" s="16">
        <v>336692.04840999999</v>
      </c>
      <c r="J502" s="17">
        <v>11.2</v>
      </c>
      <c r="K502" s="11">
        <f t="shared" si="7"/>
        <v>0.74181915312000002</v>
      </c>
    </row>
    <row r="503" spans="1:11" x14ac:dyDescent="0.25">
      <c r="A503" s="13" t="s">
        <v>95</v>
      </c>
      <c r="B503" s="13" t="s">
        <v>19</v>
      </c>
      <c r="C503" s="13" t="s">
        <v>1</v>
      </c>
      <c r="D503" s="14">
        <v>80</v>
      </c>
      <c r="E503" s="15" t="s">
        <v>14</v>
      </c>
      <c r="F503" s="31">
        <v>0.30026993600000002</v>
      </c>
      <c r="G503" s="16">
        <v>60494.904053999999</v>
      </c>
      <c r="H503" s="16">
        <v>18164.800968</v>
      </c>
      <c r="I503" s="16">
        <v>257062.51785</v>
      </c>
      <c r="J503" s="17">
        <v>8.1</v>
      </c>
      <c r="K503" s="11">
        <f t="shared" si="7"/>
        <v>0.60494904053999998</v>
      </c>
    </row>
    <row r="504" spans="1:11" x14ac:dyDescent="0.25">
      <c r="A504" s="13" t="s">
        <v>95</v>
      </c>
      <c r="B504" s="13" t="s">
        <v>19</v>
      </c>
      <c r="C504" s="13" t="s">
        <v>1</v>
      </c>
      <c r="D504" s="14">
        <v>85</v>
      </c>
      <c r="E504" s="15" t="s">
        <v>15</v>
      </c>
      <c r="F504" s="31">
        <v>0.50513316470000003</v>
      </c>
      <c r="G504" s="16">
        <v>42330.103086000003</v>
      </c>
      <c r="H504" s="16">
        <v>21382.338933999999</v>
      </c>
      <c r="I504" s="16">
        <v>158194.66808999999</v>
      </c>
      <c r="J504" s="17">
        <v>5.6</v>
      </c>
      <c r="K504" s="11">
        <f t="shared" si="7"/>
        <v>0.42330103086000004</v>
      </c>
    </row>
    <row r="505" spans="1:11" x14ac:dyDescent="0.25">
      <c r="A505" s="13" t="s">
        <v>95</v>
      </c>
      <c r="B505" s="13" t="s">
        <v>19</v>
      </c>
      <c r="C505" s="13" t="s">
        <v>1</v>
      </c>
      <c r="D505" s="14">
        <v>90</v>
      </c>
      <c r="E505" s="15" t="s">
        <v>16</v>
      </c>
      <c r="F505" s="13">
        <v>1</v>
      </c>
      <c r="G505" s="16">
        <v>20947.764152</v>
      </c>
      <c r="H505" s="16">
        <v>20947.764152</v>
      </c>
      <c r="I505" s="16">
        <v>77405.941044000007</v>
      </c>
      <c r="J505" s="17">
        <v>3.7</v>
      </c>
      <c r="K505" s="11">
        <f t="shared" si="7"/>
        <v>0.20947764152000001</v>
      </c>
    </row>
    <row r="506" spans="1:11" x14ac:dyDescent="0.25">
      <c r="A506" s="13" t="s">
        <v>95</v>
      </c>
      <c r="B506" s="13" t="s">
        <v>3</v>
      </c>
      <c r="C506" s="13" t="s">
        <v>20</v>
      </c>
      <c r="D506" s="14">
        <v>0</v>
      </c>
      <c r="E506" s="15" t="s">
        <v>2</v>
      </c>
      <c r="F506" s="31">
        <v>6.6699207E-3</v>
      </c>
      <c r="G506" s="16">
        <v>100000</v>
      </c>
      <c r="H506" s="16">
        <v>666.99206890999994</v>
      </c>
      <c r="I506" s="16">
        <v>2988927.0532999998</v>
      </c>
      <c r="J506" s="17">
        <v>84.5</v>
      </c>
      <c r="K506" s="11">
        <f t="shared" si="7"/>
        <v>1</v>
      </c>
    </row>
    <row r="507" spans="1:11" x14ac:dyDescent="0.25">
      <c r="A507" s="13" t="s">
        <v>95</v>
      </c>
      <c r="B507" s="13" t="s">
        <v>3</v>
      </c>
      <c r="C507" s="13" t="s">
        <v>20</v>
      </c>
      <c r="D507" s="14">
        <v>30</v>
      </c>
      <c r="E507" s="15" t="s">
        <v>4</v>
      </c>
      <c r="F507" s="31">
        <v>1.7631354E-3</v>
      </c>
      <c r="G507" s="16">
        <v>99333.007931</v>
      </c>
      <c r="H507" s="16">
        <v>175.13753854000001</v>
      </c>
      <c r="I507" s="16">
        <v>496227.19581</v>
      </c>
      <c r="J507" s="17">
        <v>55</v>
      </c>
      <c r="K507" s="11">
        <f t="shared" si="7"/>
        <v>0.99333007930999995</v>
      </c>
    </row>
    <row r="508" spans="1:11" x14ac:dyDescent="0.25">
      <c r="A508" s="13" t="s">
        <v>95</v>
      </c>
      <c r="B508" s="13" t="s">
        <v>3</v>
      </c>
      <c r="C508" s="13" t="s">
        <v>20</v>
      </c>
      <c r="D508" s="14">
        <v>35</v>
      </c>
      <c r="E508" s="15" t="s">
        <v>5</v>
      </c>
      <c r="F508" s="31">
        <v>2.1288790999999998E-3</v>
      </c>
      <c r="G508" s="16">
        <v>99157.870393000005</v>
      </c>
      <c r="H508" s="16">
        <v>211.09511423999999</v>
      </c>
      <c r="I508" s="16">
        <v>495261.61417999998</v>
      </c>
      <c r="J508" s="17">
        <v>50.1</v>
      </c>
      <c r="K508" s="11">
        <f t="shared" si="7"/>
        <v>0.99157870393000003</v>
      </c>
    </row>
    <row r="509" spans="1:11" x14ac:dyDescent="0.25">
      <c r="A509" s="13" t="s">
        <v>95</v>
      </c>
      <c r="B509" s="13" t="s">
        <v>3</v>
      </c>
      <c r="C509" s="13" t="s">
        <v>20</v>
      </c>
      <c r="D509" s="14">
        <v>40</v>
      </c>
      <c r="E509" s="15" t="s">
        <v>6</v>
      </c>
      <c r="F509" s="31">
        <v>3.3820272999999998E-3</v>
      </c>
      <c r="G509" s="16">
        <v>98946.775278000001</v>
      </c>
      <c r="H509" s="16">
        <v>334.64069054999999</v>
      </c>
      <c r="I509" s="16">
        <v>493897.27467000001</v>
      </c>
      <c r="J509" s="17">
        <v>45.2</v>
      </c>
      <c r="K509" s="11">
        <f t="shared" si="7"/>
        <v>0.98946775277999999</v>
      </c>
    </row>
    <row r="510" spans="1:11" x14ac:dyDescent="0.25">
      <c r="A510" s="13" t="s">
        <v>95</v>
      </c>
      <c r="B510" s="13" t="s">
        <v>3</v>
      </c>
      <c r="C510" s="13" t="s">
        <v>20</v>
      </c>
      <c r="D510" s="14">
        <v>45</v>
      </c>
      <c r="E510" s="15" t="s">
        <v>7</v>
      </c>
      <c r="F510" s="31">
        <v>8.1412037000000003E-3</v>
      </c>
      <c r="G510" s="16">
        <v>98612.134588000001</v>
      </c>
      <c r="H510" s="16">
        <v>802.82147725000004</v>
      </c>
      <c r="I510" s="16">
        <v>491053.61924999999</v>
      </c>
      <c r="J510" s="17">
        <v>40.299999999999997</v>
      </c>
      <c r="K510" s="11">
        <f t="shared" si="7"/>
        <v>0.98612134588</v>
      </c>
    </row>
    <row r="511" spans="1:11" x14ac:dyDescent="0.25">
      <c r="A511" s="13" t="s">
        <v>95</v>
      </c>
      <c r="B511" s="13" t="s">
        <v>3</v>
      </c>
      <c r="C511" s="13" t="s">
        <v>20</v>
      </c>
      <c r="D511" s="14">
        <v>50</v>
      </c>
      <c r="E511" s="15" t="s">
        <v>8</v>
      </c>
      <c r="F511" s="31">
        <v>1.17146714E-2</v>
      </c>
      <c r="G511" s="16">
        <v>97809.313110999996</v>
      </c>
      <c r="H511" s="16">
        <v>1145.8039583</v>
      </c>
      <c r="I511" s="16">
        <v>486182.05566000001</v>
      </c>
      <c r="J511" s="17">
        <v>35.6</v>
      </c>
      <c r="K511" s="11">
        <f t="shared" si="7"/>
        <v>0.97809313110999996</v>
      </c>
    </row>
    <row r="512" spans="1:11" x14ac:dyDescent="0.25">
      <c r="A512" s="13" t="s">
        <v>95</v>
      </c>
      <c r="B512" s="13" t="s">
        <v>3</v>
      </c>
      <c r="C512" s="13" t="s">
        <v>20</v>
      </c>
      <c r="D512" s="14">
        <v>55</v>
      </c>
      <c r="E512" s="15" t="s">
        <v>9</v>
      </c>
      <c r="F512" s="31">
        <v>1.542762E-2</v>
      </c>
      <c r="G512" s="16">
        <v>96663.509151999999</v>
      </c>
      <c r="H512" s="16">
        <v>1491.2878892000001</v>
      </c>
      <c r="I512" s="16">
        <v>479589.32604000001</v>
      </c>
      <c r="J512" s="17">
        <v>31</v>
      </c>
      <c r="K512" s="11">
        <f t="shared" si="7"/>
        <v>0.96663509151999993</v>
      </c>
    </row>
    <row r="513" spans="1:11" x14ac:dyDescent="0.25">
      <c r="A513" s="13" t="s">
        <v>95</v>
      </c>
      <c r="B513" s="13" t="s">
        <v>3</v>
      </c>
      <c r="C513" s="13" t="s">
        <v>20</v>
      </c>
      <c r="D513" s="14">
        <v>60</v>
      </c>
      <c r="E513" s="15" t="s">
        <v>10</v>
      </c>
      <c r="F513" s="31">
        <v>2.6974165000000001E-2</v>
      </c>
      <c r="G513" s="16">
        <v>95172.221262999999</v>
      </c>
      <c r="H513" s="16">
        <v>2567.1911980999998</v>
      </c>
      <c r="I513" s="16">
        <v>469443.12832000002</v>
      </c>
      <c r="J513" s="17">
        <v>26.5</v>
      </c>
      <c r="K513" s="11">
        <f t="shared" si="7"/>
        <v>0.95172221263000001</v>
      </c>
    </row>
    <row r="514" spans="1:11" x14ac:dyDescent="0.25">
      <c r="A514" s="13" t="s">
        <v>95</v>
      </c>
      <c r="B514" s="13" t="s">
        <v>3</v>
      </c>
      <c r="C514" s="13" t="s">
        <v>20</v>
      </c>
      <c r="D514" s="14">
        <v>65</v>
      </c>
      <c r="E514" s="15" t="s">
        <v>11</v>
      </c>
      <c r="F514" s="31">
        <v>3.7124505799999999E-2</v>
      </c>
      <c r="G514" s="16">
        <v>92605.030064999999</v>
      </c>
      <c r="H514" s="16">
        <v>3437.9159712999999</v>
      </c>
      <c r="I514" s="16">
        <v>454430.36040000001</v>
      </c>
      <c r="J514" s="17">
        <v>22.1</v>
      </c>
      <c r="K514" s="11">
        <f t="shared" si="7"/>
        <v>0.92605030064999994</v>
      </c>
    </row>
    <row r="515" spans="1:11" x14ac:dyDescent="0.25">
      <c r="A515" s="13" t="s">
        <v>95</v>
      </c>
      <c r="B515" s="13" t="s">
        <v>3</v>
      </c>
      <c r="C515" s="13" t="s">
        <v>20</v>
      </c>
      <c r="D515" s="14">
        <v>70</v>
      </c>
      <c r="E515" s="15" t="s">
        <v>12</v>
      </c>
      <c r="F515" s="31">
        <v>5.7119126899999997E-2</v>
      </c>
      <c r="G515" s="16">
        <v>89167.114094000004</v>
      </c>
      <c r="H515" s="16">
        <v>5093.1477046</v>
      </c>
      <c r="I515" s="16">
        <v>433102.70121000003</v>
      </c>
      <c r="J515" s="17">
        <v>17.899999999999999</v>
      </c>
      <c r="K515" s="11">
        <f t="shared" ref="K515:K578" si="8">G515/100000</f>
        <v>0.89167114094</v>
      </c>
    </row>
    <row r="516" spans="1:11" x14ac:dyDescent="0.25">
      <c r="A516" s="13" t="s">
        <v>95</v>
      </c>
      <c r="B516" s="13" t="s">
        <v>3</v>
      </c>
      <c r="C516" s="13" t="s">
        <v>20</v>
      </c>
      <c r="D516" s="14">
        <v>75</v>
      </c>
      <c r="E516" s="15" t="s">
        <v>13</v>
      </c>
      <c r="F516" s="31">
        <v>0.10326119089999999</v>
      </c>
      <c r="G516" s="16">
        <v>84073.966388999994</v>
      </c>
      <c r="H516" s="16">
        <v>8681.5778964000001</v>
      </c>
      <c r="I516" s="16">
        <v>398665.8872</v>
      </c>
      <c r="J516" s="17">
        <v>13.8</v>
      </c>
      <c r="K516" s="11">
        <f t="shared" si="8"/>
        <v>0.84073966388999999</v>
      </c>
    </row>
    <row r="517" spans="1:11" x14ac:dyDescent="0.25">
      <c r="A517" s="13" t="s">
        <v>95</v>
      </c>
      <c r="B517" s="13" t="s">
        <v>3</v>
      </c>
      <c r="C517" s="13" t="s">
        <v>20</v>
      </c>
      <c r="D517" s="14">
        <v>80</v>
      </c>
      <c r="E517" s="15" t="s">
        <v>14</v>
      </c>
      <c r="F517" s="31">
        <v>0.19050953740000001</v>
      </c>
      <c r="G517" s="16">
        <v>75392.388491999998</v>
      </c>
      <c r="H517" s="16">
        <v>14362.969056</v>
      </c>
      <c r="I517" s="16">
        <v>341054.51981999999</v>
      </c>
      <c r="J517" s="17">
        <v>10.1</v>
      </c>
      <c r="K517" s="11">
        <f t="shared" si="8"/>
        <v>0.75392388491999995</v>
      </c>
    </row>
    <row r="518" spans="1:11" x14ac:dyDescent="0.25">
      <c r="A518" s="13" t="s">
        <v>95</v>
      </c>
      <c r="B518" s="13" t="s">
        <v>3</v>
      </c>
      <c r="C518" s="13" t="s">
        <v>20</v>
      </c>
      <c r="D518" s="14">
        <v>85</v>
      </c>
      <c r="E518" s="15" t="s">
        <v>15</v>
      </c>
      <c r="F518" s="31">
        <v>0.35869803859999999</v>
      </c>
      <c r="G518" s="16">
        <v>61029.419435999996</v>
      </c>
      <c r="H518" s="16">
        <v>21891.133051000001</v>
      </c>
      <c r="I518" s="16">
        <v>250419.26454999999</v>
      </c>
      <c r="J518" s="17">
        <v>6.9</v>
      </c>
      <c r="K518" s="11">
        <f t="shared" si="8"/>
        <v>0.61029419435999999</v>
      </c>
    </row>
    <row r="519" spans="1:11" x14ac:dyDescent="0.25">
      <c r="A519" s="13" t="s">
        <v>95</v>
      </c>
      <c r="B519" s="13" t="s">
        <v>3</v>
      </c>
      <c r="C519" s="13" t="s">
        <v>20</v>
      </c>
      <c r="D519" s="14">
        <v>90</v>
      </c>
      <c r="E519" s="15" t="s">
        <v>16</v>
      </c>
      <c r="F519" s="13">
        <v>1</v>
      </c>
      <c r="G519" s="16">
        <v>39138.286384999999</v>
      </c>
      <c r="H519" s="16">
        <v>39138.286384999999</v>
      </c>
      <c r="I519" s="16">
        <v>173228.60636999999</v>
      </c>
      <c r="J519" s="17">
        <v>4.4000000000000004</v>
      </c>
      <c r="K519" s="11">
        <f t="shared" si="8"/>
        <v>0.39138286384999998</v>
      </c>
    </row>
    <row r="520" spans="1:11" x14ac:dyDescent="0.25">
      <c r="A520" s="13" t="s">
        <v>95</v>
      </c>
      <c r="B520" s="13" t="s">
        <v>17</v>
      </c>
      <c r="C520" s="13" t="s">
        <v>20</v>
      </c>
      <c r="D520" s="14">
        <v>0</v>
      </c>
      <c r="E520" s="15" t="s">
        <v>2</v>
      </c>
      <c r="F520" s="31">
        <v>6.6699207E-3</v>
      </c>
      <c r="G520" s="16">
        <v>100000</v>
      </c>
      <c r="H520" s="16">
        <v>666.99206890999994</v>
      </c>
      <c r="I520" s="16">
        <v>2988927.0532999998</v>
      </c>
      <c r="J520" s="17">
        <v>84.9</v>
      </c>
      <c r="K520" s="11">
        <f t="shared" si="8"/>
        <v>1</v>
      </c>
    </row>
    <row r="521" spans="1:11" x14ac:dyDescent="0.25">
      <c r="A521" s="13" t="s">
        <v>95</v>
      </c>
      <c r="B521" s="13" t="s">
        <v>17</v>
      </c>
      <c r="C521" s="13" t="s">
        <v>20</v>
      </c>
      <c r="D521" s="14">
        <v>30</v>
      </c>
      <c r="E521" s="15" t="s">
        <v>4</v>
      </c>
      <c r="F521" s="31">
        <v>1.3753993999999999E-3</v>
      </c>
      <c r="G521" s="16">
        <v>99333.007931</v>
      </c>
      <c r="H521" s="16">
        <v>136.62255898999999</v>
      </c>
      <c r="I521" s="16">
        <v>496323.48326000001</v>
      </c>
      <c r="J521" s="17">
        <v>55.4</v>
      </c>
      <c r="K521" s="11">
        <f t="shared" si="8"/>
        <v>0.99333007930999995</v>
      </c>
    </row>
    <row r="522" spans="1:11" x14ac:dyDescent="0.25">
      <c r="A522" s="13" t="s">
        <v>95</v>
      </c>
      <c r="B522" s="13" t="s">
        <v>17</v>
      </c>
      <c r="C522" s="13" t="s">
        <v>20</v>
      </c>
      <c r="D522" s="14">
        <v>35</v>
      </c>
      <c r="E522" s="15" t="s">
        <v>5</v>
      </c>
      <c r="F522" s="31">
        <v>2.4727228E-3</v>
      </c>
      <c r="G522" s="16">
        <v>99196.385372000004</v>
      </c>
      <c r="H522" s="16">
        <v>245.28516149000001</v>
      </c>
      <c r="I522" s="16">
        <v>495368.71396000002</v>
      </c>
      <c r="J522" s="17">
        <v>50.5</v>
      </c>
      <c r="K522" s="11">
        <f t="shared" si="8"/>
        <v>0.99196385372000007</v>
      </c>
    </row>
    <row r="523" spans="1:11" x14ac:dyDescent="0.25">
      <c r="A523" s="13" t="s">
        <v>95</v>
      </c>
      <c r="B523" s="13" t="s">
        <v>17</v>
      </c>
      <c r="C523" s="13" t="s">
        <v>20</v>
      </c>
      <c r="D523" s="14">
        <v>40</v>
      </c>
      <c r="E523" s="15" t="s">
        <v>6</v>
      </c>
      <c r="F523" s="31">
        <v>4.2535091000000004E-3</v>
      </c>
      <c r="G523" s="16">
        <v>98951.100210999997</v>
      </c>
      <c r="H523" s="16">
        <v>420.88940966000001</v>
      </c>
      <c r="I523" s="16">
        <v>493703.27753000002</v>
      </c>
      <c r="J523" s="17">
        <v>45.6</v>
      </c>
      <c r="K523" s="11">
        <f t="shared" si="8"/>
        <v>0.98951100210999998</v>
      </c>
    </row>
    <row r="524" spans="1:11" x14ac:dyDescent="0.25">
      <c r="A524" s="13" t="s">
        <v>95</v>
      </c>
      <c r="B524" s="13" t="s">
        <v>17</v>
      </c>
      <c r="C524" s="13" t="s">
        <v>20</v>
      </c>
      <c r="D524" s="14">
        <v>45</v>
      </c>
      <c r="E524" s="15" t="s">
        <v>7</v>
      </c>
      <c r="F524" s="31">
        <v>5.2880907999999999E-3</v>
      </c>
      <c r="G524" s="16">
        <v>98530.210800999994</v>
      </c>
      <c r="H524" s="16">
        <v>521.03669918000003</v>
      </c>
      <c r="I524" s="16">
        <v>491348.46226</v>
      </c>
      <c r="J524" s="17">
        <v>40.799999999999997</v>
      </c>
      <c r="K524" s="11">
        <f t="shared" si="8"/>
        <v>0.98530210800999996</v>
      </c>
    </row>
    <row r="525" spans="1:11" x14ac:dyDescent="0.25">
      <c r="A525" s="13" t="s">
        <v>95</v>
      </c>
      <c r="B525" s="13" t="s">
        <v>17</v>
      </c>
      <c r="C525" s="13" t="s">
        <v>20</v>
      </c>
      <c r="D525" s="14">
        <v>50</v>
      </c>
      <c r="E525" s="15" t="s">
        <v>8</v>
      </c>
      <c r="F525" s="31">
        <v>7.4432778000000002E-3</v>
      </c>
      <c r="G525" s="16">
        <v>98009.174102000004</v>
      </c>
      <c r="H525" s="16">
        <v>729.50951413999996</v>
      </c>
      <c r="I525" s="16">
        <v>488222.09671999997</v>
      </c>
      <c r="J525" s="17">
        <v>36</v>
      </c>
      <c r="K525" s="11">
        <f t="shared" si="8"/>
        <v>0.98009174102000007</v>
      </c>
    </row>
    <row r="526" spans="1:11" x14ac:dyDescent="0.25">
      <c r="A526" s="13" t="s">
        <v>95</v>
      </c>
      <c r="B526" s="13" t="s">
        <v>17</v>
      </c>
      <c r="C526" s="13" t="s">
        <v>20</v>
      </c>
      <c r="D526" s="14">
        <v>55</v>
      </c>
      <c r="E526" s="15" t="s">
        <v>9</v>
      </c>
      <c r="F526" s="31">
        <v>1.2143146299999999E-2</v>
      </c>
      <c r="G526" s="16">
        <v>97279.664588</v>
      </c>
      <c r="H526" s="16">
        <v>1181.2811956999999</v>
      </c>
      <c r="I526" s="16">
        <v>483445.11995000002</v>
      </c>
      <c r="J526" s="17">
        <v>31.2</v>
      </c>
      <c r="K526" s="11">
        <f t="shared" si="8"/>
        <v>0.97279664588000003</v>
      </c>
    </row>
    <row r="527" spans="1:11" x14ac:dyDescent="0.25">
      <c r="A527" s="13" t="s">
        <v>95</v>
      </c>
      <c r="B527" s="13" t="s">
        <v>17</v>
      </c>
      <c r="C527" s="13" t="s">
        <v>20</v>
      </c>
      <c r="D527" s="14">
        <v>60</v>
      </c>
      <c r="E527" s="15" t="s">
        <v>10</v>
      </c>
      <c r="F527" s="31">
        <v>2.1033214500000001E-2</v>
      </c>
      <c r="G527" s="16">
        <v>96098.383392000003</v>
      </c>
      <c r="H527" s="16">
        <v>2021.2579092999999</v>
      </c>
      <c r="I527" s="16">
        <v>475438.77218999999</v>
      </c>
      <c r="J527" s="17">
        <v>26.6</v>
      </c>
      <c r="K527" s="11">
        <f t="shared" si="8"/>
        <v>0.96098383392000009</v>
      </c>
    </row>
    <row r="528" spans="1:11" x14ac:dyDescent="0.25">
      <c r="A528" s="13" t="s">
        <v>95</v>
      </c>
      <c r="B528" s="13" t="s">
        <v>17</v>
      </c>
      <c r="C528" s="13" t="s">
        <v>20</v>
      </c>
      <c r="D528" s="14">
        <v>65</v>
      </c>
      <c r="E528" s="15" t="s">
        <v>11</v>
      </c>
      <c r="F528" s="31">
        <v>3.7383659499999999E-2</v>
      </c>
      <c r="G528" s="16">
        <v>94077.125482999996</v>
      </c>
      <c r="H528" s="16">
        <v>3516.9472233000001</v>
      </c>
      <c r="I528" s="16">
        <v>461593.25935000001</v>
      </c>
      <c r="J528" s="17">
        <v>22.1</v>
      </c>
      <c r="K528" s="11">
        <f t="shared" si="8"/>
        <v>0.94077125483000001</v>
      </c>
    </row>
    <row r="529" spans="1:11" x14ac:dyDescent="0.25">
      <c r="A529" s="13" t="s">
        <v>95</v>
      </c>
      <c r="B529" s="13" t="s">
        <v>17</v>
      </c>
      <c r="C529" s="13" t="s">
        <v>20</v>
      </c>
      <c r="D529" s="14">
        <v>70</v>
      </c>
      <c r="E529" s="15" t="s">
        <v>12</v>
      </c>
      <c r="F529" s="31">
        <v>6.1894637400000001E-2</v>
      </c>
      <c r="G529" s="16">
        <v>90560.178258999993</v>
      </c>
      <c r="H529" s="16">
        <v>5605.1893938000003</v>
      </c>
      <c r="I529" s="16">
        <v>438787.91781000001</v>
      </c>
      <c r="J529" s="17">
        <v>17.899999999999999</v>
      </c>
      <c r="K529" s="11">
        <f t="shared" si="8"/>
        <v>0.9056017825899999</v>
      </c>
    </row>
    <row r="530" spans="1:11" x14ac:dyDescent="0.25">
      <c r="A530" s="13" t="s">
        <v>95</v>
      </c>
      <c r="B530" s="13" t="s">
        <v>17</v>
      </c>
      <c r="C530" s="13" t="s">
        <v>20</v>
      </c>
      <c r="D530" s="14">
        <v>75</v>
      </c>
      <c r="E530" s="15" t="s">
        <v>13</v>
      </c>
      <c r="F530" s="31">
        <v>9.8626104000000006E-2</v>
      </c>
      <c r="G530" s="16">
        <v>84954.988865000007</v>
      </c>
      <c r="H530" s="16">
        <v>8378.7795692</v>
      </c>
      <c r="I530" s="16">
        <v>403827.99540000001</v>
      </c>
      <c r="J530" s="17">
        <v>13.9</v>
      </c>
      <c r="K530" s="11">
        <f t="shared" si="8"/>
        <v>0.84954988865000003</v>
      </c>
    </row>
    <row r="531" spans="1:11" x14ac:dyDescent="0.25">
      <c r="A531" s="13" t="s">
        <v>95</v>
      </c>
      <c r="B531" s="13" t="s">
        <v>17</v>
      </c>
      <c r="C531" s="13" t="s">
        <v>20</v>
      </c>
      <c r="D531" s="14">
        <v>80</v>
      </c>
      <c r="E531" s="15" t="s">
        <v>14</v>
      </c>
      <c r="F531" s="31">
        <v>0.19182012279999999</v>
      </c>
      <c r="G531" s="16">
        <v>76576.209296000001</v>
      </c>
      <c r="H531" s="16">
        <v>14688.857867999999</v>
      </c>
      <c r="I531" s="16">
        <v>346158.90181000001</v>
      </c>
      <c r="J531" s="17">
        <v>10.1</v>
      </c>
      <c r="K531" s="11">
        <f t="shared" si="8"/>
        <v>0.76576209295999997</v>
      </c>
    </row>
    <row r="532" spans="1:11" x14ac:dyDescent="0.25">
      <c r="A532" s="13" t="s">
        <v>95</v>
      </c>
      <c r="B532" s="13" t="s">
        <v>17</v>
      </c>
      <c r="C532" s="13" t="s">
        <v>20</v>
      </c>
      <c r="D532" s="14">
        <v>85</v>
      </c>
      <c r="E532" s="15" t="s">
        <v>15</v>
      </c>
      <c r="F532" s="31">
        <v>0.36110466470000002</v>
      </c>
      <c r="G532" s="16">
        <v>61887.351428000002</v>
      </c>
      <c r="H532" s="16">
        <v>22347.811283999999</v>
      </c>
      <c r="I532" s="16">
        <v>253567.22893000001</v>
      </c>
      <c r="J532" s="17">
        <v>6.9</v>
      </c>
      <c r="K532" s="11">
        <f t="shared" si="8"/>
        <v>0.61887351428000004</v>
      </c>
    </row>
    <row r="533" spans="1:11" x14ac:dyDescent="0.25">
      <c r="A533" s="13" t="s">
        <v>95</v>
      </c>
      <c r="B533" s="13" t="s">
        <v>17</v>
      </c>
      <c r="C533" s="13" t="s">
        <v>20</v>
      </c>
      <c r="D533" s="14">
        <v>90</v>
      </c>
      <c r="E533" s="15" t="s">
        <v>16</v>
      </c>
      <c r="F533" s="13">
        <v>1</v>
      </c>
      <c r="G533" s="16">
        <v>39539.540143999999</v>
      </c>
      <c r="H533" s="16">
        <v>39539.540143999999</v>
      </c>
      <c r="I533" s="16">
        <v>175004.58166</v>
      </c>
      <c r="J533" s="17">
        <v>4.4000000000000004</v>
      </c>
      <c r="K533" s="11">
        <f t="shared" si="8"/>
        <v>0.39539540143999996</v>
      </c>
    </row>
    <row r="534" spans="1:11" x14ac:dyDescent="0.25">
      <c r="A534" s="13" t="s">
        <v>95</v>
      </c>
      <c r="B534" s="13" t="s">
        <v>18</v>
      </c>
      <c r="C534" s="13" t="s">
        <v>20</v>
      </c>
      <c r="D534" s="14">
        <v>0</v>
      </c>
      <c r="E534" s="15" t="s">
        <v>2</v>
      </c>
      <c r="F534" s="31">
        <v>6.6699207E-3</v>
      </c>
      <c r="G534" s="16">
        <v>100000</v>
      </c>
      <c r="H534" s="16">
        <v>666.99206890999994</v>
      </c>
      <c r="I534" s="16">
        <v>2988927.0532999998</v>
      </c>
      <c r="J534" s="17">
        <v>86</v>
      </c>
      <c r="K534" s="11">
        <f t="shared" si="8"/>
        <v>1</v>
      </c>
    </row>
    <row r="535" spans="1:11" x14ac:dyDescent="0.25">
      <c r="A535" s="13" t="s">
        <v>95</v>
      </c>
      <c r="B535" s="13" t="s">
        <v>18</v>
      </c>
      <c r="C535" s="13" t="s">
        <v>20</v>
      </c>
      <c r="D535" s="14">
        <v>30</v>
      </c>
      <c r="E535" s="15" t="s">
        <v>4</v>
      </c>
      <c r="F535" s="31">
        <v>6.1915669999999996E-4</v>
      </c>
      <c r="G535" s="16">
        <v>99333.007931</v>
      </c>
      <c r="H535" s="16">
        <v>61.502698242000001</v>
      </c>
      <c r="I535" s="16">
        <v>496511.28291000001</v>
      </c>
      <c r="J535" s="17">
        <v>56.5</v>
      </c>
      <c r="K535" s="11">
        <f t="shared" si="8"/>
        <v>0.99333007930999995</v>
      </c>
    </row>
    <row r="536" spans="1:11" x14ac:dyDescent="0.25">
      <c r="A536" s="13" t="s">
        <v>95</v>
      </c>
      <c r="B536" s="13" t="s">
        <v>18</v>
      </c>
      <c r="C536" s="13" t="s">
        <v>20</v>
      </c>
      <c r="D536" s="14">
        <v>35</v>
      </c>
      <c r="E536" s="15" t="s">
        <v>5</v>
      </c>
      <c r="F536" s="31">
        <v>8.6888519999999997E-4</v>
      </c>
      <c r="G536" s="16">
        <v>99271.505233000003</v>
      </c>
      <c r="H536" s="16">
        <v>86.255543689999996</v>
      </c>
      <c r="I536" s="16">
        <v>496141.88731000002</v>
      </c>
      <c r="J536" s="17">
        <v>51.5</v>
      </c>
      <c r="K536" s="11">
        <f t="shared" si="8"/>
        <v>0.99271505233000001</v>
      </c>
    </row>
    <row r="537" spans="1:11" x14ac:dyDescent="0.25">
      <c r="A537" s="13" t="s">
        <v>95</v>
      </c>
      <c r="B537" s="13" t="s">
        <v>18</v>
      </c>
      <c r="C537" s="13" t="s">
        <v>20</v>
      </c>
      <c r="D537" s="14">
        <v>40</v>
      </c>
      <c r="E537" s="15" t="s">
        <v>6</v>
      </c>
      <c r="F537" s="31">
        <v>3.1256169000000002E-3</v>
      </c>
      <c r="G537" s="16">
        <v>99185.249689000004</v>
      </c>
      <c r="H537" s="16">
        <v>310.01509247000001</v>
      </c>
      <c r="I537" s="16">
        <v>495151.21071000001</v>
      </c>
      <c r="J537" s="17">
        <v>46.6</v>
      </c>
      <c r="K537" s="11">
        <f t="shared" si="8"/>
        <v>0.99185249688999999</v>
      </c>
    </row>
    <row r="538" spans="1:11" x14ac:dyDescent="0.25">
      <c r="A538" s="13" t="s">
        <v>95</v>
      </c>
      <c r="B538" s="13" t="s">
        <v>18</v>
      </c>
      <c r="C538" s="13" t="s">
        <v>20</v>
      </c>
      <c r="D538" s="14">
        <v>45</v>
      </c>
      <c r="E538" s="15" t="s">
        <v>7</v>
      </c>
      <c r="F538" s="31">
        <v>4.5084694999999999E-3</v>
      </c>
      <c r="G538" s="16">
        <v>98875.234597000002</v>
      </c>
      <c r="H538" s="16">
        <v>445.7759777</v>
      </c>
      <c r="I538" s="16">
        <v>493261.73304000002</v>
      </c>
      <c r="J538" s="17">
        <v>41.7</v>
      </c>
      <c r="K538" s="11">
        <f t="shared" si="8"/>
        <v>0.98875234597000006</v>
      </c>
    </row>
    <row r="539" spans="1:11" x14ac:dyDescent="0.25">
      <c r="A539" s="13" t="s">
        <v>95</v>
      </c>
      <c r="B539" s="13" t="s">
        <v>18</v>
      </c>
      <c r="C539" s="13" t="s">
        <v>20</v>
      </c>
      <c r="D539" s="14">
        <v>50</v>
      </c>
      <c r="E539" s="15" t="s">
        <v>8</v>
      </c>
      <c r="F539" s="31">
        <v>6.0906639000000004E-3</v>
      </c>
      <c r="G539" s="16">
        <v>98429.458618999997</v>
      </c>
      <c r="H539" s="16">
        <v>599.50074857000004</v>
      </c>
      <c r="I539" s="16">
        <v>490648.54122000001</v>
      </c>
      <c r="J539" s="17">
        <v>36.9</v>
      </c>
      <c r="K539" s="11">
        <f t="shared" si="8"/>
        <v>0.98429458618999999</v>
      </c>
    </row>
    <row r="540" spans="1:11" x14ac:dyDescent="0.25">
      <c r="A540" s="13" t="s">
        <v>95</v>
      </c>
      <c r="B540" s="13" t="s">
        <v>18</v>
      </c>
      <c r="C540" s="13" t="s">
        <v>20</v>
      </c>
      <c r="D540" s="14">
        <v>55</v>
      </c>
      <c r="E540" s="15" t="s">
        <v>9</v>
      </c>
      <c r="F540" s="31">
        <v>1.03001243E-2</v>
      </c>
      <c r="G540" s="16">
        <v>97829.957869999998</v>
      </c>
      <c r="H540" s="16">
        <v>1007.6607275</v>
      </c>
      <c r="I540" s="16">
        <v>486630.63753000001</v>
      </c>
      <c r="J540" s="17">
        <v>32.1</v>
      </c>
      <c r="K540" s="11">
        <f t="shared" si="8"/>
        <v>0.97829957869999995</v>
      </c>
    </row>
    <row r="541" spans="1:11" x14ac:dyDescent="0.25">
      <c r="A541" s="13" t="s">
        <v>95</v>
      </c>
      <c r="B541" s="13" t="s">
        <v>18</v>
      </c>
      <c r="C541" s="13" t="s">
        <v>20</v>
      </c>
      <c r="D541" s="14">
        <v>60</v>
      </c>
      <c r="E541" s="15" t="s">
        <v>10</v>
      </c>
      <c r="F541" s="31">
        <v>1.7456539E-2</v>
      </c>
      <c r="G541" s="16">
        <v>96822.297143000003</v>
      </c>
      <c r="H541" s="16">
        <v>1690.1822050000001</v>
      </c>
      <c r="I541" s="16">
        <v>479886.03019999998</v>
      </c>
      <c r="J541" s="17">
        <v>27.4</v>
      </c>
      <c r="K541" s="11">
        <f t="shared" si="8"/>
        <v>0.96822297143000002</v>
      </c>
    </row>
    <row r="542" spans="1:11" x14ac:dyDescent="0.25">
      <c r="A542" s="13" t="s">
        <v>95</v>
      </c>
      <c r="B542" s="13" t="s">
        <v>18</v>
      </c>
      <c r="C542" s="13" t="s">
        <v>20</v>
      </c>
      <c r="D542" s="14">
        <v>65</v>
      </c>
      <c r="E542" s="15" t="s">
        <v>11</v>
      </c>
      <c r="F542" s="31">
        <v>3.4356349699999997E-2</v>
      </c>
      <c r="G542" s="16">
        <v>95132.114937999999</v>
      </c>
      <c r="H542" s="16">
        <v>3268.3922109999999</v>
      </c>
      <c r="I542" s="16">
        <v>467489.59415999998</v>
      </c>
      <c r="J542" s="17">
        <v>22.9</v>
      </c>
      <c r="K542" s="11">
        <f t="shared" si="8"/>
        <v>0.95132114938000001</v>
      </c>
    </row>
    <row r="543" spans="1:11" x14ac:dyDescent="0.25">
      <c r="A543" s="13" t="s">
        <v>95</v>
      </c>
      <c r="B543" s="13" t="s">
        <v>18</v>
      </c>
      <c r="C543" s="13" t="s">
        <v>20</v>
      </c>
      <c r="D543" s="14">
        <v>70</v>
      </c>
      <c r="E543" s="15" t="s">
        <v>12</v>
      </c>
      <c r="F543" s="31">
        <v>4.95083864E-2</v>
      </c>
      <c r="G543" s="16">
        <v>91863.722727</v>
      </c>
      <c r="H543" s="16">
        <v>4548.0246764000003</v>
      </c>
      <c r="I543" s="16">
        <v>447948.55193999998</v>
      </c>
      <c r="J543" s="17">
        <v>18.600000000000001</v>
      </c>
      <c r="K543" s="11">
        <f t="shared" si="8"/>
        <v>0.91863722726999997</v>
      </c>
    </row>
    <row r="544" spans="1:11" x14ac:dyDescent="0.25">
      <c r="A544" s="13" t="s">
        <v>95</v>
      </c>
      <c r="B544" s="13" t="s">
        <v>18</v>
      </c>
      <c r="C544" s="13" t="s">
        <v>20</v>
      </c>
      <c r="D544" s="14">
        <v>75</v>
      </c>
      <c r="E544" s="15" t="s">
        <v>13</v>
      </c>
      <c r="F544" s="31">
        <v>9.1999705599999995E-2</v>
      </c>
      <c r="G544" s="16">
        <v>87315.698050999999</v>
      </c>
      <c r="H544" s="16">
        <v>8033.0185149999998</v>
      </c>
      <c r="I544" s="16">
        <v>416495.94397000002</v>
      </c>
      <c r="J544" s="17">
        <v>14.4</v>
      </c>
      <c r="K544" s="11">
        <f t="shared" si="8"/>
        <v>0.87315698051000001</v>
      </c>
    </row>
    <row r="545" spans="1:11" x14ac:dyDescent="0.25">
      <c r="A545" s="13" t="s">
        <v>95</v>
      </c>
      <c r="B545" s="13" t="s">
        <v>18</v>
      </c>
      <c r="C545" s="13" t="s">
        <v>20</v>
      </c>
      <c r="D545" s="14">
        <v>80</v>
      </c>
      <c r="E545" s="15" t="s">
        <v>14</v>
      </c>
      <c r="F545" s="31">
        <v>0.17050805450000001</v>
      </c>
      <c r="G545" s="16">
        <v>79282.679535999996</v>
      </c>
      <c r="H545" s="16">
        <v>13518.335445000001</v>
      </c>
      <c r="I545" s="16">
        <v>362617.55907000002</v>
      </c>
      <c r="J545" s="17">
        <v>10.6</v>
      </c>
      <c r="K545" s="11">
        <f t="shared" si="8"/>
        <v>0.79282679536</v>
      </c>
    </row>
    <row r="546" spans="1:11" x14ac:dyDescent="0.25">
      <c r="A546" s="13" t="s">
        <v>95</v>
      </c>
      <c r="B546" s="13" t="s">
        <v>18</v>
      </c>
      <c r="C546" s="13" t="s">
        <v>20</v>
      </c>
      <c r="D546" s="14">
        <v>85</v>
      </c>
      <c r="E546" s="15" t="s">
        <v>15</v>
      </c>
      <c r="F546" s="31">
        <v>0.3054948059</v>
      </c>
      <c r="G546" s="16">
        <v>65764.344091000006</v>
      </c>
      <c r="H546" s="16">
        <v>20090.665532999999</v>
      </c>
      <c r="I546" s="16">
        <v>278595.05661999999</v>
      </c>
      <c r="J546" s="17">
        <v>7.3</v>
      </c>
      <c r="K546" s="11">
        <f t="shared" si="8"/>
        <v>0.65764344091000004</v>
      </c>
    </row>
    <row r="547" spans="1:11" x14ac:dyDescent="0.25">
      <c r="A547" s="13" t="s">
        <v>95</v>
      </c>
      <c r="B547" s="13" t="s">
        <v>18</v>
      </c>
      <c r="C547" s="13" t="s">
        <v>20</v>
      </c>
      <c r="D547" s="14">
        <v>90</v>
      </c>
      <c r="E547" s="15" t="s">
        <v>16</v>
      </c>
      <c r="F547" s="13">
        <v>1</v>
      </c>
      <c r="G547" s="16">
        <v>45673.678556999999</v>
      </c>
      <c r="H547" s="16">
        <v>45673.678556999999</v>
      </c>
      <c r="I547" s="16">
        <v>202154.67806000001</v>
      </c>
      <c r="J547" s="17">
        <v>4.4000000000000004</v>
      </c>
      <c r="K547" s="11">
        <f t="shared" si="8"/>
        <v>0.45673678556999997</v>
      </c>
    </row>
    <row r="548" spans="1:11" x14ac:dyDescent="0.25">
      <c r="A548" s="13" t="s">
        <v>95</v>
      </c>
      <c r="B548" s="13" t="s">
        <v>19</v>
      </c>
      <c r="C548" s="13" t="s">
        <v>20</v>
      </c>
      <c r="D548" s="14">
        <v>0</v>
      </c>
      <c r="E548" s="15" t="s">
        <v>2</v>
      </c>
      <c r="F548" s="31">
        <v>6.6699207E-3</v>
      </c>
      <c r="G548" s="16">
        <v>100000</v>
      </c>
      <c r="H548" s="16">
        <v>666.99206890999994</v>
      </c>
      <c r="I548" s="16">
        <v>2988927.0532999998</v>
      </c>
      <c r="J548" s="17">
        <v>84.9</v>
      </c>
      <c r="K548" s="11">
        <f t="shared" si="8"/>
        <v>1</v>
      </c>
    </row>
    <row r="549" spans="1:11" x14ac:dyDescent="0.25">
      <c r="A549" s="13" t="s">
        <v>95</v>
      </c>
      <c r="B549" s="13" t="s">
        <v>19</v>
      </c>
      <c r="C549" s="13" t="s">
        <v>20</v>
      </c>
      <c r="D549" s="14">
        <v>30</v>
      </c>
      <c r="E549" s="15" t="s">
        <v>4</v>
      </c>
      <c r="F549" s="31">
        <v>1.2070977000000001E-3</v>
      </c>
      <c r="G549" s="16">
        <v>99333.007931</v>
      </c>
      <c r="H549" s="16">
        <v>119.90464885</v>
      </c>
      <c r="I549" s="16">
        <v>496365.27802999999</v>
      </c>
      <c r="J549" s="17">
        <v>55.4</v>
      </c>
      <c r="K549" s="11">
        <f t="shared" si="8"/>
        <v>0.99333007930999995</v>
      </c>
    </row>
    <row r="550" spans="1:11" x14ac:dyDescent="0.25">
      <c r="A550" s="13" t="s">
        <v>95</v>
      </c>
      <c r="B550" s="13" t="s">
        <v>19</v>
      </c>
      <c r="C550" s="13" t="s">
        <v>20</v>
      </c>
      <c r="D550" s="14">
        <v>35</v>
      </c>
      <c r="E550" s="15" t="s">
        <v>5</v>
      </c>
      <c r="F550" s="31">
        <v>1.9650831999999999E-3</v>
      </c>
      <c r="G550" s="16">
        <v>99213.103281999996</v>
      </c>
      <c r="H550" s="16">
        <v>194.96199942999999</v>
      </c>
      <c r="I550" s="16">
        <v>495578.11141000001</v>
      </c>
      <c r="J550" s="17">
        <v>50.5</v>
      </c>
      <c r="K550" s="11">
        <f t="shared" si="8"/>
        <v>0.99213103281999993</v>
      </c>
    </row>
    <row r="551" spans="1:11" x14ac:dyDescent="0.25">
      <c r="A551" s="13" t="s">
        <v>95</v>
      </c>
      <c r="B551" s="13" t="s">
        <v>19</v>
      </c>
      <c r="C551" s="13" t="s">
        <v>20</v>
      </c>
      <c r="D551" s="14">
        <v>40</v>
      </c>
      <c r="E551" s="15" t="s">
        <v>6</v>
      </c>
      <c r="F551" s="31">
        <v>3.7477556E-3</v>
      </c>
      <c r="G551" s="16">
        <v>99018.141283000004</v>
      </c>
      <c r="H551" s="16">
        <v>371.09579402999998</v>
      </c>
      <c r="I551" s="16">
        <v>494162.96693</v>
      </c>
      <c r="J551" s="17">
        <v>45.6</v>
      </c>
      <c r="K551" s="11">
        <f t="shared" si="8"/>
        <v>0.99018141283000005</v>
      </c>
    </row>
    <row r="552" spans="1:11" x14ac:dyDescent="0.25">
      <c r="A552" s="13" t="s">
        <v>95</v>
      </c>
      <c r="B552" s="13" t="s">
        <v>19</v>
      </c>
      <c r="C552" s="13" t="s">
        <v>20</v>
      </c>
      <c r="D552" s="14">
        <v>45</v>
      </c>
      <c r="E552" s="15" t="s">
        <v>7</v>
      </c>
      <c r="F552" s="31">
        <v>6.2938708000000003E-3</v>
      </c>
      <c r="G552" s="16">
        <v>98647.045488999996</v>
      </c>
      <c r="H552" s="16">
        <v>620.87175551999997</v>
      </c>
      <c r="I552" s="16">
        <v>491683.04806</v>
      </c>
      <c r="J552" s="17">
        <v>40.700000000000003</v>
      </c>
      <c r="K552" s="11">
        <f t="shared" si="8"/>
        <v>0.98647045488999996</v>
      </c>
    </row>
    <row r="553" spans="1:11" x14ac:dyDescent="0.25">
      <c r="A553" s="13" t="s">
        <v>95</v>
      </c>
      <c r="B553" s="13" t="s">
        <v>19</v>
      </c>
      <c r="C553" s="13" t="s">
        <v>20</v>
      </c>
      <c r="D553" s="14">
        <v>50</v>
      </c>
      <c r="E553" s="15" t="s">
        <v>8</v>
      </c>
      <c r="F553" s="31">
        <v>9.1565125999999997E-3</v>
      </c>
      <c r="G553" s="16">
        <v>98026.173733000003</v>
      </c>
      <c r="H553" s="16">
        <v>897.57789192999996</v>
      </c>
      <c r="I553" s="16">
        <v>487886.92394000001</v>
      </c>
      <c r="J553" s="17">
        <v>36</v>
      </c>
      <c r="K553" s="11">
        <f t="shared" si="8"/>
        <v>0.98026173732999999</v>
      </c>
    </row>
    <row r="554" spans="1:11" x14ac:dyDescent="0.25">
      <c r="A554" s="13" t="s">
        <v>95</v>
      </c>
      <c r="B554" s="13" t="s">
        <v>19</v>
      </c>
      <c r="C554" s="13" t="s">
        <v>20</v>
      </c>
      <c r="D554" s="14">
        <v>55</v>
      </c>
      <c r="E554" s="15" t="s">
        <v>9</v>
      </c>
      <c r="F554" s="31">
        <v>1.36987992E-2</v>
      </c>
      <c r="G554" s="16">
        <v>97128.595841000002</v>
      </c>
      <c r="H554" s="16">
        <v>1330.5451306</v>
      </c>
      <c r="I554" s="16">
        <v>482316.61638000002</v>
      </c>
      <c r="J554" s="17">
        <v>31.3</v>
      </c>
      <c r="K554" s="11">
        <f t="shared" si="8"/>
        <v>0.97128595840999998</v>
      </c>
    </row>
    <row r="555" spans="1:11" x14ac:dyDescent="0.25">
      <c r="A555" s="13" t="s">
        <v>95</v>
      </c>
      <c r="B555" s="13" t="s">
        <v>19</v>
      </c>
      <c r="C555" s="13" t="s">
        <v>20</v>
      </c>
      <c r="D555" s="14">
        <v>60</v>
      </c>
      <c r="E555" s="15" t="s">
        <v>10</v>
      </c>
      <c r="F555" s="31">
        <v>2.2246631199999999E-2</v>
      </c>
      <c r="G555" s="16">
        <v>95798.050711000004</v>
      </c>
      <c r="H555" s="16">
        <v>2131.1839006999999</v>
      </c>
      <c r="I555" s="16">
        <v>473662.29379999998</v>
      </c>
      <c r="J555" s="17">
        <v>26.7</v>
      </c>
      <c r="K555" s="11">
        <f t="shared" si="8"/>
        <v>0.95798050711000005</v>
      </c>
    </row>
    <row r="556" spans="1:11" x14ac:dyDescent="0.25">
      <c r="A556" s="13" t="s">
        <v>95</v>
      </c>
      <c r="B556" s="13" t="s">
        <v>19</v>
      </c>
      <c r="C556" s="13" t="s">
        <v>20</v>
      </c>
      <c r="D556" s="14">
        <v>65</v>
      </c>
      <c r="E556" s="15" t="s">
        <v>11</v>
      </c>
      <c r="F556" s="31">
        <v>3.6570433700000002E-2</v>
      </c>
      <c r="G556" s="16">
        <v>93666.866810000007</v>
      </c>
      <c r="H556" s="16">
        <v>3425.4379405999998</v>
      </c>
      <c r="I556" s="16">
        <v>459770.73920000001</v>
      </c>
      <c r="J556" s="17">
        <v>22.2</v>
      </c>
      <c r="K556" s="11">
        <f t="shared" si="8"/>
        <v>0.93666866810000005</v>
      </c>
    </row>
    <row r="557" spans="1:11" x14ac:dyDescent="0.25">
      <c r="A557" s="13" t="s">
        <v>95</v>
      </c>
      <c r="B557" s="13" t="s">
        <v>19</v>
      </c>
      <c r="C557" s="13" t="s">
        <v>20</v>
      </c>
      <c r="D557" s="14">
        <v>70</v>
      </c>
      <c r="E557" s="15" t="s">
        <v>12</v>
      </c>
      <c r="F557" s="31">
        <v>5.7013570999999999E-2</v>
      </c>
      <c r="G557" s="16">
        <v>90241.428868999996</v>
      </c>
      <c r="H557" s="16">
        <v>5144.9861075999997</v>
      </c>
      <c r="I557" s="16">
        <v>438344.67907999997</v>
      </c>
      <c r="J557" s="17">
        <v>18</v>
      </c>
      <c r="K557" s="11">
        <f t="shared" si="8"/>
        <v>0.90241428868999995</v>
      </c>
    </row>
    <row r="558" spans="1:11" x14ac:dyDescent="0.25">
      <c r="A558" s="13" t="s">
        <v>95</v>
      </c>
      <c r="B558" s="13" t="s">
        <v>19</v>
      </c>
      <c r="C558" s="13" t="s">
        <v>20</v>
      </c>
      <c r="D558" s="14">
        <v>75</v>
      </c>
      <c r="E558" s="15" t="s">
        <v>13</v>
      </c>
      <c r="F558" s="31">
        <v>0.10082569800000001</v>
      </c>
      <c r="G558" s="16">
        <v>85096.442762000006</v>
      </c>
      <c r="H558" s="16">
        <v>8579.9082392</v>
      </c>
      <c r="I558" s="16">
        <v>404032.44321</v>
      </c>
      <c r="J558" s="17">
        <v>13.9</v>
      </c>
      <c r="K558" s="11">
        <f t="shared" si="8"/>
        <v>0.85096442762000002</v>
      </c>
    </row>
    <row r="559" spans="1:11" x14ac:dyDescent="0.25">
      <c r="A559" s="13" t="s">
        <v>95</v>
      </c>
      <c r="B559" s="13" t="s">
        <v>19</v>
      </c>
      <c r="C559" s="13" t="s">
        <v>20</v>
      </c>
      <c r="D559" s="14">
        <v>80</v>
      </c>
      <c r="E559" s="15" t="s">
        <v>14</v>
      </c>
      <c r="F559" s="31">
        <v>0.18843778080000001</v>
      </c>
      <c r="G559" s="16">
        <v>76516.534522999995</v>
      </c>
      <c r="H559" s="16">
        <v>14418.605963</v>
      </c>
      <c r="I559" s="16">
        <v>346536.15771</v>
      </c>
      <c r="J559" s="17">
        <v>10.199999999999999</v>
      </c>
      <c r="K559" s="11">
        <f t="shared" si="8"/>
        <v>0.7651653452299999</v>
      </c>
    </row>
    <row r="560" spans="1:11" x14ac:dyDescent="0.25">
      <c r="A560" s="13" t="s">
        <v>95</v>
      </c>
      <c r="B560" s="13" t="s">
        <v>19</v>
      </c>
      <c r="C560" s="13" t="s">
        <v>20</v>
      </c>
      <c r="D560" s="14">
        <v>85</v>
      </c>
      <c r="E560" s="15" t="s">
        <v>15</v>
      </c>
      <c r="F560" s="31">
        <v>0.35370371639999998</v>
      </c>
      <c r="G560" s="16">
        <v>62097.92856</v>
      </c>
      <c r="H560" s="16">
        <v>21964.268113999999</v>
      </c>
      <c r="I560" s="16">
        <v>255578.97250999999</v>
      </c>
      <c r="J560" s="17">
        <v>7</v>
      </c>
      <c r="K560" s="11">
        <f t="shared" si="8"/>
        <v>0.62097928560000004</v>
      </c>
    </row>
    <row r="561" spans="1:11" x14ac:dyDescent="0.25">
      <c r="A561" s="13" t="s">
        <v>95</v>
      </c>
      <c r="B561" s="13" t="s">
        <v>19</v>
      </c>
      <c r="C561" s="13" t="s">
        <v>20</v>
      </c>
      <c r="D561" s="14">
        <v>90</v>
      </c>
      <c r="E561" s="15" t="s">
        <v>16</v>
      </c>
      <c r="F561" s="13">
        <v>1</v>
      </c>
      <c r="G561" s="16">
        <v>40133.660446000002</v>
      </c>
      <c r="H561" s="16">
        <v>40133.660446000002</v>
      </c>
      <c r="I561" s="16">
        <v>177634.19683</v>
      </c>
      <c r="J561" s="17">
        <v>4.4000000000000004</v>
      </c>
      <c r="K561" s="11">
        <f t="shared" si="8"/>
        <v>0.40133660446000002</v>
      </c>
    </row>
    <row r="562" spans="1:11" x14ac:dyDescent="0.25">
      <c r="A562" s="13" t="s">
        <v>24</v>
      </c>
      <c r="B562" s="13" t="s">
        <v>3</v>
      </c>
      <c r="C562" s="13" t="s">
        <v>1</v>
      </c>
      <c r="D562" s="14">
        <v>0</v>
      </c>
      <c r="E562" s="15" t="s">
        <v>2</v>
      </c>
      <c r="F562" s="31">
        <v>9.6389791000000002E-3</v>
      </c>
      <c r="G562" s="16">
        <v>100000</v>
      </c>
      <c r="H562" s="16">
        <v>963.89791090999995</v>
      </c>
      <c r="I562" s="16">
        <v>2984322.2006000001</v>
      </c>
      <c r="J562" s="17">
        <v>78.8</v>
      </c>
      <c r="K562" s="11">
        <f t="shared" si="8"/>
        <v>1</v>
      </c>
    </row>
    <row r="563" spans="1:11" x14ac:dyDescent="0.25">
      <c r="A563" s="13" t="s">
        <v>24</v>
      </c>
      <c r="B563" s="13" t="s">
        <v>3</v>
      </c>
      <c r="C563" s="13" t="s">
        <v>1</v>
      </c>
      <c r="D563" s="14">
        <v>30</v>
      </c>
      <c r="E563" s="15" t="s">
        <v>4</v>
      </c>
      <c r="F563" s="31">
        <v>2.5733034E-3</v>
      </c>
      <c r="G563" s="16">
        <v>99036.102089000007</v>
      </c>
      <c r="H563" s="16">
        <v>254.84993890000001</v>
      </c>
      <c r="I563" s="16">
        <v>494543.38559999998</v>
      </c>
      <c r="J563" s="17">
        <v>49.4</v>
      </c>
      <c r="K563" s="11">
        <f t="shared" si="8"/>
        <v>0.99036102089000011</v>
      </c>
    </row>
    <row r="564" spans="1:11" x14ac:dyDescent="0.25">
      <c r="A564" s="13" t="s">
        <v>24</v>
      </c>
      <c r="B564" s="13" t="s">
        <v>3</v>
      </c>
      <c r="C564" s="13" t="s">
        <v>1</v>
      </c>
      <c r="D564" s="14">
        <v>35</v>
      </c>
      <c r="E564" s="15" t="s">
        <v>5</v>
      </c>
      <c r="F564" s="31">
        <v>3.8618611999999999E-3</v>
      </c>
      <c r="G564" s="16">
        <v>98781.25215</v>
      </c>
      <c r="H564" s="16">
        <v>381.47948733999999</v>
      </c>
      <c r="I564" s="16">
        <v>492952.56202999997</v>
      </c>
      <c r="J564" s="17">
        <v>44.6</v>
      </c>
      <c r="K564" s="11">
        <f t="shared" si="8"/>
        <v>0.98781252149999998</v>
      </c>
    </row>
    <row r="565" spans="1:11" x14ac:dyDescent="0.25">
      <c r="A565" s="13" t="s">
        <v>24</v>
      </c>
      <c r="B565" s="13" t="s">
        <v>3</v>
      </c>
      <c r="C565" s="13" t="s">
        <v>1</v>
      </c>
      <c r="D565" s="14">
        <v>40</v>
      </c>
      <c r="E565" s="15" t="s">
        <v>6</v>
      </c>
      <c r="F565" s="31">
        <v>6.4078640999999997E-3</v>
      </c>
      <c r="G565" s="16">
        <v>98399.772662999996</v>
      </c>
      <c r="H565" s="16">
        <v>630.53236761999995</v>
      </c>
      <c r="I565" s="16">
        <v>490422.53240000003</v>
      </c>
      <c r="J565" s="17">
        <v>39.700000000000003</v>
      </c>
      <c r="K565" s="11">
        <f t="shared" si="8"/>
        <v>0.98399772662999996</v>
      </c>
    </row>
    <row r="566" spans="1:11" x14ac:dyDescent="0.25">
      <c r="A566" s="13" t="s">
        <v>24</v>
      </c>
      <c r="B566" s="13" t="s">
        <v>3</v>
      </c>
      <c r="C566" s="13" t="s">
        <v>1</v>
      </c>
      <c r="D566" s="14">
        <v>45</v>
      </c>
      <c r="E566" s="15" t="s">
        <v>7</v>
      </c>
      <c r="F566" s="31">
        <v>1.2660212000000001E-2</v>
      </c>
      <c r="G566" s="16">
        <v>97769.240294999996</v>
      </c>
      <c r="H566" s="16">
        <v>1237.7793061</v>
      </c>
      <c r="I566" s="16">
        <v>485751.75321</v>
      </c>
      <c r="J566" s="17">
        <v>35</v>
      </c>
      <c r="K566" s="11">
        <f t="shared" si="8"/>
        <v>0.97769240294999993</v>
      </c>
    </row>
    <row r="567" spans="1:11" x14ac:dyDescent="0.25">
      <c r="A567" s="13" t="s">
        <v>24</v>
      </c>
      <c r="B567" s="13" t="s">
        <v>3</v>
      </c>
      <c r="C567" s="13" t="s">
        <v>1</v>
      </c>
      <c r="D567" s="14">
        <v>50</v>
      </c>
      <c r="E567" s="15" t="s">
        <v>8</v>
      </c>
      <c r="F567" s="31">
        <v>2.1359773700000001E-2</v>
      </c>
      <c r="G567" s="16">
        <v>96531.460988999999</v>
      </c>
      <c r="H567" s="16">
        <v>2061.8901660000001</v>
      </c>
      <c r="I567" s="16">
        <v>477502.57952999999</v>
      </c>
      <c r="J567" s="17">
        <v>30.4</v>
      </c>
      <c r="K567" s="11">
        <f t="shared" si="8"/>
        <v>0.96531460988999995</v>
      </c>
    </row>
    <row r="568" spans="1:11" x14ac:dyDescent="0.25">
      <c r="A568" s="13" t="s">
        <v>24</v>
      </c>
      <c r="B568" s="13" t="s">
        <v>3</v>
      </c>
      <c r="C568" s="13" t="s">
        <v>1</v>
      </c>
      <c r="D568" s="14">
        <v>55</v>
      </c>
      <c r="E568" s="15" t="s">
        <v>9</v>
      </c>
      <c r="F568" s="31">
        <v>3.2657876400000001E-2</v>
      </c>
      <c r="G568" s="16">
        <v>94469.570823000002</v>
      </c>
      <c r="H568" s="16">
        <v>3085.1755650999999</v>
      </c>
      <c r="I568" s="16">
        <v>464634.91519999999</v>
      </c>
      <c r="J568" s="17">
        <v>26</v>
      </c>
      <c r="K568" s="11">
        <f t="shared" si="8"/>
        <v>0.94469570823000004</v>
      </c>
    </row>
    <row r="569" spans="1:11" x14ac:dyDescent="0.25">
      <c r="A569" s="13" t="s">
        <v>24</v>
      </c>
      <c r="B569" s="13" t="s">
        <v>3</v>
      </c>
      <c r="C569" s="13" t="s">
        <v>1</v>
      </c>
      <c r="D569" s="14">
        <v>60</v>
      </c>
      <c r="E569" s="15" t="s">
        <v>10</v>
      </c>
      <c r="F569" s="31">
        <v>5.3242919200000002E-2</v>
      </c>
      <c r="G569" s="16">
        <v>91384.395258000004</v>
      </c>
      <c r="H569" s="16">
        <v>4865.5719735000002</v>
      </c>
      <c r="I569" s="16">
        <v>444758.04635999998</v>
      </c>
      <c r="J569" s="17">
        <v>21.8</v>
      </c>
      <c r="K569" s="11">
        <f t="shared" si="8"/>
        <v>0.91384395258000006</v>
      </c>
    </row>
    <row r="570" spans="1:11" x14ac:dyDescent="0.25">
      <c r="A570" s="13" t="s">
        <v>24</v>
      </c>
      <c r="B570" s="13" t="s">
        <v>3</v>
      </c>
      <c r="C570" s="13" t="s">
        <v>1</v>
      </c>
      <c r="D570" s="14">
        <v>65</v>
      </c>
      <c r="E570" s="15" t="s">
        <v>11</v>
      </c>
      <c r="F570" s="31">
        <v>8.4142176700000001E-2</v>
      </c>
      <c r="G570" s="16">
        <v>86518.823283999998</v>
      </c>
      <c r="H570" s="16">
        <v>7279.8821156000004</v>
      </c>
      <c r="I570" s="16">
        <v>414394.41113000002</v>
      </c>
      <c r="J570" s="17">
        <v>17.899999999999999</v>
      </c>
      <c r="K570" s="11">
        <f t="shared" si="8"/>
        <v>0.86518823284000002</v>
      </c>
    </row>
    <row r="571" spans="1:11" x14ac:dyDescent="0.25">
      <c r="A571" s="13" t="s">
        <v>24</v>
      </c>
      <c r="B571" s="13" t="s">
        <v>3</v>
      </c>
      <c r="C571" s="13" t="s">
        <v>1</v>
      </c>
      <c r="D571" s="14">
        <v>70</v>
      </c>
      <c r="E571" s="15" t="s">
        <v>12</v>
      </c>
      <c r="F571" s="31">
        <v>0.1159793814</v>
      </c>
      <c r="G571" s="16">
        <v>79238.941168999998</v>
      </c>
      <c r="H571" s="16">
        <v>9190.0833829999992</v>
      </c>
      <c r="I571" s="16">
        <v>373219.49738999997</v>
      </c>
      <c r="J571" s="17">
        <v>14.3</v>
      </c>
      <c r="K571" s="11">
        <f t="shared" si="8"/>
        <v>0.79238941168999999</v>
      </c>
    </row>
    <row r="572" spans="1:11" x14ac:dyDescent="0.25">
      <c r="A572" s="13" t="s">
        <v>24</v>
      </c>
      <c r="B572" s="13" t="s">
        <v>3</v>
      </c>
      <c r="C572" s="13" t="s">
        <v>1</v>
      </c>
      <c r="D572" s="14">
        <v>75</v>
      </c>
      <c r="E572" s="15" t="s">
        <v>13</v>
      </c>
      <c r="F572" s="31">
        <v>0.19104403070000001</v>
      </c>
      <c r="G572" s="16">
        <v>70048.857785999993</v>
      </c>
      <c r="H572" s="16">
        <v>13382.416133999999</v>
      </c>
      <c r="I572" s="16">
        <v>316788.24858999997</v>
      </c>
      <c r="J572" s="17">
        <v>10.8</v>
      </c>
      <c r="K572" s="11">
        <f t="shared" si="8"/>
        <v>0.70048857785999996</v>
      </c>
    </row>
    <row r="573" spans="1:11" x14ac:dyDescent="0.25">
      <c r="A573" s="13" t="s">
        <v>24</v>
      </c>
      <c r="B573" s="13" t="s">
        <v>3</v>
      </c>
      <c r="C573" s="13" t="s">
        <v>1</v>
      </c>
      <c r="D573" s="14">
        <v>80</v>
      </c>
      <c r="E573" s="15" t="s">
        <v>14</v>
      </c>
      <c r="F573" s="31">
        <v>0.33153452849999998</v>
      </c>
      <c r="G573" s="16">
        <v>56666.441652000001</v>
      </c>
      <c r="H573" s="16">
        <v>18786.882017</v>
      </c>
      <c r="I573" s="16">
        <v>236365.00322000001</v>
      </c>
      <c r="J573" s="17">
        <v>7.8</v>
      </c>
      <c r="K573" s="11">
        <f t="shared" si="8"/>
        <v>0.56666441651999999</v>
      </c>
    </row>
    <row r="574" spans="1:11" x14ac:dyDescent="0.25">
      <c r="A574" s="13" t="s">
        <v>24</v>
      </c>
      <c r="B574" s="13" t="s">
        <v>3</v>
      </c>
      <c r="C574" s="13" t="s">
        <v>1</v>
      </c>
      <c r="D574" s="14">
        <v>85</v>
      </c>
      <c r="E574" s="15" t="s">
        <v>15</v>
      </c>
      <c r="F574" s="31">
        <v>0.53184787290000002</v>
      </c>
      <c r="G574" s="16">
        <v>37879.559633999997</v>
      </c>
      <c r="H574" s="16">
        <v>20146.163218999998</v>
      </c>
      <c r="I574" s="16">
        <v>139032.39012</v>
      </c>
      <c r="J574" s="17">
        <v>5.4</v>
      </c>
      <c r="K574" s="11">
        <f t="shared" si="8"/>
        <v>0.37879559633999998</v>
      </c>
    </row>
    <row r="575" spans="1:11" x14ac:dyDescent="0.25">
      <c r="A575" s="13" t="s">
        <v>24</v>
      </c>
      <c r="B575" s="13" t="s">
        <v>3</v>
      </c>
      <c r="C575" s="13" t="s">
        <v>1</v>
      </c>
      <c r="D575" s="14">
        <v>90</v>
      </c>
      <c r="E575" s="15" t="s">
        <v>16</v>
      </c>
      <c r="F575" s="13">
        <v>1</v>
      </c>
      <c r="G575" s="16">
        <v>17733.396414999999</v>
      </c>
      <c r="H575" s="16">
        <v>17733.396414999999</v>
      </c>
      <c r="I575" s="16">
        <v>66923.874572999994</v>
      </c>
      <c r="J575" s="17">
        <v>3.8</v>
      </c>
      <c r="K575" s="11">
        <f t="shared" si="8"/>
        <v>0.17733396415</v>
      </c>
    </row>
    <row r="576" spans="1:11" x14ac:dyDescent="0.25">
      <c r="A576" s="13" t="s">
        <v>24</v>
      </c>
      <c r="B576" s="13" t="s">
        <v>17</v>
      </c>
      <c r="C576" s="13" t="s">
        <v>1</v>
      </c>
      <c r="D576" s="14">
        <v>0</v>
      </c>
      <c r="E576" s="15" t="s">
        <v>2</v>
      </c>
      <c r="F576" s="31">
        <v>9.6389791000000002E-3</v>
      </c>
      <c r="G576" s="16">
        <v>100000</v>
      </c>
      <c r="H576" s="16">
        <v>963.89791090999995</v>
      </c>
      <c r="I576" s="16">
        <v>2984322.2006000001</v>
      </c>
      <c r="J576" s="17">
        <v>80.7</v>
      </c>
      <c r="K576" s="11">
        <f t="shared" si="8"/>
        <v>1</v>
      </c>
    </row>
    <row r="577" spans="1:11" x14ac:dyDescent="0.25">
      <c r="A577" s="13" t="s">
        <v>24</v>
      </c>
      <c r="B577" s="13" t="s">
        <v>17</v>
      </c>
      <c r="C577" s="13" t="s">
        <v>1</v>
      </c>
      <c r="D577" s="14">
        <v>30</v>
      </c>
      <c r="E577" s="15" t="s">
        <v>4</v>
      </c>
      <c r="F577" s="31">
        <v>1.9942452E-3</v>
      </c>
      <c r="G577" s="16">
        <v>99036.102089000007</v>
      </c>
      <c r="H577" s="16">
        <v>197.50226906</v>
      </c>
      <c r="I577" s="16">
        <v>494686.75477</v>
      </c>
      <c r="J577" s="17">
        <v>51.4</v>
      </c>
      <c r="K577" s="11">
        <f t="shared" si="8"/>
        <v>0.99036102089000011</v>
      </c>
    </row>
    <row r="578" spans="1:11" x14ac:dyDescent="0.25">
      <c r="A578" s="13" t="s">
        <v>24</v>
      </c>
      <c r="B578" s="13" t="s">
        <v>17</v>
      </c>
      <c r="C578" s="13" t="s">
        <v>1</v>
      </c>
      <c r="D578" s="14">
        <v>35</v>
      </c>
      <c r="E578" s="15" t="s">
        <v>5</v>
      </c>
      <c r="F578" s="31">
        <v>2.3605318999999998E-3</v>
      </c>
      <c r="G578" s="16">
        <v>98838.599820000003</v>
      </c>
      <c r="H578" s="16">
        <v>233.31166847</v>
      </c>
      <c r="I578" s="16">
        <v>493609.71993000002</v>
      </c>
      <c r="J578" s="17">
        <v>46.5</v>
      </c>
      <c r="K578" s="11">
        <f t="shared" si="8"/>
        <v>0.98838599820000006</v>
      </c>
    </row>
    <row r="579" spans="1:11" x14ac:dyDescent="0.25">
      <c r="A579" s="13" t="s">
        <v>24</v>
      </c>
      <c r="B579" s="13" t="s">
        <v>17</v>
      </c>
      <c r="C579" s="13" t="s">
        <v>1</v>
      </c>
      <c r="D579" s="14">
        <v>40</v>
      </c>
      <c r="E579" s="15" t="s">
        <v>6</v>
      </c>
      <c r="F579" s="31">
        <v>4.0368571000000001E-3</v>
      </c>
      <c r="G579" s="16">
        <v>98605.288151999994</v>
      </c>
      <c r="H579" s="16">
        <v>398.05546215999999</v>
      </c>
      <c r="I579" s="16">
        <v>492031.30209999997</v>
      </c>
      <c r="J579" s="17">
        <v>41.6</v>
      </c>
      <c r="K579" s="11">
        <f t="shared" ref="K579:K642" si="9">G579/100000</f>
        <v>0.98605288151999992</v>
      </c>
    </row>
    <row r="580" spans="1:11" x14ac:dyDescent="0.25">
      <c r="A580" s="13" t="s">
        <v>24</v>
      </c>
      <c r="B580" s="13" t="s">
        <v>17</v>
      </c>
      <c r="C580" s="13" t="s">
        <v>1</v>
      </c>
      <c r="D580" s="14">
        <v>45</v>
      </c>
      <c r="E580" s="15" t="s">
        <v>7</v>
      </c>
      <c r="F580" s="31">
        <v>7.6458630000000001E-3</v>
      </c>
      <c r="G580" s="16">
        <v>98207.232688999997</v>
      </c>
      <c r="H580" s="16">
        <v>750.87905087000001</v>
      </c>
      <c r="I580" s="16">
        <v>489158.96581999998</v>
      </c>
      <c r="J580" s="17">
        <v>36.700000000000003</v>
      </c>
      <c r="K580" s="11">
        <f t="shared" si="9"/>
        <v>0.98207232689000001</v>
      </c>
    </row>
    <row r="581" spans="1:11" x14ac:dyDescent="0.25">
      <c r="A581" s="13" t="s">
        <v>24</v>
      </c>
      <c r="B581" s="13" t="s">
        <v>17</v>
      </c>
      <c r="C581" s="13" t="s">
        <v>1</v>
      </c>
      <c r="D581" s="14">
        <v>50</v>
      </c>
      <c r="E581" s="15" t="s">
        <v>8</v>
      </c>
      <c r="F581" s="31">
        <v>1.16742874E-2</v>
      </c>
      <c r="G581" s="16">
        <v>97456.353638999994</v>
      </c>
      <c r="H581" s="16">
        <v>1137.7334796</v>
      </c>
      <c r="I581" s="16">
        <v>484437.43449000001</v>
      </c>
      <c r="J581" s="17">
        <v>32</v>
      </c>
      <c r="K581" s="11">
        <f t="shared" si="9"/>
        <v>0.97456353638999993</v>
      </c>
    </row>
    <row r="582" spans="1:11" x14ac:dyDescent="0.25">
      <c r="A582" s="13" t="s">
        <v>24</v>
      </c>
      <c r="B582" s="13" t="s">
        <v>17</v>
      </c>
      <c r="C582" s="13" t="s">
        <v>1</v>
      </c>
      <c r="D582" s="14">
        <v>55</v>
      </c>
      <c r="E582" s="15" t="s">
        <v>9</v>
      </c>
      <c r="F582" s="31">
        <v>2.03757829E-2</v>
      </c>
      <c r="G582" s="16">
        <v>96318.620158999998</v>
      </c>
      <c r="H582" s="16">
        <v>1962.5672918</v>
      </c>
      <c r="I582" s="16">
        <v>476686.68257</v>
      </c>
      <c r="J582" s="17">
        <v>27.3</v>
      </c>
      <c r="K582" s="11">
        <f t="shared" si="9"/>
        <v>0.96318620159000001</v>
      </c>
    </row>
    <row r="583" spans="1:11" x14ac:dyDescent="0.25">
      <c r="A583" s="13" t="s">
        <v>24</v>
      </c>
      <c r="B583" s="13" t="s">
        <v>17</v>
      </c>
      <c r="C583" s="13" t="s">
        <v>1</v>
      </c>
      <c r="D583" s="14">
        <v>60</v>
      </c>
      <c r="E583" s="15" t="s">
        <v>10</v>
      </c>
      <c r="F583" s="31">
        <v>4.2244421300000001E-2</v>
      </c>
      <c r="G583" s="16">
        <v>94356.052867000006</v>
      </c>
      <c r="H583" s="16">
        <v>3986.0168448999998</v>
      </c>
      <c r="I583" s="16">
        <v>461815.22222</v>
      </c>
      <c r="J583" s="17">
        <v>22.9</v>
      </c>
      <c r="K583" s="11">
        <f t="shared" si="9"/>
        <v>0.94356052867000006</v>
      </c>
    </row>
    <row r="584" spans="1:11" x14ac:dyDescent="0.25">
      <c r="A584" s="13" t="s">
        <v>24</v>
      </c>
      <c r="B584" s="13" t="s">
        <v>17</v>
      </c>
      <c r="C584" s="13" t="s">
        <v>1</v>
      </c>
      <c r="D584" s="14">
        <v>65</v>
      </c>
      <c r="E584" s="15" t="s">
        <v>11</v>
      </c>
      <c r="F584" s="31">
        <v>6.7774143199999998E-2</v>
      </c>
      <c r="G584" s="16">
        <v>90370.036022</v>
      </c>
      <c r="H584" s="16">
        <v>6124.7517625999999</v>
      </c>
      <c r="I584" s="16">
        <v>436538.30070000002</v>
      </c>
      <c r="J584" s="17">
        <v>18.8</v>
      </c>
      <c r="K584" s="11">
        <f t="shared" si="9"/>
        <v>0.90370036022</v>
      </c>
    </row>
    <row r="585" spans="1:11" x14ac:dyDescent="0.25">
      <c r="A585" s="13" t="s">
        <v>24</v>
      </c>
      <c r="B585" s="13" t="s">
        <v>17</v>
      </c>
      <c r="C585" s="13" t="s">
        <v>1</v>
      </c>
      <c r="D585" s="14">
        <v>70</v>
      </c>
      <c r="E585" s="15" t="s">
        <v>12</v>
      </c>
      <c r="F585" s="31">
        <v>9.4910953699999995E-2</v>
      </c>
      <c r="G585" s="16">
        <v>84245.28426</v>
      </c>
      <c r="H585" s="16">
        <v>7995.8002702000003</v>
      </c>
      <c r="I585" s="16">
        <v>401236.92061999999</v>
      </c>
      <c r="J585" s="17">
        <v>14.9</v>
      </c>
      <c r="K585" s="11">
        <f t="shared" si="9"/>
        <v>0.84245284259999997</v>
      </c>
    </row>
    <row r="586" spans="1:11" x14ac:dyDescent="0.25">
      <c r="A586" s="13" t="s">
        <v>24</v>
      </c>
      <c r="B586" s="13" t="s">
        <v>17</v>
      </c>
      <c r="C586" s="13" t="s">
        <v>1</v>
      </c>
      <c r="D586" s="14">
        <v>75</v>
      </c>
      <c r="E586" s="15" t="s">
        <v>13</v>
      </c>
      <c r="F586" s="31">
        <v>0.1784246012</v>
      </c>
      <c r="G586" s="16">
        <v>76249.483989</v>
      </c>
      <c r="H586" s="16">
        <v>13604.783774</v>
      </c>
      <c r="I586" s="16">
        <v>347235.46051</v>
      </c>
      <c r="J586" s="17">
        <v>11.2</v>
      </c>
      <c r="K586" s="11">
        <f t="shared" si="9"/>
        <v>0.76249483989</v>
      </c>
    </row>
    <row r="587" spans="1:11" x14ac:dyDescent="0.25">
      <c r="A587" s="13" t="s">
        <v>24</v>
      </c>
      <c r="B587" s="13" t="s">
        <v>17</v>
      </c>
      <c r="C587" s="13" t="s">
        <v>1</v>
      </c>
      <c r="D587" s="14">
        <v>80</v>
      </c>
      <c r="E587" s="15" t="s">
        <v>14</v>
      </c>
      <c r="F587" s="31">
        <v>0.30319647220000001</v>
      </c>
      <c r="G587" s="16">
        <v>62644.700215999997</v>
      </c>
      <c r="H587" s="16">
        <v>18993.652108999999</v>
      </c>
      <c r="I587" s="16">
        <v>265739.37080999999</v>
      </c>
      <c r="J587" s="17">
        <v>8.1</v>
      </c>
      <c r="K587" s="11">
        <f t="shared" si="9"/>
        <v>0.62644700215999993</v>
      </c>
    </row>
    <row r="588" spans="1:11" x14ac:dyDescent="0.25">
      <c r="A588" s="13" t="s">
        <v>24</v>
      </c>
      <c r="B588" s="13" t="s">
        <v>17</v>
      </c>
      <c r="C588" s="13" t="s">
        <v>1</v>
      </c>
      <c r="D588" s="14">
        <v>85</v>
      </c>
      <c r="E588" s="15" t="s">
        <v>15</v>
      </c>
      <c r="F588" s="31">
        <v>0.50524308870000001</v>
      </c>
      <c r="G588" s="16">
        <v>43651.048106000002</v>
      </c>
      <c r="H588" s="16">
        <v>22054.390368</v>
      </c>
      <c r="I588" s="16">
        <v>163119.26461000001</v>
      </c>
      <c r="J588" s="17">
        <v>5.6</v>
      </c>
      <c r="K588" s="11">
        <f t="shared" si="9"/>
        <v>0.43651048106000001</v>
      </c>
    </row>
    <row r="589" spans="1:11" x14ac:dyDescent="0.25">
      <c r="A589" s="13" t="s">
        <v>24</v>
      </c>
      <c r="B589" s="13" t="s">
        <v>17</v>
      </c>
      <c r="C589" s="13" t="s">
        <v>1</v>
      </c>
      <c r="D589" s="14">
        <v>90</v>
      </c>
      <c r="E589" s="15" t="s">
        <v>16</v>
      </c>
      <c r="F589" s="13">
        <v>1</v>
      </c>
      <c r="G589" s="16">
        <v>21596.657738000002</v>
      </c>
      <c r="H589" s="16">
        <v>21596.657738000002</v>
      </c>
      <c r="I589" s="16">
        <v>81503.395055000001</v>
      </c>
      <c r="J589" s="17">
        <v>3.8</v>
      </c>
      <c r="K589" s="11">
        <f t="shared" si="9"/>
        <v>0.21596657738000002</v>
      </c>
    </row>
    <row r="590" spans="1:11" x14ac:dyDescent="0.25">
      <c r="A590" s="13" t="s">
        <v>24</v>
      </c>
      <c r="B590" s="13" t="s">
        <v>18</v>
      </c>
      <c r="C590" s="13" t="s">
        <v>1</v>
      </c>
      <c r="D590" s="14">
        <v>0</v>
      </c>
      <c r="E590" s="15" t="s">
        <v>2</v>
      </c>
      <c r="F590" s="31">
        <v>9.6389791000000002E-3</v>
      </c>
      <c r="G590" s="16">
        <v>100000</v>
      </c>
      <c r="H590" s="16">
        <v>963.89791090999995</v>
      </c>
      <c r="I590" s="16">
        <v>2984322.2006000001</v>
      </c>
      <c r="J590" s="17">
        <v>82.2</v>
      </c>
      <c r="K590" s="11">
        <f t="shared" si="9"/>
        <v>1</v>
      </c>
    </row>
    <row r="591" spans="1:11" x14ac:dyDescent="0.25">
      <c r="A591" s="13" t="s">
        <v>24</v>
      </c>
      <c r="B591" s="13" t="s">
        <v>18</v>
      </c>
      <c r="C591" s="13" t="s">
        <v>1</v>
      </c>
      <c r="D591" s="14">
        <v>30</v>
      </c>
      <c r="E591" s="15" t="s">
        <v>4</v>
      </c>
      <c r="F591" s="31">
        <v>1.0603105E-3</v>
      </c>
      <c r="G591" s="16">
        <v>99036.102089000007</v>
      </c>
      <c r="H591" s="16">
        <v>105.00901485</v>
      </c>
      <c r="I591" s="16">
        <v>494917.98791000003</v>
      </c>
      <c r="J591" s="17">
        <v>52.9</v>
      </c>
      <c r="K591" s="11">
        <f t="shared" si="9"/>
        <v>0.99036102089000011</v>
      </c>
    </row>
    <row r="592" spans="1:11" x14ac:dyDescent="0.25">
      <c r="A592" s="13" t="s">
        <v>24</v>
      </c>
      <c r="B592" s="13" t="s">
        <v>18</v>
      </c>
      <c r="C592" s="13" t="s">
        <v>1</v>
      </c>
      <c r="D592" s="14">
        <v>35</v>
      </c>
      <c r="E592" s="15" t="s">
        <v>5</v>
      </c>
      <c r="F592" s="31">
        <v>1.4417271999999999E-3</v>
      </c>
      <c r="G592" s="16">
        <v>98931.093074000004</v>
      </c>
      <c r="H592" s="16">
        <v>142.63164674000001</v>
      </c>
      <c r="I592" s="16">
        <v>494298.88624999998</v>
      </c>
      <c r="J592" s="17">
        <v>47.9</v>
      </c>
      <c r="K592" s="11">
        <f t="shared" si="9"/>
        <v>0.98931093074000009</v>
      </c>
    </row>
    <row r="593" spans="1:11" x14ac:dyDescent="0.25">
      <c r="A593" s="13" t="s">
        <v>24</v>
      </c>
      <c r="B593" s="13" t="s">
        <v>18</v>
      </c>
      <c r="C593" s="13" t="s">
        <v>1</v>
      </c>
      <c r="D593" s="14">
        <v>40</v>
      </c>
      <c r="E593" s="15" t="s">
        <v>6</v>
      </c>
      <c r="F593" s="31">
        <v>2.886689E-3</v>
      </c>
      <c r="G593" s="16">
        <v>98788.461427000002</v>
      </c>
      <c r="H593" s="16">
        <v>285.17156174000002</v>
      </c>
      <c r="I593" s="16">
        <v>493229.37822999997</v>
      </c>
      <c r="J593" s="17">
        <v>43</v>
      </c>
      <c r="K593" s="11">
        <f t="shared" si="9"/>
        <v>0.98788461427000007</v>
      </c>
    </row>
    <row r="594" spans="1:11" x14ac:dyDescent="0.25">
      <c r="A594" s="13" t="s">
        <v>24</v>
      </c>
      <c r="B594" s="13" t="s">
        <v>18</v>
      </c>
      <c r="C594" s="13" t="s">
        <v>1</v>
      </c>
      <c r="D594" s="14">
        <v>45</v>
      </c>
      <c r="E594" s="15" t="s">
        <v>7</v>
      </c>
      <c r="F594" s="31">
        <v>6.2673301000000002E-3</v>
      </c>
      <c r="G594" s="16">
        <v>98503.289866000006</v>
      </c>
      <c r="H594" s="16">
        <v>617.35263524000004</v>
      </c>
      <c r="I594" s="16">
        <v>490973.06774000003</v>
      </c>
      <c r="J594" s="17">
        <v>38.1</v>
      </c>
      <c r="K594" s="11">
        <f t="shared" si="9"/>
        <v>0.9850328986600001</v>
      </c>
    </row>
    <row r="595" spans="1:11" x14ac:dyDescent="0.25">
      <c r="A595" s="13" t="s">
        <v>24</v>
      </c>
      <c r="B595" s="13" t="s">
        <v>18</v>
      </c>
      <c r="C595" s="13" t="s">
        <v>1</v>
      </c>
      <c r="D595" s="14">
        <v>50</v>
      </c>
      <c r="E595" s="15" t="s">
        <v>8</v>
      </c>
      <c r="F595" s="31">
        <v>8.9495469000000008E-3</v>
      </c>
      <c r="G595" s="16">
        <v>97885.937231000004</v>
      </c>
      <c r="H595" s="16">
        <v>876.03478895000001</v>
      </c>
      <c r="I595" s="16">
        <v>487239.59918000002</v>
      </c>
      <c r="J595" s="17">
        <v>33.299999999999997</v>
      </c>
      <c r="K595" s="11">
        <f t="shared" si="9"/>
        <v>0.97885937231000009</v>
      </c>
    </row>
    <row r="596" spans="1:11" x14ac:dyDescent="0.25">
      <c r="A596" s="13" t="s">
        <v>24</v>
      </c>
      <c r="B596" s="13" t="s">
        <v>18</v>
      </c>
      <c r="C596" s="13" t="s">
        <v>1</v>
      </c>
      <c r="D596" s="14">
        <v>55</v>
      </c>
      <c r="E596" s="15" t="s">
        <v>9</v>
      </c>
      <c r="F596" s="31">
        <v>1.5799235200000001E-2</v>
      </c>
      <c r="G596" s="16">
        <v>97009.902442000006</v>
      </c>
      <c r="H596" s="16">
        <v>1532.6822678999999</v>
      </c>
      <c r="I596" s="16">
        <v>481217.80654000002</v>
      </c>
      <c r="J596" s="17">
        <v>28.6</v>
      </c>
      <c r="K596" s="11">
        <f t="shared" si="9"/>
        <v>0.97009902442000007</v>
      </c>
    </row>
    <row r="597" spans="1:11" x14ac:dyDescent="0.25">
      <c r="A597" s="13" t="s">
        <v>24</v>
      </c>
      <c r="B597" s="13" t="s">
        <v>18</v>
      </c>
      <c r="C597" s="13" t="s">
        <v>1</v>
      </c>
      <c r="D597" s="14">
        <v>60</v>
      </c>
      <c r="E597" s="15" t="s">
        <v>10</v>
      </c>
      <c r="F597" s="31">
        <v>2.9758715299999999E-2</v>
      </c>
      <c r="G597" s="16">
        <v>95477.220174000002</v>
      </c>
      <c r="H597" s="16">
        <v>2841.2794171999999</v>
      </c>
      <c r="I597" s="16">
        <v>470282.90233000001</v>
      </c>
      <c r="J597" s="17">
        <v>24</v>
      </c>
      <c r="K597" s="11">
        <f t="shared" si="9"/>
        <v>0.95477220173999999</v>
      </c>
    </row>
    <row r="598" spans="1:11" x14ac:dyDescent="0.25">
      <c r="A598" s="13" t="s">
        <v>24</v>
      </c>
      <c r="B598" s="13" t="s">
        <v>18</v>
      </c>
      <c r="C598" s="13" t="s">
        <v>1</v>
      </c>
      <c r="D598" s="14">
        <v>65</v>
      </c>
      <c r="E598" s="15" t="s">
        <v>11</v>
      </c>
      <c r="F598" s="31">
        <v>5.8067304100000001E-2</v>
      </c>
      <c r="G598" s="16">
        <v>92635.940755999996</v>
      </c>
      <c r="H598" s="16">
        <v>5379.1193384999997</v>
      </c>
      <c r="I598" s="16">
        <v>449731.90544</v>
      </c>
      <c r="J598" s="17">
        <v>19.7</v>
      </c>
      <c r="K598" s="11">
        <f t="shared" si="9"/>
        <v>0.92635940756000001</v>
      </c>
    </row>
    <row r="599" spans="1:11" x14ac:dyDescent="0.25">
      <c r="A599" s="13" t="s">
        <v>24</v>
      </c>
      <c r="B599" s="13" t="s">
        <v>18</v>
      </c>
      <c r="C599" s="13" t="s">
        <v>1</v>
      </c>
      <c r="D599" s="14">
        <v>70</v>
      </c>
      <c r="E599" s="15" t="s">
        <v>12</v>
      </c>
      <c r="F599" s="31">
        <v>8.3819579500000005E-2</v>
      </c>
      <c r="G599" s="16">
        <v>87256.821418000007</v>
      </c>
      <c r="H599" s="16">
        <v>7313.8300809000002</v>
      </c>
      <c r="I599" s="16">
        <v>417999.53188999998</v>
      </c>
      <c r="J599" s="17">
        <v>15.7</v>
      </c>
      <c r="K599" s="11">
        <f t="shared" si="9"/>
        <v>0.87256821418000008</v>
      </c>
    </row>
    <row r="600" spans="1:11" x14ac:dyDescent="0.25">
      <c r="A600" s="13" t="s">
        <v>24</v>
      </c>
      <c r="B600" s="13" t="s">
        <v>18</v>
      </c>
      <c r="C600" s="13" t="s">
        <v>1</v>
      </c>
      <c r="D600" s="14">
        <v>75</v>
      </c>
      <c r="E600" s="15" t="s">
        <v>13</v>
      </c>
      <c r="F600" s="31">
        <v>0.15029173209999999</v>
      </c>
      <c r="G600" s="16">
        <v>79942.991336999999</v>
      </c>
      <c r="H600" s="16">
        <v>12014.770640999999</v>
      </c>
      <c r="I600" s="16">
        <v>369678.03008</v>
      </c>
      <c r="J600" s="17">
        <v>11.9</v>
      </c>
      <c r="K600" s="11">
        <f t="shared" si="9"/>
        <v>0.79942991337000002</v>
      </c>
    </row>
    <row r="601" spans="1:11" x14ac:dyDescent="0.25">
      <c r="A601" s="13" t="s">
        <v>24</v>
      </c>
      <c r="B601" s="13" t="s">
        <v>18</v>
      </c>
      <c r="C601" s="13" t="s">
        <v>1</v>
      </c>
      <c r="D601" s="14">
        <v>80</v>
      </c>
      <c r="E601" s="15" t="s">
        <v>14</v>
      </c>
      <c r="F601" s="31">
        <v>0.26880148170000001</v>
      </c>
      <c r="G601" s="16">
        <v>67928.220696000004</v>
      </c>
      <c r="H601" s="16">
        <v>18259.206372000001</v>
      </c>
      <c r="I601" s="16">
        <v>293993.08755</v>
      </c>
      <c r="J601" s="17">
        <v>8.6</v>
      </c>
      <c r="K601" s="11">
        <f t="shared" si="9"/>
        <v>0.67928220696000008</v>
      </c>
    </row>
    <row r="602" spans="1:11" x14ac:dyDescent="0.25">
      <c r="A602" s="13" t="s">
        <v>24</v>
      </c>
      <c r="B602" s="13" t="s">
        <v>18</v>
      </c>
      <c r="C602" s="13" t="s">
        <v>1</v>
      </c>
      <c r="D602" s="14">
        <v>85</v>
      </c>
      <c r="E602" s="15" t="s">
        <v>15</v>
      </c>
      <c r="F602" s="31">
        <v>0.46320618590000001</v>
      </c>
      <c r="G602" s="16">
        <v>49669.014324000003</v>
      </c>
      <c r="H602" s="16">
        <v>23006.994685000001</v>
      </c>
      <c r="I602" s="16">
        <v>190827.58491000001</v>
      </c>
      <c r="J602" s="17">
        <v>5.9</v>
      </c>
      <c r="K602" s="11">
        <f t="shared" si="9"/>
        <v>0.49669014324000005</v>
      </c>
    </row>
    <row r="603" spans="1:11" x14ac:dyDescent="0.25">
      <c r="A603" s="13" t="s">
        <v>24</v>
      </c>
      <c r="B603" s="13" t="s">
        <v>18</v>
      </c>
      <c r="C603" s="13" t="s">
        <v>1</v>
      </c>
      <c r="D603" s="14">
        <v>90</v>
      </c>
      <c r="E603" s="15" t="s">
        <v>16</v>
      </c>
      <c r="F603" s="13">
        <v>1</v>
      </c>
      <c r="G603" s="16">
        <v>26662.019638999998</v>
      </c>
      <c r="H603" s="16">
        <v>26662.019638999998</v>
      </c>
      <c r="I603" s="16">
        <v>100619.51002</v>
      </c>
      <c r="J603" s="17">
        <v>3.8</v>
      </c>
      <c r="K603" s="11">
        <f t="shared" si="9"/>
        <v>0.26662019639000001</v>
      </c>
    </row>
    <row r="604" spans="1:11" x14ac:dyDescent="0.25">
      <c r="A604" s="13" t="s">
        <v>24</v>
      </c>
      <c r="B604" s="13" t="s">
        <v>19</v>
      </c>
      <c r="C604" s="13" t="s">
        <v>1</v>
      </c>
      <c r="D604" s="14">
        <v>0</v>
      </c>
      <c r="E604" s="15" t="s">
        <v>2</v>
      </c>
      <c r="F604" s="31">
        <v>9.6389791000000002E-3</v>
      </c>
      <c r="G604" s="16">
        <v>100000</v>
      </c>
      <c r="H604" s="16">
        <v>963.89791090999995</v>
      </c>
      <c r="I604" s="16">
        <v>2984322.2006000001</v>
      </c>
      <c r="J604" s="17">
        <v>80.3</v>
      </c>
      <c r="K604" s="11">
        <f t="shared" si="9"/>
        <v>1</v>
      </c>
    </row>
    <row r="605" spans="1:11" x14ac:dyDescent="0.25">
      <c r="A605" s="13" t="s">
        <v>24</v>
      </c>
      <c r="B605" s="13" t="s">
        <v>19</v>
      </c>
      <c r="C605" s="13" t="s">
        <v>1</v>
      </c>
      <c r="D605" s="14">
        <v>30</v>
      </c>
      <c r="E605" s="15" t="s">
        <v>4</v>
      </c>
      <c r="F605" s="31">
        <v>1.9783460999999998E-3</v>
      </c>
      <c r="G605" s="16">
        <v>99036.102089000007</v>
      </c>
      <c r="H605" s="16">
        <v>195.92768659000001</v>
      </c>
      <c r="I605" s="16">
        <v>494690.69123</v>
      </c>
      <c r="J605" s="17">
        <v>50.9</v>
      </c>
      <c r="K605" s="11">
        <f t="shared" si="9"/>
        <v>0.99036102089000011</v>
      </c>
    </row>
    <row r="606" spans="1:11" x14ac:dyDescent="0.25">
      <c r="A606" s="13" t="s">
        <v>24</v>
      </c>
      <c r="B606" s="13" t="s">
        <v>19</v>
      </c>
      <c r="C606" s="13" t="s">
        <v>1</v>
      </c>
      <c r="D606" s="14">
        <v>35</v>
      </c>
      <c r="E606" s="15" t="s">
        <v>5</v>
      </c>
      <c r="F606" s="31">
        <v>2.7102538E-3</v>
      </c>
      <c r="G606" s="16">
        <v>98840.174402999997</v>
      </c>
      <c r="H606" s="16">
        <v>267.88195762999999</v>
      </c>
      <c r="I606" s="16">
        <v>493531.16712</v>
      </c>
      <c r="J606" s="17">
        <v>46</v>
      </c>
      <c r="K606" s="11">
        <f t="shared" si="9"/>
        <v>0.98840174402999992</v>
      </c>
    </row>
    <row r="607" spans="1:11" x14ac:dyDescent="0.25">
      <c r="A607" s="13" t="s">
        <v>24</v>
      </c>
      <c r="B607" s="13" t="s">
        <v>19</v>
      </c>
      <c r="C607" s="13" t="s">
        <v>1</v>
      </c>
      <c r="D607" s="14">
        <v>40</v>
      </c>
      <c r="E607" s="15" t="s">
        <v>6</v>
      </c>
      <c r="F607" s="31">
        <v>4.7903722000000003E-3</v>
      </c>
      <c r="G607" s="16">
        <v>98572.292444999999</v>
      </c>
      <c r="H607" s="16">
        <v>472.19796866000002</v>
      </c>
      <c r="I607" s="16">
        <v>491680.96730000002</v>
      </c>
      <c r="J607" s="17">
        <v>41.1</v>
      </c>
      <c r="K607" s="11">
        <f t="shared" si="9"/>
        <v>0.98572292444999998</v>
      </c>
    </row>
    <row r="608" spans="1:11" x14ac:dyDescent="0.25">
      <c r="A608" s="13" t="s">
        <v>24</v>
      </c>
      <c r="B608" s="13" t="s">
        <v>19</v>
      </c>
      <c r="C608" s="13" t="s">
        <v>1</v>
      </c>
      <c r="D608" s="14">
        <v>45</v>
      </c>
      <c r="E608" s="15" t="s">
        <v>7</v>
      </c>
      <c r="F608" s="31">
        <v>9.6263463999999993E-3</v>
      </c>
      <c r="G608" s="16">
        <v>98100.094475999998</v>
      </c>
      <c r="H608" s="16">
        <v>944.34549614000002</v>
      </c>
      <c r="I608" s="16">
        <v>488139.60863999999</v>
      </c>
      <c r="J608" s="17">
        <v>36.299999999999997</v>
      </c>
      <c r="K608" s="11">
        <f t="shared" si="9"/>
        <v>0.98100094475999999</v>
      </c>
    </row>
    <row r="609" spans="1:11" x14ac:dyDescent="0.25">
      <c r="A609" s="13" t="s">
        <v>24</v>
      </c>
      <c r="B609" s="13" t="s">
        <v>19</v>
      </c>
      <c r="C609" s="13" t="s">
        <v>1</v>
      </c>
      <c r="D609" s="14">
        <v>50</v>
      </c>
      <c r="E609" s="15" t="s">
        <v>8</v>
      </c>
      <c r="F609" s="31">
        <v>1.56338161E-2</v>
      </c>
      <c r="G609" s="16">
        <v>97155.748980000004</v>
      </c>
      <c r="H609" s="16">
        <v>1518.9151089</v>
      </c>
      <c r="I609" s="16">
        <v>481981.45713</v>
      </c>
      <c r="J609" s="17">
        <v>31.7</v>
      </c>
      <c r="K609" s="11">
        <f t="shared" si="9"/>
        <v>0.97155748980000001</v>
      </c>
    </row>
    <row r="610" spans="1:11" x14ac:dyDescent="0.25">
      <c r="A610" s="13" t="s">
        <v>24</v>
      </c>
      <c r="B610" s="13" t="s">
        <v>19</v>
      </c>
      <c r="C610" s="13" t="s">
        <v>1</v>
      </c>
      <c r="D610" s="14">
        <v>55</v>
      </c>
      <c r="E610" s="15" t="s">
        <v>9</v>
      </c>
      <c r="F610" s="31">
        <v>2.5360402099999999E-2</v>
      </c>
      <c r="G610" s="16">
        <v>95636.833870999995</v>
      </c>
      <c r="H610" s="16">
        <v>2425.388559</v>
      </c>
      <c r="I610" s="16">
        <v>472120.69796000002</v>
      </c>
      <c r="J610" s="17">
        <v>27.1</v>
      </c>
      <c r="K610" s="11">
        <f t="shared" si="9"/>
        <v>0.95636833870999993</v>
      </c>
    </row>
    <row r="611" spans="1:11" x14ac:dyDescent="0.25">
      <c r="A611" s="13" t="s">
        <v>24</v>
      </c>
      <c r="B611" s="13" t="s">
        <v>19</v>
      </c>
      <c r="C611" s="13" t="s">
        <v>1</v>
      </c>
      <c r="D611" s="14">
        <v>60</v>
      </c>
      <c r="E611" s="15" t="s">
        <v>10</v>
      </c>
      <c r="F611" s="31">
        <v>4.00356615E-2</v>
      </c>
      <c r="G611" s="16">
        <v>93211.445311999996</v>
      </c>
      <c r="H611" s="16">
        <v>3731.7818683999999</v>
      </c>
      <c r="I611" s="16">
        <v>456727.77188999997</v>
      </c>
      <c r="J611" s="17">
        <v>22.8</v>
      </c>
      <c r="K611" s="11">
        <f t="shared" si="9"/>
        <v>0.93211445311999996</v>
      </c>
    </row>
    <row r="612" spans="1:11" x14ac:dyDescent="0.25">
      <c r="A612" s="13" t="s">
        <v>24</v>
      </c>
      <c r="B612" s="13" t="s">
        <v>19</v>
      </c>
      <c r="C612" s="13" t="s">
        <v>1</v>
      </c>
      <c r="D612" s="14">
        <v>65</v>
      </c>
      <c r="E612" s="15" t="s">
        <v>11</v>
      </c>
      <c r="F612" s="31">
        <v>6.9064160200000002E-2</v>
      </c>
      <c r="G612" s="16">
        <v>89479.663444000005</v>
      </c>
      <c r="H612" s="16">
        <v>6179.8378104000003</v>
      </c>
      <c r="I612" s="16">
        <v>431948.72269000002</v>
      </c>
      <c r="J612" s="17">
        <v>18.600000000000001</v>
      </c>
      <c r="K612" s="11">
        <f t="shared" si="9"/>
        <v>0.89479663444000002</v>
      </c>
    </row>
    <row r="613" spans="1:11" x14ac:dyDescent="0.25">
      <c r="A613" s="13" t="s">
        <v>24</v>
      </c>
      <c r="B613" s="13" t="s">
        <v>19</v>
      </c>
      <c r="C613" s="13" t="s">
        <v>1</v>
      </c>
      <c r="D613" s="14">
        <v>70</v>
      </c>
      <c r="E613" s="15" t="s">
        <v>12</v>
      </c>
      <c r="F613" s="31">
        <v>0.10034182379999999</v>
      </c>
      <c r="G613" s="16">
        <v>83299.825633</v>
      </c>
      <c r="H613" s="16">
        <v>8358.4564258999999</v>
      </c>
      <c r="I613" s="16">
        <v>395602.98710000003</v>
      </c>
      <c r="J613" s="17">
        <v>14.8</v>
      </c>
      <c r="K613" s="11">
        <f t="shared" si="9"/>
        <v>0.83299825633000002</v>
      </c>
    </row>
    <row r="614" spans="1:11" x14ac:dyDescent="0.25">
      <c r="A614" s="13" t="s">
        <v>24</v>
      </c>
      <c r="B614" s="13" t="s">
        <v>19</v>
      </c>
      <c r="C614" s="13" t="s">
        <v>1</v>
      </c>
      <c r="D614" s="14">
        <v>75</v>
      </c>
      <c r="E614" s="15" t="s">
        <v>13</v>
      </c>
      <c r="F614" s="31">
        <v>0.17866864230000001</v>
      </c>
      <c r="G614" s="16">
        <v>74941.369206999996</v>
      </c>
      <c r="H614" s="16">
        <v>13389.672689999999</v>
      </c>
      <c r="I614" s="16">
        <v>341232.66431000002</v>
      </c>
      <c r="J614" s="17">
        <v>11.2</v>
      </c>
      <c r="K614" s="11">
        <f t="shared" si="9"/>
        <v>0.74941369206999997</v>
      </c>
    </row>
    <row r="615" spans="1:11" x14ac:dyDescent="0.25">
      <c r="A615" s="13" t="s">
        <v>24</v>
      </c>
      <c r="B615" s="13" t="s">
        <v>19</v>
      </c>
      <c r="C615" s="13" t="s">
        <v>1</v>
      </c>
      <c r="D615" s="14">
        <v>80</v>
      </c>
      <c r="E615" s="15" t="s">
        <v>14</v>
      </c>
      <c r="F615" s="31">
        <v>0.31156880850000002</v>
      </c>
      <c r="G615" s="16">
        <v>61551.696516999997</v>
      </c>
      <c r="H615" s="16">
        <v>19177.588745000001</v>
      </c>
      <c r="I615" s="16">
        <v>259814.51073000001</v>
      </c>
      <c r="J615" s="17">
        <v>8.1</v>
      </c>
      <c r="K615" s="11">
        <f t="shared" si="9"/>
        <v>0.61551696516999999</v>
      </c>
    </row>
    <row r="616" spans="1:11" x14ac:dyDescent="0.25">
      <c r="A616" s="13" t="s">
        <v>24</v>
      </c>
      <c r="B616" s="13" t="s">
        <v>19</v>
      </c>
      <c r="C616" s="13" t="s">
        <v>1</v>
      </c>
      <c r="D616" s="14">
        <v>85</v>
      </c>
      <c r="E616" s="15" t="s">
        <v>15</v>
      </c>
      <c r="F616" s="31">
        <v>0.5094860765</v>
      </c>
      <c r="G616" s="16">
        <v>42374.107773000003</v>
      </c>
      <c r="H616" s="16">
        <v>21589.017915</v>
      </c>
      <c r="I616" s="16">
        <v>157897.99408</v>
      </c>
      <c r="J616" s="17">
        <v>5.6</v>
      </c>
      <c r="K616" s="11">
        <f t="shared" si="9"/>
        <v>0.42374107773000003</v>
      </c>
    </row>
    <row r="617" spans="1:11" x14ac:dyDescent="0.25">
      <c r="A617" s="13" t="s">
        <v>24</v>
      </c>
      <c r="B617" s="13" t="s">
        <v>19</v>
      </c>
      <c r="C617" s="13" t="s">
        <v>1</v>
      </c>
      <c r="D617" s="14">
        <v>90</v>
      </c>
      <c r="E617" s="15" t="s">
        <v>16</v>
      </c>
      <c r="F617" s="13">
        <v>1</v>
      </c>
      <c r="G617" s="16">
        <v>20785.089856999999</v>
      </c>
      <c r="H617" s="16">
        <v>20785.089856999999</v>
      </c>
      <c r="I617" s="16">
        <v>78440.627731999994</v>
      </c>
      <c r="J617" s="17">
        <v>3.8</v>
      </c>
      <c r="K617" s="11">
        <f t="shared" si="9"/>
        <v>0.20785089857</v>
      </c>
    </row>
    <row r="618" spans="1:11" x14ac:dyDescent="0.25">
      <c r="A618" s="13" t="s">
        <v>24</v>
      </c>
      <c r="B618" s="13" t="s">
        <v>3</v>
      </c>
      <c r="C618" s="13" t="s">
        <v>20</v>
      </c>
      <c r="D618" s="14">
        <v>0</v>
      </c>
      <c r="E618" s="15" t="s">
        <v>2</v>
      </c>
      <c r="F618" s="31">
        <v>5.8818921000000001E-3</v>
      </c>
      <c r="G618" s="16">
        <v>100000</v>
      </c>
      <c r="H618" s="16">
        <v>588.18921066999997</v>
      </c>
      <c r="I618" s="16">
        <v>2988177.0641999999</v>
      </c>
      <c r="J618" s="17">
        <v>84.2</v>
      </c>
      <c r="K618" s="11">
        <f t="shared" si="9"/>
        <v>1</v>
      </c>
    </row>
    <row r="619" spans="1:11" x14ac:dyDescent="0.25">
      <c r="A619" s="13" t="s">
        <v>24</v>
      </c>
      <c r="B619" s="13" t="s">
        <v>3</v>
      </c>
      <c r="C619" s="13" t="s">
        <v>20</v>
      </c>
      <c r="D619" s="14">
        <v>30</v>
      </c>
      <c r="E619" s="15" t="s">
        <v>4</v>
      </c>
      <c r="F619" s="31">
        <v>1.1627456E-3</v>
      </c>
      <c r="G619" s="16">
        <v>99411.810788999996</v>
      </c>
      <c r="H619" s="16">
        <v>115.59064857</v>
      </c>
      <c r="I619" s="16">
        <v>496770.07733</v>
      </c>
      <c r="J619" s="17">
        <v>54.7</v>
      </c>
      <c r="K619" s="11">
        <f t="shared" si="9"/>
        <v>0.99411810788999999</v>
      </c>
    </row>
    <row r="620" spans="1:11" x14ac:dyDescent="0.25">
      <c r="A620" s="13" t="s">
        <v>24</v>
      </c>
      <c r="B620" s="13" t="s">
        <v>3</v>
      </c>
      <c r="C620" s="13" t="s">
        <v>20</v>
      </c>
      <c r="D620" s="14">
        <v>35</v>
      </c>
      <c r="E620" s="15" t="s">
        <v>5</v>
      </c>
      <c r="F620" s="31">
        <v>2.4616820000000002E-3</v>
      </c>
      <c r="G620" s="16">
        <v>99296.220140999998</v>
      </c>
      <c r="H620" s="16">
        <v>244.43571546999999</v>
      </c>
      <c r="I620" s="16">
        <v>495870.01142</v>
      </c>
      <c r="J620" s="17">
        <v>49.7</v>
      </c>
      <c r="K620" s="11">
        <f t="shared" si="9"/>
        <v>0.99296220141000002</v>
      </c>
    </row>
    <row r="621" spans="1:11" x14ac:dyDescent="0.25">
      <c r="A621" s="13" t="s">
        <v>24</v>
      </c>
      <c r="B621" s="13" t="s">
        <v>3</v>
      </c>
      <c r="C621" s="13" t="s">
        <v>20</v>
      </c>
      <c r="D621" s="14">
        <v>40</v>
      </c>
      <c r="E621" s="15" t="s">
        <v>6</v>
      </c>
      <c r="F621" s="31">
        <v>5.0446626999999999E-3</v>
      </c>
      <c r="G621" s="16">
        <v>99051.784425000005</v>
      </c>
      <c r="H621" s="16">
        <v>499.68283829000001</v>
      </c>
      <c r="I621" s="16">
        <v>494009.71503000002</v>
      </c>
      <c r="J621" s="17">
        <v>44.8</v>
      </c>
      <c r="K621" s="11">
        <f t="shared" si="9"/>
        <v>0.99051784425</v>
      </c>
    </row>
    <row r="622" spans="1:11" x14ac:dyDescent="0.25">
      <c r="A622" s="13" t="s">
        <v>24</v>
      </c>
      <c r="B622" s="13" t="s">
        <v>3</v>
      </c>
      <c r="C622" s="13" t="s">
        <v>20</v>
      </c>
      <c r="D622" s="14">
        <v>45</v>
      </c>
      <c r="E622" s="15" t="s">
        <v>7</v>
      </c>
      <c r="F622" s="31">
        <v>6.9763224000000002E-3</v>
      </c>
      <c r="G622" s="16">
        <v>98552.101586999997</v>
      </c>
      <c r="H622" s="16">
        <v>687.53123011000002</v>
      </c>
      <c r="I622" s="16">
        <v>491041.67985999997</v>
      </c>
      <c r="J622" s="17">
        <v>40.1</v>
      </c>
      <c r="K622" s="11">
        <f t="shared" si="9"/>
        <v>0.98552101586999996</v>
      </c>
    </row>
    <row r="623" spans="1:11" x14ac:dyDescent="0.25">
      <c r="A623" s="13" t="s">
        <v>24</v>
      </c>
      <c r="B623" s="13" t="s">
        <v>3</v>
      </c>
      <c r="C623" s="13" t="s">
        <v>20</v>
      </c>
      <c r="D623" s="14">
        <v>50</v>
      </c>
      <c r="E623" s="15" t="s">
        <v>8</v>
      </c>
      <c r="F623" s="31">
        <v>1.15560219E-2</v>
      </c>
      <c r="G623" s="16">
        <v>97864.570357000004</v>
      </c>
      <c r="H623" s="16">
        <v>1130.9251176</v>
      </c>
      <c r="I623" s="16">
        <v>486495.53898999997</v>
      </c>
      <c r="J623" s="17">
        <v>35.299999999999997</v>
      </c>
      <c r="K623" s="11">
        <f t="shared" si="9"/>
        <v>0.97864570357000003</v>
      </c>
    </row>
    <row r="624" spans="1:11" x14ac:dyDescent="0.25">
      <c r="A624" s="13" t="s">
        <v>24</v>
      </c>
      <c r="B624" s="13" t="s">
        <v>3</v>
      </c>
      <c r="C624" s="13" t="s">
        <v>20</v>
      </c>
      <c r="D624" s="14">
        <v>55</v>
      </c>
      <c r="E624" s="15" t="s">
        <v>9</v>
      </c>
      <c r="F624" s="31">
        <v>1.8545466900000002E-2</v>
      </c>
      <c r="G624" s="16">
        <v>96733.645239000005</v>
      </c>
      <c r="H624" s="16">
        <v>1793.9706111999999</v>
      </c>
      <c r="I624" s="16">
        <v>479183.29966999998</v>
      </c>
      <c r="J624" s="17">
        <v>30.7</v>
      </c>
      <c r="K624" s="11">
        <f t="shared" si="9"/>
        <v>0.9673364523900001</v>
      </c>
    </row>
    <row r="625" spans="1:11" x14ac:dyDescent="0.25">
      <c r="A625" s="13" t="s">
        <v>24</v>
      </c>
      <c r="B625" s="13" t="s">
        <v>3</v>
      </c>
      <c r="C625" s="13" t="s">
        <v>20</v>
      </c>
      <c r="D625" s="14">
        <v>60</v>
      </c>
      <c r="E625" s="15" t="s">
        <v>10</v>
      </c>
      <c r="F625" s="31">
        <v>2.8807793299999999E-2</v>
      </c>
      <c r="G625" s="16">
        <v>94939.674627999993</v>
      </c>
      <c r="H625" s="16">
        <v>2735.0025194</v>
      </c>
      <c r="I625" s="16">
        <v>467860.86683999997</v>
      </c>
      <c r="J625" s="17">
        <v>26.2</v>
      </c>
      <c r="K625" s="11">
        <f t="shared" si="9"/>
        <v>0.94939674627999993</v>
      </c>
    </row>
    <row r="626" spans="1:11" x14ac:dyDescent="0.25">
      <c r="A626" s="13" t="s">
        <v>24</v>
      </c>
      <c r="B626" s="13" t="s">
        <v>3</v>
      </c>
      <c r="C626" s="13" t="s">
        <v>20</v>
      </c>
      <c r="D626" s="14">
        <v>65</v>
      </c>
      <c r="E626" s="15" t="s">
        <v>11</v>
      </c>
      <c r="F626" s="31">
        <v>3.8098405799999999E-2</v>
      </c>
      <c r="G626" s="16">
        <v>92204.672109000006</v>
      </c>
      <c r="H626" s="16">
        <v>3512.8510113000002</v>
      </c>
      <c r="I626" s="16">
        <v>452241.23301999999</v>
      </c>
      <c r="J626" s="17">
        <v>21.9</v>
      </c>
      <c r="K626" s="11">
        <f t="shared" si="9"/>
        <v>0.92204672109000008</v>
      </c>
    </row>
    <row r="627" spans="1:11" x14ac:dyDescent="0.25">
      <c r="A627" s="13" t="s">
        <v>24</v>
      </c>
      <c r="B627" s="13" t="s">
        <v>3</v>
      </c>
      <c r="C627" s="13" t="s">
        <v>20</v>
      </c>
      <c r="D627" s="14">
        <v>70</v>
      </c>
      <c r="E627" s="15" t="s">
        <v>12</v>
      </c>
      <c r="F627" s="31">
        <v>5.7743842199999999E-2</v>
      </c>
      <c r="G627" s="16">
        <v>88691.821096999993</v>
      </c>
      <c r="H627" s="16">
        <v>5121.4065221999999</v>
      </c>
      <c r="I627" s="16">
        <v>430655.58918000001</v>
      </c>
      <c r="J627" s="17">
        <v>17.7</v>
      </c>
      <c r="K627" s="11">
        <f t="shared" si="9"/>
        <v>0.8869182109699999</v>
      </c>
    </row>
    <row r="628" spans="1:11" x14ac:dyDescent="0.25">
      <c r="A628" s="13" t="s">
        <v>24</v>
      </c>
      <c r="B628" s="13" t="s">
        <v>3</v>
      </c>
      <c r="C628" s="13" t="s">
        <v>20</v>
      </c>
      <c r="D628" s="14">
        <v>75</v>
      </c>
      <c r="E628" s="15" t="s">
        <v>13</v>
      </c>
      <c r="F628" s="31">
        <v>0.10698345049999999</v>
      </c>
      <c r="G628" s="16">
        <v>83570.414575000003</v>
      </c>
      <c r="H628" s="16">
        <v>8940.6513140000006</v>
      </c>
      <c r="I628" s="16">
        <v>395500.44459000003</v>
      </c>
      <c r="J628" s="17">
        <v>13.6</v>
      </c>
      <c r="K628" s="11">
        <f t="shared" si="9"/>
        <v>0.83570414575000007</v>
      </c>
    </row>
    <row r="629" spans="1:11" x14ac:dyDescent="0.25">
      <c r="A629" s="13" t="s">
        <v>24</v>
      </c>
      <c r="B629" s="13" t="s">
        <v>3</v>
      </c>
      <c r="C629" s="13" t="s">
        <v>20</v>
      </c>
      <c r="D629" s="14">
        <v>80</v>
      </c>
      <c r="E629" s="15" t="s">
        <v>14</v>
      </c>
      <c r="F629" s="31">
        <v>0.20100708649999999</v>
      </c>
      <c r="G629" s="16">
        <v>74629.763261</v>
      </c>
      <c r="H629" s="16">
        <v>15001.111281</v>
      </c>
      <c r="I629" s="16">
        <v>335646.03810000001</v>
      </c>
      <c r="J629" s="17">
        <v>10</v>
      </c>
      <c r="K629" s="11">
        <f t="shared" si="9"/>
        <v>0.74629763261000004</v>
      </c>
    </row>
    <row r="630" spans="1:11" x14ac:dyDescent="0.25">
      <c r="A630" s="13" t="s">
        <v>24</v>
      </c>
      <c r="B630" s="13" t="s">
        <v>3</v>
      </c>
      <c r="C630" s="13" t="s">
        <v>20</v>
      </c>
      <c r="D630" s="14">
        <v>85</v>
      </c>
      <c r="E630" s="15" t="s">
        <v>15</v>
      </c>
      <c r="F630" s="31">
        <v>0.38056450850000001</v>
      </c>
      <c r="G630" s="16">
        <v>59628.651980000002</v>
      </c>
      <c r="H630" s="16">
        <v>22692.548633999999</v>
      </c>
      <c r="I630" s="16">
        <v>241411.88831000001</v>
      </c>
      <c r="J630" s="17">
        <v>6.9</v>
      </c>
      <c r="K630" s="11">
        <f t="shared" si="9"/>
        <v>0.59628651980000003</v>
      </c>
    </row>
    <row r="631" spans="1:11" x14ac:dyDescent="0.25">
      <c r="A631" s="13" t="s">
        <v>24</v>
      </c>
      <c r="B631" s="13" t="s">
        <v>3</v>
      </c>
      <c r="C631" s="13" t="s">
        <v>20</v>
      </c>
      <c r="D631" s="14">
        <v>90</v>
      </c>
      <c r="E631" s="15" t="s">
        <v>16</v>
      </c>
      <c r="F631" s="13">
        <v>1</v>
      </c>
      <c r="G631" s="16">
        <v>36936.103346000004</v>
      </c>
      <c r="H631" s="16">
        <v>36936.103346000004</v>
      </c>
      <c r="I631" s="16">
        <v>167165.43945999999</v>
      </c>
      <c r="J631" s="17">
        <v>4.5</v>
      </c>
      <c r="K631" s="11">
        <f t="shared" si="9"/>
        <v>0.36936103346000004</v>
      </c>
    </row>
    <row r="632" spans="1:11" x14ac:dyDescent="0.25">
      <c r="A632" s="13" t="s">
        <v>24</v>
      </c>
      <c r="B632" s="13" t="s">
        <v>17</v>
      </c>
      <c r="C632" s="13" t="s">
        <v>20</v>
      </c>
      <c r="D632" s="14">
        <v>0</v>
      </c>
      <c r="E632" s="15" t="s">
        <v>2</v>
      </c>
      <c r="F632" s="31">
        <v>5.8818921000000001E-3</v>
      </c>
      <c r="G632" s="16">
        <v>100000</v>
      </c>
      <c r="H632" s="16">
        <v>588.18921066999997</v>
      </c>
      <c r="I632" s="16">
        <v>2988177.0641999999</v>
      </c>
      <c r="J632" s="17">
        <v>85.1</v>
      </c>
      <c r="K632" s="11">
        <f t="shared" si="9"/>
        <v>1</v>
      </c>
    </row>
    <row r="633" spans="1:11" x14ac:dyDescent="0.25">
      <c r="A633" s="13" t="s">
        <v>24</v>
      </c>
      <c r="B633" s="13" t="s">
        <v>17</v>
      </c>
      <c r="C633" s="13" t="s">
        <v>20</v>
      </c>
      <c r="D633" s="14">
        <v>30</v>
      </c>
      <c r="E633" s="15" t="s">
        <v>4</v>
      </c>
      <c r="F633" s="31">
        <v>1.4367816E-3</v>
      </c>
      <c r="G633" s="16">
        <v>99411.810788999996</v>
      </c>
      <c r="H633" s="16">
        <v>142.83306148</v>
      </c>
      <c r="I633" s="16">
        <v>496701.97129000002</v>
      </c>
      <c r="J633" s="17">
        <v>55.5</v>
      </c>
      <c r="K633" s="11">
        <f t="shared" si="9"/>
        <v>0.99411810788999999</v>
      </c>
    </row>
    <row r="634" spans="1:11" x14ac:dyDescent="0.25">
      <c r="A634" s="13" t="s">
        <v>24</v>
      </c>
      <c r="B634" s="13" t="s">
        <v>17</v>
      </c>
      <c r="C634" s="13" t="s">
        <v>20</v>
      </c>
      <c r="D634" s="14">
        <v>35</v>
      </c>
      <c r="E634" s="15" t="s">
        <v>5</v>
      </c>
      <c r="F634" s="31">
        <v>1.0111769E-3</v>
      </c>
      <c r="G634" s="16">
        <v>99268.977727999998</v>
      </c>
      <c r="H634" s="16">
        <v>100.37849469</v>
      </c>
      <c r="I634" s="16">
        <v>496093.9424</v>
      </c>
      <c r="J634" s="17">
        <v>50.6</v>
      </c>
      <c r="K634" s="11">
        <f t="shared" si="9"/>
        <v>0.99268977727999996</v>
      </c>
    </row>
    <row r="635" spans="1:11" x14ac:dyDescent="0.25">
      <c r="A635" s="13" t="s">
        <v>24</v>
      </c>
      <c r="B635" s="13" t="s">
        <v>17</v>
      </c>
      <c r="C635" s="13" t="s">
        <v>20</v>
      </c>
      <c r="D635" s="14">
        <v>40</v>
      </c>
      <c r="E635" s="15" t="s">
        <v>6</v>
      </c>
      <c r="F635" s="31">
        <v>2.3846081999999999E-3</v>
      </c>
      <c r="G635" s="16">
        <v>99168.599233000001</v>
      </c>
      <c r="H635" s="16">
        <v>236.47825752</v>
      </c>
      <c r="I635" s="16">
        <v>495251.80051999999</v>
      </c>
      <c r="J635" s="17">
        <v>45.7</v>
      </c>
      <c r="K635" s="11">
        <f t="shared" si="9"/>
        <v>0.99168599232999999</v>
      </c>
    </row>
    <row r="636" spans="1:11" x14ac:dyDescent="0.25">
      <c r="A636" s="13" t="s">
        <v>24</v>
      </c>
      <c r="B636" s="13" t="s">
        <v>17</v>
      </c>
      <c r="C636" s="13" t="s">
        <v>20</v>
      </c>
      <c r="D636" s="14">
        <v>45</v>
      </c>
      <c r="E636" s="15" t="s">
        <v>7</v>
      </c>
      <c r="F636" s="31">
        <v>5.2219320999999999E-3</v>
      </c>
      <c r="G636" s="16">
        <v>98932.120976000006</v>
      </c>
      <c r="H636" s="16">
        <v>516.61681971999997</v>
      </c>
      <c r="I636" s="16">
        <v>493369.06283000001</v>
      </c>
      <c r="J636" s="17">
        <v>40.799999999999997</v>
      </c>
      <c r="K636" s="11">
        <f t="shared" si="9"/>
        <v>0.98932120976000004</v>
      </c>
    </row>
    <row r="637" spans="1:11" x14ac:dyDescent="0.25">
      <c r="A637" s="13" t="s">
        <v>24</v>
      </c>
      <c r="B637" s="13" t="s">
        <v>17</v>
      </c>
      <c r="C637" s="13" t="s">
        <v>20</v>
      </c>
      <c r="D637" s="14">
        <v>50</v>
      </c>
      <c r="E637" s="15" t="s">
        <v>8</v>
      </c>
      <c r="F637" s="31">
        <v>8.7915061000000006E-3</v>
      </c>
      <c r="G637" s="16">
        <v>98415.504155999995</v>
      </c>
      <c r="H637" s="16">
        <v>865.22050046000004</v>
      </c>
      <c r="I637" s="16">
        <v>489914.46953</v>
      </c>
      <c r="J637" s="17">
        <v>36</v>
      </c>
      <c r="K637" s="11">
        <f t="shared" si="9"/>
        <v>0.98415504156</v>
      </c>
    </row>
    <row r="638" spans="1:11" x14ac:dyDescent="0.25">
      <c r="A638" s="13" t="s">
        <v>24</v>
      </c>
      <c r="B638" s="13" t="s">
        <v>17</v>
      </c>
      <c r="C638" s="13" t="s">
        <v>20</v>
      </c>
      <c r="D638" s="14">
        <v>55</v>
      </c>
      <c r="E638" s="15" t="s">
        <v>9</v>
      </c>
      <c r="F638" s="31">
        <v>1.3200179100000001E-2</v>
      </c>
      <c r="G638" s="16">
        <v>97550.283655000007</v>
      </c>
      <c r="H638" s="16">
        <v>1287.6812199000001</v>
      </c>
      <c r="I638" s="16">
        <v>484532.21522999997</v>
      </c>
      <c r="J638" s="17">
        <v>31.3</v>
      </c>
      <c r="K638" s="11">
        <f t="shared" si="9"/>
        <v>0.97550283655000003</v>
      </c>
    </row>
    <row r="639" spans="1:11" x14ac:dyDescent="0.25">
      <c r="A639" s="13" t="s">
        <v>24</v>
      </c>
      <c r="B639" s="13" t="s">
        <v>17</v>
      </c>
      <c r="C639" s="13" t="s">
        <v>20</v>
      </c>
      <c r="D639" s="14">
        <v>60</v>
      </c>
      <c r="E639" s="15" t="s">
        <v>10</v>
      </c>
      <c r="F639" s="31">
        <v>2.1846458900000001E-2</v>
      </c>
      <c r="G639" s="16">
        <v>96262.602436000001</v>
      </c>
      <c r="H639" s="16">
        <v>2102.9969832000002</v>
      </c>
      <c r="I639" s="16">
        <v>476055.51971999998</v>
      </c>
      <c r="J639" s="17">
        <v>26.6</v>
      </c>
      <c r="K639" s="11">
        <f t="shared" si="9"/>
        <v>0.96262602436</v>
      </c>
    </row>
    <row r="640" spans="1:11" x14ac:dyDescent="0.25">
      <c r="A640" s="13" t="s">
        <v>24</v>
      </c>
      <c r="B640" s="13" t="s">
        <v>17</v>
      </c>
      <c r="C640" s="13" t="s">
        <v>20</v>
      </c>
      <c r="D640" s="14">
        <v>65</v>
      </c>
      <c r="E640" s="15" t="s">
        <v>11</v>
      </c>
      <c r="F640" s="31">
        <v>4.0485008400000001E-2</v>
      </c>
      <c r="G640" s="16">
        <v>94159.605452000003</v>
      </c>
      <c r="H640" s="16">
        <v>3812.0524148999998</v>
      </c>
      <c r="I640" s="16">
        <v>461267.89622</v>
      </c>
      <c r="J640" s="17">
        <v>22.2</v>
      </c>
      <c r="K640" s="11">
        <f t="shared" si="9"/>
        <v>0.94159605452000006</v>
      </c>
    </row>
    <row r="641" spans="1:11" x14ac:dyDescent="0.25">
      <c r="A641" s="13" t="s">
        <v>24</v>
      </c>
      <c r="B641" s="13" t="s">
        <v>17</v>
      </c>
      <c r="C641" s="13" t="s">
        <v>20</v>
      </c>
      <c r="D641" s="14">
        <v>70</v>
      </c>
      <c r="E641" s="15" t="s">
        <v>12</v>
      </c>
      <c r="F641" s="31">
        <v>5.5204689000000001E-2</v>
      </c>
      <c r="G641" s="16">
        <v>90347.553037000005</v>
      </c>
      <c r="H641" s="16">
        <v>4987.6085665000001</v>
      </c>
      <c r="I641" s="16">
        <v>439268.74377</v>
      </c>
      <c r="J641" s="17">
        <v>18</v>
      </c>
      <c r="K641" s="11">
        <f t="shared" si="9"/>
        <v>0.90347553037000006</v>
      </c>
    </row>
    <row r="642" spans="1:11" x14ac:dyDescent="0.25">
      <c r="A642" s="13" t="s">
        <v>24</v>
      </c>
      <c r="B642" s="13" t="s">
        <v>17</v>
      </c>
      <c r="C642" s="13" t="s">
        <v>20</v>
      </c>
      <c r="D642" s="14">
        <v>75</v>
      </c>
      <c r="E642" s="15" t="s">
        <v>13</v>
      </c>
      <c r="F642" s="31">
        <v>9.8942969500000005E-2</v>
      </c>
      <c r="G642" s="16">
        <v>85359.944470999995</v>
      </c>
      <c r="H642" s="16">
        <v>8445.7663838999997</v>
      </c>
      <c r="I642" s="16">
        <v>405685.30638999998</v>
      </c>
      <c r="J642" s="17">
        <v>13.9</v>
      </c>
      <c r="K642" s="11">
        <f t="shared" si="9"/>
        <v>0.85359944470999993</v>
      </c>
    </row>
    <row r="643" spans="1:11" x14ac:dyDescent="0.25">
      <c r="A643" s="13" t="s">
        <v>24</v>
      </c>
      <c r="B643" s="13" t="s">
        <v>17</v>
      </c>
      <c r="C643" s="13" t="s">
        <v>20</v>
      </c>
      <c r="D643" s="14">
        <v>80</v>
      </c>
      <c r="E643" s="15" t="s">
        <v>14</v>
      </c>
      <c r="F643" s="31">
        <v>0.19419434099999999</v>
      </c>
      <c r="G643" s="16">
        <v>76914.178086999993</v>
      </c>
      <c r="H643" s="16">
        <v>14936.298129999999</v>
      </c>
      <c r="I643" s="16">
        <v>347230.14510999998</v>
      </c>
      <c r="J643" s="17">
        <v>10.199999999999999</v>
      </c>
      <c r="K643" s="11">
        <f t="shared" ref="K643:K706" si="10">G643/100000</f>
        <v>0.76914178086999996</v>
      </c>
    </row>
    <row r="644" spans="1:11" x14ac:dyDescent="0.25">
      <c r="A644" s="13" t="s">
        <v>24</v>
      </c>
      <c r="B644" s="13" t="s">
        <v>17</v>
      </c>
      <c r="C644" s="13" t="s">
        <v>20</v>
      </c>
      <c r="D644" s="14">
        <v>85</v>
      </c>
      <c r="E644" s="15" t="s">
        <v>15</v>
      </c>
      <c r="F644" s="31">
        <v>0.35573006709999999</v>
      </c>
      <c r="G644" s="16">
        <v>61977.879956999997</v>
      </c>
      <c r="H644" s="16">
        <v>22047.395396</v>
      </c>
      <c r="I644" s="16">
        <v>254770.91128999999</v>
      </c>
      <c r="J644" s="17">
        <v>7</v>
      </c>
      <c r="K644" s="11">
        <f t="shared" si="10"/>
        <v>0.61977879956999993</v>
      </c>
    </row>
    <row r="645" spans="1:11" x14ac:dyDescent="0.25">
      <c r="A645" s="13" t="s">
        <v>24</v>
      </c>
      <c r="B645" s="13" t="s">
        <v>17</v>
      </c>
      <c r="C645" s="13" t="s">
        <v>20</v>
      </c>
      <c r="D645" s="14">
        <v>90</v>
      </c>
      <c r="E645" s="15" t="s">
        <v>16</v>
      </c>
      <c r="F645" s="13">
        <v>1</v>
      </c>
      <c r="G645" s="16">
        <v>39930.484560999997</v>
      </c>
      <c r="H645" s="16">
        <v>39930.484560999997</v>
      </c>
      <c r="I645" s="16">
        <v>180717.41182000001</v>
      </c>
      <c r="J645" s="17">
        <v>4.5</v>
      </c>
      <c r="K645" s="11">
        <f t="shared" si="10"/>
        <v>0.39930484560999996</v>
      </c>
    </row>
    <row r="646" spans="1:11" x14ac:dyDescent="0.25">
      <c r="A646" s="13" t="s">
        <v>24</v>
      </c>
      <c r="B646" s="13" t="s">
        <v>18</v>
      </c>
      <c r="C646" s="13" t="s">
        <v>20</v>
      </c>
      <c r="D646" s="14">
        <v>0</v>
      </c>
      <c r="E646" s="15" t="s">
        <v>2</v>
      </c>
      <c r="F646" s="31">
        <v>5.8818921000000001E-3</v>
      </c>
      <c r="G646" s="16">
        <v>100000</v>
      </c>
      <c r="H646" s="16">
        <v>588.18921066999997</v>
      </c>
      <c r="I646" s="16">
        <v>2988177.0641999999</v>
      </c>
      <c r="J646" s="17">
        <v>86.3</v>
      </c>
      <c r="K646" s="11">
        <f t="shared" si="10"/>
        <v>1</v>
      </c>
    </row>
    <row r="647" spans="1:11" x14ac:dyDescent="0.25">
      <c r="A647" s="13" t="s">
        <v>24</v>
      </c>
      <c r="B647" s="13" t="s">
        <v>18</v>
      </c>
      <c r="C647" s="13" t="s">
        <v>20</v>
      </c>
      <c r="D647" s="14">
        <v>30</v>
      </c>
      <c r="E647" s="15" t="s">
        <v>4</v>
      </c>
      <c r="F647" s="31">
        <v>5.5446200000000003E-4</v>
      </c>
      <c r="G647" s="16">
        <v>99411.810788999996</v>
      </c>
      <c r="H647" s="16">
        <v>55.120074735999999</v>
      </c>
      <c r="I647" s="16">
        <v>496921.25375999999</v>
      </c>
      <c r="J647" s="17">
        <v>56.7</v>
      </c>
      <c r="K647" s="11">
        <f t="shared" si="10"/>
        <v>0.99411810788999999</v>
      </c>
    </row>
    <row r="648" spans="1:11" x14ac:dyDescent="0.25">
      <c r="A648" s="13" t="s">
        <v>24</v>
      </c>
      <c r="B648" s="13" t="s">
        <v>18</v>
      </c>
      <c r="C648" s="13" t="s">
        <v>20</v>
      </c>
      <c r="D648" s="14">
        <v>35</v>
      </c>
      <c r="E648" s="15" t="s">
        <v>5</v>
      </c>
      <c r="F648" s="31">
        <v>1.3262918999999999E-3</v>
      </c>
      <c r="G648" s="16">
        <v>99356.690715000004</v>
      </c>
      <c r="H648" s="16">
        <v>131.77597698</v>
      </c>
      <c r="I648" s="16">
        <v>496454.01363</v>
      </c>
      <c r="J648" s="17">
        <v>51.8</v>
      </c>
      <c r="K648" s="11">
        <f t="shared" si="10"/>
        <v>0.99356690715000007</v>
      </c>
    </row>
    <row r="649" spans="1:11" x14ac:dyDescent="0.25">
      <c r="A649" s="13" t="s">
        <v>24</v>
      </c>
      <c r="B649" s="13" t="s">
        <v>18</v>
      </c>
      <c r="C649" s="13" t="s">
        <v>20</v>
      </c>
      <c r="D649" s="14">
        <v>40</v>
      </c>
      <c r="E649" s="15" t="s">
        <v>6</v>
      </c>
      <c r="F649" s="31">
        <v>2.7341760000000001E-3</v>
      </c>
      <c r="G649" s="16">
        <v>99224.914738000007</v>
      </c>
      <c r="H649" s="16">
        <v>271.29837617999999</v>
      </c>
      <c r="I649" s="16">
        <v>495446.32775</v>
      </c>
      <c r="J649" s="17">
        <v>46.8</v>
      </c>
      <c r="K649" s="11">
        <f t="shared" si="10"/>
        <v>0.99224914738000003</v>
      </c>
    </row>
    <row r="650" spans="1:11" x14ac:dyDescent="0.25">
      <c r="A650" s="13" t="s">
        <v>24</v>
      </c>
      <c r="B650" s="13" t="s">
        <v>18</v>
      </c>
      <c r="C650" s="13" t="s">
        <v>20</v>
      </c>
      <c r="D650" s="14">
        <v>45</v>
      </c>
      <c r="E650" s="15" t="s">
        <v>7</v>
      </c>
      <c r="F650" s="31">
        <v>4.1572633000000001E-3</v>
      </c>
      <c r="G650" s="16">
        <v>98953.616360999993</v>
      </c>
      <c r="H650" s="16">
        <v>411.37624096000002</v>
      </c>
      <c r="I650" s="16">
        <v>493739.64120000001</v>
      </c>
      <c r="J650" s="17">
        <v>42</v>
      </c>
      <c r="K650" s="11">
        <f t="shared" si="10"/>
        <v>0.98953616360999996</v>
      </c>
    </row>
    <row r="651" spans="1:11" x14ac:dyDescent="0.25">
      <c r="A651" s="13" t="s">
        <v>24</v>
      </c>
      <c r="B651" s="13" t="s">
        <v>18</v>
      </c>
      <c r="C651" s="13" t="s">
        <v>20</v>
      </c>
      <c r="D651" s="14">
        <v>50</v>
      </c>
      <c r="E651" s="15" t="s">
        <v>8</v>
      </c>
      <c r="F651" s="31">
        <v>5.6327449999999998E-3</v>
      </c>
      <c r="G651" s="16">
        <v>98542.240120000002</v>
      </c>
      <c r="H651" s="16">
        <v>555.06331273000001</v>
      </c>
      <c r="I651" s="16">
        <v>491323.54232000001</v>
      </c>
      <c r="J651" s="17">
        <v>37.1</v>
      </c>
      <c r="K651" s="11">
        <f t="shared" si="10"/>
        <v>0.98542240120000002</v>
      </c>
    </row>
    <row r="652" spans="1:11" x14ac:dyDescent="0.25">
      <c r="A652" s="13" t="s">
        <v>24</v>
      </c>
      <c r="B652" s="13" t="s">
        <v>18</v>
      </c>
      <c r="C652" s="13" t="s">
        <v>20</v>
      </c>
      <c r="D652" s="14">
        <v>55</v>
      </c>
      <c r="E652" s="15" t="s">
        <v>9</v>
      </c>
      <c r="F652" s="31">
        <v>1.2326787400000001E-2</v>
      </c>
      <c r="G652" s="16">
        <v>97987.176808000004</v>
      </c>
      <c r="H652" s="16">
        <v>1207.8670949</v>
      </c>
      <c r="I652" s="16">
        <v>486916.21629999997</v>
      </c>
      <c r="J652" s="17">
        <v>32.299999999999997</v>
      </c>
      <c r="K652" s="11">
        <f t="shared" si="10"/>
        <v>0.97987176807999998</v>
      </c>
    </row>
    <row r="653" spans="1:11" x14ac:dyDescent="0.25">
      <c r="A653" s="13" t="s">
        <v>24</v>
      </c>
      <c r="B653" s="13" t="s">
        <v>18</v>
      </c>
      <c r="C653" s="13" t="s">
        <v>20</v>
      </c>
      <c r="D653" s="14">
        <v>60</v>
      </c>
      <c r="E653" s="15" t="s">
        <v>10</v>
      </c>
      <c r="F653" s="31">
        <v>1.6891751300000001E-2</v>
      </c>
      <c r="G653" s="16">
        <v>96779.309712999995</v>
      </c>
      <c r="H653" s="16">
        <v>1634.7720339</v>
      </c>
      <c r="I653" s="16">
        <v>479809.61848</v>
      </c>
      <c r="J653" s="17">
        <v>27.7</v>
      </c>
      <c r="K653" s="11">
        <f t="shared" si="10"/>
        <v>0.96779309712999995</v>
      </c>
    </row>
    <row r="654" spans="1:11" x14ac:dyDescent="0.25">
      <c r="A654" s="13" t="s">
        <v>24</v>
      </c>
      <c r="B654" s="13" t="s">
        <v>18</v>
      </c>
      <c r="C654" s="13" t="s">
        <v>20</v>
      </c>
      <c r="D654" s="14">
        <v>65</v>
      </c>
      <c r="E654" s="15" t="s">
        <v>11</v>
      </c>
      <c r="F654" s="31">
        <v>2.9991936600000001E-2</v>
      </c>
      <c r="G654" s="16">
        <v>95144.537679000001</v>
      </c>
      <c r="H654" s="16">
        <v>2853.5689413</v>
      </c>
      <c r="I654" s="16">
        <v>468588.76604000002</v>
      </c>
      <c r="J654" s="17">
        <v>23.1</v>
      </c>
      <c r="K654" s="11">
        <f t="shared" si="10"/>
        <v>0.95144537678999996</v>
      </c>
    </row>
    <row r="655" spans="1:11" x14ac:dyDescent="0.25">
      <c r="A655" s="13" t="s">
        <v>24</v>
      </c>
      <c r="B655" s="13" t="s">
        <v>18</v>
      </c>
      <c r="C655" s="13" t="s">
        <v>20</v>
      </c>
      <c r="D655" s="14">
        <v>70</v>
      </c>
      <c r="E655" s="15" t="s">
        <v>12</v>
      </c>
      <c r="F655" s="31">
        <v>5.0438426299999999E-2</v>
      </c>
      <c r="G655" s="16">
        <v>92290.968737999996</v>
      </c>
      <c r="H655" s="16">
        <v>4655.0112268000003</v>
      </c>
      <c r="I655" s="16">
        <v>449817.31562000001</v>
      </c>
      <c r="J655" s="17">
        <v>18.8</v>
      </c>
      <c r="K655" s="11">
        <f t="shared" si="10"/>
        <v>0.92290968738000001</v>
      </c>
    </row>
    <row r="656" spans="1:11" x14ac:dyDescent="0.25">
      <c r="A656" s="13" t="s">
        <v>24</v>
      </c>
      <c r="B656" s="13" t="s">
        <v>18</v>
      </c>
      <c r="C656" s="13" t="s">
        <v>20</v>
      </c>
      <c r="D656" s="14">
        <v>75</v>
      </c>
      <c r="E656" s="15" t="s">
        <v>13</v>
      </c>
      <c r="F656" s="31">
        <v>8.4832236199999994E-2</v>
      </c>
      <c r="G656" s="16">
        <v>87635.957511000001</v>
      </c>
      <c r="H656" s="16">
        <v>7434.3542514999999</v>
      </c>
      <c r="I656" s="16">
        <v>419593.90192999999</v>
      </c>
      <c r="J656" s="17">
        <v>14.6</v>
      </c>
      <c r="K656" s="11">
        <f t="shared" si="10"/>
        <v>0.87635957510999996</v>
      </c>
    </row>
    <row r="657" spans="1:11" x14ac:dyDescent="0.25">
      <c r="A657" s="13" t="s">
        <v>24</v>
      </c>
      <c r="B657" s="13" t="s">
        <v>18</v>
      </c>
      <c r="C657" s="13" t="s">
        <v>20</v>
      </c>
      <c r="D657" s="14">
        <v>80</v>
      </c>
      <c r="E657" s="15" t="s">
        <v>14</v>
      </c>
      <c r="F657" s="31">
        <v>0.1640901427</v>
      </c>
      <c r="G657" s="16">
        <v>80201.603258999996</v>
      </c>
      <c r="H657" s="16">
        <v>13160.292525000001</v>
      </c>
      <c r="I657" s="16">
        <v>368107.28498</v>
      </c>
      <c r="J657" s="17">
        <v>10.7</v>
      </c>
      <c r="K657" s="11">
        <f t="shared" si="10"/>
        <v>0.80201603258999998</v>
      </c>
    </row>
    <row r="658" spans="1:11" x14ac:dyDescent="0.25">
      <c r="A658" s="13" t="s">
        <v>24</v>
      </c>
      <c r="B658" s="13" t="s">
        <v>18</v>
      </c>
      <c r="C658" s="13" t="s">
        <v>20</v>
      </c>
      <c r="D658" s="14">
        <v>85</v>
      </c>
      <c r="E658" s="15" t="s">
        <v>15</v>
      </c>
      <c r="F658" s="31">
        <v>0.30723297700000002</v>
      </c>
      <c r="G658" s="16">
        <v>67041.310733999999</v>
      </c>
      <c r="H658" s="16">
        <v>20597.301478000001</v>
      </c>
      <c r="I658" s="16">
        <v>283713.29998000001</v>
      </c>
      <c r="J658" s="17">
        <v>7.4</v>
      </c>
      <c r="K658" s="11">
        <f t="shared" si="10"/>
        <v>0.67041310734000004</v>
      </c>
    </row>
    <row r="659" spans="1:11" x14ac:dyDescent="0.25">
      <c r="A659" s="13" t="s">
        <v>24</v>
      </c>
      <c r="B659" s="13" t="s">
        <v>18</v>
      </c>
      <c r="C659" s="13" t="s">
        <v>20</v>
      </c>
      <c r="D659" s="14">
        <v>90</v>
      </c>
      <c r="E659" s="15" t="s">
        <v>16</v>
      </c>
      <c r="F659" s="13">
        <v>1</v>
      </c>
      <c r="G659" s="16">
        <v>46444.009256999998</v>
      </c>
      <c r="H659" s="16">
        <v>46444.009256999998</v>
      </c>
      <c r="I659" s="16">
        <v>210196.32594000001</v>
      </c>
      <c r="J659" s="17">
        <v>4.5</v>
      </c>
      <c r="K659" s="11">
        <f t="shared" si="10"/>
        <v>0.46444009256999996</v>
      </c>
    </row>
    <row r="660" spans="1:11" x14ac:dyDescent="0.25">
      <c r="A660" s="13" t="s">
        <v>24</v>
      </c>
      <c r="B660" s="13" t="s">
        <v>19</v>
      </c>
      <c r="C660" s="13" t="s">
        <v>20</v>
      </c>
      <c r="D660" s="14">
        <v>0</v>
      </c>
      <c r="E660" s="15" t="s">
        <v>2</v>
      </c>
      <c r="F660" s="31">
        <v>5.8818921000000001E-3</v>
      </c>
      <c r="G660" s="16">
        <v>100000</v>
      </c>
      <c r="H660" s="16">
        <v>588.18921066999997</v>
      </c>
      <c r="I660" s="16">
        <v>2988177.0641999999</v>
      </c>
      <c r="J660" s="17">
        <v>84.9</v>
      </c>
      <c r="K660" s="11">
        <f t="shared" si="10"/>
        <v>1</v>
      </c>
    </row>
    <row r="661" spans="1:11" x14ac:dyDescent="0.25">
      <c r="A661" s="13" t="s">
        <v>24</v>
      </c>
      <c r="B661" s="13" t="s">
        <v>19</v>
      </c>
      <c r="C661" s="13" t="s">
        <v>20</v>
      </c>
      <c r="D661" s="14">
        <v>30</v>
      </c>
      <c r="E661" s="15" t="s">
        <v>4</v>
      </c>
      <c r="F661" s="31">
        <v>1.0957991E-3</v>
      </c>
      <c r="G661" s="16">
        <v>99411.810788999996</v>
      </c>
      <c r="H661" s="16">
        <v>108.93537721</v>
      </c>
      <c r="I661" s="16">
        <v>496786.71549999999</v>
      </c>
      <c r="J661" s="17">
        <v>55.4</v>
      </c>
      <c r="K661" s="11">
        <f t="shared" si="10"/>
        <v>0.99411810788999999</v>
      </c>
    </row>
    <row r="662" spans="1:11" x14ac:dyDescent="0.25">
      <c r="A662" s="13" t="s">
        <v>24</v>
      </c>
      <c r="B662" s="13" t="s">
        <v>19</v>
      </c>
      <c r="C662" s="13" t="s">
        <v>20</v>
      </c>
      <c r="D662" s="14">
        <v>35</v>
      </c>
      <c r="E662" s="15" t="s">
        <v>5</v>
      </c>
      <c r="F662" s="31">
        <v>1.458846E-3</v>
      </c>
      <c r="G662" s="16">
        <v>99302.875411999994</v>
      </c>
      <c r="H662" s="16">
        <v>144.86759817000001</v>
      </c>
      <c r="I662" s="16">
        <v>496152.20806999999</v>
      </c>
      <c r="J662" s="17">
        <v>50.4</v>
      </c>
      <c r="K662" s="11">
        <f t="shared" si="10"/>
        <v>0.99302875411999991</v>
      </c>
    </row>
    <row r="663" spans="1:11" x14ac:dyDescent="0.25">
      <c r="A663" s="13" t="s">
        <v>24</v>
      </c>
      <c r="B663" s="13" t="s">
        <v>19</v>
      </c>
      <c r="C663" s="13" t="s">
        <v>20</v>
      </c>
      <c r="D663" s="14">
        <v>40</v>
      </c>
      <c r="E663" s="15" t="s">
        <v>6</v>
      </c>
      <c r="F663" s="31">
        <v>3.2936642E-3</v>
      </c>
      <c r="G663" s="16">
        <v>99158.007813999997</v>
      </c>
      <c r="H663" s="16">
        <v>326.59317927000001</v>
      </c>
      <c r="I663" s="16">
        <v>494973.55612000002</v>
      </c>
      <c r="J663" s="17">
        <v>45.5</v>
      </c>
      <c r="K663" s="11">
        <f t="shared" si="10"/>
        <v>0.99158007813999993</v>
      </c>
    </row>
    <row r="664" spans="1:11" x14ac:dyDescent="0.25">
      <c r="A664" s="13" t="s">
        <v>24</v>
      </c>
      <c r="B664" s="13" t="s">
        <v>19</v>
      </c>
      <c r="C664" s="13" t="s">
        <v>20</v>
      </c>
      <c r="D664" s="14">
        <v>45</v>
      </c>
      <c r="E664" s="15" t="s">
        <v>7</v>
      </c>
      <c r="F664" s="31">
        <v>5.6753832000000001E-3</v>
      </c>
      <c r="G664" s="16">
        <v>98831.414634999994</v>
      </c>
      <c r="H664" s="16">
        <v>560.90615167999999</v>
      </c>
      <c r="I664" s="16">
        <v>492754.80778999999</v>
      </c>
      <c r="J664" s="17">
        <v>40.6</v>
      </c>
      <c r="K664" s="11">
        <f t="shared" si="10"/>
        <v>0.98831414634999992</v>
      </c>
    </row>
    <row r="665" spans="1:11" x14ac:dyDescent="0.25">
      <c r="A665" s="13" t="s">
        <v>24</v>
      </c>
      <c r="B665" s="13" t="s">
        <v>19</v>
      </c>
      <c r="C665" s="13" t="s">
        <v>20</v>
      </c>
      <c r="D665" s="14">
        <v>50</v>
      </c>
      <c r="E665" s="15" t="s">
        <v>8</v>
      </c>
      <c r="F665" s="31">
        <v>9.4125819999999992E-3</v>
      </c>
      <c r="G665" s="16">
        <v>98270.508482999998</v>
      </c>
      <c r="H665" s="16">
        <v>924.97922369000003</v>
      </c>
      <c r="I665" s="16">
        <v>489040.09435999999</v>
      </c>
      <c r="J665" s="17">
        <v>35.9</v>
      </c>
      <c r="K665" s="11">
        <f t="shared" si="10"/>
        <v>0.98270508482999996</v>
      </c>
    </row>
    <row r="666" spans="1:11" x14ac:dyDescent="0.25">
      <c r="A666" s="13" t="s">
        <v>24</v>
      </c>
      <c r="B666" s="13" t="s">
        <v>19</v>
      </c>
      <c r="C666" s="13" t="s">
        <v>20</v>
      </c>
      <c r="D666" s="14">
        <v>55</v>
      </c>
      <c r="E666" s="15" t="s">
        <v>9</v>
      </c>
      <c r="F666" s="31">
        <v>1.5524671800000001E-2</v>
      </c>
      <c r="G666" s="16">
        <v>97345.529259000003</v>
      </c>
      <c r="H666" s="16">
        <v>1511.2573938</v>
      </c>
      <c r="I666" s="16">
        <v>482949.50280999998</v>
      </c>
      <c r="J666" s="17">
        <v>31.2</v>
      </c>
      <c r="K666" s="11">
        <f t="shared" si="10"/>
        <v>0.97345529259000008</v>
      </c>
    </row>
    <row r="667" spans="1:11" x14ac:dyDescent="0.25">
      <c r="A667" s="13" t="s">
        <v>24</v>
      </c>
      <c r="B667" s="13" t="s">
        <v>19</v>
      </c>
      <c r="C667" s="13" t="s">
        <v>20</v>
      </c>
      <c r="D667" s="14">
        <v>60</v>
      </c>
      <c r="E667" s="15" t="s">
        <v>10</v>
      </c>
      <c r="F667" s="31">
        <v>2.2268674299999999E-2</v>
      </c>
      <c r="G667" s="16">
        <v>95834.271865999995</v>
      </c>
      <c r="H667" s="16">
        <v>2134.1021856000002</v>
      </c>
      <c r="I667" s="16">
        <v>473836.10385999997</v>
      </c>
      <c r="J667" s="17">
        <v>26.6</v>
      </c>
      <c r="K667" s="11">
        <f t="shared" si="10"/>
        <v>0.95834271865999998</v>
      </c>
    </row>
    <row r="668" spans="1:11" x14ac:dyDescent="0.25">
      <c r="A668" s="13" t="s">
        <v>24</v>
      </c>
      <c r="B668" s="13" t="s">
        <v>19</v>
      </c>
      <c r="C668" s="13" t="s">
        <v>20</v>
      </c>
      <c r="D668" s="14">
        <v>65</v>
      </c>
      <c r="E668" s="15" t="s">
        <v>11</v>
      </c>
      <c r="F668" s="31">
        <v>3.6326675400000001E-2</v>
      </c>
      <c r="G668" s="16">
        <v>93700.169680000006</v>
      </c>
      <c r="H668" s="16">
        <v>3403.8156534</v>
      </c>
      <c r="I668" s="16">
        <v>459991.30927000003</v>
      </c>
      <c r="J668" s="17">
        <v>22.2</v>
      </c>
      <c r="K668" s="11">
        <f t="shared" si="10"/>
        <v>0.93700169680000012</v>
      </c>
    </row>
    <row r="669" spans="1:11" x14ac:dyDescent="0.25">
      <c r="A669" s="13" t="s">
        <v>24</v>
      </c>
      <c r="B669" s="13" t="s">
        <v>19</v>
      </c>
      <c r="C669" s="13" t="s">
        <v>20</v>
      </c>
      <c r="D669" s="14">
        <v>70</v>
      </c>
      <c r="E669" s="15" t="s">
        <v>12</v>
      </c>
      <c r="F669" s="31">
        <v>5.5482083100000003E-2</v>
      </c>
      <c r="G669" s="16">
        <v>90296.354026999994</v>
      </c>
      <c r="H669" s="16">
        <v>5009.8298154000004</v>
      </c>
      <c r="I669" s="16">
        <v>438957.19559000002</v>
      </c>
      <c r="J669" s="17">
        <v>17.899999999999999</v>
      </c>
      <c r="K669" s="11">
        <f t="shared" si="10"/>
        <v>0.90296354026999992</v>
      </c>
    </row>
    <row r="670" spans="1:11" x14ac:dyDescent="0.25">
      <c r="A670" s="13" t="s">
        <v>24</v>
      </c>
      <c r="B670" s="13" t="s">
        <v>19</v>
      </c>
      <c r="C670" s="13" t="s">
        <v>20</v>
      </c>
      <c r="D670" s="14">
        <v>75</v>
      </c>
      <c r="E670" s="15" t="s">
        <v>13</v>
      </c>
      <c r="F670" s="31">
        <v>0.1018606376</v>
      </c>
      <c r="G670" s="16">
        <v>85286.524210999996</v>
      </c>
      <c r="H670" s="16">
        <v>8687.3397311000008</v>
      </c>
      <c r="I670" s="16">
        <v>404714.27172999998</v>
      </c>
      <c r="J670" s="17">
        <v>13.8</v>
      </c>
      <c r="K670" s="11">
        <f t="shared" si="10"/>
        <v>0.85286524210999992</v>
      </c>
    </row>
    <row r="671" spans="1:11" x14ac:dyDescent="0.25">
      <c r="A671" s="13" t="s">
        <v>24</v>
      </c>
      <c r="B671" s="13" t="s">
        <v>19</v>
      </c>
      <c r="C671" s="13" t="s">
        <v>20</v>
      </c>
      <c r="D671" s="14">
        <v>80</v>
      </c>
      <c r="E671" s="15" t="s">
        <v>14</v>
      </c>
      <c r="F671" s="31">
        <v>0.1944031104</v>
      </c>
      <c r="G671" s="16">
        <v>76599.184479999996</v>
      </c>
      <c r="H671" s="16">
        <v>14891.119720999999</v>
      </c>
      <c r="I671" s="16">
        <v>345768.12310000003</v>
      </c>
      <c r="J671" s="17">
        <v>10.1</v>
      </c>
      <c r="K671" s="11">
        <f t="shared" si="10"/>
        <v>0.76599184479999993</v>
      </c>
    </row>
    <row r="672" spans="1:11" x14ac:dyDescent="0.25">
      <c r="A672" s="13" t="s">
        <v>24</v>
      </c>
      <c r="B672" s="13" t="s">
        <v>19</v>
      </c>
      <c r="C672" s="13" t="s">
        <v>20</v>
      </c>
      <c r="D672" s="14">
        <v>85</v>
      </c>
      <c r="E672" s="15" t="s">
        <v>15</v>
      </c>
      <c r="F672" s="31">
        <v>0.3659016209</v>
      </c>
      <c r="G672" s="16">
        <v>61708.064759000001</v>
      </c>
      <c r="H672" s="16">
        <v>22579.080919</v>
      </c>
      <c r="I672" s="16">
        <v>252092.62150000001</v>
      </c>
      <c r="J672" s="17">
        <v>7</v>
      </c>
      <c r="K672" s="11">
        <f t="shared" si="10"/>
        <v>0.61708064759000003</v>
      </c>
    </row>
    <row r="673" spans="1:11" x14ac:dyDescent="0.25">
      <c r="A673" s="13" t="s">
        <v>24</v>
      </c>
      <c r="B673" s="13" t="s">
        <v>19</v>
      </c>
      <c r="C673" s="13" t="s">
        <v>20</v>
      </c>
      <c r="D673" s="14">
        <v>90</v>
      </c>
      <c r="E673" s="15" t="s">
        <v>16</v>
      </c>
      <c r="F673" s="13">
        <v>1</v>
      </c>
      <c r="G673" s="16">
        <v>39128.983840000001</v>
      </c>
      <c r="H673" s="16">
        <v>39128.983840000001</v>
      </c>
      <c r="I673" s="16">
        <v>177089.97936</v>
      </c>
      <c r="J673" s="17">
        <v>4.5</v>
      </c>
      <c r="K673" s="11">
        <f t="shared" si="10"/>
        <v>0.39128983840000003</v>
      </c>
    </row>
    <row r="674" spans="1:11" x14ac:dyDescent="0.25">
      <c r="A674" s="13" t="s">
        <v>96</v>
      </c>
      <c r="B674" s="13" t="s">
        <v>3</v>
      </c>
      <c r="C674" s="13" t="s">
        <v>1</v>
      </c>
      <c r="D674" s="14">
        <v>0</v>
      </c>
      <c r="E674" s="15" t="s">
        <v>2</v>
      </c>
      <c r="F674" s="31">
        <v>9.1049075000000004E-3</v>
      </c>
      <c r="G674" s="16">
        <v>100000</v>
      </c>
      <c r="H674" s="16">
        <v>910.49075218999997</v>
      </c>
      <c r="I674" s="16">
        <v>2984763.47</v>
      </c>
      <c r="J674" s="17">
        <v>80</v>
      </c>
      <c r="K674" s="11">
        <f t="shared" si="10"/>
        <v>1</v>
      </c>
    </row>
    <row r="675" spans="1:11" x14ac:dyDescent="0.25">
      <c r="A675" s="13" t="s">
        <v>96</v>
      </c>
      <c r="B675" s="13" t="s">
        <v>3</v>
      </c>
      <c r="C675" s="13" t="s">
        <v>1</v>
      </c>
      <c r="D675" s="14">
        <v>30</v>
      </c>
      <c r="E675" s="15" t="s">
        <v>4</v>
      </c>
      <c r="F675" s="31">
        <v>3.7477332000000001E-3</v>
      </c>
      <c r="G675" s="16">
        <v>99089.509248000002</v>
      </c>
      <c r="H675" s="16">
        <v>371.36104613999998</v>
      </c>
      <c r="I675" s="16">
        <v>494519.14361999999</v>
      </c>
      <c r="J675" s="17">
        <v>50.6</v>
      </c>
      <c r="K675" s="11">
        <f t="shared" si="10"/>
        <v>0.99089509248000007</v>
      </c>
    </row>
    <row r="676" spans="1:11" x14ac:dyDescent="0.25">
      <c r="A676" s="13" t="s">
        <v>96</v>
      </c>
      <c r="B676" s="13" t="s">
        <v>3</v>
      </c>
      <c r="C676" s="13" t="s">
        <v>1</v>
      </c>
      <c r="D676" s="14">
        <v>35</v>
      </c>
      <c r="E676" s="15" t="s">
        <v>5</v>
      </c>
      <c r="F676" s="31">
        <v>4.4153886999999999E-3</v>
      </c>
      <c r="G676" s="16">
        <v>98718.148201999997</v>
      </c>
      <c r="H676" s="16">
        <v>435.87899936999997</v>
      </c>
      <c r="I676" s="16">
        <v>492501.04350999999</v>
      </c>
      <c r="J676" s="17">
        <v>45.8</v>
      </c>
      <c r="K676" s="11">
        <f t="shared" si="10"/>
        <v>0.98718148202</v>
      </c>
    </row>
    <row r="677" spans="1:11" x14ac:dyDescent="0.25">
      <c r="A677" s="13" t="s">
        <v>96</v>
      </c>
      <c r="B677" s="13" t="s">
        <v>3</v>
      </c>
      <c r="C677" s="13" t="s">
        <v>1</v>
      </c>
      <c r="D677" s="14">
        <v>40</v>
      </c>
      <c r="E677" s="15" t="s">
        <v>6</v>
      </c>
      <c r="F677" s="31">
        <v>5.5572829999999997E-3</v>
      </c>
      <c r="G677" s="16">
        <v>98282.269201999996</v>
      </c>
      <c r="H677" s="16">
        <v>546.18238559999998</v>
      </c>
      <c r="I677" s="16">
        <v>490045.89004999999</v>
      </c>
      <c r="J677" s="17">
        <v>40.9</v>
      </c>
      <c r="K677" s="11">
        <f t="shared" si="10"/>
        <v>0.98282269201999994</v>
      </c>
    </row>
    <row r="678" spans="1:11" x14ac:dyDescent="0.25">
      <c r="A678" s="13" t="s">
        <v>96</v>
      </c>
      <c r="B678" s="13" t="s">
        <v>3</v>
      </c>
      <c r="C678" s="13" t="s">
        <v>1</v>
      </c>
      <c r="D678" s="14">
        <v>45</v>
      </c>
      <c r="E678" s="15" t="s">
        <v>7</v>
      </c>
      <c r="F678" s="31">
        <v>1.0584837200000001E-2</v>
      </c>
      <c r="G678" s="16">
        <v>97736.086817000003</v>
      </c>
      <c r="H678" s="16">
        <v>1034.5205647</v>
      </c>
      <c r="I678" s="16">
        <v>486094.13267000002</v>
      </c>
      <c r="J678" s="17">
        <v>36.200000000000003</v>
      </c>
      <c r="K678" s="11">
        <f t="shared" si="10"/>
        <v>0.97736086817000001</v>
      </c>
    </row>
    <row r="679" spans="1:11" x14ac:dyDescent="0.25">
      <c r="A679" s="13" t="s">
        <v>96</v>
      </c>
      <c r="B679" s="13" t="s">
        <v>3</v>
      </c>
      <c r="C679" s="13" t="s">
        <v>1</v>
      </c>
      <c r="D679" s="14">
        <v>50</v>
      </c>
      <c r="E679" s="15" t="s">
        <v>8</v>
      </c>
      <c r="F679" s="31">
        <v>1.70609514E-2</v>
      </c>
      <c r="G679" s="16">
        <v>96701.566252000004</v>
      </c>
      <c r="H679" s="16">
        <v>1649.8207222999999</v>
      </c>
      <c r="I679" s="16">
        <v>479383.27944999997</v>
      </c>
      <c r="J679" s="17">
        <v>31.5</v>
      </c>
      <c r="K679" s="11">
        <f t="shared" si="10"/>
        <v>0.96701566252000004</v>
      </c>
    </row>
    <row r="680" spans="1:11" x14ac:dyDescent="0.25">
      <c r="A680" s="13" t="s">
        <v>96</v>
      </c>
      <c r="B680" s="13" t="s">
        <v>3</v>
      </c>
      <c r="C680" s="13" t="s">
        <v>1</v>
      </c>
      <c r="D680" s="14">
        <v>55</v>
      </c>
      <c r="E680" s="15" t="s">
        <v>9</v>
      </c>
      <c r="F680" s="31">
        <v>2.71935448E-2</v>
      </c>
      <c r="G680" s="16">
        <v>95051.74553</v>
      </c>
      <c r="H680" s="16">
        <v>2584.7938981000002</v>
      </c>
      <c r="I680" s="16">
        <v>468796.74290000001</v>
      </c>
      <c r="J680" s="17">
        <v>27</v>
      </c>
      <c r="K680" s="11">
        <f t="shared" si="10"/>
        <v>0.95051745529999998</v>
      </c>
    </row>
    <row r="681" spans="1:11" x14ac:dyDescent="0.25">
      <c r="A681" s="13" t="s">
        <v>96</v>
      </c>
      <c r="B681" s="13" t="s">
        <v>3</v>
      </c>
      <c r="C681" s="13" t="s">
        <v>1</v>
      </c>
      <c r="D681" s="14">
        <v>60</v>
      </c>
      <c r="E681" s="15" t="s">
        <v>10</v>
      </c>
      <c r="F681" s="31">
        <v>4.6326342399999998E-2</v>
      </c>
      <c r="G681" s="16">
        <v>92466.951631999997</v>
      </c>
      <c r="H681" s="16">
        <v>4283.6556615999998</v>
      </c>
      <c r="I681" s="16">
        <v>451625.61900000001</v>
      </c>
      <c r="J681" s="17">
        <v>22.7</v>
      </c>
      <c r="K681" s="11">
        <f t="shared" si="10"/>
        <v>0.92466951631999994</v>
      </c>
    </row>
    <row r="682" spans="1:11" x14ac:dyDescent="0.25">
      <c r="A682" s="13" t="s">
        <v>96</v>
      </c>
      <c r="B682" s="13" t="s">
        <v>3</v>
      </c>
      <c r="C682" s="13" t="s">
        <v>1</v>
      </c>
      <c r="D682" s="14">
        <v>65</v>
      </c>
      <c r="E682" s="15" t="s">
        <v>11</v>
      </c>
      <c r="F682" s="31">
        <v>6.8343749300000006E-2</v>
      </c>
      <c r="G682" s="16">
        <v>88183.295970000006</v>
      </c>
      <c r="H682" s="16">
        <v>6026.7770745999997</v>
      </c>
      <c r="I682" s="16">
        <v>425849.53716000001</v>
      </c>
      <c r="J682" s="17">
        <v>18.7</v>
      </c>
      <c r="K682" s="11">
        <f t="shared" si="10"/>
        <v>0.88183295970000009</v>
      </c>
    </row>
    <row r="683" spans="1:11" x14ac:dyDescent="0.25">
      <c r="A683" s="13" t="s">
        <v>96</v>
      </c>
      <c r="B683" s="13" t="s">
        <v>3</v>
      </c>
      <c r="C683" s="13" t="s">
        <v>1</v>
      </c>
      <c r="D683" s="14">
        <v>70</v>
      </c>
      <c r="E683" s="15" t="s">
        <v>12</v>
      </c>
      <c r="F683" s="31">
        <v>0.1003317284</v>
      </c>
      <c r="G683" s="16">
        <v>82156.518895000001</v>
      </c>
      <c r="H683" s="16">
        <v>8242.9055430999997</v>
      </c>
      <c r="I683" s="16">
        <v>390175.33062000002</v>
      </c>
      <c r="J683" s="17">
        <v>14.9</v>
      </c>
      <c r="K683" s="11">
        <f t="shared" si="10"/>
        <v>0.82156518894999997</v>
      </c>
    </row>
    <row r="684" spans="1:11" x14ac:dyDescent="0.25">
      <c r="A684" s="13" t="s">
        <v>96</v>
      </c>
      <c r="B684" s="13" t="s">
        <v>3</v>
      </c>
      <c r="C684" s="13" t="s">
        <v>1</v>
      </c>
      <c r="D684" s="14">
        <v>75</v>
      </c>
      <c r="E684" s="15" t="s">
        <v>13</v>
      </c>
      <c r="F684" s="31">
        <v>0.1734927486</v>
      </c>
      <c r="G684" s="16">
        <v>73913.613352</v>
      </c>
      <c r="H684" s="16">
        <v>12823.475938</v>
      </c>
      <c r="I684" s="16">
        <v>337509.37690999999</v>
      </c>
      <c r="J684" s="17">
        <v>11.3</v>
      </c>
      <c r="K684" s="11">
        <f t="shared" si="10"/>
        <v>0.73913613351999996</v>
      </c>
    </row>
    <row r="685" spans="1:11" x14ac:dyDescent="0.25">
      <c r="A685" s="13" t="s">
        <v>96</v>
      </c>
      <c r="B685" s="13" t="s">
        <v>3</v>
      </c>
      <c r="C685" s="13" t="s">
        <v>1</v>
      </c>
      <c r="D685" s="14">
        <v>80</v>
      </c>
      <c r="E685" s="15" t="s">
        <v>14</v>
      </c>
      <c r="F685" s="31">
        <v>0.30172231119999998</v>
      </c>
      <c r="G685" s="16">
        <v>61090.137413999997</v>
      </c>
      <c r="H685" s="16">
        <v>18432.257449000001</v>
      </c>
      <c r="I685" s="16">
        <v>259370.04345</v>
      </c>
      <c r="J685" s="17">
        <v>8.1</v>
      </c>
      <c r="K685" s="11">
        <f t="shared" si="10"/>
        <v>0.61090137414000001</v>
      </c>
    </row>
    <row r="686" spans="1:11" x14ac:dyDescent="0.25">
      <c r="A686" s="13" t="s">
        <v>96</v>
      </c>
      <c r="B686" s="13" t="s">
        <v>3</v>
      </c>
      <c r="C686" s="13" t="s">
        <v>1</v>
      </c>
      <c r="D686" s="14">
        <v>85</v>
      </c>
      <c r="E686" s="15" t="s">
        <v>15</v>
      </c>
      <c r="F686" s="31">
        <v>0.51461352719999998</v>
      </c>
      <c r="G686" s="16">
        <v>42657.879965</v>
      </c>
      <c r="H686" s="16">
        <v>21952.322070999999</v>
      </c>
      <c r="I686" s="16">
        <v>158408.59465000001</v>
      </c>
      <c r="J686" s="17">
        <v>5.5</v>
      </c>
      <c r="K686" s="11">
        <f t="shared" si="10"/>
        <v>0.42657879965000001</v>
      </c>
    </row>
    <row r="687" spans="1:11" x14ac:dyDescent="0.25">
      <c r="A687" s="13" t="s">
        <v>96</v>
      </c>
      <c r="B687" s="13" t="s">
        <v>3</v>
      </c>
      <c r="C687" s="13" t="s">
        <v>1</v>
      </c>
      <c r="D687" s="14">
        <v>90</v>
      </c>
      <c r="E687" s="15" t="s">
        <v>16</v>
      </c>
      <c r="F687" s="13">
        <v>1</v>
      </c>
      <c r="G687" s="16">
        <v>20705.557894000001</v>
      </c>
      <c r="H687" s="16">
        <v>20705.557894000001</v>
      </c>
      <c r="I687" s="16">
        <v>76808.740456</v>
      </c>
      <c r="J687" s="17">
        <v>3.7</v>
      </c>
      <c r="K687" s="11">
        <f t="shared" si="10"/>
        <v>0.20705557894000001</v>
      </c>
    </row>
    <row r="688" spans="1:11" x14ac:dyDescent="0.25">
      <c r="A688" s="13" t="s">
        <v>96</v>
      </c>
      <c r="B688" s="13" t="s">
        <v>17</v>
      </c>
      <c r="C688" s="13" t="s">
        <v>1</v>
      </c>
      <c r="D688" s="14">
        <v>0</v>
      </c>
      <c r="E688" s="15" t="s">
        <v>2</v>
      </c>
      <c r="F688" s="31">
        <v>9.1049075000000004E-3</v>
      </c>
      <c r="G688" s="16">
        <v>100000</v>
      </c>
      <c r="H688" s="16">
        <v>910.49075218999997</v>
      </c>
      <c r="I688" s="16">
        <v>2984763.47</v>
      </c>
      <c r="J688" s="17">
        <v>81.400000000000006</v>
      </c>
      <c r="K688" s="11">
        <f t="shared" si="10"/>
        <v>1</v>
      </c>
    </row>
    <row r="689" spans="1:11" x14ac:dyDescent="0.25">
      <c r="A689" s="13" t="s">
        <v>96</v>
      </c>
      <c r="B689" s="13" t="s">
        <v>17</v>
      </c>
      <c r="C689" s="13" t="s">
        <v>1</v>
      </c>
      <c r="D689" s="14">
        <v>30</v>
      </c>
      <c r="E689" s="15" t="s">
        <v>4</v>
      </c>
      <c r="F689" s="31">
        <v>1.8332012000000001E-3</v>
      </c>
      <c r="G689" s="16">
        <v>99089.509248000002</v>
      </c>
      <c r="H689" s="16">
        <v>181.6510121</v>
      </c>
      <c r="I689" s="16">
        <v>494993.41871</v>
      </c>
      <c r="J689" s="17">
        <v>52</v>
      </c>
      <c r="K689" s="11">
        <f t="shared" si="10"/>
        <v>0.99089509248000007</v>
      </c>
    </row>
    <row r="690" spans="1:11" x14ac:dyDescent="0.25">
      <c r="A690" s="13" t="s">
        <v>96</v>
      </c>
      <c r="B690" s="13" t="s">
        <v>17</v>
      </c>
      <c r="C690" s="13" t="s">
        <v>1</v>
      </c>
      <c r="D690" s="14">
        <v>35</v>
      </c>
      <c r="E690" s="15" t="s">
        <v>5</v>
      </c>
      <c r="F690" s="31">
        <v>3.0271986999999998E-3</v>
      </c>
      <c r="G690" s="16">
        <v>98907.858236</v>
      </c>
      <c r="H690" s="16">
        <v>299.41374209000003</v>
      </c>
      <c r="I690" s="16">
        <v>493790.75682000001</v>
      </c>
      <c r="J690" s="17">
        <v>47.1</v>
      </c>
      <c r="K690" s="11">
        <f t="shared" si="10"/>
        <v>0.98907858236000001</v>
      </c>
    </row>
    <row r="691" spans="1:11" x14ac:dyDescent="0.25">
      <c r="A691" s="13" t="s">
        <v>96</v>
      </c>
      <c r="B691" s="13" t="s">
        <v>17</v>
      </c>
      <c r="C691" s="13" t="s">
        <v>1</v>
      </c>
      <c r="D691" s="14">
        <v>40</v>
      </c>
      <c r="E691" s="15" t="s">
        <v>6</v>
      </c>
      <c r="F691" s="31">
        <v>3.7714991999999998E-3</v>
      </c>
      <c r="G691" s="16">
        <v>98608.444493999996</v>
      </c>
      <c r="H691" s="16">
        <v>371.90166664999998</v>
      </c>
      <c r="I691" s="16">
        <v>492112.46830000001</v>
      </c>
      <c r="J691" s="17">
        <v>42.3</v>
      </c>
      <c r="K691" s="11">
        <f t="shared" si="10"/>
        <v>0.98608444493999992</v>
      </c>
    </row>
    <row r="692" spans="1:11" x14ac:dyDescent="0.25">
      <c r="A692" s="13" t="s">
        <v>96</v>
      </c>
      <c r="B692" s="13" t="s">
        <v>17</v>
      </c>
      <c r="C692" s="13" t="s">
        <v>1</v>
      </c>
      <c r="D692" s="14">
        <v>45</v>
      </c>
      <c r="E692" s="15" t="s">
        <v>7</v>
      </c>
      <c r="F692" s="31">
        <v>6.0919679000000001E-3</v>
      </c>
      <c r="G692" s="16">
        <v>98236.542826999997</v>
      </c>
      <c r="H692" s="16">
        <v>598.45386234</v>
      </c>
      <c r="I692" s="16">
        <v>489686.57948000001</v>
      </c>
      <c r="J692" s="17">
        <v>37.4</v>
      </c>
      <c r="K692" s="11">
        <f t="shared" si="10"/>
        <v>0.98236542826999995</v>
      </c>
    </row>
    <row r="693" spans="1:11" x14ac:dyDescent="0.25">
      <c r="A693" s="13" t="s">
        <v>96</v>
      </c>
      <c r="B693" s="13" t="s">
        <v>17</v>
      </c>
      <c r="C693" s="13" t="s">
        <v>1</v>
      </c>
      <c r="D693" s="14">
        <v>50</v>
      </c>
      <c r="E693" s="15" t="s">
        <v>8</v>
      </c>
      <c r="F693" s="31">
        <v>1.1042397000000001E-2</v>
      </c>
      <c r="G693" s="16">
        <v>97638.088965000003</v>
      </c>
      <c r="H693" s="16">
        <v>1078.1585399999999</v>
      </c>
      <c r="I693" s="16">
        <v>485495.04846999998</v>
      </c>
      <c r="J693" s="17">
        <v>32.6</v>
      </c>
      <c r="K693" s="11">
        <f t="shared" si="10"/>
        <v>0.97638088965000003</v>
      </c>
    </row>
    <row r="694" spans="1:11" x14ac:dyDescent="0.25">
      <c r="A694" s="13" t="s">
        <v>96</v>
      </c>
      <c r="B694" s="13" t="s">
        <v>17</v>
      </c>
      <c r="C694" s="13" t="s">
        <v>1</v>
      </c>
      <c r="D694" s="14">
        <v>55</v>
      </c>
      <c r="E694" s="15" t="s">
        <v>9</v>
      </c>
      <c r="F694" s="31">
        <v>1.8999944599999999E-2</v>
      </c>
      <c r="G694" s="16">
        <v>96559.930424999999</v>
      </c>
      <c r="H694" s="16">
        <v>1834.6333284</v>
      </c>
      <c r="I694" s="16">
        <v>478213.06880000001</v>
      </c>
      <c r="J694" s="17">
        <v>28</v>
      </c>
      <c r="K694" s="11">
        <f t="shared" si="10"/>
        <v>0.96559930424999996</v>
      </c>
    </row>
    <row r="695" spans="1:11" x14ac:dyDescent="0.25">
      <c r="A695" s="13" t="s">
        <v>96</v>
      </c>
      <c r="B695" s="13" t="s">
        <v>17</v>
      </c>
      <c r="C695" s="13" t="s">
        <v>1</v>
      </c>
      <c r="D695" s="14">
        <v>60</v>
      </c>
      <c r="E695" s="15" t="s">
        <v>10</v>
      </c>
      <c r="F695" s="31">
        <v>3.6498965100000003E-2</v>
      </c>
      <c r="G695" s="16">
        <v>94725.297095999995</v>
      </c>
      <c r="H695" s="16">
        <v>3457.3753158999998</v>
      </c>
      <c r="I695" s="16">
        <v>464983.04719000001</v>
      </c>
      <c r="J695" s="17">
        <v>23.5</v>
      </c>
      <c r="K695" s="11">
        <f t="shared" si="10"/>
        <v>0.94725297095999994</v>
      </c>
    </row>
    <row r="696" spans="1:11" x14ac:dyDescent="0.25">
      <c r="A696" s="13" t="s">
        <v>96</v>
      </c>
      <c r="B696" s="13" t="s">
        <v>17</v>
      </c>
      <c r="C696" s="13" t="s">
        <v>1</v>
      </c>
      <c r="D696" s="14">
        <v>65</v>
      </c>
      <c r="E696" s="15" t="s">
        <v>11</v>
      </c>
      <c r="F696" s="31">
        <v>6.1703626900000003E-2</v>
      </c>
      <c r="G696" s="16">
        <v>91267.921780000004</v>
      </c>
      <c r="H696" s="16">
        <v>5631.5617899999997</v>
      </c>
      <c r="I696" s="16">
        <v>442260.70442999998</v>
      </c>
      <c r="J696" s="17">
        <v>19.3</v>
      </c>
      <c r="K696" s="11">
        <f t="shared" si="10"/>
        <v>0.91267921780000005</v>
      </c>
    </row>
    <row r="697" spans="1:11" x14ac:dyDescent="0.25">
      <c r="A697" s="13" t="s">
        <v>96</v>
      </c>
      <c r="B697" s="13" t="s">
        <v>17</v>
      </c>
      <c r="C697" s="13" t="s">
        <v>1</v>
      </c>
      <c r="D697" s="14">
        <v>70</v>
      </c>
      <c r="E697" s="15" t="s">
        <v>12</v>
      </c>
      <c r="F697" s="31">
        <v>9.2376626599999997E-2</v>
      </c>
      <c r="G697" s="16">
        <v>85636.359989999997</v>
      </c>
      <c r="H697" s="16">
        <v>7910.7980471999999</v>
      </c>
      <c r="I697" s="16">
        <v>408404.80482999998</v>
      </c>
      <c r="J697" s="17">
        <v>15.4</v>
      </c>
      <c r="K697" s="11">
        <f t="shared" si="10"/>
        <v>0.85636359989999999</v>
      </c>
    </row>
    <row r="698" spans="1:11" x14ac:dyDescent="0.25">
      <c r="A698" s="13" t="s">
        <v>96</v>
      </c>
      <c r="B698" s="13" t="s">
        <v>17</v>
      </c>
      <c r="C698" s="13" t="s">
        <v>1</v>
      </c>
      <c r="D698" s="14">
        <v>75</v>
      </c>
      <c r="E698" s="15" t="s">
        <v>13</v>
      </c>
      <c r="F698" s="31">
        <v>0.15678598060000001</v>
      </c>
      <c r="G698" s="16">
        <v>77725.561942999993</v>
      </c>
      <c r="H698" s="16">
        <v>12186.278447999999</v>
      </c>
      <c r="I698" s="16">
        <v>358162.11359999998</v>
      </c>
      <c r="J698" s="17">
        <v>11.7</v>
      </c>
      <c r="K698" s="11">
        <f t="shared" si="10"/>
        <v>0.77725561942999999</v>
      </c>
    </row>
    <row r="699" spans="1:11" x14ac:dyDescent="0.25">
      <c r="A699" s="13" t="s">
        <v>96</v>
      </c>
      <c r="B699" s="13" t="s">
        <v>17</v>
      </c>
      <c r="C699" s="13" t="s">
        <v>1</v>
      </c>
      <c r="D699" s="14">
        <v>80</v>
      </c>
      <c r="E699" s="15" t="s">
        <v>14</v>
      </c>
      <c r="F699" s="31">
        <v>0.27810407609999999</v>
      </c>
      <c r="G699" s="16">
        <v>65539.283494999996</v>
      </c>
      <c r="H699" s="16">
        <v>18226.741886</v>
      </c>
      <c r="I699" s="16">
        <v>282129.56276</v>
      </c>
      <c r="J699" s="17">
        <v>8.4</v>
      </c>
      <c r="K699" s="11">
        <f t="shared" si="10"/>
        <v>0.65539283495</v>
      </c>
    </row>
    <row r="700" spans="1:11" x14ac:dyDescent="0.25">
      <c r="A700" s="13" t="s">
        <v>96</v>
      </c>
      <c r="B700" s="13" t="s">
        <v>17</v>
      </c>
      <c r="C700" s="13" t="s">
        <v>1</v>
      </c>
      <c r="D700" s="14">
        <v>85</v>
      </c>
      <c r="E700" s="15" t="s">
        <v>15</v>
      </c>
      <c r="F700" s="31">
        <v>0.49489655170000002</v>
      </c>
      <c r="G700" s="16">
        <v>47312.541609</v>
      </c>
      <c r="H700" s="16">
        <v>23414.813696000001</v>
      </c>
      <c r="I700" s="16">
        <v>178025.67381000001</v>
      </c>
      <c r="J700" s="17">
        <v>5.6</v>
      </c>
      <c r="K700" s="11">
        <f t="shared" si="10"/>
        <v>0.47312541608999997</v>
      </c>
    </row>
    <row r="701" spans="1:11" x14ac:dyDescent="0.25">
      <c r="A701" s="13" t="s">
        <v>96</v>
      </c>
      <c r="B701" s="13" t="s">
        <v>17</v>
      </c>
      <c r="C701" s="13" t="s">
        <v>1</v>
      </c>
      <c r="D701" s="14">
        <v>90</v>
      </c>
      <c r="E701" s="15" t="s">
        <v>16</v>
      </c>
      <c r="F701" s="13">
        <v>1</v>
      </c>
      <c r="G701" s="16">
        <v>23897.727913999999</v>
      </c>
      <c r="H701" s="16">
        <v>23897.727913999999</v>
      </c>
      <c r="I701" s="16">
        <v>88650.322306000002</v>
      </c>
      <c r="J701" s="17">
        <v>3.7</v>
      </c>
      <c r="K701" s="11">
        <f t="shared" si="10"/>
        <v>0.23897727914</v>
      </c>
    </row>
    <row r="702" spans="1:11" x14ac:dyDescent="0.25">
      <c r="A702" s="13" t="s">
        <v>96</v>
      </c>
      <c r="B702" s="13" t="s">
        <v>18</v>
      </c>
      <c r="C702" s="13" t="s">
        <v>1</v>
      </c>
      <c r="D702" s="14">
        <v>0</v>
      </c>
      <c r="E702" s="15" t="s">
        <v>2</v>
      </c>
      <c r="F702" s="31">
        <v>9.1049075000000004E-3</v>
      </c>
      <c r="G702" s="16">
        <v>100000</v>
      </c>
      <c r="H702" s="16">
        <v>910.49075218999997</v>
      </c>
      <c r="I702" s="16">
        <v>2984763.47</v>
      </c>
      <c r="J702" s="17">
        <v>82.5</v>
      </c>
      <c r="K702" s="11">
        <f t="shared" si="10"/>
        <v>1</v>
      </c>
    </row>
    <row r="703" spans="1:11" x14ac:dyDescent="0.25">
      <c r="A703" s="13" t="s">
        <v>96</v>
      </c>
      <c r="B703" s="13" t="s">
        <v>18</v>
      </c>
      <c r="C703" s="13" t="s">
        <v>1</v>
      </c>
      <c r="D703" s="14">
        <v>30</v>
      </c>
      <c r="E703" s="15" t="s">
        <v>4</v>
      </c>
      <c r="F703" s="31">
        <v>1.3453086999999999E-3</v>
      </c>
      <c r="G703" s="16">
        <v>99089.509248000002</v>
      </c>
      <c r="H703" s="16">
        <v>133.30598049</v>
      </c>
      <c r="I703" s="16">
        <v>495114.28129000001</v>
      </c>
      <c r="J703" s="17">
        <v>53.1</v>
      </c>
      <c r="K703" s="11">
        <f t="shared" si="10"/>
        <v>0.99089509248000007</v>
      </c>
    </row>
    <row r="704" spans="1:11" x14ac:dyDescent="0.25">
      <c r="A704" s="13" t="s">
        <v>96</v>
      </c>
      <c r="B704" s="13" t="s">
        <v>18</v>
      </c>
      <c r="C704" s="13" t="s">
        <v>1</v>
      </c>
      <c r="D704" s="14">
        <v>35</v>
      </c>
      <c r="E704" s="15" t="s">
        <v>5</v>
      </c>
      <c r="F704" s="31">
        <v>1.6809092E-3</v>
      </c>
      <c r="G704" s="16">
        <v>98956.203267000004</v>
      </c>
      <c r="H704" s="16">
        <v>166.33639338</v>
      </c>
      <c r="I704" s="16">
        <v>494365.17534999998</v>
      </c>
      <c r="J704" s="17">
        <v>48.2</v>
      </c>
      <c r="K704" s="11">
        <f t="shared" si="10"/>
        <v>0.98956203267000009</v>
      </c>
    </row>
    <row r="705" spans="1:11" x14ac:dyDescent="0.25">
      <c r="A705" s="13" t="s">
        <v>96</v>
      </c>
      <c r="B705" s="13" t="s">
        <v>18</v>
      </c>
      <c r="C705" s="13" t="s">
        <v>1</v>
      </c>
      <c r="D705" s="14">
        <v>40</v>
      </c>
      <c r="E705" s="15" t="s">
        <v>6</v>
      </c>
      <c r="F705" s="31">
        <v>3.3221258999999999E-3</v>
      </c>
      <c r="G705" s="16">
        <v>98789.866873999999</v>
      </c>
      <c r="H705" s="16">
        <v>328.19237851000003</v>
      </c>
      <c r="I705" s="16">
        <v>493128.85342</v>
      </c>
      <c r="J705" s="17">
        <v>43.2</v>
      </c>
      <c r="K705" s="11">
        <f t="shared" si="10"/>
        <v>0.98789866873999999</v>
      </c>
    </row>
    <row r="706" spans="1:11" x14ac:dyDescent="0.25">
      <c r="A706" s="13" t="s">
        <v>96</v>
      </c>
      <c r="B706" s="13" t="s">
        <v>18</v>
      </c>
      <c r="C706" s="13" t="s">
        <v>1</v>
      </c>
      <c r="D706" s="14">
        <v>45</v>
      </c>
      <c r="E706" s="15" t="s">
        <v>7</v>
      </c>
      <c r="F706" s="31">
        <v>4.6201523999999999E-3</v>
      </c>
      <c r="G706" s="16">
        <v>98461.674494999999</v>
      </c>
      <c r="H706" s="16">
        <v>454.90794112999998</v>
      </c>
      <c r="I706" s="16">
        <v>491171.10262000002</v>
      </c>
      <c r="J706" s="17">
        <v>38.4</v>
      </c>
      <c r="K706" s="11">
        <f t="shared" si="10"/>
        <v>0.98461674494999996</v>
      </c>
    </row>
    <row r="707" spans="1:11" x14ac:dyDescent="0.25">
      <c r="A707" s="13" t="s">
        <v>96</v>
      </c>
      <c r="B707" s="13" t="s">
        <v>18</v>
      </c>
      <c r="C707" s="13" t="s">
        <v>1</v>
      </c>
      <c r="D707" s="14">
        <v>50</v>
      </c>
      <c r="E707" s="15" t="s">
        <v>8</v>
      </c>
      <c r="F707" s="31">
        <v>8.6393088999999999E-3</v>
      </c>
      <c r="G707" s="16">
        <v>98006.766554000002</v>
      </c>
      <c r="H707" s="16">
        <v>846.71072617000004</v>
      </c>
      <c r="I707" s="16">
        <v>487917.05596000003</v>
      </c>
      <c r="J707" s="17">
        <v>33.5</v>
      </c>
      <c r="K707" s="11">
        <f t="shared" ref="K707:K770" si="11">G707/100000</f>
        <v>0.98006766554000002</v>
      </c>
    </row>
    <row r="708" spans="1:11" x14ac:dyDescent="0.25">
      <c r="A708" s="13" t="s">
        <v>96</v>
      </c>
      <c r="B708" s="13" t="s">
        <v>18</v>
      </c>
      <c r="C708" s="13" t="s">
        <v>1</v>
      </c>
      <c r="D708" s="14">
        <v>55</v>
      </c>
      <c r="E708" s="15" t="s">
        <v>9</v>
      </c>
      <c r="F708" s="31">
        <v>1.42809368E-2</v>
      </c>
      <c r="G708" s="16">
        <v>97160.055827999997</v>
      </c>
      <c r="H708" s="16">
        <v>1387.5366125999999</v>
      </c>
      <c r="I708" s="16">
        <v>482331.43761000002</v>
      </c>
      <c r="J708" s="17">
        <v>28.8</v>
      </c>
      <c r="K708" s="11">
        <f t="shared" si="11"/>
        <v>0.97160055827999992</v>
      </c>
    </row>
    <row r="709" spans="1:11" x14ac:dyDescent="0.25">
      <c r="A709" s="13" t="s">
        <v>96</v>
      </c>
      <c r="B709" s="13" t="s">
        <v>18</v>
      </c>
      <c r="C709" s="13" t="s">
        <v>1</v>
      </c>
      <c r="D709" s="14">
        <v>60</v>
      </c>
      <c r="E709" s="15" t="s">
        <v>10</v>
      </c>
      <c r="F709" s="31">
        <v>2.8685574799999999E-2</v>
      </c>
      <c r="G709" s="16">
        <v>95772.519216000001</v>
      </c>
      <c r="H709" s="16">
        <v>2747.2897644</v>
      </c>
      <c r="I709" s="16">
        <v>471994.37167000002</v>
      </c>
      <c r="J709" s="17">
        <v>24.2</v>
      </c>
      <c r="K709" s="11">
        <f t="shared" si="11"/>
        <v>0.95772519215999996</v>
      </c>
    </row>
    <row r="710" spans="1:11" x14ac:dyDescent="0.25">
      <c r="A710" s="13" t="s">
        <v>96</v>
      </c>
      <c r="B710" s="13" t="s">
        <v>18</v>
      </c>
      <c r="C710" s="13" t="s">
        <v>1</v>
      </c>
      <c r="D710" s="14">
        <v>65</v>
      </c>
      <c r="E710" s="15" t="s">
        <v>11</v>
      </c>
      <c r="F710" s="31">
        <v>5.3165229899999999E-2</v>
      </c>
      <c r="G710" s="16">
        <v>93025.229451000007</v>
      </c>
      <c r="H710" s="16">
        <v>4945.7077140000001</v>
      </c>
      <c r="I710" s="16">
        <v>452761.87796999997</v>
      </c>
      <c r="J710" s="17">
        <v>19.8</v>
      </c>
      <c r="K710" s="11">
        <f t="shared" si="11"/>
        <v>0.93025229451000002</v>
      </c>
    </row>
    <row r="711" spans="1:11" x14ac:dyDescent="0.25">
      <c r="A711" s="13" t="s">
        <v>96</v>
      </c>
      <c r="B711" s="13" t="s">
        <v>18</v>
      </c>
      <c r="C711" s="13" t="s">
        <v>1</v>
      </c>
      <c r="D711" s="14">
        <v>70</v>
      </c>
      <c r="E711" s="15" t="s">
        <v>12</v>
      </c>
      <c r="F711" s="31">
        <v>8.5426921599999997E-2</v>
      </c>
      <c r="G711" s="16">
        <v>88079.521737000003</v>
      </c>
      <c r="H711" s="16">
        <v>7524.3624024000001</v>
      </c>
      <c r="I711" s="16">
        <v>421586.70267999999</v>
      </c>
      <c r="J711" s="17">
        <v>15.8</v>
      </c>
      <c r="K711" s="11">
        <f t="shared" si="11"/>
        <v>0.88079521736999999</v>
      </c>
    </row>
    <row r="712" spans="1:11" x14ac:dyDescent="0.25">
      <c r="A712" s="13" t="s">
        <v>96</v>
      </c>
      <c r="B712" s="13" t="s">
        <v>18</v>
      </c>
      <c r="C712" s="13" t="s">
        <v>1</v>
      </c>
      <c r="D712" s="14">
        <v>75</v>
      </c>
      <c r="E712" s="15" t="s">
        <v>13</v>
      </c>
      <c r="F712" s="31">
        <v>0.14508962929999999</v>
      </c>
      <c r="G712" s="16">
        <v>80555.159335000004</v>
      </c>
      <c r="H712" s="16">
        <v>11687.718204000001</v>
      </c>
      <c r="I712" s="16">
        <v>373556.50115999999</v>
      </c>
      <c r="J712" s="17">
        <v>12.1</v>
      </c>
      <c r="K712" s="11">
        <f t="shared" si="11"/>
        <v>0.80555159335000004</v>
      </c>
    </row>
    <row r="713" spans="1:11" x14ac:dyDescent="0.25">
      <c r="A713" s="13" t="s">
        <v>96</v>
      </c>
      <c r="B713" s="13" t="s">
        <v>18</v>
      </c>
      <c r="C713" s="13" t="s">
        <v>1</v>
      </c>
      <c r="D713" s="14">
        <v>80</v>
      </c>
      <c r="E713" s="15" t="s">
        <v>14</v>
      </c>
      <c r="F713" s="31">
        <v>0.25765639439999999</v>
      </c>
      <c r="G713" s="16">
        <v>68867.441131</v>
      </c>
      <c r="H713" s="16">
        <v>17744.136574</v>
      </c>
      <c r="I713" s="16">
        <v>299976.86421999999</v>
      </c>
      <c r="J713" s="17">
        <v>8.6999999999999993</v>
      </c>
      <c r="K713" s="11">
        <f t="shared" si="11"/>
        <v>0.68867441130999996</v>
      </c>
    </row>
    <row r="714" spans="1:11" x14ac:dyDescent="0.25">
      <c r="A714" s="13" t="s">
        <v>96</v>
      </c>
      <c r="B714" s="13" t="s">
        <v>18</v>
      </c>
      <c r="C714" s="13" t="s">
        <v>1</v>
      </c>
      <c r="D714" s="14">
        <v>85</v>
      </c>
      <c r="E714" s="15" t="s">
        <v>15</v>
      </c>
      <c r="F714" s="31">
        <v>0.46452271569999998</v>
      </c>
      <c r="G714" s="16">
        <v>51123.304557000003</v>
      </c>
      <c r="H714" s="16">
        <v>23747.936267000001</v>
      </c>
      <c r="I714" s="16">
        <v>196246.68212000001</v>
      </c>
      <c r="J714" s="17">
        <v>5.8</v>
      </c>
      <c r="K714" s="11">
        <f t="shared" si="11"/>
        <v>0.51123304557000004</v>
      </c>
    </row>
    <row r="715" spans="1:11" x14ac:dyDescent="0.25">
      <c r="A715" s="13" t="s">
        <v>96</v>
      </c>
      <c r="B715" s="13" t="s">
        <v>18</v>
      </c>
      <c r="C715" s="13" t="s">
        <v>1</v>
      </c>
      <c r="D715" s="14">
        <v>90</v>
      </c>
      <c r="E715" s="15" t="s">
        <v>16</v>
      </c>
      <c r="F715" s="13">
        <v>1</v>
      </c>
      <c r="G715" s="16">
        <v>27375.368289999999</v>
      </c>
      <c r="H715" s="16">
        <v>27375.368289999999</v>
      </c>
      <c r="I715" s="16">
        <v>101550.87676</v>
      </c>
      <c r="J715" s="17">
        <v>3.7</v>
      </c>
      <c r="K715" s="11">
        <f t="shared" si="11"/>
        <v>0.27375368289999996</v>
      </c>
    </row>
    <row r="716" spans="1:11" x14ac:dyDescent="0.25">
      <c r="A716" s="13" t="s">
        <v>96</v>
      </c>
      <c r="B716" s="13" t="s">
        <v>19</v>
      </c>
      <c r="C716" s="13" t="s">
        <v>1</v>
      </c>
      <c r="D716" s="14">
        <v>0</v>
      </c>
      <c r="E716" s="15" t="s">
        <v>2</v>
      </c>
      <c r="F716" s="31">
        <v>9.1049075000000004E-3</v>
      </c>
      <c r="G716" s="16">
        <v>100000</v>
      </c>
      <c r="H716" s="16">
        <v>910.49075218999997</v>
      </c>
      <c r="I716" s="16">
        <v>2984763.47</v>
      </c>
      <c r="J716" s="17">
        <v>80.900000000000006</v>
      </c>
      <c r="K716" s="11">
        <f t="shared" si="11"/>
        <v>1</v>
      </c>
    </row>
    <row r="717" spans="1:11" x14ac:dyDescent="0.25">
      <c r="A717" s="13" t="s">
        <v>96</v>
      </c>
      <c r="B717" s="13" t="s">
        <v>19</v>
      </c>
      <c r="C717" s="13" t="s">
        <v>1</v>
      </c>
      <c r="D717" s="14">
        <v>30</v>
      </c>
      <c r="E717" s="15" t="s">
        <v>4</v>
      </c>
      <c r="F717" s="31">
        <v>2.3589288E-3</v>
      </c>
      <c r="G717" s="16">
        <v>99089.509248000002</v>
      </c>
      <c r="H717" s="16">
        <v>233.74509805</v>
      </c>
      <c r="I717" s="16">
        <v>494863.18349000002</v>
      </c>
      <c r="J717" s="17">
        <v>51.6</v>
      </c>
      <c r="K717" s="11">
        <f t="shared" si="11"/>
        <v>0.99089509248000007</v>
      </c>
    </row>
    <row r="718" spans="1:11" x14ac:dyDescent="0.25">
      <c r="A718" s="13" t="s">
        <v>96</v>
      </c>
      <c r="B718" s="13" t="s">
        <v>19</v>
      </c>
      <c r="C718" s="13" t="s">
        <v>1</v>
      </c>
      <c r="D718" s="14">
        <v>35</v>
      </c>
      <c r="E718" s="15" t="s">
        <v>5</v>
      </c>
      <c r="F718" s="31">
        <v>3.2812522000000002E-3</v>
      </c>
      <c r="G718" s="16">
        <v>98855.764150000003</v>
      </c>
      <c r="H718" s="16">
        <v>324.37069179000002</v>
      </c>
      <c r="I718" s="16">
        <v>493467.89402000001</v>
      </c>
      <c r="J718" s="17">
        <v>46.7</v>
      </c>
      <c r="K718" s="11">
        <f t="shared" si="11"/>
        <v>0.98855764150000003</v>
      </c>
    </row>
    <row r="719" spans="1:11" x14ac:dyDescent="0.25">
      <c r="A719" s="13" t="s">
        <v>96</v>
      </c>
      <c r="B719" s="13" t="s">
        <v>19</v>
      </c>
      <c r="C719" s="13" t="s">
        <v>1</v>
      </c>
      <c r="D719" s="14">
        <v>40</v>
      </c>
      <c r="E719" s="15" t="s">
        <v>6</v>
      </c>
      <c r="F719" s="31">
        <v>4.4428085000000001E-3</v>
      </c>
      <c r="G719" s="16">
        <v>98531.393458000006</v>
      </c>
      <c r="H719" s="16">
        <v>437.75611032</v>
      </c>
      <c r="I719" s="16">
        <v>491562.57701000001</v>
      </c>
      <c r="J719" s="17">
        <v>41.8</v>
      </c>
      <c r="K719" s="11">
        <f t="shared" si="11"/>
        <v>0.98531393458000005</v>
      </c>
    </row>
    <row r="720" spans="1:11" x14ac:dyDescent="0.25">
      <c r="A720" s="13" t="s">
        <v>96</v>
      </c>
      <c r="B720" s="13" t="s">
        <v>19</v>
      </c>
      <c r="C720" s="13" t="s">
        <v>1</v>
      </c>
      <c r="D720" s="14">
        <v>45</v>
      </c>
      <c r="E720" s="15" t="s">
        <v>7</v>
      </c>
      <c r="F720" s="31">
        <v>7.9976538000000007E-3</v>
      </c>
      <c r="G720" s="16">
        <v>98093.637348000004</v>
      </c>
      <c r="H720" s="16">
        <v>784.51894887000003</v>
      </c>
      <c r="I720" s="16">
        <v>488506.88936999999</v>
      </c>
      <c r="J720" s="17">
        <v>37</v>
      </c>
      <c r="K720" s="11">
        <f t="shared" si="11"/>
        <v>0.98093637348000007</v>
      </c>
    </row>
    <row r="721" spans="1:11" x14ac:dyDescent="0.25">
      <c r="A721" s="13" t="s">
        <v>96</v>
      </c>
      <c r="B721" s="13" t="s">
        <v>19</v>
      </c>
      <c r="C721" s="13" t="s">
        <v>1</v>
      </c>
      <c r="D721" s="14">
        <v>50</v>
      </c>
      <c r="E721" s="15" t="s">
        <v>8</v>
      </c>
      <c r="F721" s="31">
        <v>1.35433629E-2</v>
      </c>
      <c r="G721" s="16">
        <v>97309.118398999999</v>
      </c>
      <c r="H721" s="16">
        <v>1317.8927083999999</v>
      </c>
      <c r="I721" s="16">
        <v>483250.86021999997</v>
      </c>
      <c r="J721" s="17">
        <v>32.299999999999997</v>
      </c>
      <c r="K721" s="11">
        <f t="shared" si="11"/>
        <v>0.97309118398999994</v>
      </c>
    </row>
    <row r="722" spans="1:11" x14ac:dyDescent="0.25">
      <c r="A722" s="13" t="s">
        <v>96</v>
      </c>
      <c r="B722" s="13" t="s">
        <v>19</v>
      </c>
      <c r="C722" s="13" t="s">
        <v>1</v>
      </c>
      <c r="D722" s="14">
        <v>55</v>
      </c>
      <c r="E722" s="15" t="s">
        <v>9</v>
      </c>
      <c r="F722" s="31">
        <v>2.2329469500000001E-2</v>
      </c>
      <c r="G722" s="16">
        <v>95991.225690000007</v>
      </c>
      <c r="H722" s="16">
        <v>2143.4331436000002</v>
      </c>
      <c r="I722" s="16">
        <v>474597.54558999999</v>
      </c>
      <c r="J722" s="17">
        <v>27.7</v>
      </c>
      <c r="K722" s="11">
        <f t="shared" si="11"/>
        <v>0.95991225690000004</v>
      </c>
    </row>
    <row r="723" spans="1:11" x14ac:dyDescent="0.25">
      <c r="A723" s="13" t="s">
        <v>96</v>
      </c>
      <c r="B723" s="13" t="s">
        <v>19</v>
      </c>
      <c r="C723" s="13" t="s">
        <v>1</v>
      </c>
      <c r="D723" s="14">
        <v>60</v>
      </c>
      <c r="E723" s="15" t="s">
        <v>10</v>
      </c>
      <c r="F723" s="31">
        <v>3.6569480100000003E-2</v>
      </c>
      <c r="G723" s="16">
        <v>93847.792547000005</v>
      </c>
      <c r="H723" s="16">
        <v>3431.9649792999999</v>
      </c>
      <c r="I723" s="16">
        <v>460659.05028999998</v>
      </c>
      <c r="J723" s="17">
        <v>23.3</v>
      </c>
      <c r="K723" s="11">
        <f t="shared" si="11"/>
        <v>0.93847792547000009</v>
      </c>
    </row>
    <row r="724" spans="1:11" x14ac:dyDescent="0.25">
      <c r="A724" s="13" t="s">
        <v>96</v>
      </c>
      <c r="B724" s="13" t="s">
        <v>19</v>
      </c>
      <c r="C724" s="13" t="s">
        <v>1</v>
      </c>
      <c r="D724" s="14">
        <v>65</v>
      </c>
      <c r="E724" s="15" t="s">
        <v>11</v>
      </c>
      <c r="F724" s="31">
        <v>6.1463771E-2</v>
      </c>
      <c r="G724" s="16">
        <v>90415.827567</v>
      </c>
      <c r="H724" s="16">
        <v>5557.2977161999997</v>
      </c>
      <c r="I724" s="16">
        <v>438185.89354999998</v>
      </c>
      <c r="J724" s="17">
        <v>19</v>
      </c>
      <c r="K724" s="11">
        <f t="shared" si="11"/>
        <v>0.90415827566999996</v>
      </c>
    </row>
    <row r="725" spans="1:11" x14ac:dyDescent="0.25">
      <c r="A725" s="13" t="s">
        <v>96</v>
      </c>
      <c r="B725" s="13" t="s">
        <v>19</v>
      </c>
      <c r="C725" s="13" t="s">
        <v>1</v>
      </c>
      <c r="D725" s="14">
        <v>70</v>
      </c>
      <c r="E725" s="15" t="s">
        <v>12</v>
      </c>
      <c r="F725" s="31">
        <v>9.48687805E-2</v>
      </c>
      <c r="G725" s="16">
        <v>84858.529850999999</v>
      </c>
      <c r="H725" s="16">
        <v>8050.4252378000001</v>
      </c>
      <c r="I725" s="16">
        <v>404166.58616000001</v>
      </c>
      <c r="J725" s="17">
        <v>15.1</v>
      </c>
      <c r="K725" s="11">
        <f t="shared" si="11"/>
        <v>0.84858529850999997</v>
      </c>
    </row>
    <row r="726" spans="1:11" x14ac:dyDescent="0.25">
      <c r="A726" s="13" t="s">
        <v>96</v>
      </c>
      <c r="B726" s="13" t="s">
        <v>19</v>
      </c>
      <c r="C726" s="13" t="s">
        <v>1</v>
      </c>
      <c r="D726" s="14">
        <v>75</v>
      </c>
      <c r="E726" s="15" t="s">
        <v>13</v>
      </c>
      <c r="F726" s="31">
        <v>0.16565296769999999</v>
      </c>
      <c r="G726" s="16">
        <v>76808.104613000003</v>
      </c>
      <c r="H726" s="16">
        <v>12723.490471999999</v>
      </c>
      <c r="I726" s="16">
        <v>352231.79689</v>
      </c>
      <c r="J726" s="17">
        <v>11.4</v>
      </c>
      <c r="K726" s="11">
        <f t="shared" si="11"/>
        <v>0.76808104613000006</v>
      </c>
    </row>
    <row r="727" spans="1:11" x14ac:dyDescent="0.25">
      <c r="A727" s="13" t="s">
        <v>96</v>
      </c>
      <c r="B727" s="13" t="s">
        <v>19</v>
      </c>
      <c r="C727" s="13" t="s">
        <v>1</v>
      </c>
      <c r="D727" s="14">
        <v>80</v>
      </c>
      <c r="E727" s="15" t="s">
        <v>14</v>
      </c>
      <c r="F727" s="31">
        <v>0.29172693849999998</v>
      </c>
      <c r="G727" s="16">
        <v>64084.614140999998</v>
      </c>
      <c r="H727" s="16">
        <v>18695.208286000001</v>
      </c>
      <c r="I727" s="16">
        <v>273685.04999000003</v>
      </c>
      <c r="J727" s="17">
        <v>8.1999999999999993</v>
      </c>
      <c r="K727" s="11">
        <f t="shared" si="11"/>
        <v>0.64084614140999996</v>
      </c>
    </row>
    <row r="728" spans="1:11" x14ac:dyDescent="0.25">
      <c r="A728" s="13" t="s">
        <v>96</v>
      </c>
      <c r="B728" s="13" t="s">
        <v>19</v>
      </c>
      <c r="C728" s="13" t="s">
        <v>1</v>
      </c>
      <c r="D728" s="14">
        <v>85</v>
      </c>
      <c r="E728" s="15" t="s">
        <v>15</v>
      </c>
      <c r="F728" s="31">
        <v>0.5047155337</v>
      </c>
      <c r="G728" s="16">
        <v>45389.405854999997</v>
      </c>
      <c r="H728" s="16">
        <v>22908.738201</v>
      </c>
      <c r="I728" s="16">
        <v>169675.18377</v>
      </c>
      <c r="J728" s="17">
        <v>5.6</v>
      </c>
      <c r="K728" s="11">
        <f t="shared" si="11"/>
        <v>0.45389405854999998</v>
      </c>
    </row>
    <row r="729" spans="1:11" x14ac:dyDescent="0.25">
      <c r="A729" s="13" t="s">
        <v>96</v>
      </c>
      <c r="B729" s="13" t="s">
        <v>19</v>
      </c>
      <c r="C729" s="13" t="s">
        <v>1</v>
      </c>
      <c r="D729" s="14">
        <v>90</v>
      </c>
      <c r="E729" s="15" t="s">
        <v>16</v>
      </c>
      <c r="F729" s="13">
        <v>1</v>
      </c>
      <c r="G729" s="16">
        <v>22480.667654000001</v>
      </c>
      <c r="H729" s="16">
        <v>22480.667654000001</v>
      </c>
      <c r="I729" s="16">
        <v>83393.636431000006</v>
      </c>
      <c r="J729" s="17">
        <v>3.7</v>
      </c>
      <c r="K729" s="11">
        <f t="shared" si="11"/>
        <v>0.22480667654</v>
      </c>
    </row>
    <row r="730" spans="1:11" x14ac:dyDescent="0.25">
      <c r="A730" s="13" t="s">
        <v>96</v>
      </c>
      <c r="B730" s="13" t="s">
        <v>3</v>
      </c>
      <c r="C730" s="13" t="s">
        <v>20</v>
      </c>
      <c r="D730" s="14">
        <v>0</v>
      </c>
      <c r="E730" s="15" t="s">
        <v>2</v>
      </c>
      <c r="F730" s="31">
        <v>5.3596351999999998E-3</v>
      </c>
      <c r="G730" s="16">
        <v>100000</v>
      </c>
      <c r="H730" s="16">
        <v>535.96351655000001</v>
      </c>
      <c r="I730" s="16">
        <v>2989247.3303</v>
      </c>
      <c r="J730" s="17">
        <v>84.8</v>
      </c>
      <c r="K730" s="11">
        <f t="shared" si="11"/>
        <v>1</v>
      </c>
    </row>
    <row r="731" spans="1:11" x14ac:dyDescent="0.25">
      <c r="A731" s="13" t="s">
        <v>96</v>
      </c>
      <c r="B731" s="13" t="s">
        <v>3</v>
      </c>
      <c r="C731" s="13" t="s">
        <v>20</v>
      </c>
      <c r="D731" s="14">
        <v>30</v>
      </c>
      <c r="E731" s="15" t="s">
        <v>4</v>
      </c>
      <c r="F731" s="31">
        <v>1.3366527E-3</v>
      </c>
      <c r="G731" s="16">
        <v>99464.036483000003</v>
      </c>
      <c r="H731" s="16">
        <v>132.94887168</v>
      </c>
      <c r="I731" s="16">
        <v>496987.81024000002</v>
      </c>
      <c r="J731" s="17">
        <v>55.2</v>
      </c>
      <c r="K731" s="11">
        <f t="shared" si="11"/>
        <v>0.99464036483000007</v>
      </c>
    </row>
    <row r="732" spans="1:11" x14ac:dyDescent="0.25">
      <c r="A732" s="13" t="s">
        <v>96</v>
      </c>
      <c r="B732" s="13" t="s">
        <v>3</v>
      </c>
      <c r="C732" s="13" t="s">
        <v>20</v>
      </c>
      <c r="D732" s="14">
        <v>35</v>
      </c>
      <c r="E732" s="15" t="s">
        <v>5</v>
      </c>
      <c r="F732" s="31">
        <v>2.2814035000000002E-3</v>
      </c>
      <c r="G732" s="16">
        <v>99331.087612000003</v>
      </c>
      <c r="H732" s="16">
        <v>226.61429287000001</v>
      </c>
      <c r="I732" s="16">
        <v>496088.90233000001</v>
      </c>
      <c r="J732" s="17">
        <v>50.3</v>
      </c>
      <c r="K732" s="11">
        <f t="shared" si="11"/>
        <v>0.99331087612000002</v>
      </c>
    </row>
    <row r="733" spans="1:11" x14ac:dyDescent="0.25">
      <c r="A733" s="13" t="s">
        <v>96</v>
      </c>
      <c r="B733" s="13" t="s">
        <v>3</v>
      </c>
      <c r="C733" s="13" t="s">
        <v>20</v>
      </c>
      <c r="D733" s="14">
        <v>40</v>
      </c>
      <c r="E733" s="15" t="s">
        <v>6</v>
      </c>
      <c r="F733" s="31">
        <v>4.4562506000000003E-3</v>
      </c>
      <c r="G733" s="16">
        <v>99104.473318999997</v>
      </c>
      <c r="H733" s="16">
        <v>441.63437017000001</v>
      </c>
      <c r="I733" s="16">
        <v>494418.28067000001</v>
      </c>
      <c r="J733" s="17">
        <v>45.4</v>
      </c>
      <c r="K733" s="11">
        <f t="shared" si="11"/>
        <v>0.99104473318999997</v>
      </c>
    </row>
    <row r="734" spans="1:11" x14ac:dyDescent="0.25">
      <c r="A734" s="13" t="s">
        <v>96</v>
      </c>
      <c r="B734" s="13" t="s">
        <v>3</v>
      </c>
      <c r="C734" s="13" t="s">
        <v>20</v>
      </c>
      <c r="D734" s="14">
        <v>45</v>
      </c>
      <c r="E734" s="15" t="s">
        <v>7</v>
      </c>
      <c r="F734" s="31">
        <v>6.7695708000000002E-3</v>
      </c>
      <c r="G734" s="16">
        <v>98662.838948999997</v>
      </c>
      <c r="H734" s="16">
        <v>667.90507155</v>
      </c>
      <c r="I734" s="16">
        <v>491644.43206000002</v>
      </c>
      <c r="J734" s="17">
        <v>40.6</v>
      </c>
      <c r="K734" s="11">
        <f t="shared" si="11"/>
        <v>0.98662838948999998</v>
      </c>
    </row>
    <row r="735" spans="1:11" x14ac:dyDescent="0.25">
      <c r="A735" s="13" t="s">
        <v>96</v>
      </c>
      <c r="B735" s="13" t="s">
        <v>3</v>
      </c>
      <c r="C735" s="13" t="s">
        <v>20</v>
      </c>
      <c r="D735" s="14">
        <v>50</v>
      </c>
      <c r="E735" s="15" t="s">
        <v>8</v>
      </c>
      <c r="F735" s="31">
        <v>1.0223091700000001E-2</v>
      </c>
      <c r="G735" s="16">
        <v>97994.933877000003</v>
      </c>
      <c r="H735" s="16">
        <v>1001.8111984</v>
      </c>
      <c r="I735" s="16">
        <v>487470.14139</v>
      </c>
      <c r="J735" s="17">
        <v>35.799999999999997</v>
      </c>
      <c r="K735" s="11">
        <f t="shared" si="11"/>
        <v>0.97994933877000001</v>
      </c>
    </row>
    <row r="736" spans="1:11" x14ac:dyDescent="0.25">
      <c r="A736" s="13" t="s">
        <v>96</v>
      </c>
      <c r="B736" s="13" t="s">
        <v>3</v>
      </c>
      <c r="C736" s="13" t="s">
        <v>20</v>
      </c>
      <c r="D736" s="14">
        <v>55</v>
      </c>
      <c r="E736" s="15" t="s">
        <v>9</v>
      </c>
      <c r="F736" s="31">
        <v>1.5502646300000001E-2</v>
      </c>
      <c r="G736" s="16">
        <v>96993.122678999993</v>
      </c>
      <c r="H736" s="16">
        <v>1503.6500711000001</v>
      </c>
      <c r="I736" s="16">
        <v>481206.48822</v>
      </c>
      <c r="J736" s="17">
        <v>31.2</v>
      </c>
      <c r="K736" s="11">
        <f t="shared" si="11"/>
        <v>0.96993122678999988</v>
      </c>
    </row>
    <row r="737" spans="1:11" x14ac:dyDescent="0.25">
      <c r="A737" s="13" t="s">
        <v>96</v>
      </c>
      <c r="B737" s="13" t="s">
        <v>3</v>
      </c>
      <c r="C737" s="13" t="s">
        <v>20</v>
      </c>
      <c r="D737" s="14">
        <v>60</v>
      </c>
      <c r="E737" s="15" t="s">
        <v>10</v>
      </c>
      <c r="F737" s="31">
        <v>2.4938887400000002E-2</v>
      </c>
      <c r="G737" s="16">
        <v>95489.472607999996</v>
      </c>
      <c r="H737" s="16">
        <v>2381.4012032999999</v>
      </c>
      <c r="I737" s="16">
        <v>471493.86002999998</v>
      </c>
      <c r="J737" s="17">
        <v>26.6</v>
      </c>
      <c r="K737" s="11">
        <f t="shared" si="11"/>
        <v>0.95489472607999992</v>
      </c>
    </row>
    <row r="738" spans="1:11" x14ac:dyDescent="0.25">
      <c r="A738" s="13" t="s">
        <v>96</v>
      </c>
      <c r="B738" s="13" t="s">
        <v>3</v>
      </c>
      <c r="C738" s="13" t="s">
        <v>20</v>
      </c>
      <c r="D738" s="14">
        <v>65</v>
      </c>
      <c r="E738" s="15" t="s">
        <v>11</v>
      </c>
      <c r="F738" s="31">
        <v>3.4253776899999998E-2</v>
      </c>
      <c r="G738" s="16">
        <v>93108.071404000002</v>
      </c>
      <c r="H738" s="16">
        <v>3189.3031064000002</v>
      </c>
      <c r="I738" s="16">
        <v>457567.09925999999</v>
      </c>
      <c r="J738" s="17">
        <v>22.3</v>
      </c>
      <c r="K738" s="11">
        <f t="shared" si="11"/>
        <v>0.93108071404000003</v>
      </c>
    </row>
    <row r="739" spans="1:11" x14ac:dyDescent="0.25">
      <c r="A739" s="13" t="s">
        <v>96</v>
      </c>
      <c r="B739" s="13" t="s">
        <v>3</v>
      </c>
      <c r="C739" s="13" t="s">
        <v>20</v>
      </c>
      <c r="D739" s="14">
        <v>70</v>
      </c>
      <c r="E739" s="15" t="s">
        <v>12</v>
      </c>
      <c r="F739" s="31">
        <v>5.4733553499999997E-2</v>
      </c>
      <c r="G739" s="16">
        <v>89918.768297999995</v>
      </c>
      <c r="H739" s="16">
        <v>4921.5737122</v>
      </c>
      <c r="I739" s="16">
        <v>437289.90720999998</v>
      </c>
      <c r="J739" s="17">
        <v>18</v>
      </c>
      <c r="K739" s="11">
        <f t="shared" si="11"/>
        <v>0.89918768297999996</v>
      </c>
    </row>
    <row r="740" spans="1:11" x14ac:dyDescent="0.25">
      <c r="A740" s="13" t="s">
        <v>96</v>
      </c>
      <c r="B740" s="13" t="s">
        <v>3</v>
      </c>
      <c r="C740" s="13" t="s">
        <v>20</v>
      </c>
      <c r="D740" s="14">
        <v>75</v>
      </c>
      <c r="E740" s="15" t="s">
        <v>13</v>
      </c>
      <c r="F740" s="31">
        <v>9.8359075500000004E-2</v>
      </c>
      <c r="G740" s="16">
        <v>84997.194585999998</v>
      </c>
      <c r="H740" s="16">
        <v>8360.2454801000003</v>
      </c>
      <c r="I740" s="16">
        <v>404085.35923</v>
      </c>
      <c r="J740" s="17">
        <v>13.9</v>
      </c>
      <c r="K740" s="11">
        <f t="shared" si="11"/>
        <v>0.84997194586000002</v>
      </c>
    </row>
    <row r="741" spans="1:11" x14ac:dyDescent="0.25">
      <c r="A741" s="13" t="s">
        <v>96</v>
      </c>
      <c r="B741" s="13" t="s">
        <v>3</v>
      </c>
      <c r="C741" s="13" t="s">
        <v>20</v>
      </c>
      <c r="D741" s="14">
        <v>80</v>
      </c>
      <c r="E741" s="15" t="s">
        <v>14</v>
      </c>
      <c r="F741" s="31">
        <v>0.19155663379999999</v>
      </c>
      <c r="G741" s="16">
        <v>76636.949106</v>
      </c>
      <c r="H741" s="16">
        <v>14680.315998</v>
      </c>
      <c r="I741" s="16">
        <v>346483.95552999998</v>
      </c>
      <c r="J741" s="17">
        <v>10.1</v>
      </c>
      <c r="K741" s="11">
        <f t="shared" si="11"/>
        <v>0.76636949105999996</v>
      </c>
    </row>
    <row r="742" spans="1:11" x14ac:dyDescent="0.25">
      <c r="A742" s="13" t="s">
        <v>96</v>
      </c>
      <c r="B742" s="13" t="s">
        <v>3</v>
      </c>
      <c r="C742" s="13" t="s">
        <v>20</v>
      </c>
      <c r="D742" s="14">
        <v>85</v>
      </c>
      <c r="E742" s="15" t="s">
        <v>15</v>
      </c>
      <c r="F742" s="31">
        <v>0.36790530230000001</v>
      </c>
      <c r="G742" s="16">
        <v>61956.633108000002</v>
      </c>
      <c r="H742" s="16">
        <v>22794.173835000001</v>
      </c>
      <c r="I742" s="16">
        <v>252797.73095</v>
      </c>
      <c r="J742" s="17">
        <v>6.9</v>
      </c>
      <c r="K742" s="11">
        <f t="shared" si="11"/>
        <v>0.61956633108000003</v>
      </c>
    </row>
    <row r="743" spans="1:11" x14ac:dyDescent="0.25">
      <c r="A743" s="13" t="s">
        <v>96</v>
      </c>
      <c r="B743" s="13" t="s">
        <v>3</v>
      </c>
      <c r="C743" s="13" t="s">
        <v>20</v>
      </c>
      <c r="D743" s="14">
        <v>90</v>
      </c>
      <c r="E743" s="15" t="s">
        <v>16</v>
      </c>
      <c r="F743" s="13">
        <v>1</v>
      </c>
      <c r="G743" s="16">
        <v>39162.459273</v>
      </c>
      <c r="H743" s="16">
        <v>39162.459273</v>
      </c>
      <c r="I743" s="16">
        <v>173873.0674</v>
      </c>
      <c r="J743" s="17">
        <v>4.4000000000000004</v>
      </c>
      <c r="K743" s="11">
        <f t="shared" si="11"/>
        <v>0.39162459273</v>
      </c>
    </row>
    <row r="744" spans="1:11" x14ac:dyDescent="0.25">
      <c r="A744" s="13" t="s">
        <v>96</v>
      </c>
      <c r="B744" s="13" t="s">
        <v>17</v>
      </c>
      <c r="C744" s="13" t="s">
        <v>20</v>
      </c>
      <c r="D744" s="14">
        <v>0</v>
      </c>
      <c r="E744" s="15" t="s">
        <v>2</v>
      </c>
      <c r="F744" s="31">
        <v>5.3596351999999998E-3</v>
      </c>
      <c r="G744" s="16">
        <v>100000</v>
      </c>
      <c r="H744" s="16">
        <v>535.96351655000001</v>
      </c>
      <c r="I744" s="16">
        <v>2989247.3303</v>
      </c>
      <c r="J744" s="17">
        <v>85.2</v>
      </c>
      <c r="K744" s="11">
        <f t="shared" si="11"/>
        <v>1</v>
      </c>
    </row>
    <row r="745" spans="1:11" x14ac:dyDescent="0.25">
      <c r="A745" s="13" t="s">
        <v>96</v>
      </c>
      <c r="B745" s="13" t="s">
        <v>17</v>
      </c>
      <c r="C745" s="13" t="s">
        <v>20</v>
      </c>
      <c r="D745" s="14">
        <v>30</v>
      </c>
      <c r="E745" s="15" t="s">
        <v>4</v>
      </c>
      <c r="F745" s="31">
        <v>1.1164612000000001E-3</v>
      </c>
      <c r="G745" s="16">
        <v>99464.036483000003</v>
      </c>
      <c r="H745" s="16">
        <v>111.04773939</v>
      </c>
      <c r="I745" s="16">
        <v>497042.56306999997</v>
      </c>
      <c r="J745" s="17">
        <v>55.6</v>
      </c>
      <c r="K745" s="11">
        <f t="shared" si="11"/>
        <v>0.99464036483000007</v>
      </c>
    </row>
    <row r="746" spans="1:11" x14ac:dyDescent="0.25">
      <c r="A746" s="13" t="s">
        <v>96</v>
      </c>
      <c r="B746" s="13" t="s">
        <v>17</v>
      </c>
      <c r="C746" s="13" t="s">
        <v>20</v>
      </c>
      <c r="D746" s="14">
        <v>35</v>
      </c>
      <c r="E746" s="15" t="s">
        <v>5</v>
      </c>
      <c r="F746" s="31">
        <v>1.5417492999999999E-3</v>
      </c>
      <c r="G746" s="16">
        <v>99352.988744000002</v>
      </c>
      <c r="H746" s="16">
        <v>153.17739945</v>
      </c>
      <c r="I746" s="16">
        <v>496382.00021999999</v>
      </c>
      <c r="J746" s="17">
        <v>50.6</v>
      </c>
      <c r="K746" s="11">
        <f t="shared" si="11"/>
        <v>0.99352988744000004</v>
      </c>
    </row>
    <row r="747" spans="1:11" x14ac:dyDescent="0.25">
      <c r="A747" s="13" t="s">
        <v>96</v>
      </c>
      <c r="B747" s="13" t="s">
        <v>17</v>
      </c>
      <c r="C747" s="13" t="s">
        <v>20</v>
      </c>
      <c r="D747" s="14">
        <v>40</v>
      </c>
      <c r="E747" s="15" t="s">
        <v>6</v>
      </c>
      <c r="F747" s="31">
        <v>2.7437149999999999E-3</v>
      </c>
      <c r="G747" s="16">
        <v>99199.811344999995</v>
      </c>
      <c r="H747" s="16">
        <v>272.1760094</v>
      </c>
      <c r="I747" s="16">
        <v>495318.61670000001</v>
      </c>
      <c r="J747" s="17">
        <v>45.7</v>
      </c>
      <c r="K747" s="11">
        <f t="shared" si="11"/>
        <v>0.99199811345</v>
      </c>
    </row>
    <row r="748" spans="1:11" x14ac:dyDescent="0.25">
      <c r="A748" s="13" t="s">
        <v>96</v>
      </c>
      <c r="B748" s="13" t="s">
        <v>17</v>
      </c>
      <c r="C748" s="13" t="s">
        <v>20</v>
      </c>
      <c r="D748" s="14">
        <v>45</v>
      </c>
      <c r="E748" s="15" t="s">
        <v>7</v>
      </c>
      <c r="F748" s="31">
        <v>4.4011214999999998E-3</v>
      </c>
      <c r="G748" s="16">
        <v>98927.635334999999</v>
      </c>
      <c r="H748" s="16">
        <v>435.39253994000001</v>
      </c>
      <c r="I748" s="16">
        <v>493549.69533000002</v>
      </c>
      <c r="J748" s="17">
        <v>40.799999999999997</v>
      </c>
      <c r="K748" s="11">
        <f t="shared" si="11"/>
        <v>0.98927635334999997</v>
      </c>
    </row>
    <row r="749" spans="1:11" x14ac:dyDescent="0.25">
      <c r="A749" s="13" t="s">
        <v>96</v>
      </c>
      <c r="B749" s="13" t="s">
        <v>17</v>
      </c>
      <c r="C749" s="13" t="s">
        <v>20</v>
      </c>
      <c r="D749" s="14">
        <v>50</v>
      </c>
      <c r="E749" s="15" t="s">
        <v>8</v>
      </c>
      <c r="F749" s="31">
        <v>8.3902232999999993E-3</v>
      </c>
      <c r="G749" s="16">
        <v>98492.242794999998</v>
      </c>
      <c r="H749" s="16">
        <v>826.37191299999995</v>
      </c>
      <c r="I749" s="16">
        <v>490395.28418999998</v>
      </c>
      <c r="J749" s="17">
        <v>36</v>
      </c>
      <c r="K749" s="11">
        <f t="shared" si="11"/>
        <v>0.98492242794999996</v>
      </c>
    </row>
    <row r="750" spans="1:11" x14ac:dyDescent="0.25">
      <c r="A750" s="13" t="s">
        <v>96</v>
      </c>
      <c r="B750" s="13" t="s">
        <v>17</v>
      </c>
      <c r="C750" s="13" t="s">
        <v>20</v>
      </c>
      <c r="D750" s="14">
        <v>55</v>
      </c>
      <c r="E750" s="15" t="s">
        <v>9</v>
      </c>
      <c r="F750" s="31">
        <v>1.37785804E-2</v>
      </c>
      <c r="G750" s="16">
        <v>97665.870882000003</v>
      </c>
      <c r="H750" s="16">
        <v>1345.6970543</v>
      </c>
      <c r="I750" s="16">
        <v>484965.11177999998</v>
      </c>
      <c r="J750" s="17">
        <v>31.3</v>
      </c>
      <c r="K750" s="11">
        <f t="shared" si="11"/>
        <v>0.97665870882000005</v>
      </c>
    </row>
    <row r="751" spans="1:11" x14ac:dyDescent="0.25">
      <c r="A751" s="13" t="s">
        <v>96</v>
      </c>
      <c r="B751" s="13" t="s">
        <v>17</v>
      </c>
      <c r="C751" s="13" t="s">
        <v>20</v>
      </c>
      <c r="D751" s="14">
        <v>60</v>
      </c>
      <c r="E751" s="15" t="s">
        <v>10</v>
      </c>
      <c r="F751" s="31">
        <v>2.0088437600000002E-2</v>
      </c>
      <c r="G751" s="16">
        <v>96320.173827999999</v>
      </c>
      <c r="H751" s="16">
        <v>1934.9218043000001</v>
      </c>
      <c r="I751" s="16">
        <v>476763.56462999998</v>
      </c>
      <c r="J751" s="17">
        <v>26.7</v>
      </c>
      <c r="K751" s="11">
        <f t="shared" si="11"/>
        <v>0.96320173828</v>
      </c>
    </row>
    <row r="752" spans="1:11" x14ac:dyDescent="0.25">
      <c r="A752" s="13" t="s">
        <v>96</v>
      </c>
      <c r="B752" s="13" t="s">
        <v>17</v>
      </c>
      <c r="C752" s="13" t="s">
        <v>20</v>
      </c>
      <c r="D752" s="14">
        <v>65</v>
      </c>
      <c r="E752" s="15" t="s">
        <v>11</v>
      </c>
      <c r="F752" s="31">
        <v>3.7097546299999999E-2</v>
      </c>
      <c r="G752" s="16">
        <v>94385.252024000001</v>
      </c>
      <c r="H752" s="16">
        <v>3501.4612526999999</v>
      </c>
      <c r="I752" s="16">
        <v>463172.60699</v>
      </c>
      <c r="J752" s="17">
        <v>22.2</v>
      </c>
      <c r="K752" s="11">
        <f t="shared" si="11"/>
        <v>0.94385252023999999</v>
      </c>
    </row>
    <row r="753" spans="1:11" x14ac:dyDescent="0.25">
      <c r="A753" s="13" t="s">
        <v>96</v>
      </c>
      <c r="B753" s="13" t="s">
        <v>17</v>
      </c>
      <c r="C753" s="13" t="s">
        <v>20</v>
      </c>
      <c r="D753" s="14">
        <v>70</v>
      </c>
      <c r="E753" s="15" t="s">
        <v>12</v>
      </c>
      <c r="F753" s="31">
        <v>5.4041773899999999E-2</v>
      </c>
      <c r="G753" s="16">
        <v>90883.790771</v>
      </c>
      <c r="H753" s="16">
        <v>4911.5212763</v>
      </c>
      <c r="I753" s="16">
        <v>442140.15065999998</v>
      </c>
      <c r="J753" s="17">
        <v>17.899999999999999</v>
      </c>
      <c r="K753" s="11">
        <f t="shared" si="11"/>
        <v>0.90883790770999995</v>
      </c>
    </row>
    <row r="754" spans="1:11" x14ac:dyDescent="0.25">
      <c r="A754" s="13" t="s">
        <v>96</v>
      </c>
      <c r="B754" s="13" t="s">
        <v>17</v>
      </c>
      <c r="C754" s="13" t="s">
        <v>20</v>
      </c>
      <c r="D754" s="14">
        <v>75</v>
      </c>
      <c r="E754" s="15" t="s">
        <v>13</v>
      </c>
      <c r="F754" s="31">
        <v>0.1002308928</v>
      </c>
      <c r="G754" s="16">
        <v>85972.269495</v>
      </c>
      <c r="H754" s="16">
        <v>8617.0773293000002</v>
      </c>
      <c r="I754" s="16">
        <v>408318.65415000002</v>
      </c>
      <c r="J754" s="17">
        <v>13.8</v>
      </c>
      <c r="K754" s="11">
        <f t="shared" si="11"/>
        <v>0.85972269494999998</v>
      </c>
    </row>
    <row r="755" spans="1:11" x14ac:dyDescent="0.25">
      <c r="A755" s="13" t="s">
        <v>96</v>
      </c>
      <c r="B755" s="13" t="s">
        <v>17</v>
      </c>
      <c r="C755" s="13" t="s">
        <v>20</v>
      </c>
      <c r="D755" s="14">
        <v>80</v>
      </c>
      <c r="E755" s="15" t="s">
        <v>14</v>
      </c>
      <c r="F755" s="31">
        <v>0.19262698540000001</v>
      </c>
      <c r="G755" s="16">
        <v>77355.192165</v>
      </c>
      <c r="H755" s="16">
        <v>14900.697473</v>
      </c>
      <c r="I755" s="16">
        <v>349524.21714999998</v>
      </c>
      <c r="J755" s="17">
        <v>10.1</v>
      </c>
      <c r="K755" s="11">
        <f t="shared" si="11"/>
        <v>0.77355192164999997</v>
      </c>
    </row>
    <row r="756" spans="1:11" x14ac:dyDescent="0.25">
      <c r="A756" s="13" t="s">
        <v>96</v>
      </c>
      <c r="B756" s="13" t="s">
        <v>17</v>
      </c>
      <c r="C756" s="13" t="s">
        <v>20</v>
      </c>
      <c r="D756" s="14">
        <v>85</v>
      </c>
      <c r="E756" s="15" t="s">
        <v>15</v>
      </c>
      <c r="F756" s="31">
        <v>0.3712430873</v>
      </c>
      <c r="G756" s="16">
        <v>62454.494693000001</v>
      </c>
      <c r="H756" s="16">
        <v>23185.799424000001</v>
      </c>
      <c r="I756" s="16">
        <v>254307.9749</v>
      </c>
      <c r="J756" s="17">
        <v>6.9</v>
      </c>
      <c r="K756" s="11">
        <f t="shared" si="11"/>
        <v>0.62454494692999996</v>
      </c>
    </row>
    <row r="757" spans="1:11" x14ac:dyDescent="0.25">
      <c r="A757" s="13" t="s">
        <v>96</v>
      </c>
      <c r="B757" s="13" t="s">
        <v>17</v>
      </c>
      <c r="C757" s="13" t="s">
        <v>20</v>
      </c>
      <c r="D757" s="14">
        <v>90</v>
      </c>
      <c r="E757" s="15" t="s">
        <v>16</v>
      </c>
      <c r="F757" s="13">
        <v>1</v>
      </c>
      <c r="G757" s="16">
        <v>39268.695268000003</v>
      </c>
      <c r="H757" s="16">
        <v>39268.695268000003</v>
      </c>
      <c r="I757" s="16">
        <v>174344.73282999999</v>
      </c>
      <c r="J757" s="17">
        <v>4.4000000000000004</v>
      </c>
      <c r="K757" s="11">
        <f t="shared" si="11"/>
        <v>0.39268695268000003</v>
      </c>
    </row>
    <row r="758" spans="1:11" x14ac:dyDescent="0.25">
      <c r="A758" s="13" t="s">
        <v>96</v>
      </c>
      <c r="B758" s="13" t="s">
        <v>18</v>
      </c>
      <c r="C758" s="13" t="s">
        <v>20</v>
      </c>
      <c r="D758" s="14">
        <v>0</v>
      </c>
      <c r="E758" s="15" t="s">
        <v>2</v>
      </c>
      <c r="F758" s="31">
        <v>5.3596351999999998E-3</v>
      </c>
      <c r="G758" s="16">
        <v>100000</v>
      </c>
      <c r="H758" s="16">
        <v>535.96351655000001</v>
      </c>
      <c r="I758" s="16">
        <v>2989247.3303</v>
      </c>
      <c r="J758" s="17">
        <v>86</v>
      </c>
      <c r="K758" s="11">
        <f t="shared" si="11"/>
        <v>1</v>
      </c>
    </row>
    <row r="759" spans="1:11" x14ac:dyDescent="0.25">
      <c r="A759" s="13" t="s">
        <v>96</v>
      </c>
      <c r="B759" s="13" t="s">
        <v>18</v>
      </c>
      <c r="C759" s="13" t="s">
        <v>20</v>
      </c>
      <c r="D759" s="14">
        <v>30</v>
      </c>
      <c r="E759" s="15" t="s">
        <v>4</v>
      </c>
      <c r="F759" s="31">
        <v>1.0928652E-3</v>
      </c>
      <c r="G759" s="16">
        <v>99464.036483000003</v>
      </c>
      <c r="H759" s="16">
        <v>108.70078504</v>
      </c>
      <c r="I759" s="16">
        <v>497048.43044999999</v>
      </c>
      <c r="J759" s="17">
        <v>56.4</v>
      </c>
      <c r="K759" s="11">
        <f t="shared" si="11"/>
        <v>0.99464036483000007</v>
      </c>
    </row>
    <row r="760" spans="1:11" x14ac:dyDescent="0.25">
      <c r="A760" s="13" t="s">
        <v>96</v>
      </c>
      <c r="B760" s="13" t="s">
        <v>18</v>
      </c>
      <c r="C760" s="13" t="s">
        <v>20</v>
      </c>
      <c r="D760" s="14">
        <v>35</v>
      </c>
      <c r="E760" s="15" t="s">
        <v>5</v>
      </c>
      <c r="F760" s="31">
        <v>1.4189248000000001E-3</v>
      </c>
      <c r="G760" s="16">
        <v>99355.335697999995</v>
      </c>
      <c r="H760" s="16">
        <v>140.9777517</v>
      </c>
      <c r="I760" s="16">
        <v>496424.23411000002</v>
      </c>
      <c r="J760" s="17">
        <v>51.5</v>
      </c>
      <c r="K760" s="11">
        <f t="shared" si="11"/>
        <v>0.99355335697999991</v>
      </c>
    </row>
    <row r="761" spans="1:11" x14ac:dyDescent="0.25">
      <c r="A761" s="13" t="s">
        <v>96</v>
      </c>
      <c r="B761" s="13" t="s">
        <v>18</v>
      </c>
      <c r="C761" s="13" t="s">
        <v>20</v>
      </c>
      <c r="D761" s="14">
        <v>40</v>
      </c>
      <c r="E761" s="15" t="s">
        <v>6</v>
      </c>
      <c r="F761" s="31">
        <v>2.4802734E-3</v>
      </c>
      <c r="G761" s="16">
        <v>99214.357946999997</v>
      </c>
      <c r="H761" s="16">
        <v>246.07873476</v>
      </c>
      <c r="I761" s="16">
        <v>495456.59289999999</v>
      </c>
      <c r="J761" s="17">
        <v>46.5</v>
      </c>
      <c r="K761" s="11">
        <f t="shared" si="11"/>
        <v>0.99214357946999998</v>
      </c>
    </row>
    <row r="762" spans="1:11" x14ac:dyDescent="0.25">
      <c r="A762" s="13" t="s">
        <v>96</v>
      </c>
      <c r="B762" s="13" t="s">
        <v>18</v>
      </c>
      <c r="C762" s="13" t="s">
        <v>20</v>
      </c>
      <c r="D762" s="14">
        <v>45</v>
      </c>
      <c r="E762" s="15" t="s">
        <v>7</v>
      </c>
      <c r="F762" s="31">
        <v>3.5516368999999998E-3</v>
      </c>
      <c r="G762" s="16">
        <v>98968.279211999994</v>
      </c>
      <c r="H762" s="16">
        <v>351.49938779000001</v>
      </c>
      <c r="I762" s="16">
        <v>493962.64759000001</v>
      </c>
      <c r="J762" s="17">
        <v>41.6</v>
      </c>
      <c r="K762" s="11">
        <f t="shared" si="11"/>
        <v>0.98968279211999999</v>
      </c>
    </row>
    <row r="763" spans="1:11" x14ac:dyDescent="0.25">
      <c r="A763" s="13" t="s">
        <v>96</v>
      </c>
      <c r="B763" s="13" t="s">
        <v>18</v>
      </c>
      <c r="C763" s="13" t="s">
        <v>20</v>
      </c>
      <c r="D763" s="14">
        <v>50</v>
      </c>
      <c r="E763" s="15" t="s">
        <v>8</v>
      </c>
      <c r="F763" s="31">
        <v>7.3451806999999996E-3</v>
      </c>
      <c r="G763" s="16">
        <v>98616.779823999997</v>
      </c>
      <c r="H763" s="16">
        <v>724.35806842</v>
      </c>
      <c r="I763" s="16">
        <v>491273.00394999998</v>
      </c>
      <c r="J763" s="17">
        <v>36.799999999999997</v>
      </c>
      <c r="K763" s="11">
        <f t="shared" si="11"/>
        <v>0.98616779824</v>
      </c>
    </row>
    <row r="764" spans="1:11" x14ac:dyDescent="0.25">
      <c r="A764" s="13" t="s">
        <v>96</v>
      </c>
      <c r="B764" s="13" t="s">
        <v>18</v>
      </c>
      <c r="C764" s="13" t="s">
        <v>20</v>
      </c>
      <c r="D764" s="14">
        <v>55</v>
      </c>
      <c r="E764" s="15" t="s">
        <v>9</v>
      </c>
      <c r="F764" s="31">
        <v>1.01772949E-2</v>
      </c>
      <c r="G764" s="16">
        <v>97892.421755999996</v>
      </c>
      <c r="H764" s="16">
        <v>996.28004855999995</v>
      </c>
      <c r="I764" s="16">
        <v>486971.40866000002</v>
      </c>
      <c r="J764" s="17">
        <v>32</v>
      </c>
      <c r="K764" s="11">
        <f t="shared" si="11"/>
        <v>0.97892421755999992</v>
      </c>
    </row>
    <row r="765" spans="1:11" x14ac:dyDescent="0.25">
      <c r="A765" s="13" t="s">
        <v>96</v>
      </c>
      <c r="B765" s="13" t="s">
        <v>18</v>
      </c>
      <c r="C765" s="13" t="s">
        <v>20</v>
      </c>
      <c r="D765" s="14">
        <v>60</v>
      </c>
      <c r="E765" s="15" t="s">
        <v>10</v>
      </c>
      <c r="F765" s="31">
        <v>1.76005464E-2</v>
      </c>
      <c r="G765" s="16">
        <v>96896.141707000002</v>
      </c>
      <c r="H765" s="16">
        <v>1705.4250386000001</v>
      </c>
      <c r="I765" s="16">
        <v>480217.14594000002</v>
      </c>
      <c r="J765" s="17">
        <v>27.3</v>
      </c>
      <c r="K765" s="11">
        <f t="shared" si="11"/>
        <v>0.96896141707000005</v>
      </c>
    </row>
    <row r="766" spans="1:11" x14ac:dyDescent="0.25">
      <c r="A766" s="13" t="s">
        <v>96</v>
      </c>
      <c r="B766" s="13" t="s">
        <v>18</v>
      </c>
      <c r="C766" s="13" t="s">
        <v>20</v>
      </c>
      <c r="D766" s="14">
        <v>65</v>
      </c>
      <c r="E766" s="15" t="s">
        <v>11</v>
      </c>
      <c r="F766" s="31">
        <v>3.2823143899999997E-2</v>
      </c>
      <c r="G766" s="16">
        <v>95190.716669000001</v>
      </c>
      <c r="H766" s="16">
        <v>3124.4585864999999</v>
      </c>
      <c r="I766" s="16">
        <v>468142.43687999999</v>
      </c>
      <c r="J766" s="17">
        <v>22.8</v>
      </c>
      <c r="K766" s="11">
        <f t="shared" si="11"/>
        <v>0.95190716668999997</v>
      </c>
    </row>
    <row r="767" spans="1:11" x14ac:dyDescent="0.25">
      <c r="A767" s="13" t="s">
        <v>96</v>
      </c>
      <c r="B767" s="13" t="s">
        <v>18</v>
      </c>
      <c r="C767" s="13" t="s">
        <v>20</v>
      </c>
      <c r="D767" s="14">
        <v>70</v>
      </c>
      <c r="E767" s="15" t="s">
        <v>12</v>
      </c>
      <c r="F767" s="31">
        <v>4.9548085999999998E-2</v>
      </c>
      <c r="G767" s="16">
        <v>92066.258082</v>
      </c>
      <c r="H767" s="16">
        <v>4561.7068742000001</v>
      </c>
      <c r="I767" s="16">
        <v>448927.02321999997</v>
      </c>
      <c r="J767" s="17">
        <v>18.5</v>
      </c>
      <c r="K767" s="11">
        <f t="shared" si="11"/>
        <v>0.92066258081999996</v>
      </c>
    </row>
    <row r="768" spans="1:11" x14ac:dyDescent="0.25">
      <c r="A768" s="13" t="s">
        <v>96</v>
      </c>
      <c r="B768" s="13" t="s">
        <v>18</v>
      </c>
      <c r="C768" s="13" t="s">
        <v>20</v>
      </c>
      <c r="D768" s="14">
        <v>75</v>
      </c>
      <c r="E768" s="15" t="s">
        <v>13</v>
      </c>
      <c r="F768" s="31">
        <v>8.8206863199999999E-2</v>
      </c>
      <c r="G768" s="16">
        <v>87504.551208000004</v>
      </c>
      <c r="H768" s="16">
        <v>7718.5019794</v>
      </c>
      <c r="I768" s="16">
        <v>418226.50108999998</v>
      </c>
      <c r="J768" s="17">
        <v>14.3</v>
      </c>
      <c r="K768" s="11">
        <f t="shared" si="11"/>
        <v>0.87504551208000003</v>
      </c>
    </row>
    <row r="769" spans="1:11" x14ac:dyDescent="0.25">
      <c r="A769" s="13" t="s">
        <v>96</v>
      </c>
      <c r="B769" s="13" t="s">
        <v>18</v>
      </c>
      <c r="C769" s="13" t="s">
        <v>20</v>
      </c>
      <c r="D769" s="14">
        <v>80</v>
      </c>
      <c r="E769" s="15" t="s">
        <v>14</v>
      </c>
      <c r="F769" s="31">
        <v>0.17307814790000001</v>
      </c>
      <c r="G769" s="16">
        <v>79786.049228000003</v>
      </c>
      <c r="H769" s="16">
        <v>13809.221627999999</v>
      </c>
      <c r="I769" s="16">
        <v>364407.19206999999</v>
      </c>
      <c r="J769" s="17">
        <v>10.4</v>
      </c>
      <c r="K769" s="11">
        <f t="shared" si="11"/>
        <v>0.79786049228</v>
      </c>
    </row>
    <row r="770" spans="1:11" x14ac:dyDescent="0.25">
      <c r="A770" s="13" t="s">
        <v>96</v>
      </c>
      <c r="B770" s="13" t="s">
        <v>18</v>
      </c>
      <c r="C770" s="13" t="s">
        <v>20</v>
      </c>
      <c r="D770" s="14">
        <v>85</v>
      </c>
      <c r="E770" s="15" t="s">
        <v>15</v>
      </c>
      <c r="F770" s="31">
        <v>0.33798550249999998</v>
      </c>
      <c r="G770" s="16">
        <v>65976.827600999997</v>
      </c>
      <c r="H770" s="16">
        <v>22299.211233000002</v>
      </c>
      <c r="I770" s="16">
        <v>274136.10992000002</v>
      </c>
      <c r="J770" s="17">
        <v>7.1</v>
      </c>
      <c r="K770" s="11">
        <f t="shared" si="11"/>
        <v>0.65976827600999999</v>
      </c>
    </row>
    <row r="771" spans="1:11" x14ac:dyDescent="0.25">
      <c r="A771" s="13" t="s">
        <v>96</v>
      </c>
      <c r="B771" s="13" t="s">
        <v>18</v>
      </c>
      <c r="C771" s="13" t="s">
        <v>20</v>
      </c>
      <c r="D771" s="14">
        <v>90</v>
      </c>
      <c r="E771" s="15" t="s">
        <v>16</v>
      </c>
      <c r="F771" s="13">
        <v>1</v>
      </c>
      <c r="G771" s="16">
        <v>43677.616368000003</v>
      </c>
      <c r="H771" s="16">
        <v>43677.616368000003</v>
      </c>
      <c r="I771" s="16">
        <v>193919.41352999999</v>
      </c>
      <c r="J771" s="17">
        <v>4.4000000000000004</v>
      </c>
      <c r="K771" s="11">
        <f t="shared" ref="K771:K834" si="12">G771/100000</f>
        <v>0.43677616368000005</v>
      </c>
    </row>
    <row r="772" spans="1:11" x14ac:dyDescent="0.25">
      <c r="A772" s="13" t="s">
        <v>96</v>
      </c>
      <c r="B772" s="13" t="s">
        <v>19</v>
      </c>
      <c r="C772" s="13" t="s">
        <v>20</v>
      </c>
      <c r="D772" s="14">
        <v>0</v>
      </c>
      <c r="E772" s="15" t="s">
        <v>2</v>
      </c>
      <c r="F772" s="31">
        <v>5.3596351999999998E-3</v>
      </c>
      <c r="G772" s="16">
        <v>100000</v>
      </c>
      <c r="H772" s="16">
        <v>535.96351655000001</v>
      </c>
      <c r="I772" s="16">
        <v>2989247.3303</v>
      </c>
      <c r="J772" s="17">
        <v>85.2</v>
      </c>
      <c r="K772" s="11">
        <f t="shared" si="12"/>
        <v>1</v>
      </c>
    </row>
    <row r="773" spans="1:11" x14ac:dyDescent="0.25">
      <c r="A773" s="13" t="s">
        <v>96</v>
      </c>
      <c r="B773" s="13" t="s">
        <v>19</v>
      </c>
      <c r="C773" s="13" t="s">
        <v>20</v>
      </c>
      <c r="D773" s="14">
        <v>30</v>
      </c>
      <c r="E773" s="15" t="s">
        <v>4</v>
      </c>
      <c r="F773" s="31">
        <v>1.1599014E-3</v>
      </c>
      <c r="G773" s="16">
        <v>99464.036483000003</v>
      </c>
      <c r="H773" s="16">
        <v>115.36847856</v>
      </c>
      <c r="I773" s="16">
        <v>497031.76121999999</v>
      </c>
      <c r="J773" s="17">
        <v>55.6</v>
      </c>
      <c r="K773" s="11">
        <f t="shared" si="12"/>
        <v>0.99464036483000007</v>
      </c>
    </row>
    <row r="774" spans="1:11" x14ac:dyDescent="0.25">
      <c r="A774" s="13" t="s">
        <v>96</v>
      </c>
      <c r="B774" s="13" t="s">
        <v>19</v>
      </c>
      <c r="C774" s="13" t="s">
        <v>20</v>
      </c>
      <c r="D774" s="14">
        <v>35</v>
      </c>
      <c r="E774" s="15" t="s">
        <v>5</v>
      </c>
      <c r="F774" s="31">
        <v>1.7017397999999999E-3</v>
      </c>
      <c r="G774" s="16">
        <v>99348.668005</v>
      </c>
      <c r="H774" s="16">
        <v>169.06557796999999</v>
      </c>
      <c r="I774" s="16">
        <v>496320.67608</v>
      </c>
      <c r="J774" s="17">
        <v>50.6</v>
      </c>
      <c r="K774" s="11">
        <f t="shared" si="12"/>
        <v>0.99348668004999996</v>
      </c>
    </row>
    <row r="775" spans="1:11" x14ac:dyDescent="0.25">
      <c r="A775" s="13" t="s">
        <v>96</v>
      </c>
      <c r="B775" s="13" t="s">
        <v>19</v>
      </c>
      <c r="C775" s="13" t="s">
        <v>20</v>
      </c>
      <c r="D775" s="14">
        <v>40</v>
      </c>
      <c r="E775" s="15" t="s">
        <v>6</v>
      </c>
      <c r="F775" s="31">
        <v>3.2324143E-3</v>
      </c>
      <c r="G775" s="16">
        <v>99179.602427000005</v>
      </c>
      <c r="H775" s="16">
        <v>320.58956326999999</v>
      </c>
      <c r="I775" s="16">
        <v>495096.53823000001</v>
      </c>
      <c r="J775" s="17">
        <v>45.7</v>
      </c>
      <c r="K775" s="11">
        <f t="shared" si="12"/>
        <v>0.99179602427000002</v>
      </c>
    </row>
    <row r="776" spans="1:11" x14ac:dyDescent="0.25">
      <c r="A776" s="13" t="s">
        <v>96</v>
      </c>
      <c r="B776" s="13" t="s">
        <v>19</v>
      </c>
      <c r="C776" s="13" t="s">
        <v>20</v>
      </c>
      <c r="D776" s="14">
        <v>45</v>
      </c>
      <c r="E776" s="15" t="s">
        <v>7</v>
      </c>
      <c r="F776" s="31">
        <v>5.1497011999999997E-3</v>
      </c>
      <c r="G776" s="16">
        <v>98859.012864000004</v>
      </c>
      <c r="H776" s="16">
        <v>509.09437307000002</v>
      </c>
      <c r="I776" s="16">
        <v>493022.32838999998</v>
      </c>
      <c r="J776" s="17">
        <v>40.9</v>
      </c>
      <c r="K776" s="11">
        <f t="shared" si="12"/>
        <v>0.98859012864000007</v>
      </c>
    </row>
    <row r="777" spans="1:11" x14ac:dyDescent="0.25">
      <c r="A777" s="13" t="s">
        <v>96</v>
      </c>
      <c r="B777" s="13" t="s">
        <v>19</v>
      </c>
      <c r="C777" s="13" t="s">
        <v>20</v>
      </c>
      <c r="D777" s="14">
        <v>50</v>
      </c>
      <c r="E777" s="15" t="s">
        <v>8</v>
      </c>
      <c r="F777" s="31">
        <v>8.9722742999999994E-3</v>
      </c>
      <c r="G777" s="16">
        <v>98349.918491000004</v>
      </c>
      <c r="H777" s="16">
        <v>882.42244812000001</v>
      </c>
      <c r="I777" s="16">
        <v>489543.53632999997</v>
      </c>
      <c r="J777" s="17">
        <v>36.1</v>
      </c>
      <c r="K777" s="11">
        <f t="shared" si="12"/>
        <v>0.98349918490999999</v>
      </c>
    </row>
    <row r="778" spans="1:11" x14ac:dyDescent="0.25">
      <c r="A778" s="13" t="s">
        <v>96</v>
      </c>
      <c r="B778" s="13" t="s">
        <v>19</v>
      </c>
      <c r="C778" s="13" t="s">
        <v>20</v>
      </c>
      <c r="D778" s="14">
        <v>55</v>
      </c>
      <c r="E778" s="15" t="s">
        <v>9</v>
      </c>
      <c r="F778" s="31">
        <v>1.40942524E-2</v>
      </c>
      <c r="G778" s="16">
        <v>97467.496041999999</v>
      </c>
      <c r="H778" s="16">
        <v>1373.7314905999999</v>
      </c>
      <c r="I778" s="16">
        <v>483903.15149000002</v>
      </c>
      <c r="J778" s="17">
        <v>31.4</v>
      </c>
      <c r="K778" s="11">
        <f t="shared" si="12"/>
        <v>0.97467496042000001</v>
      </c>
    </row>
    <row r="779" spans="1:11" x14ac:dyDescent="0.25">
      <c r="A779" s="13" t="s">
        <v>96</v>
      </c>
      <c r="B779" s="13" t="s">
        <v>19</v>
      </c>
      <c r="C779" s="13" t="s">
        <v>20</v>
      </c>
      <c r="D779" s="14">
        <v>60</v>
      </c>
      <c r="E779" s="15" t="s">
        <v>10</v>
      </c>
      <c r="F779" s="31">
        <v>2.1172811400000002E-2</v>
      </c>
      <c r="G779" s="16">
        <v>96093.764551999993</v>
      </c>
      <c r="H779" s="16">
        <v>2034.5751571000001</v>
      </c>
      <c r="I779" s="16">
        <v>475382.38487000001</v>
      </c>
      <c r="J779" s="17">
        <v>26.8</v>
      </c>
      <c r="K779" s="11">
        <f t="shared" si="12"/>
        <v>0.96093764551999994</v>
      </c>
    </row>
    <row r="780" spans="1:11" x14ac:dyDescent="0.25">
      <c r="A780" s="13" t="s">
        <v>96</v>
      </c>
      <c r="B780" s="13" t="s">
        <v>19</v>
      </c>
      <c r="C780" s="13" t="s">
        <v>20</v>
      </c>
      <c r="D780" s="14">
        <v>65</v>
      </c>
      <c r="E780" s="15" t="s">
        <v>11</v>
      </c>
      <c r="F780" s="31">
        <v>3.4589159799999998E-2</v>
      </c>
      <c r="G780" s="16">
        <v>94059.189394999994</v>
      </c>
      <c r="H780" s="16">
        <v>3253.4283298</v>
      </c>
      <c r="I780" s="16">
        <v>462162.37615000003</v>
      </c>
      <c r="J780" s="17">
        <v>22.3</v>
      </c>
      <c r="K780" s="11">
        <f t="shared" si="12"/>
        <v>0.94059189394999998</v>
      </c>
    </row>
    <row r="781" spans="1:11" x14ac:dyDescent="0.25">
      <c r="A781" s="13" t="s">
        <v>96</v>
      </c>
      <c r="B781" s="13" t="s">
        <v>19</v>
      </c>
      <c r="C781" s="13" t="s">
        <v>20</v>
      </c>
      <c r="D781" s="14">
        <v>70</v>
      </c>
      <c r="E781" s="15" t="s">
        <v>12</v>
      </c>
      <c r="F781" s="31">
        <v>5.3706118999999997E-2</v>
      </c>
      <c r="G781" s="16">
        <v>90805.761064999999</v>
      </c>
      <c r="H781" s="16">
        <v>4876.8250088000004</v>
      </c>
      <c r="I781" s="16">
        <v>441836.74280000001</v>
      </c>
      <c r="J781" s="17">
        <v>18</v>
      </c>
      <c r="K781" s="11">
        <f t="shared" si="12"/>
        <v>0.90805761065000001</v>
      </c>
    </row>
    <row r="782" spans="1:11" x14ac:dyDescent="0.25">
      <c r="A782" s="13" t="s">
        <v>96</v>
      </c>
      <c r="B782" s="13" t="s">
        <v>19</v>
      </c>
      <c r="C782" s="13" t="s">
        <v>20</v>
      </c>
      <c r="D782" s="14">
        <v>75</v>
      </c>
      <c r="E782" s="15" t="s">
        <v>13</v>
      </c>
      <c r="F782" s="31">
        <v>9.7431565400000003E-2</v>
      </c>
      <c r="G782" s="16">
        <v>85928.936056000006</v>
      </c>
      <c r="H782" s="16">
        <v>8372.1907553000001</v>
      </c>
      <c r="I782" s="16">
        <v>408714.20338999998</v>
      </c>
      <c r="J782" s="17">
        <v>13.9</v>
      </c>
      <c r="K782" s="11">
        <f t="shared" si="12"/>
        <v>0.85928936056000005</v>
      </c>
    </row>
    <row r="783" spans="1:11" x14ac:dyDescent="0.25">
      <c r="A783" s="13" t="s">
        <v>96</v>
      </c>
      <c r="B783" s="13" t="s">
        <v>19</v>
      </c>
      <c r="C783" s="13" t="s">
        <v>20</v>
      </c>
      <c r="D783" s="14">
        <v>80</v>
      </c>
      <c r="E783" s="15" t="s">
        <v>14</v>
      </c>
      <c r="F783" s="31">
        <v>0.18982567480000001</v>
      </c>
      <c r="G783" s="16">
        <v>77556.745301000003</v>
      </c>
      <c r="H783" s="16">
        <v>14722.261516</v>
      </c>
      <c r="I783" s="16">
        <v>350978.07272</v>
      </c>
      <c r="J783" s="17">
        <v>10.1</v>
      </c>
      <c r="K783" s="11">
        <f t="shared" si="12"/>
        <v>0.77556745301000007</v>
      </c>
    </row>
    <row r="784" spans="1:11" x14ac:dyDescent="0.25">
      <c r="A784" s="13" t="s">
        <v>96</v>
      </c>
      <c r="B784" s="13" t="s">
        <v>19</v>
      </c>
      <c r="C784" s="13" t="s">
        <v>20</v>
      </c>
      <c r="D784" s="14">
        <v>85</v>
      </c>
      <c r="E784" s="15" t="s">
        <v>15</v>
      </c>
      <c r="F784" s="31">
        <v>0.36540510120000003</v>
      </c>
      <c r="G784" s="16">
        <v>62834.483784999997</v>
      </c>
      <c r="H784" s="16">
        <v>22960.040905999998</v>
      </c>
      <c r="I784" s="16">
        <v>256772.31666000001</v>
      </c>
      <c r="J784" s="17">
        <v>6.9</v>
      </c>
      <c r="K784" s="11">
        <f t="shared" si="12"/>
        <v>0.62834483784999995</v>
      </c>
    </row>
    <row r="785" spans="1:11" x14ac:dyDescent="0.25">
      <c r="A785" s="13" t="s">
        <v>96</v>
      </c>
      <c r="B785" s="13" t="s">
        <v>19</v>
      </c>
      <c r="C785" s="13" t="s">
        <v>20</v>
      </c>
      <c r="D785" s="14">
        <v>90</v>
      </c>
      <c r="E785" s="15" t="s">
        <v>16</v>
      </c>
      <c r="F785" s="13">
        <v>1</v>
      </c>
      <c r="G785" s="16">
        <v>39874.442879000002</v>
      </c>
      <c r="H785" s="16">
        <v>39874.442879000002</v>
      </c>
      <c r="I785" s="16">
        <v>177034.12458999999</v>
      </c>
      <c r="J785" s="17">
        <v>4.4000000000000004</v>
      </c>
      <c r="K785" s="11">
        <f t="shared" si="12"/>
        <v>0.39874442878999999</v>
      </c>
    </row>
    <row r="786" spans="1:11" x14ac:dyDescent="0.25">
      <c r="A786" s="13" t="s">
        <v>25</v>
      </c>
      <c r="B786" s="13" t="s">
        <v>3</v>
      </c>
      <c r="C786" s="13" t="s">
        <v>1</v>
      </c>
      <c r="D786" s="14">
        <v>0</v>
      </c>
      <c r="E786" s="15" t="s">
        <v>2</v>
      </c>
      <c r="F786" s="31">
        <v>8.5789733000000007E-3</v>
      </c>
      <c r="G786" s="16">
        <v>100000</v>
      </c>
      <c r="H786" s="16">
        <v>857.89733056</v>
      </c>
      <c r="I786" s="16">
        <v>2986844.1970000002</v>
      </c>
      <c r="J786" s="17">
        <v>79.900000000000006</v>
      </c>
      <c r="K786" s="11">
        <f t="shared" si="12"/>
        <v>1</v>
      </c>
    </row>
    <row r="787" spans="1:11" x14ac:dyDescent="0.25">
      <c r="A787" s="13" t="s">
        <v>25</v>
      </c>
      <c r="B787" s="13" t="s">
        <v>3</v>
      </c>
      <c r="C787" s="13" t="s">
        <v>1</v>
      </c>
      <c r="D787" s="14">
        <v>30</v>
      </c>
      <c r="E787" s="15" t="s">
        <v>4</v>
      </c>
      <c r="F787" s="31">
        <v>4.0180674000000003E-3</v>
      </c>
      <c r="G787" s="16">
        <v>99142.102669</v>
      </c>
      <c r="H787" s="16">
        <v>398.35965547000001</v>
      </c>
      <c r="I787" s="16">
        <v>494714.61421000003</v>
      </c>
      <c r="J787" s="17">
        <v>50.5</v>
      </c>
      <c r="K787" s="11">
        <f t="shared" si="12"/>
        <v>0.99142102668999998</v>
      </c>
    </row>
    <row r="788" spans="1:11" x14ac:dyDescent="0.25">
      <c r="A788" s="13" t="s">
        <v>25</v>
      </c>
      <c r="B788" s="13" t="s">
        <v>3</v>
      </c>
      <c r="C788" s="13" t="s">
        <v>1</v>
      </c>
      <c r="D788" s="14">
        <v>35</v>
      </c>
      <c r="E788" s="15" t="s">
        <v>5</v>
      </c>
      <c r="F788" s="31">
        <v>4.5064481000000002E-3</v>
      </c>
      <c r="G788" s="16">
        <v>98743.743014000007</v>
      </c>
      <c r="H788" s="16">
        <v>444.98354875000001</v>
      </c>
      <c r="I788" s="16">
        <v>492606.2562</v>
      </c>
      <c r="J788" s="17">
        <v>45.7</v>
      </c>
      <c r="K788" s="11">
        <f t="shared" si="12"/>
        <v>0.98743743014000007</v>
      </c>
    </row>
    <row r="789" spans="1:11" x14ac:dyDescent="0.25">
      <c r="A789" s="13" t="s">
        <v>25</v>
      </c>
      <c r="B789" s="13" t="s">
        <v>3</v>
      </c>
      <c r="C789" s="13" t="s">
        <v>1</v>
      </c>
      <c r="D789" s="14">
        <v>40</v>
      </c>
      <c r="E789" s="15" t="s">
        <v>6</v>
      </c>
      <c r="F789" s="31">
        <v>5.6277662999999999E-3</v>
      </c>
      <c r="G789" s="16">
        <v>98298.759464999996</v>
      </c>
      <c r="H789" s="16">
        <v>553.20244273000003</v>
      </c>
      <c r="I789" s="16">
        <v>490110.79122000001</v>
      </c>
      <c r="J789" s="17">
        <v>40.9</v>
      </c>
      <c r="K789" s="11">
        <f t="shared" si="12"/>
        <v>0.98298759464999996</v>
      </c>
    </row>
    <row r="790" spans="1:11" x14ac:dyDescent="0.25">
      <c r="A790" s="13" t="s">
        <v>25</v>
      </c>
      <c r="B790" s="13" t="s">
        <v>3</v>
      </c>
      <c r="C790" s="13" t="s">
        <v>1</v>
      </c>
      <c r="D790" s="14">
        <v>45</v>
      </c>
      <c r="E790" s="15" t="s">
        <v>7</v>
      </c>
      <c r="F790" s="31">
        <v>1.0812263000000001E-2</v>
      </c>
      <c r="G790" s="16">
        <v>97745.557021999994</v>
      </c>
      <c r="H790" s="16">
        <v>1056.8506695999999</v>
      </c>
      <c r="I790" s="16">
        <v>486085.65844000003</v>
      </c>
      <c r="J790" s="17">
        <v>36.1</v>
      </c>
      <c r="K790" s="11">
        <f t="shared" si="12"/>
        <v>0.97745557021999996</v>
      </c>
    </row>
    <row r="791" spans="1:11" x14ac:dyDescent="0.25">
      <c r="A791" s="13" t="s">
        <v>25</v>
      </c>
      <c r="B791" s="13" t="s">
        <v>3</v>
      </c>
      <c r="C791" s="13" t="s">
        <v>1</v>
      </c>
      <c r="D791" s="14">
        <v>50</v>
      </c>
      <c r="E791" s="15" t="s">
        <v>8</v>
      </c>
      <c r="F791" s="31">
        <v>1.8341967899999999E-2</v>
      </c>
      <c r="G791" s="16">
        <v>96688.706353000001</v>
      </c>
      <c r="H791" s="16">
        <v>1773.4611437000001</v>
      </c>
      <c r="I791" s="16">
        <v>479009.87891000003</v>
      </c>
      <c r="J791" s="17">
        <v>31.5</v>
      </c>
      <c r="K791" s="11">
        <f t="shared" si="12"/>
        <v>0.96688706352999998</v>
      </c>
    </row>
    <row r="792" spans="1:11" x14ac:dyDescent="0.25">
      <c r="A792" s="13" t="s">
        <v>25</v>
      </c>
      <c r="B792" s="13" t="s">
        <v>3</v>
      </c>
      <c r="C792" s="13" t="s">
        <v>1</v>
      </c>
      <c r="D792" s="14">
        <v>55</v>
      </c>
      <c r="E792" s="15" t="s">
        <v>9</v>
      </c>
      <c r="F792" s="31">
        <v>2.5919796700000001E-2</v>
      </c>
      <c r="G792" s="16">
        <v>94915.245209000001</v>
      </c>
      <c r="H792" s="16">
        <v>2460.1838637000001</v>
      </c>
      <c r="I792" s="16">
        <v>468425.76639</v>
      </c>
      <c r="J792" s="17">
        <v>27</v>
      </c>
      <c r="K792" s="11">
        <f t="shared" si="12"/>
        <v>0.94915245208999999</v>
      </c>
    </row>
    <row r="793" spans="1:11" x14ac:dyDescent="0.25">
      <c r="A793" s="13" t="s">
        <v>25</v>
      </c>
      <c r="B793" s="13" t="s">
        <v>3</v>
      </c>
      <c r="C793" s="13" t="s">
        <v>1</v>
      </c>
      <c r="D793" s="14">
        <v>60</v>
      </c>
      <c r="E793" s="15" t="s">
        <v>10</v>
      </c>
      <c r="F793" s="31">
        <v>4.6217989000000001E-2</v>
      </c>
      <c r="G793" s="16">
        <v>92455.061346000002</v>
      </c>
      <c r="H793" s="16">
        <v>4273.0870074000004</v>
      </c>
      <c r="I793" s="16">
        <v>451592.58921000001</v>
      </c>
      <c r="J793" s="17">
        <v>22.7</v>
      </c>
      <c r="K793" s="11">
        <f t="shared" si="12"/>
        <v>0.92455061346</v>
      </c>
    </row>
    <row r="794" spans="1:11" x14ac:dyDescent="0.25">
      <c r="A794" s="13" t="s">
        <v>25</v>
      </c>
      <c r="B794" s="13" t="s">
        <v>3</v>
      </c>
      <c r="C794" s="13" t="s">
        <v>1</v>
      </c>
      <c r="D794" s="14">
        <v>65</v>
      </c>
      <c r="E794" s="15" t="s">
        <v>11</v>
      </c>
      <c r="F794" s="31">
        <v>6.8270689100000004E-2</v>
      </c>
      <c r="G794" s="16">
        <v>88181.974338</v>
      </c>
      <c r="H794" s="16">
        <v>6020.2441580000004</v>
      </c>
      <c r="I794" s="16">
        <v>425859.26130000001</v>
      </c>
      <c r="J794" s="17">
        <v>18.7</v>
      </c>
      <c r="K794" s="11">
        <f t="shared" si="12"/>
        <v>0.88181974338000002</v>
      </c>
    </row>
    <row r="795" spans="1:11" x14ac:dyDescent="0.25">
      <c r="A795" s="13" t="s">
        <v>25</v>
      </c>
      <c r="B795" s="13" t="s">
        <v>3</v>
      </c>
      <c r="C795" s="13" t="s">
        <v>1</v>
      </c>
      <c r="D795" s="14">
        <v>70</v>
      </c>
      <c r="E795" s="15" t="s">
        <v>12</v>
      </c>
      <c r="F795" s="31">
        <v>0.1031219187</v>
      </c>
      <c r="G795" s="16">
        <v>82161.730179999999</v>
      </c>
      <c r="H795" s="16">
        <v>8472.6752637000009</v>
      </c>
      <c r="I795" s="16">
        <v>389626.96273999999</v>
      </c>
      <c r="J795" s="17">
        <v>14.8</v>
      </c>
      <c r="K795" s="11">
        <f t="shared" si="12"/>
        <v>0.82161730180000003</v>
      </c>
    </row>
    <row r="796" spans="1:11" x14ac:dyDescent="0.25">
      <c r="A796" s="13" t="s">
        <v>25</v>
      </c>
      <c r="B796" s="13" t="s">
        <v>3</v>
      </c>
      <c r="C796" s="13" t="s">
        <v>1</v>
      </c>
      <c r="D796" s="14">
        <v>75</v>
      </c>
      <c r="E796" s="15" t="s">
        <v>13</v>
      </c>
      <c r="F796" s="31">
        <v>0.16993185429999999</v>
      </c>
      <c r="G796" s="16">
        <v>73689.054915999994</v>
      </c>
      <c r="H796" s="16">
        <v>12522.117741</v>
      </c>
      <c r="I796" s="16">
        <v>337139.98022999999</v>
      </c>
      <c r="J796" s="17">
        <v>11.3</v>
      </c>
      <c r="K796" s="11">
        <f t="shared" si="12"/>
        <v>0.73689054915999996</v>
      </c>
    </row>
    <row r="797" spans="1:11" x14ac:dyDescent="0.25">
      <c r="A797" s="13" t="s">
        <v>25</v>
      </c>
      <c r="B797" s="13" t="s">
        <v>3</v>
      </c>
      <c r="C797" s="13" t="s">
        <v>1</v>
      </c>
      <c r="D797" s="14">
        <v>80</v>
      </c>
      <c r="E797" s="15" t="s">
        <v>14</v>
      </c>
      <c r="F797" s="31">
        <v>0.30450115799999999</v>
      </c>
      <c r="G797" s="16">
        <v>61166.937174999999</v>
      </c>
      <c r="H797" s="16">
        <v>18625.403201000001</v>
      </c>
      <c r="I797" s="16">
        <v>259271.17787000001</v>
      </c>
      <c r="J797" s="17">
        <v>8.1</v>
      </c>
      <c r="K797" s="11">
        <f t="shared" si="12"/>
        <v>0.61166937175000002</v>
      </c>
    </row>
    <row r="798" spans="1:11" x14ac:dyDescent="0.25">
      <c r="A798" s="13" t="s">
        <v>25</v>
      </c>
      <c r="B798" s="13" t="s">
        <v>3</v>
      </c>
      <c r="C798" s="13" t="s">
        <v>1</v>
      </c>
      <c r="D798" s="14">
        <v>85</v>
      </c>
      <c r="E798" s="15" t="s">
        <v>15</v>
      </c>
      <c r="F798" s="31">
        <v>0.51482939080000001</v>
      </c>
      <c r="G798" s="16">
        <v>42541.533973999998</v>
      </c>
      <c r="H798" s="16">
        <v>21901.632018</v>
      </c>
      <c r="I798" s="16">
        <v>157953.58983000001</v>
      </c>
      <c r="J798" s="17">
        <v>5.5</v>
      </c>
      <c r="K798" s="11">
        <f t="shared" si="12"/>
        <v>0.42541533973999995</v>
      </c>
    </row>
    <row r="799" spans="1:11" x14ac:dyDescent="0.25">
      <c r="A799" s="13" t="s">
        <v>25</v>
      </c>
      <c r="B799" s="13" t="s">
        <v>3</v>
      </c>
      <c r="C799" s="13" t="s">
        <v>1</v>
      </c>
      <c r="D799" s="14">
        <v>90</v>
      </c>
      <c r="E799" s="15" t="s">
        <v>16</v>
      </c>
      <c r="F799" s="13">
        <v>1</v>
      </c>
      <c r="G799" s="16">
        <v>20639.901956000002</v>
      </c>
      <c r="H799" s="16">
        <v>20639.901956000002</v>
      </c>
      <c r="I799" s="16">
        <v>75552.222704999993</v>
      </c>
      <c r="J799" s="17">
        <v>3.7</v>
      </c>
      <c r="K799" s="11">
        <f t="shared" si="12"/>
        <v>0.20639901956000001</v>
      </c>
    </row>
    <row r="800" spans="1:11" x14ac:dyDescent="0.25">
      <c r="A800" s="13" t="s">
        <v>25</v>
      </c>
      <c r="B800" s="13" t="s">
        <v>17</v>
      </c>
      <c r="C800" s="13" t="s">
        <v>1</v>
      </c>
      <c r="D800" s="14">
        <v>0</v>
      </c>
      <c r="E800" s="15" t="s">
        <v>2</v>
      </c>
      <c r="F800" s="31">
        <v>8.5789733000000007E-3</v>
      </c>
      <c r="G800" s="16">
        <v>100000</v>
      </c>
      <c r="H800" s="16">
        <v>857.89733056</v>
      </c>
      <c r="I800" s="16">
        <v>2986844.1970000002</v>
      </c>
      <c r="J800" s="17">
        <v>81.599999999999994</v>
      </c>
      <c r="K800" s="11">
        <f t="shared" si="12"/>
        <v>1</v>
      </c>
    </row>
    <row r="801" spans="1:11" x14ac:dyDescent="0.25">
      <c r="A801" s="13" t="s">
        <v>25</v>
      </c>
      <c r="B801" s="13" t="s">
        <v>17</v>
      </c>
      <c r="C801" s="13" t="s">
        <v>1</v>
      </c>
      <c r="D801" s="14">
        <v>30</v>
      </c>
      <c r="E801" s="15" t="s">
        <v>4</v>
      </c>
      <c r="F801" s="31">
        <v>1.9924844999999998E-3</v>
      </c>
      <c r="G801" s="16">
        <v>99142.102669</v>
      </c>
      <c r="H801" s="16">
        <v>197.53910171000001</v>
      </c>
      <c r="I801" s="16">
        <v>495216.66558999999</v>
      </c>
      <c r="J801" s="17">
        <v>52.2</v>
      </c>
      <c r="K801" s="11">
        <f t="shared" si="12"/>
        <v>0.99142102668999998</v>
      </c>
    </row>
    <row r="802" spans="1:11" x14ac:dyDescent="0.25">
      <c r="A802" s="13" t="s">
        <v>25</v>
      </c>
      <c r="B802" s="13" t="s">
        <v>17</v>
      </c>
      <c r="C802" s="13" t="s">
        <v>1</v>
      </c>
      <c r="D802" s="14">
        <v>35</v>
      </c>
      <c r="E802" s="15" t="s">
        <v>5</v>
      </c>
      <c r="F802" s="31">
        <v>2.6746752000000001E-3</v>
      </c>
      <c r="G802" s="16">
        <v>98944.563567999998</v>
      </c>
      <c r="H802" s="16">
        <v>264.64456904999997</v>
      </c>
      <c r="I802" s="16">
        <v>494061.20642</v>
      </c>
      <c r="J802" s="17">
        <v>47.3</v>
      </c>
      <c r="K802" s="11">
        <f t="shared" si="12"/>
        <v>0.98944563567999999</v>
      </c>
    </row>
    <row r="803" spans="1:11" x14ac:dyDescent="0.25">
      <c r="A803" s="13" t="s">
        <v>25</v>
      </c>
      <c r="B803" s="13" t="s">
        <v>17</v>
      </c>
      <c r="C803" s="13" t="s">
        <v>1</v>
      </c>
      <c r="D803" s="14">
        <v>40</v>
      </c>
      <c r="E803" s="15" t="s">
        <v>6</v>
      </c>
      <c r="F803" s="31">
        <v>3.7310759999999998E-3</v>
      </c>
      <c r="G803" s="16">
        <v>98679.918999000001</v>
      </c>
      <c r="H803" s="16">
        <v>368.18227574000002</v>
      </c>
      <c r="I803" s="16">
        <v>492479.13929999998</v>
      </c>
      <c r="J803" s="17">
        <v>42.4</v>
      </c>
      <c r="K803" s="11">
        <f t="shared" si="12"/>
        <v>0.98679918999000005</v>
      </c>
    </row>
    <row r="804" spans="1:11" x14ac:dyDescent="0.25">
      <c r="A804" s="13" t="s">
        <v>25</v>
      </c>
      <c r="B804" s="13" t="s">
        <v>17</v>
      </c>
      <c r="C804" s="13" t="s">
        <v>1</v>
      </c>
      <c r="D804" s="14">
        <v>45</v>
      </c>
      <c r="E804" s="15" t="s">
        <v>7</v>
      </c>
      <c r="F804" s="31">
        <v>5.7667235000000002E-3</v>
      </c>
      <c r="G804" s="16">
        <v>98311.736722999995</v>
      </c>
      <c r="H804" s="16">
        <v>566.9366023</v>
      </c>
      <c r="I804" s="16">
        <v>490141.34211000003</v>
      </c>
      <c r="J804" s="17">
        <v>37.6</v>
      </c>
      <c r="K804" s="11">
        <f t="shared" si="12"/>
        <v>0.98311736722999998</v>
      </c>
    </row>
    <row r="805" spans="1:11" x14ac:dyDescent="0.25">
      <c r="A805" s="13" t="s">
        <v>25</v>
      </c>
      <c r="B805" s="13" t="s">
        <v>17</v>
      </c>
      <c r="C805" s="13" t="s">
        <v>1</v>
      </c>
      <c r="D805" s="14">
        <v>50</v>
      </c>
      <c r="E805" s="15" t="s">
        <v>8</v>
      </c>
      <c r="F805" s="31">
        <v>1.0919317200000001E-2</v>
      </c>
      <c r="G805" s="16">
        <v>97744.800120999993</v>
      </c>
      <c r="H805" s="16">
        <v>1067.3064804999999</v>
      </c>
      <c r="I805" s="16">
        <v>486055.73440000002</v>
      </c>
      <c r="J805" s="17">
        <v>32.799999999999997</v>
      </c>
      <c r="K805" s="11">
        <f t="shared" si="12"/>
        <v>0.97744800120999997</v>
      </c>
    </row>
    <row r="806" spans="1:11" x14ac:dyDescent="0.25">
      <c r="A806" s="13" t="s">
        <v>25</v>
      </c>
      <c r="B806" s="13" t="s">
        <v>17</v>
      </c>
      <c r="C806" s="13" t="s">
        <v>1</v>
      </c>
      <c r="D806" s="14">
        <v>55</v>
      </c>
      <c r="E806" s="15" t="s">
        <v>9</v>
      </c>
      <c r="F806" s="31">
        <v>1.83808445E-2</v>
      </c>
      <c r="G806" s="16">
        <v>96677.493640000001</v>
      </c>
      <c r="H806" s="16">
        <v>1777.0139806</v>
      </c>
      <c r="I806" s="16">
        <v>478944.93325</v>
      </c>
      <c r="J806" s="17">
        <v>28.1</v>
      </c>
      <c r="K806" s="11">
        <f t="shared" si="12"/>
        <v>0.96677493640000001</v>
      </c>
    </row>
    <row r="807" spans="1:11" x14ac:dyDescent="0.25">
      <c r="A807" s="13" t="s">
        <v>25</v>
      </c>
      <c r="B807" s="13" t="s">
        <v>17</v>
      </c>
      <c r="C807" s="13" t="s">
        <v>1</v>
      </c>
      <c r="D807" s="14">
        <v>60</v>
      </c>
      <c r="E807" s="15" t="s">
        <v>10</v>
      </c>
      <c r="F807" s="31">
        <v>3.6329723600000002E-2</v>
      </c>
      <c r="G807" s="16">
        <v>94900.479659999997</v>
      </c>
      <c r="H807" s="16">
        <v>3447.7081917</v>
      </c>
      <c r="I807" s="16">
        <v>465883.12781999999</v>
      </c>
      <c r="J807" s="17">
        <v>23.6</v>
      </c>
      <c r="K807" s="11">
        <f t="shared" si="12"/>
        <v>0.94900479659999992</v>
      </c>
    </row>
    <row r="808" spans="1:11" x14ac:dyDescent="0.25">
      <c r="A808" s="13" t="s">
        <v>25</v>
      </c>
      <c r="B808" s="13" t="s">
        <v>17</v>
      </c>
      <c r="C808" s="13" t="s">
        <v>1</v>
      </c>
      <c r="D808" s="14">
        <v>65</v>
      </c>
      <c r="E808" s="15" t="s">
        <v>11</v>
      </c>
      <c r="F808" s="31">
        <v>5.8163412499999997E-2</v>
      </c>
      <c r="G808" s="16">
        <v>91452.771468000006</v>
      </c>
      <c r="H808" s="16">
        <v>5319.2052757000001</v>
      </c>
      <c r="I808" s="16">
        <v>443965.84415000002</v>
      </c>
      <c r="J808" s="17">
        <v>19.399999999999999</v>
      </c>
      <c r="K808" s="11">
        <f t="shared" si="12"/>
        <v>0.91452771468000005</v>
      </c>
    </row>
    <row r="809" spans="1:11" x14ac:dyDescent="0.25">
      <c r="A809" s="13" t="s">
        <v>25</v>
      </c>
      <c r="B809" s="13" t="s">
        <v>17</v>
      </c>
      <c r="C809" s="13" t="s">
        <v>1</v>
      </c>
      <c r="D809" s="14">
        <v>70</v>
      </c>
      <c r="E809" s="15" t="s">
        <v>12</v>
      </c>
      <c r="F809" s="31">
        <v>8.7629598099999997E-2</v>
      </c>
      <c r="G809" s="16">
        <v>86133.566191999998</v>
      </c>
      <c r="H809" s="16">
        <v>7547.8497856000004</v>
      </c>
      <c r="I809" s="16">
        <v>411798.20649999997</v>
      </c>
      <c r="J809" s="17">
        <v>15.4</v>
      </c>
      <c r="K809" s="11">
        <f t="shared" si="12"/>
        <v>0.86133566192</v>
      </c>
    </row>
    <row r="810" spans="1:11" x14ac:dyDescent="0.25">
      <c r="A810" s="13" t="s">
        <v>25</v>
      </c>
      <c r="B810" s="13" t="s">
        <v>17</v>
      </c>
      <c r="C810" s="13" t="s">
        <v>1</v>
      </c>
      <c r="D810" s="14">
        <v>75</v>
      </c>
      <c r="E810" s="15" t="s">
        <v>13</v>
      </c>
      <c r="F810" s="31">
        <v>0.1520665038</v>
      </c>
      <c r="G810" s="16">
        <v>78585.716407</v>
      </c>
      <c r="H810" s="16">
        <v>11950.255139000001</v>
      </c>
      <c r="I810" s="16">
        <v>363052.94419000001</v>
      </c>
      <c r="J810" s="17">
        <v>11.6</v>
      </c>
      <c r="K810" s="11">
        <f t="shared" si="12"/>
        <v>0.78585716406999995</v>
      </c>
    </row>
    <row r="811" spans="1:11" x14ac:dyDescent="0.25">
      <c r="A811" s="13" t="s">
        <v>25</v>
      </c>
      <c r="B811" s="13" t="s">
        <v>17</v>
      </c>
      <c r="C811" s="13" t="s">
        <v>1</v>
      </c>
      <c r="D811" s="14">
        <v>80</v>
      </c>
      <c r="E811" s="15" t="s">
        <v>14</v>
      </c>
      <c r="F811" s="31">
        <v>0.28387952509999997</v>
      </c>
      <c r="G811" s="16">
        <v>66635.461267999999</v>
      </c>
      <c r="H811" s="16">
        <v>18916.443099</v>
      </c>
      <c r="I811" s="16">
        <v>285886.19858999999</v>
      </c>
      <c r="J811" s="17">
        <v>8.3000000000000007</v>
      </c>
      <c r="K811" s="11">
        <f t="shared" si="12"/>
        <v>0.66635461267999996</v>
      </c>
    </row>
    <row r="812" spans="1:11" x14ac:dyDescent="0.25">
      <c r="A812" s="13" t="s">
        <v>25</v>
      </c>
      <c r="B812" s="13" t="s">
        <v>17</v>
      </c>
      <c r="C812" s="13" t="s">
        <v>1</v>
      </c>
      <c r="D812" s="14">
        <v>85</v>
      </c>
      <c r="E812" s="15" t="s">
        <v>15</v>
      </c>
      <c r="F812" s="31">
        <v>0.50026515819999995</v>
      </c>
      <c r="G812" s="16">
        <v>47719.018169000003</v>
      </c>
      <c r="H812" s="16">
        <v>23872.162174000001</v>
      </c>
      <c r="I812" s="16">
        <v>178914.68541000001</v>
      </c>
      <c r="J812" s="17">
        <v>5.6</v>
      </c>
      <c r="K812" s="11">
        <f t="shared" si="12"/>
        <v>0.47719018169000005</v>
      </c>
    </row>
    <row r="813" spans="1:11" x14ac:dyDescent="0.25">
      <c r="A813" s="13" t="s">
        <v>25</v>
      </c>
      <c r="B813" s="13" t="s">
        <v>17</v>
      </c>
      <c r="C813" s="13" t="s">
        <v>1</v>
      </c>
      <c r="D813" s="14">
        <v>90</v>
      </c>
      <c r="E813" s="15" t="s">
        <v>16</v>
      </c>
      <c r="F813" s="13">
        <v>1</v>
      </c>
      <c r="G813" s="16">
        <v>23846.855995000002</v>
      </c>
      <c r="H813" s="16">
        <v>23846.855995000002</v>
      </c>
      <c r="I813" s="16">
        <v>87291.256458000003</v>
      </c>
      <c r="J813" s="17">
        <v>3.7</v>
      </c>
      <c r="K813" s="11">
        <f t="shared" si="12"/>
        <v>0.23846855995000002</v>
      </c>
    </row>
    <row r="814" spans="1:11" x14ac:dyDescent="0.25">
      <c r="A814" s="13" t="s">
        <v>25</v>
      </c>
      <c r="B814" s="13" t="s">
        <v>18</v>
      </c>
      <c r="C814" s="13" t="s">
        <v>1</v>
      </c>
      <c r="D814" s="14">
        <v>0</v>
      </c>
      <c r="E814" s="15" t="s">
        <v>2</v>
      </c>
      <c r="F814" s="31">
        <v>8.5789733000000007E-3</v>
      </c>
      <c r="G814" s="16">
        <v>100000</v>
      </c>
      <c r="H814" s="16">
        <v>857.89733056</v>
      </c>
      <c r="I814" s="16">
        <v>2986844.1970000002</v>
      </c>
      <c r="J814" s="17">
        <v>82.8</v>
      </c>
      <c r="K814" s="11">
        <f t="shared" si="12"/>
        <v>1</v>
      </c>
    </row>
    <row r="815" spans="1:11" x14ac:dyDescent="0.25">
      <c r="A815" s="13" t="s">
        <v>25</v>
      </c>
      <c r="B815" s="13" t="s">
        <v>18</v>
      </c>
      <c r="C815" s="13" t="s">
        <v>1</v>
      </c>
      <c r="D815" s="14">
        <v>30</v>
      </c>
      <c r="E815" s="15" t="s">
        <v>4</v>
      </c>
      <c r="F815" s="31">
        <v>1.4245969000000001E-3</v>
      </c>
      <c r="G815" s="16">
        <v>99142.102669</v>
      </c>
      <c r="H815" s="16">
        <v>141.23753439000001</v>
      </c>
      <c r="I815" s="16">
        <v>495357.41950999998</v>
      </c>
      <c r="J815" s="17">
        <v>53.4</v>
      </c>
      <c r="K815" s="11">
        <f t="shared" si="12"/>
        <v>0.99142102668999998</v>
      </c>
    </row>
    <row r="816" spans="1:11" x14ac:dyDescent="0.25">
      <c r="A816" s="13" t="s">
        <v>25</v>
      </c>
      <c r="B816" s="13" t="s">
        <v>18</v>
      </c>
      <c r="C816" s="13" t="s">
        <v>1</v>
      </c>
      <c r="D816" s="14">
        <v>35</v>
      </c>
      <c r="E816" s="15" t="s">
        <v>5</v>
      </c>
      <c r="F816" s="31">
        <v>1.9587217999999999E-3</v>
      </c>
      <c r="G816" s="16">
        <v>99000.865135</v>
      </c>
      <c r="H816" s="16">
        <v>193.91514807999999</v>
      </c>
      <c r="I816" s="16">
        <v>494519.53781000001</v>
      </c>
      <c r="J816" s="17">
        <v>48.5</v>
      </c>
      <c r="K816" s="11">
        <f t="shared" si="12"/>
        <v>0.99000865135000005</v>
      </c>
    </row>
    <row r="817" spans="1:11" x14ac:dyDescent="0.25">
      <c r="A817" s="13" t="s">
        <v>25</v>
      </c>
      <c r="B817" s="13" t="s">
        <v>18</v>
      </c>
      <c r="C817" s="13" t="s">
        <v>1</v>
      </c>
      <c r="D817" s="14">
        <v>40</v>
      </c>
      <c r="E817" s="15" t="s">
        <v>6</v>
      </c>
      <c r="F817" s="31">
        <v>2.6779498000000001E-3</v>
      </c>
      <c r="G817" s="16">
        <v>98806.949987</v>
      </c>
      <c r="H817" s="16">
        <v>264.60004816999998</v>
      </c>
      <c r="I817" s="16">
        <v>493373.24981000001</v>
      </c>
      <c r="J817" s="17">
        <v>43.6</v>
      </c>
      <c r="K817" s="11">
        <f t="shared" si="12"/>
        <v>0.98806949987000003</v>
      </c>
    </row>
    <row r="818" spans="1:11" x14ac:dyDescent="0.25">
      <c r="A818" s="13" t="s">
        <v>25</v>
      </c>
      <c r="B818" s="13" t="s">
        <v>18</v>
      </c>
      <c r="C818" s="13" t="s">
        <v>1</v>
      </c>
      <c r="D818" s="14">
        <v>45</v>
      </c>
      <c r="E818" s="15" t="s">
        <v>7</v>
      </c>
      <c r="F818" s="31">
        <v>3.8602066999999999E-3</v>
      </c>
      <c r="G818" s="16">
        <v>98542.349939000007</v>
      </c>
      <c r="H818" s="16">
        <v>380.39383509999999</v>
      </c>
      <c r="I818" s="16">
        <v>491760.76510999998</v>
      </c>
      <c r="J818" s="17">
        <v>38.700000000000003</v>
      </c>
      <c r="K818" s="11">
        <f t="shared" si="12"/>
        <v>0.98542349939000007</v>
      </c>
    </row>
    <row r="819" spans="1:11" x14ac:dyDescent="0.25">
      <c r="A819" s="13" t="s">
        <v>25</v>
      </c>
      <c r="B819" s="13" t="s">
        <v>18</v>
      </c>
      <c r="C819" s="13" t="s">
        <v>1</v>
      </c>
      <c r="D819" s="14">
        <v>50</v>
      </c>
      <c r="E819" s="15" t="s">
        <v>8</v>
      </c>
      <c r="F819" s="31">
        <v>7.2257362E-3</v>
      </c>
      <c r="G819" s="16">
        <v>98161.956103999997</v>
      </c>
      <c r="H819" s="16">
        <v>709.29239844000006</v>
      </c>
      <c r="I819" s="16">
        <v>489036.54952</v>
      </c>
      <c r="J819" s="17">
        <v>33.799999999999997</v>
      </c>
      <c r="K819" s="11">
        <f t="shared" si="12"/>
        <v>0.98161956103999992</v>
      </c>
    </row>
    <row r="820" spans="1:11" x14ac:dyDescent="0.25">
      <c r="A820" s="13" t="s">
        <v>25</v>
      </c>
      <c r="B820" s="13" t="s">
        <v>18</v>
      </c>
      <c r="C820" s="13" t="s">
        <v>1</v>
      </c>
      <c r="D820" s="14">
        <v>55</v>
      </c>
      <c r="E820" s="15" t="s">
        <v>9</v>
      </c>
      <c r="F820" s="31">
        <v>1.53573283E-2</v>
      </c>
      <c r="G820" s="16">
        <v>97452.663704999999</v>
      </c>
      <c r="H820" s="16">
        <v>1496.6125460999999</v>
      </c>
      <c r="I820" s="16">
        <v>483521.78716000001</v>
      </c>
      <c r="J820" s="17">
        <v>29</v>
      </c>
      <c r="K820" s="11">
        <f t="shared" si="12"/>
        <v>0.97452663704999998</v>
      </c>
    </row>
    <row r="821" spans="1:11" x14ac:dyDescent="0.25">
      <c r="A821" s="13" t="s">
        <v>25</v>
      </c>
      <c r="B821" s="13" t="s">
        <v>18</v>
      </c>
      <c r="C821" s="13" t="s">
        <v>1</v>
      </c>
      <c r="D821" s="14">
        <v>60</v>
      </c>
      <c r="E821" s="15" t="s">
        <v>10</v>
      </c>
      <c r="F821" s="31">
        <v>2.81445219E-2</v>
      </c>
      <c r="G821" s="16">
        <v>95956.051158999995</v>
      </c>
      <c r="H821" s="16">
        <v>2700.6371846000002</v>
      </c>
      <c r="I821" s="16">
        <v>473028.66282999999</v>
      </c>
      <c r="J821" s="17">
        <v>24.5</v>
      </c>
      <c r="K821" s="11">
        <f t="shared" si="12"/>
        <v>0.95956051159</v>
      </c>
    </row>
    <row r="822" spans="1:11" x14ac:dyDescent="0.25">
      <c r="A822" s="13" t="s">
        <v>25</v>
      </c>
      <c r="B822" s="13" t="s">
        <v>18</v>
      </c>
      <c r="C822" s="13" t="s">
        <v>1</v>
      </c>
      <c r="D822" s="14">
        <v>65</v>
      </c>
      <c r="E822" s="15" t="s">
        <v>11</v>
      </c>
      <c r="F822" s="31">
        <v>5.0409883799999999E-2</v>
      </c>
      <c r="G822" s="16">
        <v>93255.413975000003</v>
      </c>
      <c r="H822" s="16">
        <v>4700.9945852999999</v>
      </c>
      <c r="I822" s="16">
        <v>454524.58341000002</v>
      </c>
      <c r="J822" s="17">
        <v>20.100000000000001</v>
      </c>
      <c r="K822" s="11">
        <f t="shared" si="12"/>
        <v>0.93255413975000001</v>
      </c>
    </row>
    <row r="823" spans="1:11" x14ac:dyDescent="0.25">
      <c r="A823" s="13" t="s">
        <v>25</v>
      </c>
      <c r="B823" s="13" t="s">
        <v>18</v>
      </c>
      <c r="C823" s="13" t="s">
        <v>1</v>
      </c>
      <c r="D823" s="14">
        <v>70</v>
      </c>
      <c r="E823" s="15" t="s">
        <v>12</v>
      </c>
      <c r="F823" s="31">
        <v>7.9297728200000001E-2</v>
      </c>
      <c r="G823" s="16">
        <v>88554.419389000002</v>
      </c>
      <c r="H823" s="16">
        <v>7022.1642787000001</v>
      </c>
      <c r="I823" s="16">
        <v>425216.68625000003</v>
      </c>
      <c r="J823" s="17">
        <v>16</v>
      </c>
      <c r="K823" s="11">
        <f t="shared" si="12"/>
        <v>0.88554419389000005</v>
      </c>
    </row>
    <row r="824" spans="1:11" x14ac:dyDescent="0.25">
      <c r="A824" s="13" t="s">
        <v>25</v>
      </c>
      <c r="B824" s="13" t="s">
        <v>18</v>
      </c>
      <c r="C824" s="13" t="s">
        <v>1</v>
      </c>
      <c r="D824" s="14">
        <v>75</v>
      </c>
      <c r="E824" s="15" t="s">
        <v>13</v>
      </c>
      <c r="F824" s="31">
        <v>0.13791339129999999</v>
      </c>
      <c r="G824" s="16">
        <v>81532.255109999998</v>
      </c>
      <c r="H824" s="16">
        <v>11244.389804</v>
      </c>
      <c r="I824" s="16">
        <v>379550.30103999999</v>
      </c>
      <c r="J824" s="17">
        <v>12.2</v>
      </c>
      <c r="K824" s="11">
        <f t="shared" si="12"/>
        <v>0.81532255109999996</v>
      </c>
    </row>
    <row r="825" spans="1:11" x14ac:dyDescent="0.25">
      <c r="A825" s="13" t="s">
        <v>25</v>
      </c>
      <c r="B825" s="13" t="s">
        <v>18</v>
      </c>
      <c r="C825" s="13" t="s">
        <v>1</v>
      </c>
      <c r="D825" s="14">
        <v>80</v>
      </c>
      <c r="E825" s="15" t="s">
        <v>14</v>
      </c>
      <c r="F825" s="31">
        <v>0.2511972214</v>
      </c>
      <c r="G825" s="16">
        <v>70287.865306000007</v>
      </c>
      <c r="H825" s="16">
        <v>17656.116462999998</v>
      </c>
      <c r="I825" s="16">
        <v>307299.03537</v>
      </c>
      <c r="J825" s="17">
        <v>8.6999999999999993</v>
      </c>
      <c r="K825" s="11">
        <f t="shared" si="12"/>
        <v>0.70287865306000008</v>
      </c>
    </row>
    <row r="826" spans="1:11" x14ac:dyDescent="0.25">
      <c r="A826" s="13" t="s">
        <v>25</v>
      </c>
      <c r="B826" s="13" t="s">
        <v>18</v>
      </c>
      <c r="C826" s="13" t="s">
        <v>1</v>
      </c>
      <c r="D826" s="14">
        <v>85</v>
      </c>
      <c r="E826" s="15" t="s">
        <v>15</v>
      </c>
      <c r="F826" s="31">
        <v>0.4590217748</v>
      </c>
      <c r="G826" s="16">
        <v>52631.748844000002</v>
      </c>
      <c r="H826" s="16">
        <v>24159.118766</v>
      </c>
      <c r="I826" s="16">
        <v>202760.9473</v>
      </c>
      <c r="J826" s="17">
        <v>5.8</v>
      </c>
      <c r="K826" s="11">
        <f t="shared" si="12"/>
        <v>0.52631748844000004</v>
      </c>
    </row>
    <row r="827" spans="1:11" x14ac:dyDescent="0.25">
      <c r="A827" s="13" t="s">
        <v>25</v>
      </c>
      <c r="B827" s="13" t="s">
        <v>18</v>
      </c>
      <c r="C827" s="13" t="s">
        <v>1</v>
      </c>
      <c r="D827" s="14">
        <v>90</v>
      </c>
      <c r="E827" s="15" t="s">
        <v>16</v>
      </c>
      <c r="F827" s="13">
        <v>1</v>
      </c>
      <c r="G827" s="16">
        <v>28472.630077999998</v>
      </c>
      <c r="H827" s="16">
        <v>28472.630077999998</v>
      </c>
      <c r="I827" s="16">
        <v>104223.87147</v>
      </c>
      <c r="J827" s="17">
        <v>3.7</v>
      </c>
      <c r="K827" s="11">
        <f t="shared" si="12"/>
        <v>0.28472630078</v>
      </c>
    </row>
    <row r="828" spans="1:11" x14ac:dyDescent="0.25">
      <c r="A828" s="13" t="s">
        <v>25</v>
      </c>
      <c r="B828" s="13" t="s">
        <v>19</v>
      </c>
      <c r="C828" s="13" t="s">
        <v>1</v>
      </c>
      <c r="D828" s="14">
        <v>0</v>
      </c>
      <c r="E828" s="15" t="s">
        <v>2</v>
      </c>
      <c r="F828" s="31">
        <v>8.5789733000000007E-3</v>
      </c>
      <c r="G828" s="16">
        <v>100000</v>
      </c>
      <c r="H828" s="16">
        <v>857.89733056</v>
      </c>
      <c r="I828" s="16">
        <v>2986844.1970000002</v>
      </c>
      <c r="J828" s="17">
        <v>81</v>
      </c>
      <c r="K828" s="11">
        <f t="shared" si="12"/>
        <v>1</v>
      </c>
    </row>
    <row r="829" spans="1:11" x14ac:dyDescent="0.25">
      <c r="A829" s="13" t="s">
        <v>25</v>
      </c>
      <c r="B829" s="13" t="s">
        <v>19</v>
      </c>
      <c r="C829" s="13" t="s">
        <v>1</v>
      </c>
      <c r="D829" s="14">
        <v>30</v>
      </c>
      <c r="E829" s="15" t="s">
        <v>4</v>
      </c>
      <c r="F829" s="31">
        <v>2.5887199E-3</v>
      </c>
      <c r="G829" s="16">
        <v>99142.102669</v>
      </c>
      <c r="H829" s="16">
        <v>256.65113751000001</v>
      </c>
      <c r="I829" s="16">
        <v>495068.88549999997</v>
      </c>
      <c r="J829" s="17">
        <v>51.6</v>
      </c>
      <c r="K829" s="11">
        <f t="shared" si="12"/>
        <v>0.99142102668999998</v>
      </c>
    </row>
    <row r="830" spans="1:11" x14ac:dyDescent="0.25">
      <c r="A830" s="13" t="s">
        <v>25</v>
      </c>
      <c r="B830" s="13" t="s">
        <v>19</v>
      </c>
      <c r="C830" s="13" t="s">
        <v>1</v>
      </c>
      <c r="D830" s="14">
        <v>35</v>
      </c>
      <c r="E830" s="15" t="s">
        <v>5</v>
      </c>
      <c r="F830" s="31">
        <v>3.2716707000000002E-3</v>
      </c>
      <c r="G830" s="16">
        <v>98885.451532000006</v>
      </c>
      <c r="H830" s="16">
        <v>323.52063729999998</v>
      </c>
      <c r="I830" s="16">
        <v>493618.45607000001</v>
      </c>
      <c r="J830" s="17">
        <v>46.7</v>
      </c>
      <c r="K830" s="11">
        <f t="shared" si="12"/>
        <v>0.98885451532000002</v>
      </c>
    </row>
    <row r="831" spans="1:11" x14ac:dyDescent="0.25">
      <c r="A831" s="13" t="s">
        <v>25</v>
      </c>
      <c r="B831" s="13" t="s">
        <v>19</v>
      </c>
      <c r="C831" s="13" t="s">
        <v>1</v>
      </c>
      <c r="D831" s="14">
        <v>40</v>
      </c>
      <c r="E831" s="15" t="s">
        <v>6</v>
      </c>
      <c r="F831" s="31">
        <v>4.4577680999999996E-3</v>
      </c>
      <c r="G831" s="16">
        <v>98561.930894999998</v>
      </c>
      <c r="H831" s="16">
        <v>439.36623049000002</v>
      </c>
      <c r="I831" s="16">
        <v>491711.2389</v>
      </c>
      <c r="J831" s="17">
        <v>41.9</v>
      </c>
      <c r="K831" s="11">
        <f t="shared" si="12"/>
        <v>0.98561930894999994</v>
      </c>
    </row>
    <row r="832" spans="1:11" x14ac:dyDescent="0.25">
      <c r="A832" s="13" t="s">
        <v>25</v>
      </c>
      <c r="B832" s="13" t="s">
        <v>19</v>
      </c>
      <c r="C832" s="13" t="s">
        <v>1</v>
      </c>
      <c r="D832" s="14">
        <v>45</v>
      </c>
      <c r="E832" s="15" t="s">
        <v>7</v>
      </c>
      <c r="F832" s="31">
        <v>8.1168556000000003E-3</v>
      </c>
      <c r="G832" s="16">
        <v>98122.564664000005</v>
      </c>
      <c r="H832" s="16">
        <v>796.44668738999997</v>
      </c>
      <c r="I832" s="16">
        <v>488621.70659999998</v>
      </c>
      <c r="J832" s="17">
        <v>37</v>
      </c>
      <c r="K832" s="11">
        <f t="shared" si="12"/>
        <v>0.98122564664</v>
      </c>
    </row>
    <row r="833" spans="1:11" x14ac:dyDescent="0.25">
      <c r="A833" s="13" t="s">
        <v>25</v>
      </c>
      <c r="B833" s="13" t="s">
        <v>19</v>
      </c>
      <c r="C833" s="13" t="s">
        <v>1</v>
      </c>
      <c r="D833" s="14">
        <v>50</v>
      </c>
      <c r="E833" s="15" t="s">
        <v>8</v>
      </c>
      <c r="F833" s="31">
        <v>1.41999638E-2</v>
      </c>
      <c r="G833" s="16">
        <v>97326.117977000002</v>
      </c>
      <c r="H833" s="16">
        <v>1382.0273483000001</v>
      </c>
      <c r="I833" s="16">
        <v>483175.52150999999</v>
      </c>
      <c r="J833" s="17">
        <v>32.299999999999997</v>
      </c>
      <c r="K833" s="11">
        <f t="shared" si="12"/>
        <v>0.97326117977000004</v>
      </c>
    </row>
    <row r="834" spans="1:11" x14ac:dyDescent="0.25">
      <c r="A834" s="13" t="s">
        <v>25</v>
      </c>
      <c r="B834" s="13" t="s">
        <v>19</v>
      </c>
      <c r="C834" s="13" t="s">
        <v>1</v>
      </c>
      <c r="D834" s="14">
        <v>55</v>
      </c>
      <c r="E834" s="15" t="s">
        <v>9</v>
      </c>
      <c r="F834" s="31">
        <v>2.1825197599999999E-2</v>
      </c>
      <c r="G834" s="16">
        <v>95944.090628000005</v>
      </c>
      <c r="H834" s="16">
        <v>2093.9987391</v>
      </c>
      <c r="I834" s="16">
        <v>474485.45629</v>
      </c>
      <c r="J834" s="17">
        <v>27.7</v>
      </c>
      <c r="K834" s="11">
        <f t="shared" si="12"/>
        <v>0.95944090628000001</v>
      </c>
    </row>
    <row r="835" spans="1:11" x14ac:dyDescent="0.25">
      <c r="A835" s="13" t="s">
        <v>25</v>
      </c>
      <c r="B835" s="13" t="s">
        <v>19</v>
      </c>
      <c r="C835" s="13" t="s">
        <v>1</v>
      </c>
      <c r="D835" s="14">
        <v>60</v>
      </c>
      <c r="E835" s="15" t="s">
        <v>10</v>
      </c>
      <c r="F835" s="31">
        <v>3.6715226599999998E-2</v>
      </c>
      <c r="G835" s="16">
        <v>93850.091889000003</v>
      </c>
      <c r="H835" s="16">
        <v>3445.7273912999999</v>
      </c>
      <c r="I835" s="16">
        <v>460636.14097000001</v>
      </c>
      <c r="J835" s="17">
        <v>23.3</v>
      </c>
      <c r="K835" s="11">
        <f t="shared" ref="K835:K898" si="13">G835/100000</f>
        <v>0.93850091888999998</v>
      </c>
    </row>
    <row r="836" spans="1:11" x14ac:dyDescent="0.25">
      <c r="A836" s="13" t="s">
        <v>25</v>
      </c>
      <c r="B836" s="13" t="s">
        <v>19</v>
      </c>
      <c r="C836" s="13" t="s">
        <v>1</v>
      </c>
      <c r="D836" s="14">
        <v>65</v>
      </c>
      <c r="E836" s="15" t="s">
        <v>11</v>
      </c>
      <c r="F836" s="31">
        <v>5.98342132E-2</v>
      </c>
      <c r="G836" s="16">
        <v>90404.364497999995</v>
      </c>
      <c r="H836" s="16">
        <v>5409.2740199</v>
      </c>
      <c r="I836" s="16">
        <v>438498.63744000002</v>
      </c>
      <c r="J836" s="17">
        <v>19.100000000000001</v>
      </c>
      <c r="K836" s="11">
        <f t="shared" si="13"/>
        <v>0.90404364498000001</v>
      </c>
    </row>
    <row r="837" spans="1:11" x14ac:dyDescent="0.25">
      <c r="A837" s="13" t="s">
        <v>25</v>
      </c>
      <c r="B837" s="13" t="s">
        <v>19</v>
      </c>
      <c r="C837" s="13" t="s">
        <v>1</v>
      </c>
      <c r="D837" s="14">
        <v>70</v>
      </c>
      <c r="E837" s="15" t="s">
        <v>12</v>
      </c>
      <c r="F837" s="31">
        <v>9.3824621900000002E-2</v>
      </c>
      <c r="G837" s="16">
        <v>84995.090477999998</v>
      </c>
      <c r="H837" s="16">
        <v>7974.6322288000001</v>
      </c>
      <c r="I837" s="16">
        <v>405038.87182</v>
      </c>
      <c r="J837" s="17">
        <v>15.2</v>
      </c>
      <c r="K837" s="11">
        <f t="shared" si="13"/>
        <v>0.84995090478000002</v>
      </c>
    </row>
    <row r="838" spans="1:11" x14ac:dyDescent="0.25">
      <c r="A838" s="13" t="s">
        <v>25</v>
      </c>
      <c r="B838" s="13" t="s">
        <v>19</v>
      </c>
      <c r="C838" s="13" t="s">
        <v>1</v>
      </c>
      <c r="D838" s="14">
        <v>75</v>
      </c>
      <c r="E838" s="15" t="s">
        <v>13</v>
      </c>
      <c r="F838" s="31">
        <v>0.1611368571</v>
      </c>
      <c r="G838" s="16">
        <v>77020.458249000003</v>
      </c>
      <c r="H838" s="16">
        <v>12410.834573</v>
      </c>
      <c r="I838" s="16">
        <v>354075.20481000002</v>
      </c>
      <c r="J838" s="17">
        <v>11.5</v>
      </c>
      <c r="K838" s="11">
        <f t="shared" si="13"/>
        <v>0.77020458249000001</v>
      </c>
    </row>
    <row r="839" spans="1:11" x14ac:dyDescent="0.25">
      <c r="A839" s="13" t="s">
        <v>25</v>
      </c>
      <c r="B839" s="13" t="s">
        <v>19</v>
      </c>
      <c r="C839" s="13" t="s">
        <v>1</v>
      </c>
      <c r="D839" s="14">
        <v>80</v>
      </c>
      <c r="E839" s="15" t="s">
        <v>14</v>
      </c>
      <c r="F839" s="31">
        <v>0.29329140729999997</v>
      </c>
      <c r="G839" s="16">
        <v>64609.623676000003</v>
      </c>
      <c r="H839" s="16">
        <v>18949.447456000002</v>
      </c>
      <c r="I839" s="16">
        <v>275674.49974</v>
      </c>
      <c r="J839" s="17">
        <v>8.1999999999999993</v>
      </c>
      <c r="K839" s="11">
        <f t="shared" si="13"/>
        <v>0.64609623676000005</v>
      </c>
    </row>
    <row r="840" spans="1:11" x14ac:dyDescent="0.25">
      <c r="A840" s="13" t="s">
        <v>25</v>
      </c>
      <c r="B840" s="13" t="s">
        <v>19</v>
      </c>
      <c r="C840" s="13" t="s">
        <v>1</v>
      </c>
      <c r="D840" s="14">
        <v>85</v>
      </c>
      <c r="E840" s="15" t="s">
        <v>15</v>
      </c>
      <c r="F840" s="31">
        <v>0.50406317570000003</v>
      </c>
      <c r="G840" s="16">
        <v>45660.176221000002</v>
      </c>
      <c r="H840" s="16">
        <v>23015.613429000001</v>
      </c>
      <c r="I840" s="16">
        <v>170761.84753</v>
      </c>
      <c r="J840" s="17">
        <v>5.6</v>
      </c>
      <c r="K840" s="11">
        <f t="shared" si="13"/>
        <v>0.45660176221000004</v>
      </c>
    </row>
    <row r="841" spans="1:11" x14ac:dyDescent="0.25">
      <c r="A841" s="13" t="s">
        <v>25</v>
      </c>
      <c r="B841" s="13" t="s">
        <v>19</v>
      </c>
      <c r="C841" s="13" t="s">
        <v>1</v>
      </c>
      <c r="D841" s="14">
        <v>90</v>
      </c>
      <c r="E841" s="15" t="s">
        <v>16</v>
      </c>
      <c r="F841" s="13">
        <v>1</v>
      </c>
      <c r="G841" s="16">
        <v>22644.562792000001</v>
      </c>
      <c r="H841" s="16">
        <v>22644.562792000001</v>
      </c>
      <c r="I841" s="16">
        <v>82890.270252000002</v>
      </c>
      <c r="J841" s="17">
        <v>3.7</v>
      </c>
      <c r="K841" s="11">
        <f t="shared" si="13"/>
        <v>0.22644562792</v>
      </c>
    </row>
    <row r="842" spans="1:11" x14ac:dyDescent="0.25">
      <c r="A842" s="13" t="s">
        <v>25</v>
      </c>
      <c r="B842" s="13" t="s">
        <v>3</v>
      </c>
      <c r="C842" s="13" t="s">
        <v>20</v>
      </c>
      <c r="D842" s="14">
        <v>0</v>
      </c>
      <c r="E842" s="15" t="s">
        <v>2</v>
      </c>
      <c r="F842" s="31">
        <v>5.1518906000000003E-3</v>
      </c>
      <c r="G842" s="16">
        <v>100000</v>
      </c>
      <c r="H842" s="16">
        <v>515.18905839000001</v>
      </c>
      <c r="I842" s="16">
        <v>2989417.5238000001</v>
      </c>
      <c r="J842" s="17">
        <v>85</v>
      </c>
      <c r="K842" s="11">
        <f t="shared" si="13"/>
        <v>1</v>
      </c>
    </row>
    <row r="843" spans="1:11" x14ac:dyDescent="0.25">
      <c r="A843" s="13" t="s">
        <v>25</v>
      </c>
      <c r="B843" s="13" t="s">
        <v>3</v>
      </c>
      <c r="C843" s="13" t="s">
        <v>20</v>
      </c>
      <c r="D843" s="14">
        <v>30</v>
      </c>
      <c r="E843" s="15" t="s">
        <v>4</v>
      </c>
      <c r="F843" s="31">
        <v>1.1648383E-3</v>
      </c>
      <c r="G843" s="16">
        <v>99484.810941999996</v>
      </c>
      <c r="H843" s="16">
        <v>115.88372077</v>
      </c>
      <c r="I843" s="16">
        <v>497134.34541000001</v>
      </c>
      <c r="J843" s="17">
        <v>55.4</v>
      </c>
      <c r="K843" s="11">
        <f t="shared" si="13"/>
        <v>0.99484810942000002</v>
      </c>
    </row>
    <row r="844" spans="1:11" x14ac:dyDescent="0.25">
      <c r="A844" s="13" t="s">
        <v>25</v>
      </c>
      <c r="B844" s="13" t="s">
        <v>3</v>
      </c>
      <c r="C844" s="13" t="s">
        <v>20</v>
      </c>
      <c r="D844" s="14">
        <v>35</v>
      </c>
      <c r="E844" s="15" t="s">
        <v>5</v>
      </c>
      <c r="F844" s="31">
        <v>2.1222889999999999E-3</v>
      </c>
      <c r="G844" s="16">
        <v>99368.927221000005</v>
      </c>
      <c r="H844" s="16">
        <v>210.88958134000001</v>
      </c>
      <c r="I844" s="16">
        <v>496317.41214999999</v>
      </c>
      <c r="J844" s="17">
        <v>50.4</v>
      </c>
      <c r="K844" s="11">
        <f t="shared" si="13"/>
        <v>0.99368927221000003</v>
      </c>
    </row>
    <row r="845" spans="1:11" x14ac:dyDescent="0.25">
      <c r="A845" s="13" t="s">
        <v>25</v>
      </c>
      <c r="B845" s="13" t="s">
        <v>3</v>
      </c>
      <c r="C845" s="13" t="s">
        <v>20</v>
      </c>
      <c r="D845" s="14">
        <v>40</v>
      </c>
      <c r="E845" s="15" t="s">
        <v>6</v>
      </c>
      <c r="F845" s="31">
        <v>3.7010099000000002E-3</v>
      </c>
      <c r="G845" s="16">
        <v>99158.037639000002</v>
      </c>
      <c r="H845" s="16">
        <v>366.98487827000002</v>
      </c>
      <c r="I845" s="16">
        <v>494872.72600000002</v>
      </c>
      <c r="J845" s="17">
        <v>45.5</v>
      </c>
      <c r="K845" s="11">
        <f t="shared" si="13"/>
        <v>0.99158037639000007</v>
      </c>
    </row>
    <row r="846" spans="1:11" x14ac:dyDescent="0.25">
      <c r="A846" s="13" t="s">
        <v>25</v>
      </c>
      <c r="B846" s="13" t="s">
        <v>3</v>
      </c>
      <c r="C846" s="13" t="s">
        <v>20</v>
      </c>
      <c r="D846" s="14">
        <v>45</v>
      </c>
      <c r="E846" s="15" t="s">
        <v>7</v>
      </c>
      <c r="F846" s="31">
        <v>6.3920321999999998E-3</v>
      </c>
      <c r="G846" s="16">
        <v>98791.052760999999</v>
      </c>
      <c r="H846" s="16">
        <v>631.47558618000005</v>
      </c>
      <c r="I846" s="16">
        <v>492376.57484000002</v>
      </c>
      <c r="J846" s="17">
        <v>40.700000000000003</v>
      </c>
      <c r="K846" s="11">
        <f t="shared" si="13"/>
        <v>0.98791052760999998</v>
      </c>
    </row>
    <row r="847" spans="1:11" x14ac:dyDescent="0.25">
      <c r="A847" s="13" t="s">
        <v>25</v>
      </c>
      <c r="B847" s="13" t="s">
        <v>3</v>
      </c>
      <c r="C847" s="13" t="s">
        <v>20</v>
      </c>
      <c r="D847" s="14">
        <v>50</v>
      </c>
      <c r="E847" s="15" t="s">
        <v>8</v>
      </c>
      <c r="F847" s="31">
        <v>1.0517387600000001E-2</v>
      </c>
      <c r="G847" s="16">
        <v>98159.577174999999</v>
      </c>
      <c r="H847" s="16">
        <v>1032.3823213999999</v>
      </c>
      <c r="I847" s="16">
        <v>488216.93007</v>
      </c>
      <c r="J847" s="17">
        <v>35.9</v>
      </c>
      <c r="K847" s="11">
        <f t="shared" si="13"/>
        <v>0.98159577175000001</v>
      </c>
    </row>
    <row r="848" spans="1:11" x14ac:dyDescent="0.25">
      <c r="A848" s="13" t="s">
        <v>25</v>
      </c>
      <c r="B848" s="13" t="s">
        <v>3</v>
      </c>
      <c r="C848" s="13" t="s">
        <v>20</v>
      </c>
      <c r="D848" s="14">
        <v>55</v>
      </c>
      <c r="E848" s="15" t="s">
        <v>9</v>
      </c>
      <c r="F848" s="31">
        <v>1.46418292E-2</v>
      </c>
      <c r="G848" s="16">
        <v>97127.194854000001</v>
      </c>
      <c r="H848" s="16">
        <v>1422.1197976999999</v>
      </c>
      <c r="I848" s="16">
        <v>482080.67476999998</v>
      </c>
      <c r="J848" s="17">
        <v>31.3</v>
      </c>
      <c r="K848" s="11">
        <f t="shared" si="13"/>
        <v>0.97127194853999999</v>
      </c>
    </row>
    <row r="849" spans="1:11" x14ac:dyDescent="0.25">
      <c r="A849" s="13" t="s">
        <v>25</v>
      </c>
      <c r="B849" s="13" t="s">
        <v>3</v>
      </c>
      <c r="C849" s="13" t="s">
        <v>20</v>
      </c>
      <c r="D849" s="14">
        <v>60</v>
      </c>
      <c r="E849" s="15" t="s">
        <v>10</v>
      </c>
      <c r="F849" s="31">
        <v>2.1918421099999998E-2</v>
      </c>
      <c r="G849" s="16">
        <v>95705.075056000001</v>
      </c>
      <c r="H849" s="16">
        <v>2097.7041411</v>
      </c>
      <c r="I849" s="16">
        <v>473281.11492999998</v>
      </c>
      <c r="J849" s="17">
        <v>26.7</v>
      </c>
      <c r="K849" s="11">
        <f t="shared" si="13"/>
        <v>0.95705075056</v>
      </c>
    </row>
    <row r="850" spans="1:11" x14ac:dyDescent="0.25">
      <c r="A850" s="13" t="s">
        <v>25</v>
      </c>
      <c r="B850" s="13" t="s">
        <v>3</v>
      </c>
      <c r="C850" s="13" t="s">
        <v>20</v>
      </c>
      <c r="D850" s="14">
        <v>65</v>
      </c>
      <c r="E850" s="15" t="s">
        <v>11</v>
      </c>
      <c r="F850" s="31">
        <v>3.3766012599999999E-2</v>
      </c>
      <c r="G850" s="16">
        <v>93607.370915000007</v>
      </c>
      <c r="H850" s="16">
        <v>3160.7476615</v>
      </c>
      <c r="I850" s="16">
        <v>460134.98541999998</v>
      </c>
      <c r="J850" s="17">
        <v>22.3</v>
      </c>
      <c r="K850" s="11">
        <f t="shared" si="13"/>
        <v>0.9360737091500001</v>
      </c>
    </row>
    <row r="851" spans="1:11" x14ac:dyDescent="0.25">
      <c r="A851" s="13" t="s">
        <v>25</v>
      </c>
      <c r="B851" s="13" t="s">
        <v>3</v>
      </c>
      <c r="C851" s="13" t="s">
        <v>20</v>
      </c>
      <c r="D851" s="14">
        <v>70</v>
      </c>
      <c r="E851" s="15" t="s">
        <v>12</v>
      </c>
      <c r="F851" s="31">
        <v>5.3013969699999997E-2</v>
      </c>
      <c r="G851" s="16">
        <v>90446.623252999998</v>
      </c>
      <c r="H851" s="16">
        <v>4794.9345444</v>
      </c>
      <c r="I851" s="16">
        <v>440245.77990999998</v>
      </c>
      <c r="J851" s="17">
        <v>18</v>
      </c>
      <c r="K851" s="11">
        <f t="shared" si="13"/>
        <v>0.90446623253000002</v>
      </c>
    </row>
    <row r="852" spans="1:11" x14ac:dyDescent="0.25">
      <c r="A852" s="13" t="s">
        <v>25</v>
      </c>
      <c r="B852" s="13" t="s">
        <v>3</v>
      </c>
      <c r="C852" s="13" t="s">
        <v>20</v>
      </c>
      <c r="D852" s="14">
        <v>75</v>
      </c>
      <c r="E852" s="15" t="s">
        <v>13</v>
      </c>
      <c r="F852" s="31">
        <v>9.6008421299999994E-2</v>
      </c>
      <c r="G852" s="16">
        <v>85651.688708999995</v>
      </c>
      <c r="H852" s="16">
        <v>8223.2834129000003</v>
      </c>
      <c r="I852" s="16">
        <v>407700.23501</v>
      </c>
      <c r="J852" s="17">
        <v>13.8</v>
      </c>
      <c r="K852" s="11">
        <f t="shared" si="13"/>
        <v>0.85651688708999996</v>
      </c>
    </row>
    <row r="853" spans="1:11" x14ac:dyDescent="0.25">
      <c r="A853" s="13" t="s">
        <v>25</v>
      </c>
      <c r="B853" s="13" t="s">
        <v>3</v>
      </c>
      <c r="C853" s="13" t="s">
        <v>20</v>
      </c>
      <c r="D853" s="14">
        <v>80</v>
      </c>
      <c r="E853" s="15" t="s">
        <v>14</v>
      </c>
      <c r="F853" s="31">
        <v>0.1922853075</v>
      </c>
      <c r="G853" s="16">
        <v>77428.405295999997</v>
      </c>
      <c r="H853" s="16">
        <v>14888.344723</v>
      </c>
      <c r="I853" s="16">
        <v>349921.16467000003</v>
      </c>
      <c r="J853" s="17">
        <v>10</v>
      </c>
      <c r="K853" s="11">
        <f t="shared" si="13"/>
        <v>0.77428405296000002</v>
      </c>
    </row>
    <row r="854" spans="1:11" x14ac:dyDescent="0.25">
      <c r="A854" s="13" t="s">
        <v>25</v>
      </c>
      <c r="B854" s="13" t="s">
        <v>3</v>
      </c>
      <c r="C854" s="13" t="s">
        <v>20</v>
      </c>
      <c r="D854" s="14">
        <v>85</v>
      </c>
      <c r="E854" s="15" t="s">
        <v>15</v>
      </c>
      <c r="F854" s="31">
        <v>0.37084349480000001</v>
      </c>
      <c r="G854" s="16">
        <v>62540.060573000002</v>
      </c>
      <c r="H854" s="16">
        <v>23192.574625000001</v>
      </c>
      <c r="I854" s="16">
        <v>254718.86629999999</v>
      </c>
      <c r="J854" s="17">
        <v>6.8</v>
      </c>
      <c r="K854" s="11">
        <f t="shared" si="13"/>
        <v>0.62540060573</v>
      </c>
    </row>
    <row r="855" spans="1:11" x14ac:dyDescent="0.25">
      <c r="A855" s="13" t="s">
        <v>25</v>
      </c>
      <c r="B855" s="13" t="s">
        <v>3</v>
      </c>
      <c r="C855" s="13" t="s">
        <v>20</v>
      </c>
      <c r="D855" s="14">
        <v>90</v>
      </c>
      <c r="E855" s="15" t="s">
        <v>16</v>
      </c>
      <c r="F855" s="13">
        <v>1</v>
      </c>
      <c r="G855" s="16">
        <v>39347.485948000001</v>
      </c>
      <c r="H855" s="16">
        <v>39347.485948000001</v>
      </c>
      <c r="I855" s="16">
        <v>171744.76788</v>
      </c>
      <c r="J855" s="17">
        <v>4.4000000000000004</v>
      </c>
      <c r="K855" s="11">
        <f t="shared" si="13"/>
        <v>0.39347485947999999</v>
      </c>
    </row>
    <row r="856" spans="1:11" x14ac:dyDescent="0.25">
      <c r="A856" s="13" t="s">
        <v>25</v>
      </c>
      <c r="B856" s="13" t="s">
        <v>17</v>
      </c>
      <c r="C856" s="13" t="s">
        <v>20</v>
      </c>
      <c r="D856" s="14">
        <v>0</v>
      </c>
      <c r="E856" s="15" t="s">
        <v>2</v>
      </c>
      <c r="F856" s="31">
        <v>5.1518906000000003E-3</v>
      </c>
      <c r="G856" s="16">
        <v>100000</v>
      </c>
      <c r="H856" s="16">
        <v>515.18905839000001</v>
      </c>
      <c r="I856" s="16">
        <v>2989417.5238000001</v>
      </c>
      <c r="J856" s="17">
        <v>85.6</v>
      </c>
      <c r="K856" s="11">
        <f t="shared" si="13"/>
        <v>1</v>
      </c>
    </row>
    <row r="857" spans="1:11" x14ac:dyDescent="0.25">
      <c r="A857" s="13" t="s">
        <v>25</v>
      </c>
      <c r="B857" s="13" t="s">
        <v>17</v>
      </c>
      <c r="C857" s="13" t="s">
        <v>20</v>
      </c>
      <c r="D857" s="14">
        <v>30</v>
      </c>
      <c r="E857" s="15" t="s">
        <v>4</v>
      </c>
      <c r="F857" s="31">
        <v>1.2256321E-3</v>
      </c>
      <c r="G857" s="16">
        <v>99484.810941999996</v>
      </c>
      <c r="H857" s="16">
        <v>121.93177294</v>
      </c>
      <c r="I857" s="16">
        <v>497119.22528000001</v>
      </c>
      <c r="J857" s="17">
        <v>56</v>
      </c>
      <c r="K857" s="11">
        <f t="shared" si="13"/>
        <v>0.99484810942000002</v>
      </c>
    </row>
    <row r="858" spans="1:11" x14ac:dyDescent="0.25">
      <c r="A858" s="13" t="s">
        <v>25</v>
      </c>
      <c r="B858" s="13" t="s">
        <v>17</v>
      </c>
      <c r="C858" s="13" t="s">
        <v>20</v>
      </c>
      <c r="D858" s="14">
        <v>35</v>
      </c>
      <c r="E858" s="15" t="s">
        <v>5</v>
      </c>
      <c r="F858" s="31">
        <v>1.6849021999999999E-3</v>
      </c>
      <c r="G858" s="16">
        <v>99362.879169000007</v>
      </c>
      <c r="H858" s="16">
        <v>167.41673599999999</v>
      </c>
      <c r="I858" s="16">
        <v>496395.85399999999</v>
      </c>
      <c r="J858" s="17">
        <v>51.1</v>
      </c>
      <c r="K858" s="11">
        <f t="shared" si="13"/>
        <v>0.99362879169000007</v>
      </c>
    </row>
    <row r="859" spans="1:11" x14ac:dyDescent="0.25">
      <c r="A859" s="13" t="s">
        <v>25</v>
      </c>
      <c r="B859" s="13" t="s">
        <v>17</v>
      </c>
      <c r="C859" s="13" t="s">
        <v>20</v>
      </c>
      <c r="D859" s="14">
        <v>40</v>
      </c>
      <c r="E859" s="15" t="s">
        <v>6</v>
      </c>
      <c r="F859" s="31">
        <v>2.2246884E-3</v>
      </c>
      <c r="G859" s="16">
        <v>99195.462432999993</v>
      </c>
      <c r="H859" s="16">
        <v>220.67899617</v>
      </c>
      <c r="I859" s="16">
        <v>495425.61466999998</v>
      </c>
      <c r="J859" s="17">
        <v>46.1</v>
      </c>
      <c r="K859" s="11">
        <f t="shared" si="13"/>
        <v>0.99195462432999992</v>
      </c>
    </row>
    <row r="860" spans="1:11" x14ac:dyDescent="0.25">
      <c r="A860" s="13" t="s">
        <v>25</v>
      </c>
      <c r="B860" s="13" t="s">
        <v>17</v>
      </c>
      <c r="C860" s="13" t="s">
        <v>20</v>
      </c>
      <c r="D860" s="14">
        <v>45</v>
      </c>
      <c r="E860" s="15" t="s">
        <v>7</v>
      </c>
      <c r="F860" s="31">
        <v>4.2926667999999999E-3</v>
      </c>
      <c r="G860" s="16">
        <v>98974.783435999998</v>
      </c>
      <c r="H860" s="16">
        <v>424.86576495999998</v>
      </c>
      <c r="I860" s="16">
        <v>493811.75277000002</v>
      </c>
      <c r="J860" s="17">
        <v>41.2</v>
      </c>
      <c r="K860" s="11">
        <f t="shared" si="13"/>
        <v>0.98974783436000002</v>
      </c>
    </row>
    <row r="861" spans="1:11" x14ac:dyDescent="0.25">
      <c r="A861" s="13" t="s">
        <v>25</v>
      </c>
      <c r="B861" s="13" t="s">
        <v>17</v>
      </c>
      <c r="C861" s="13" t="s">
        <v>20</v>
      </c>
      <c r="D861" s="14">
        <v>50</v>
      </c>
      <c r="E861" s="15" t="s">
        <v>8</v>
      </c>
      <c r="F861" s="31">
        <v>7.2123316E-3</v>
      </c>
      <c r="G861" s="16">
        <v>98549.917671999996</v>
      </c>
      <c r="H861" s="16">
        <v>710.77468807000002</v>
      </c>
      <c r="I861" s="16">
        <v>490972.65164</v>
      </c>
      <c r="J861" s="17">
        <v>36.4</v>
      </c>
      <c r="K861" s="11">
        <f t="shared" si="13"/>
        <v>0.98549917671999998</v>
      </c>
    </row>
    <row r="862" spans="1:11" x14ac:dyDescent="0.25">
      <c r="A862" s="13" t="s">
        <v>25</v>
      </c>
      <c r="B862" s="13" t="s">
        <v>17</v>
      </c>
      <c r="C862" s="13" t="s">
        <v>20</v>
      </c>
      <c r="D862" s="14">
        <v>55</v>
      </c>
      <c r="E862" s="15" t="s">
        <v>9</v>
      </c>
      <c r="F862" s="31">
        <v>1.1766274700000001E-2</v>
      </c>
      <c r="G862" s="16">
        <v>97839.142982999998</v>
      </c>
      <c r="H862" s="16">
        <v>1151.2022346000001</v>
      </c>
      <c r="I862" s="16">
        <v>486317.70932999998</v>
      </c>
      <c r="J862" s="17">
        <v>31.6</v>
      </c>
      <c r="K862" s="11">
        <f t="shared" si="13"/>
        <v>0.97839142982999994</v>
      </c>
    </row>
    <row r="863" spans="1:11" x14ac:dyDescent="0.25">
      <c r="A863" s="13" t="s">
        <v>25</v>
      </c>
      <c r="B863" s="13" t="s">
        <v>17</v>
      </c>
      <c r="C863" s="13" t="s">
        <v>20</v>
      </c>
      <c r="D863" s="14">
        <v>60</v>
      </c>
      <c r="E863" s="15" t="s">
        <v>10</v>
      </c>
      <c r="F863" s="31">
        <v>1.9399004899999999E-2</v>
      </c>
      <c r="G863" s="16">
        <v>96687.940749000001</v>
      </c>
      <c r="H863" s="16">
        <v>1875.6498395000001</v>
      </c>
      <c r="I863" s="16">
        <v>478750.57915000001</v>
      </c>
      <c r="J863" s="17">
        <v>27</v>
      </c>
      <c r="K863" s="11">
        <f t="shared" si="13"/>
        <v>0.96687940749000001</v>
      </c>
    </row>
    <row r="864" spans="1:11" x14ac:dyDescent="0.25">
      <c r="A864" s="13" t="s">
        <v>25</v>
      </c>
      <c r="B864" s="13" t="s">
        <v>17</v>
      </c>
      <c r="C864" s="13" t="s">
        <v>20</v>
      </c>
      <c r="D864" s="14">
        <v>65</v>
      </c>
      <c r="E864" s="15" t="s">
        <v>11</v>
      </c>
      <c r="F864" s="31">
        <v>3.0986539E-2</v>
      </c>
      <c r="G864" s="16">
        <v>94812.290909000003</v>
      </c>
      <c r="H864" s="16">
        <v>2937.9047466000002</v>
      </c>
      <c r="I864" s="16">
        <v>466716.69267999998</v>
      </c>
      <c r="J864" s="17">
        <v>22.5</v>
      </c>
      <c r="K864" s="11">
        <f t="shared" si="13"/>
        <v>0.94812290909000008</v>
      </c>
    </row>
    <row r="865" spans="1:11" x14ac:dyDescent="0.25">
      <c r="A865" s="13" t="s">
        <v>25</v>
      </c>
      <c r="B865" s="13" t="s">
        <v>17</v>
      </c>
      <c r="C865" s="13" t="s">
        <v>20</v>
      </c>
      <c r="D865" s="14">
        <v>70</v>
      </c>
      <c r="E865" s="15" t="s">
        <v>12</v>
      </c>
      <c r="F865" s="31">
        <v>5.1930335100000002E-2</v>
      </c>
      <c r="G865" s="16">
        <v>91874.386163000003</v>
      </c>
      <c r="H865" s="16">
        <v>4771.0676639000003</v>
      </c>
      <c r="I865" s="16">
        <v>447444.26165</v>
      </c>
      <c r="J865" s="17">
        <v>18.100000000000001</v>
      </c>
      <c r="K865" s="11">
        <f t="shared" si="13"/>
        <v>0.91874386162999999</v>
      </c>
    </row>
    <row r="866" spans="1:11" x14ac:dyDescent="0.25">
      <c r="A866" s="13" t="s">
        <v>25</v>
      </c>
      <c r="B866" s="13" t="s">
        <v>17</v>
      </c>
      <c r="C866" s="13" t="s">
        <v>20</v>
      </c>
      <c r="D866" s="14">
        <v>75</v>
      </c>
      <c r="E866" s="15" t="s">
        <v>13</v>
      </c>
      <c r="F866" s="31">
        <v>9.687569E-2</v>
      </c>
      <c r="G866" s="16">
        <v>87103.318499000001</v>
      </c>
      <c r="H866" s="16">
        <v>8438.1940806999992</v>
      </c>
      <c r="I866" s="16">
        <v>414421.10729000001</v>
      </c>
      <c r="J866" s="17">
        <v>14</v>
      </c>
      <c r="K866" s="11">
        <f t="shared" si="13"/>
        <v>0.87103318499000004</v>
      </c>
    </row>
    <row r="867" spans="1:11" x14ac:dyDescent="0.25">
      <c r="A867" s="13" t="s">
        <v>25</v>
      </c>
      <c r="B867" s="13" t="s">
        <v>17</v>
      </c>
      <c r="C867" s="13" t="s">
        <v>20</v>
      </c>
      <c r="D867" s="14">
        <v>80</v>
      </c>
      <c r="E867" s="15" t="s">
        <v>14</v>
      </c>
      <c r="F867" s="31">
        <v>0.18353980040000001</v>
      </c>
      <c r="G867" s="16">
        <v>78665.124418000007</v>
      </c>
      <c r="H867" s="16">
        <v>14438.181235</v>
      </c>
      <c r="I867" s="16">
        <v>357230.16899999999</v>
      </c>
      <c r="J867" s="17">
        <v>10.199999999999999</v>
      </c>
      <c r="K867" s="11">
        <f t="shared" si="13"/>
        <v>0.7866512441800001</v>
      </c>
    </row>
    <row r="868" spans="1:11" x14ac:dyDescent="0.25">
      <c r="A868" s="13" t="s">
        <v>25</v>
      </c>
      <c r="B868" s="13" t="s">
        <v>17</v>
      </c>
      <c r="C868" s="13" t="s">
        <v>20</v>
      </c>
      <c r="D868" s="14">
        <v>85</v>
      </c>
      <c r="E868" s="15" t="s">
        <v>15</v>
      </c>
      <c r="F868" s="31">
        <v>0.35402111590000002</v>
      </c>
      <c r="G868" s="16">
        <v>64226.943184000003</v>
      </c>
      <c r="H868" s="16">
        <v>22737.694100000001</v>
      </c>
      <c r="I868" s="16">
        <v>264290.48067000002</v>
      </c>
      <c r="J868" s="17">
        <v>6.9</v>
      </c>
      <c r="K868" s="11">
        <f t="shared" si="13"/>
        <v>0.64226943184000007</v>
      </c>
    </row>
    <row r="869" spans="1:11" x14ac:dyDescent="0.25">
      <c r="A869" s="13" t="s">
        <v>25</v>
      </c>
      <c r="B869" s="13" t="s">
        <v>17</v>
      </c>
      <c r="C869" s="13" t="s">
        <v>20</v>
      </c>
      <c r="D869" s="14">
        <v>90</v>
      </c>
      <c r="E869" s="15" t="s">
        <v>16</v>
      </c>
      <c r="F869" s="13">
        <v>1</v>
      </c>
      <c r="G869" s="16">
        <v>41489.249084000003</v>
      </c>
      <c r="H869" s="16">
        <v>41489.249084000003</v>
      </c>
      <c r="I869" s="16">
        <v>181093.18249000001</v>
      </c>
      <c r="J869" s="17">
        <v>4.4000000000000004</v>
      </c>
      <c r="K869" s="11">
        <f t="shared" si="13"/>
        <v>0.41489249084000002</v>
      </c>
    </row>
    <row r="870" spans="1:11" x14ac:dyDescent="0.25">
      <c r="A870" s="13" t="s">
        <v>25</v>
      </c>
      <c r="B870" s="13" t="s">
        <v>18</v>
      </c>
      <c r="C870" s="13" t="s">
        <v>20</v>
      </c>
      <c r="D870" s="14">
        <v>0</v>
      </c>
      <c r="E870" s="15" t="s">
        <v>2</v>
      </c>
      <c r="F870" s="31">
        <v>5.1518906000000003E-3</v>
      </c>
      <c r="G870" s="16">
        <v>100000</v>
      </c>
      <c r="H870" s="16">
        <v>515.18905839000001</v>
      </c>
      <c r="I870" s="16">
        <v>2989417.5238000001</v>
      </c>
      <c r="J870" s="17">
        <v>86.3</v>
      </c>
      <c r="K870" s="11">
        <f t="shared" si="13"/>
        <v>1</v>
      </c>
    </row>
    <row r="871" spans="1:11" x14ac:dyDescent="0.25">
      <c r="A871" s="13" t="s">
        <v>25</v>
      </c>
      <c r="B871" s="13" t="s">
        <v>18</v>
      </c>
      <c r="C871" s="13" t="s">
        <v>20</v>
      </c>
      <c r="D871" s="14">
        <v>30</v>
      </c>
      <c r="E871" s="15" t="s">
        <v>4</v>
      </c>
      <c r="F871" s="31">
        <v>8.8411350000000002E-4</v>
      </c>
      <c r="G871" s="16">
        <v>99484.810941999996</v>
      </c>
      <c r="H871" s="16">
        <v>87.955866405999998</v>
      </c>
      <c r="I871" s="16">
        <v>497204.16503999999</v>
      </c>
      <c r="J871" s="17">
        <v>56.7</v>
      </c>
      <c r="K871" s="11">
        <f t="shared" si="13"/>
        <v>0.99484810942000002</v>
      </c>
    </row>
    <row r="872" spans="1:11" x14ac:dyDescent="0.25">
      <c r="A872" s="13" t="s">
        <v>25</v>
      </c>
      <c r="B872" s="13" t="s">
        <v>18</v>
      </c>
      <c r="C872" s="13" t="s">
        <v>20</v>
      </c>
      <c r="D872" s="14">
        <v>35</v>
      </c>
      <c r="E872" s="15" t="s">
        <v>5</v>
      </c>
      <c r="F872" s="31">
        <v>1.3590968E-3</v>
      </c>
      <c r="G872" s="16">
        <v>99396.855074999999</v>
      </c>
      <c r="H872" s="16">
        <v>135.08994863999999</v>
      </c>
      <c r="I872" s="16">
        <v>496646.55050000001</v>
      </c>
      <c r="J872" s="17">
        <v>51.7</v>
      </c>
      <c r="K872" s="11">
        <f t="shared" si="13"/>
        <v>0.99396855075000001</v>
      </c>
    </row>
    <row r="873" spans="1:11" x14ac:dyDescent="0.25">
      <c r="A873" s="13" t="s">
        <v>25</v>
      </c>
      <c r="B873" s="13" t="s">
        <v>18</v>
      </c>
      <c r="C873" s="13" t="s">
        <v>20</v>
      </c>
      <c r="D873" s="14">
        <v>40</v>
      </c>
      <c r="E873" s="15" t="s">
        <v>6</v>
      </c>
      <c r="F873" s="31">
        <v>3.2034512E-3</v>
      </c>
      <c r="G873" s="16">
        <v>99261.765127000006</v>
      </c>
      <c r="H873" s="16">
        <v>317.98021908999999</v>
      </c>
      <c r="I873" s="16">
        <v>495513.87508999999</v>
      </c>
      <c r="J873" s="17">
        <v>46.8</v>
      </c>
      <c r="K873" s="11">
        <f t="shared" si="13"/>
        <v>0.99261765127000001</v>
      </c>
    </row>
    <row r="874" spans="1:11" x14ac:dyDescent="0.25">
      <c r="A874" s="13" t="s">
        <v>25</v>
      </c>
      <c r="B874" s="13" t="s">
        <v>18</v>
      </c>
      <c r="C874" s="13" t="s">
        <v>20</v>
      </c>
      <c r="D874" s="14">
        <v>45</v>
      </c>
      <c r="E874" s="15" t="s">
        <v>7</v>
      </c>
      <c r="F874" s="31">
        <v>4.0010308000000003E-3</v>
      </c>
      <c r="G874" s="16">
        <v>98943.784906999994</v>
      </c>
      <c r="H874" s="16">
        <v>395.87712830999999</v>
      </c>
      <c r="I874" s="16">
        <v>493729.23171999998</v>
      </c>
      <c r="J874" s="17">
        <v>41.9</v>
      </c>
      <c r="K874" s="11">
        <f t="shared" si="13"/>
        <v>0.98943784906999999</v>
      </c>
    </row>
    <row r="875" spans="1:11" x14ac:dyDescent="0.25">
      <c r="A875" s="13" t="s">
        <v>25</v>
      </c>
      <c r="B875" s="13" t="s">
        <v>18</v>
      </c>
      <c r="C875" s="13" t="s">
        <v>20</v>
      </c>
      <c r="D875" s="14">
        <v>50</v>
      </c>
      <c r="E875" s="15" t="s">
        <v>8</v>
      </c>
      <c r="F875" s="31">
        <v>6.4388183000000003E-3</v>
      </c>
      <c r="G875" s="16">
        <v>98547.907779000001</v>
      </c>
      <c r="H875" s="16">
        <v>634.53207677</v>
      </c>
      <c r="I875" s="16">
        <v>491153.20870000002</v>
      </c>
      <c r="J875" s="17">
        <v>37.1</v>
      </c>
      <c r="K875" s="11">
        <f t="shared" si="13"/>
        <v>0.98547907778999999</v>
      </c>
    </row>
    <row r="876" spans="1:11" x14ac:dyDescent="0.25">
      <c r="A876" s="13" t="s">
        <v>25</v>
      </c>
      <c r="B876" s="13" t="s">
        <v>18</v>
      </c>
      <c r="C876" s="13" t="s">
        <v>20</v>
      </c>
      <c r="D876" s="14">
        <v>55</v>
      </c>
      <c r="E876" s="15" t="s">
        <v>9</v>
      </c>
      <c r="F876" s="31">
        <v>1.05200742E-2</v>
      </c>
      <c r="G876" s="16">
        <v>97913.375702000005</v>
      </c>
      <c r="H876" s="16">
        <v>1030.055979</v>
      </c>
      <c r="I876" s="16">
        <v>486991.73856000003</v>
      </c>
      <c r="J876" s="17">
        <v>32.299999999999997</v>
      </c>
      <c r="K876" s="11">
        <f t="shared" si="13"/>
        <v>0.97913375702000005</v>
      </c>
    </row>
    <row r="877" spans="1:11" x14ac:dyDescent="0.25">
      <c r="A877" s="13" t="s">
        <v>25</v>
      </c>
      <c r="B877" s="13" t="s">
        <v>18</v>
      </c>
      <c r="C877" s="13" t="s">
        <v>20</v>
      </c>
      <c r="D877" s="14">
        <v>60</v>
      </c>
      <c r="E877" s="15" t="s">
        <v>10</v>
      </c>
      <c r="F877" s="31">
        <v>1.6415631E-2</v>
      </c>
      <c r="G877" s="16">
        <v>96883.319722999993</v>
      </c>
      <c r="H877" s="16">
        <v>1590.4008240000001</v>
      </c>
      <c r="I877" s="16">
        <v>480440.59655999998</v>
      </c>
      <c r="J877" s="17">
        <v>27.6</v>
      </c>
      <c r="K877" s="11">
        <f t="shared" si="13"/>
        <v>0.96883319722999994</v>
      </c>
    </row>
    <row r="878" spans="1:11" x14ac:dyDescent="0.25">
      <c r="A878" s="13" t="s">
        <v>25</v>
      </c>
      <c r="B878" s="13" t="s">
        <v>18</v>
      </c>
      <c r="C878" s="13" t="s">
        <v>20</v>
      </c>
      <c r="D878" s="14">
        <v>65</v>
      </c>
      <c r="E878" s="15" t="s">
        <v>11</v>
      </c>
      <c r="F878" s="31">
        <v>2.8175336799999999E-2</v>
      </c>
      <c r="G878" s="16">
        <v>95292.918898999997</v>
      </c>
      <c r="H878" s="16">
        <v>2684.9100878999998</v>
      </c>
      <c r="I878" s="16">
        <v>469752.31928</v>
      </c>
      <c r="J878" s="17">
        <v>23.1</v>
      </c>
      <c r="K878" s="11">
        <f t="shared" si="13"/>
        <v>0.95292918899000001</v>
      </c>
    </row>
    <row r="879" spans="1:11" x14ac:dyDescent="0.25">
      <c r="A879" s="13" t="s">
        <v>25</v>
      </c>
      <c r="B879" s="13" t="s">
        <v>18</v>
      </c>
      <c r="C879" s="13" t="s">
        <v>20</v>
      </c>
      <c r="D879" s="14">
        <v>70</v>
      </c>
      <c r="E879" s="15" t="s">
        <v>12</v>
      </c>
      <c r="F879" s="31">
        <v>4.6100519899999998E-2</v>
      </c>
      <c r="G879" s="16">
        <v>92608.008812</v>
      </c>
      <c r="H879" s="16">
        <v>4269.2773559999996</v>
      </c>
      <c r="I879" s="16">
        <v>452366.85067000001</v>
      </c>
      <c r="J879" s="17">
        <v>18.7</v>
      </c>
      <c r="K879" s="11">
        <f t="shared" si="13"/>
        <v>0.92608008811999998</v>
      </c>
    </row>
    <row r="880" spans="1:11" x14ac:dyDescent="0.25">
      <c r="A880" s="13" t="s">
        <v>25</v>
      </c>
      <c r="B880" s="13" t="s">
        <v>18</v>
      </c>
      <c r="C880" s="13" t="s">
        <v>20</v>
      </c>
      <c r="D880" s="14">
        <v>75</v>
      </c>
      <c r="E880" s="15" t="s">
        <v>13</v>
      </c>
      <c r="F880" s="31">
        <v>8.4440106900000006E-2</v>
      </c>
      <c r="G880" s="16">
        <v>88338.731455999994</v>
      </c>
      <c r="H880" s="16">
        <v>7459.3319301000001</v>
      </c>
      <c r="I880" s="16">
        <v>423045.32744999998</v>
      </c>
      <c r="J880" s="17">
        <v>14.4</v>
      </c>
      <c r="K880" s="11">
        <f t="shared" si="13"/>
        <v>0.88338731455999997</v>
      </c>
    </row>
    <row r="881" spans="1:11" x14ac:dyDescent="0.25">
      <c r="A881" s="13" t="s">
        <v>25</v>
      </c>
      <c r="B881" s="13" t="s">
        <v>18</v>
      </c>
      <c r="C881" s="13" t="s">
        <v>20</v>
      </c>
      <c r="D881" s="14">
        <v>80</v>
      </c>
      <c r="E881" s="15" t="s">
        <v>14</v>
      </c>
      <c r="F881" s="31">
        <v>0.16506717849999999</v>
      </c>
      <c r="G881" s="16">
        <v>80879.399525000001</v>
      </c>
      <c r="H881" s="16">
        <v>13350.534279</v>
      </c>
      <c r="I881" s="16">
        <v>371020.66193</v>
      </c>
      <c r="J881" s="17">
        <v>10.5</v>
      </c>
      <c r="K881" s="11">
        <f t="shared" si="13"/>
        <v>0.80879399524999995</v>
      </c>
    </row>
    <row r="882" spans="1:11" x14ac:dyDescent="0.25">
      <c r="A882" s="13" t="s">
        <v>25</v>
      </c>
      <c r="B882" s="13" t="s">
        <v>18</v>
      </c>
      <c r="C882" s="13" t="s">
        <v>20</v>
      </c>
      <c r="D882" s="14">
        <v>85</v>
      </c>
      <c r="E882" s="15" t="s">
        <v>15</v>
      </c>
      <c r="F882" s="31">
        <v>0.32452366319999998</v>
      </c>
      <c r="G882" s="16">
        <v>67528.865246999994</v>
      </c>
      <c r="H882" s="16">
        <v>21914.714721</v>
      </c>
      <c r="I882" s="16">
        <v>282857.53943</v>
      </c>
      <c r="J882" s="17">
        <v>7.1</v>
      </c>
      <c r="K882" s="11">
        <f t="shared" si="13"/>
        <v>0.67528865246999992</v>
      </c>
    </row>
    <row r="883" spans="1:11" x14ac:dyDescent="0.25">
      <c r="A883" s="13" t="s">
        <v>25</v>
      </c>
      <c r="B883" s="13" t="s">
        <v>18</v>
      </c>
      <c r="C883" s="13" t="s">
        <v>20</v>
      </c>
      <c r="D883" s="14">
        <v>90</v>
      </c>
      <c r="E883" s="15" t="s">
        <v>16</v>
      </c>
      <c r="F883" s="13">
        <v>1</v>
      </c>
      <c r="G883" s="16">
        <v>45614.150525999998</v>
      </c>
      <c r="H883" s="16">
        <v>45614.150525999998</v>
      </c>
      <c r="I883" s="16">
        <v>199097.64259</v>
      </c>
      <c r="J883" s="17">
        <v>4.4000000000000004</v>
      </c>
      <c r="K883" s="11">
        <f t="shared" si="13"/>
        <v>0.45614150525999997</v>
      </c>
    </row>
    <row r="884" spans="1:11" x14ac:dyDescent="0.25">
      <c r="A884" s="13" t="s">
        <v>25</v>
      </c>
      <c r="B884" s="13" t="s">
        <v>19</v>
      </c>
      <c r="C884" s="13" t="s">
        <v>20</v>
      </c>
      <c r="D884" s="14">
        <v>0</v>
      </c>
      <c r="E884" s="15" t="s">
        <v>2</v>
      </c>
      <c r="F884" s="31">
        <v>5.1518906000000003E-3</v>
      </c>
      <c r="G884" s="16">
        <v>100000</v>
      </c>
      <c r="H884" s="16">
        <v>515.18905839000001</v>
      </c>
      <c r="I884" s="16">
        <v>2989417.5238000001</v>
      </c>
      <c r="J884" s="17">
        <v>85.4</v>
      </c>
      <c r="K884" s="11">
        <f t="shared" si="13"/>
        <v>1</v>
      </c>
    </row>
    <row r="885" spans="1:11" x14ac:dyDescent="0.25">
      <c r="A885" s="13" t="s">
        <v>25</v>
      </c>
      <c r="B885" s="13" t="s">
        <v>19</v>
      </c>
      <c r="C885" s="13" t="s">
        <v>20</v>
      </c>
      <c r="D885" s="14">
        <v>30</v>
      </c>
      <c r="E885" s="15" t="s">
        <v>4</v>
      </c>
      <c r="F885" s="31">
        <v>1.1076790999999999E-3</v>
      </c>
      <c r="G885" s="16">
        <v>99484.810941999996</v>
      </c>
      <c r="H885" s="16">
        <v>110.19724229000001</v>
      </c>
      <c r="I885" s="16">
        <v>497148.56160000002</v>
      </c>
      <c r="J885" s="17">
        <v>55.8</v>
      </c>
      <c r="K885" s="11">
        <f t="shared" si="13"/>
        <v>0.99484810942000002</v>
      </c>
    </row>
    <row r="886" spans="1:11" x14ac:dyDescent="0.25">
      <c r="A886" s="13" t="s">
        <v>25</v>
      </c>
      <c r="B886" s="13" t="s">
        <v>19</v>
      </c>
      <c r="C886" s="13" t="s">
        <v>20</v>
      </c>
      <c r="D886" s="14">
        <v>35</v>
      </c>
      <c r="E886" s="15" t="s">
        <v>5</v>
      </c>
      <c r="F886" s="31">
        <v>1.7184660999999999E-3</v>
      </c>
      <c r="G886" s="16">
        <v>99374.613698999994</v>
      </c>
      <c r="H886" s="16">
        <v>170.77190944</v>
      </c>
      <c r="I886" s="16">
        <v>496446.13871999999</v>
      </c>
      <c r="J886" s="17">
        <v>50.8</v>
      </c>
      <c r="K886" s="11">
        <f t="shared" si="13"/>
        <v>0.99374613698999992</v>
      </c>
    </row>
    <row r="887" spans="1:11" x14ac:dyDescent="0.25">
      <c r="A887" s="13" t="s">
        <v>25</v>
      </c>
      <c r="B887" s="13" t="s">
        <v>19</v>
      </c>
      <c r="C887" s="13" t="s">
        <v>20</v>
      </c>
      <c r="D887" s="14">
        <v>40</v>
      </c>
      <c r="E887" s="15" t="s">
        <v>6</v>
      </c>
      <c r="F887" s="31">
        <v>2.9468332999999999E-3</v>
      </c>
      <c r="G887" s="16">
        <v>99203.841790000006</v>
      </c>
      <c r="H887" s="16">
        <v>292.33718239000001</v>
      </c>
      <c r="I887" s="16">
        <v>495288.36599000002</v>
      </c>
      <c r="J887" s="17">
        <v>45.9</v>
      </c>
      <c r="K887" s="11">
        <f t="shared" si="13"/>
        <v>0.99203841790000002</v>
      </c>
    </row>
    <row r="888" spans="1:11" x14ac:dyDescent="0.25">
      <c r="A888" s="13" t="s">
        <v>25</v>
      </c>
      <c r="B888" s="13" t="s">
        <v>19</v>
      </c>
      <c r="C888" s="13" t="s">
        <v>20</v>
      </c>
      <c r="D888" s="14">
        <v>45</v>
      </c>
      <c r="E888" s="15" t="s">
        <v>7</v>
      </c>
      <c r="F888" s="31">
        <v>5.1097325999999998E-3</v>
      </c>
      <c r="G888" s="16">
        <v>98911.504606999995</v>
      </c>
      <c r="H888" s="16">
        <v>505.41134049999999</v>
      </c>
      <c r="I888" s="16">
        <v>493293.99469000002</v>
      </c>
      <c r="J888" s="17">
        <v>41</v>
      </c>
      <c r="K888" s="11">
        <f t="shared" si="13"/>
        <v>0.98911504607</v>
      </c>
    </row>
    <row r="889" spans="1:11" x14ac:dyDescent="0.25">
      <c r="A889" s="13" t="s">
        <v>25</v>
      </c>
      <c r="B889" s="13" t="s">
        <v>19</v>
      </c>
      <c r="C889" s="13" t="s">
        <v>20</v>
      </c>
      <c r="D889" s="14">
        <v>50</v>
      </c>
      <c r="E889" s="15" t="s">
        <v>8</v>
      </c>
      <c r="F889" s="31">
        <v>8.5399619000000003E-3</v>
      </c>
      <c r="G889" s="16">
        <v>98406.093267000004</v>
      </c>
      <c r="H889" s="16">
        <v>840.38428262000002</v>
      </c>
      <c r="I889" s="16">
        <v>489929.50563000003</v>
      </c>
      <c r="J889" s="17">
        <v>36.200000000000003</v>
      </c>
      <c r="K889" s="11">
        <f t="shared" si="13"/>
        <v>0.98406093267000005</v>
      </c>
    </row>
    <row r="890" spans="1:11" x14ac:dyDescent="0.25">
      <c r="A890" s="13" t="s">
        <v>25</v>
      </c>
      <c r="B890" s="13" t="s">
        <v>19</v>
      </c>
      <c r="C890" s="13" t="s">
        <v>20</v>
      </c>
      <c r="D890" s="14">
        <v>55</v>
      </c>
      <c r="E890" s="15" t="s">
        <v>9</v>
      </c>
      <c r="F890" s="31">
        <v>1.30656301E-2</v>
      </c>
      <c r="G890" s="16">
        <v>97565.708983999997</v>
      </c>
      <c r="H890" s="16">
        <v>1274.7574622</v>
      </c>
      <c r="I890" s="16">
        <v>484641.65126999997</v>
      </c>
      <c r="J890" s="17">
        <v>31.5</v>
      </c>
      <c r="K890" s="11">
        <f t="shared" si="13"/>
        <v>0.97565708983999999</v>
      </c>
    </row>
    <row r="891" spans="1:11" x14ac:dyDescent="0.25">
      <c r="A891" s="13" t="s">
        <v>25</v>
      </c>
      <c r="B891" s="13" t="s">
        <v>19</v>
      </c>
      <c r="C891" s="13" t="s">
        <v>20</v>
      </c>
      <c r="D891" s="14">
        <v>60</v>
      </c>
      <c r="E891" s="15" t="s">
        <v>10</v>
      </c>
      <c r="F891" s="31">
        <v>1.96446051E-2</v>
      </c>
      <c r="G891" s="16">
        <v>96290.951522000003</v>
      </c>
      <c r="H891" s="16">
        <v>1891.597714</v>
      </c>
      <c r="I891" s="16">
        <v>476725.76332999999</v>
      </c>
      <c r="J891" s="17">
        <v>26.9</v>
      </c>
      <c r="K891" s="11">
        <f t="shared" si="13"/>
        <v>0.96290951522000001</v>
      </c>
    </row>
    <row r="892" spans="1:11" x14ac:dyDescent="0.25">
      <c r="A892" s="13" t="s">
        <v>25</v>
      </c>
      <c r="B892" s="13" t="s">
        <v>19</v>
      </c>
      <c r="C892" s="13" t="s">
        <v>20</v>
      </c>
      <c r="D892" s="14">
        <v>65</v>
      </c>
      <c r="E892" s="15" t="s">
        <v>11</v>
      </c>
      <c r="F892" s="31">
        <v>3.1869589699999999E-2</v>
      </c>
      <c r="G892" s="16">
        <v>94399.353808</v>
      </c>
      <c r="H892" s="16">
        <v>3008.4686732999999</v>
      </c>
      <c r="I892" s="16">
        <v>464475.59736000001</v>
      </c>
      <c r="J892" s="17">
        <v>22.4</v>
      </c>
      <c r="K892" s="11">
        <f t="shared" si="13"/>
        <v>0.94399353807999997</v>
      </c>
    </row>
    <row r="893" spans="1:11" x14ac:dyDescent="0.25">
      <c r="A893" s="13" t="s">
        <v>25</v>
      </c>
      <c r="B893" s="13" t="s">
        <v>19</v>
      </c>
      <c r="C893" s="13" t="s">
        <v>20</v>
      </c>
      <c r="D893" s="14">
        <v>70</v>
      </c>
      <c r="E893" s="15" t="s">
        <v>12</v>
      </c>
      <c r="F893" s="31">
        <v>5.1702863000000002E-2</v>
      </c>
      <c r="G893" s="16">
        <v>91390.885135000004</v>
      </c>
      <c r="H893" s="16">
        <v>4725.1704098999999</v>
      </c>
      <c r="I893" s="16">
        <v>445141.49965000001</v>
      </c>
      <c r="J893" s="17">
        <v>18</v>
      </c>
      <c r="K893" s="11">
        <f t="shared" si="13"/>
        <v>0.91390885135</v>
      </c>
    </row>
    <row r="894" spans="1:11" x14ac:dyDescent="0.25">
      <c r="A894" s="13" t="s">
        <v>25</v>
      </c>
      <c r="B894" s="13" t="s">
        <v>19</v>
      </c>
      <c r="C894" s="13" t="s">
        <v>20</v>
      </c>
      <c r="D894" s="14">
        <v>75</v>
      </c>
      <c r="E894" s="15" t="s">
        <v>13</v>
      </c>
      <c r="F894" s="31">
        <v>9.47981252E-2</v>
      </c>
      <c r="G894" s="16">
        <v>86665.714724999998</v>
      </c>
      <c r="H894" s="16">
        <v>8215.7472746999993</v>
      </c>
      <c r="I894" s="16">
        <v>412789.20543999999</v>
      </c>
      <c r="J894" s="17">
        <v>13.9</v>
      </c>
      <c r="K894" s="11">
        <f t="shared" si="13"/>
        <v>0.86665714724999998</v>
      </c>
    </row>
    <row r="895" spans="1:11" x14ac:dyDescent="0.25">
      <c r="A895" s="13" t="s">
        <v>25</v>
      </c>
      <c r="B895" s="13" t="s">
        <v>19</v>
      </c>
      <c r="C895" s="13" t="s">
        <v>20</v>
      </c>
      <c r="D895" s="14">
        <v>80</v>
      </c>
      <c r="E895" s="15" t="s">
        <v>14</v>
      </c>
      <c r="F895" s="31">
        <v>0.1887467461</v>
      </c>
      <c r="G895" s="16">
        <v>78449.967449999996</v>
      </c>
      <c r="H895" s="16">
        <v>14807.176084000001</v>
      </c>
      <c r="I895" s="16">
        <v>355231.89704000001</v>
      </c>
      <c r="J895" s="17">
        <v>10.1</v>
      </c>
      <c r="K895" s="11">
        <f t="shared" si="13"/>
        <v>0.78449967449999991</v>
      </c>
    </row>
    <row r="896" spans="1:11" x14ac:dyDescent="0.25">
      <c r="A896" s="13" t="s">
        <v>25</v>
      </c>
      <c r="B896" s="13" t="s">
        <v>19</v>
      </c>
      <c r="C896" s="13" t="s">
        <v>20</v>
      </c>
      <c r="D896" s="14">
        <v>85</v>
      </c>
      <c r="E896" s="15" t="s">
        <v>15</v>
      </c>
      <c r="F896" s="31">
        <v>0.36526841310000002</v>
      </c>
      <c r="G896" s="16">
        <v>63642.791365999998</v>
      </c>
      <c r="H896" s="16">
        <v>23246.701408000001</v>
      </c>
      <c r="I896" s="16">
        <v>260097.20331000001</v>
      </c>
      <c r="J896" s="17">
        <v>6.9</v>
      </c>
      <c r="K896" s="11">
        <f t="shared" si="13"/>
        <v>0.63642791365999996</v>
      </c>
    </row>
    <row r="897" spans="1:11" x14ac:dyDescent="0.25">
      <c r="A897" s="13" t="s">
        <v>25</v>
      </c>
      <c r="B897" s="13" t="s">
        <v>19</v>
      </c>
      <c r="C897" s="13" t="s">
        <v>20</v>
      </c>
      <c r="D897" s="14">
        <v>90</v>
      </c>
      <c r="E897" s="15" t="s">
        <v>16</v>
      </c>
      <c r="F897" s="13">
        <v>1</v>
      </c>
      <c r="G897" s="16">
        <v>40396.089957999997</v>
      </c>
      <c r="H897" s="16">
        <v>40396.089957999997</v>
      </c>
      <c r="I897" s="16">
        <v>176321.73761000001</v>
      </c>
      <c r="J897" s="17">
        <v>4.4000000000000004</v>
      </c>
      <c r="K897" s="11">
        <f t="shared" si="13"/>
        <v>0.40396089957999998</v>
      </c>
    </row>
    <row r="898" spans="1:11" x14ac:dyDescent="0.25">
      <c r="A898" s="13" t="s">
        <v>26</v>
      </c>
      <c r="B898" s="13" t="s">
        <v>3</v>
      </c>
      <c r="C898" s="13" t="s">
        <v>1</v>
      </c>
      <c r="D898" s="14">
        <v>0</v>
      </c>
      <c r="E898" s="15" t="s">
        <v>2</v>
      </c>
      <c r="F898" s="31">
        <v>9.9162859000000003E-3</v>
      </c>
      <c r="G898" s="16">
        <v>100000</v>
      </c>
      <c r="H898" s="16">
        <v>991.62858986000003</v>
      </c>
      <c r="I898" s="16">
        <v>2986675.2056</v>
      </c>
      <c r="J898" s="17">
        <v>80</v>
      </c>
      <c r="K898" s="11">
        <f t="shared" si="13"/>
        <v>1</v>
      </c>
    </row>
    <row r="899" spans="1:11" x14ac:dyDescent="0.25">
      <c r="A899" s="13" t="s">
        <v>26</v>
      </c>
      <c r="B899" s="13" t="s">
        <v>3</v>
      </c>
      <c r="C899" s="13" t="s">
        <v>1</v>
      </c>
      <c r="D899" s="14">
        <v>30</v>
      </c>
      <c r="E899" s="15" t="s">
        <v>4</v>
      </c>
      <c r="F899" s="31">
        <v>3.7765241999999999E-3</v>
      </c>
      <c r="G899" s="16">
        <v>99008.371410000007</v>
      </c>
      <c r="H899" s="16">
        <v>373.90750881000002</v>
      </c>
      <c r="I899" s="16">
        <v>494107.08828000003</v>
      </c>
      <c r="J899" s="17">
        <v>50.6</v>
      </c>
      <c r="K899" s="11">
        <f t="shared" ref="K899:K962" si="14">G899/100000</f>
        <v>0.99008371410000007</v>
      </c>
    </row>
    <row r="900" spans="1:11" x14ac:dyDescent="0.25">
      <c r="A900" s="13" t="s">
        <v>26</v>
      </c>
      <c r="B900" s="13" t="s">
        <v>3</v>
      </c>
      <c r="C900" s="13" t="s">
        <v>1</v>
      </c>
      <c r="D900" s="14">
        <v>35</v>
      </c>
      <c r="E900" s="15" t="s">
        <v>5</v>
      </c>
      <c r="F900" s="31">
        <v>4.2209676999999998E-3</v>
      </c>
      <c r="G900" s="16">
        <v>98634.463900999996</v>
      </c>
      <c r="H900" s="16">
        <v>416.33288198000002</v>
      </c>
      <c r="I900" s="16">
        <v>492131.48729999998</v>
      </c>
      <c r="J900" s="17">
        <v>45.8</v>
      </c>
      <c r="K900" s="11">
        <f t="shared" si="14"/>
        <v>0.98634463900999991</v>
      </c>
    </row>
    <row r="901" spans="1:11" x14ac:dyDescent="0.25">
      <c r="A901" s="13" t="s">
        <v>26</v>
      </c>
      <c r="B901" s="13" t="s">
        <v>3</v>
      </c>
      <c r="C901" s="13" t="s">
        <v>1</v>
      </c>
      <c r="D901" s="14">
        <v>40</v>
      </c>
      <c r="E901" s="15" t="s">
        <v>6</v>
      </c>
      <c r="F901" s="31">
        <v>8.3477023000000008E-3</v>
      </c>
      <c r="G901" s="16">
        <v>98218.131018999993</v>
      </c>
      <c r="H901" s="16">
        <v>819.89572107000004</v>
      </c>
      <c r="I901" s="16">
        <v>489040.91579</v>
      </c>
      <c r="J901" s="17">
        <v>41</v>
      </c>
      <c r="K901" s="11">
        <f t="shared" si="14"/>
        <v>0.98218131018999988</v>
      </c>
    </row>
    <row r="902" spans="1:11" x14ac:dyDescent="0.25">
      <c r="A902" s="13" t="s">
        <v>26</v>
      </c>
      <c r="B902" s="13" t="s">
        <v>3</v>
      </c>
      <c r="C902" s="13" t="s">
        <v>1</v>
      </c>
      <c r="D902" s="14">
        <v>45</v>
      </c>
      <c r="E902" s="15" t="s">
        <v>7</v>
      </c>
      <c r="F902" s="31">
        <v>1.0570071300000001E-2</v>
      </c>
      <c r="G902" s="16">
        <v>97398.235298</v>
      </c>
      <c r="H902" s="16">
        <v>1029.5062876</v>
      </c>
      <c r="I902" s="16">
        <v>484417.41077000002</v>
      </c>
      <c r="J902" s="17">
        <v>36.299999999999997</v>
      </c>
      <c r="K902" s="11">
        <f t="shared" si="14"/>
        <v>0.97398235298000002</v>
      </c>
    </row>
    <row r="903" spans="1:11" x14ac:dyDescent="0.25">
      <c r="A903" s="13" t="s">
        <v>26</v>
      </c>
      <c r="B903" s="13" t="s">
        <v>3</v>
      </c>
      <c r="C903" s="13" t="s">
        <v>1</v>
      </c>
      <c r="D903" s="14">
        <v>50</v>
      </c>
      <c r="E903" s="15" t="s">
        <v>8</v>
      </c>
      <c r="F903" s="31">
        <v>1.90557986E-2</v>
      </c>
      <c r="G903" s="16">
        <v>96368.729011000003</v>
      </c>
      <c r="H903" s="16">
        <v>1836.3830912999999</v>
      </c>
      <c r="I903" s="16">
        <v>477252.68732999999</v>
      </c>
      <c r="J903" s="17">
        <v>31.7</v>
      </c>
      <c r="K903" s="11">
        <f t="shared" si="14"/>
        <v>0.96368729010999998</v>
      </c>
    </row>
    <row r="904" spans="1:11" x14ac:dyDescent="0.25">
      <c r="A904" s="13" t="s">
        <v>26</v>
      </c>
      <c r="B904" s="13" t="s">
        <v>3</v>
      </c>
      <c r="C904" s="13" t="s">
        <v>1</v>
      </c>
      <c r="D904" s="14">
        <v>55</v>
      </c>
      <c r="E904" s="15" t="s">
        <v>9</v>
      </c>
      <c r="F904" s="31">
        <v>2.8335609899999999E-2</v>
      </c>
      <c r="G904" s="16">
        <v>94532.345918999999</v>
      </c>
      <c r="H904" s="16">
        <v>2678.6316740000002</v>
      </c>
      <c r="I904" s="16">
        <v>465965.15041</v>
      </c>
      <c r="J904" s="17">
        <v>27.2</v>
      </c>
      <c r="K904" s="11">
        <f t="shared" si="14"/>
        <v>0.94532345919000005</v>
      </c>
    </row>
    <row r="905" spans="1:11" x14ac:dyDescent="0.25">
      <c r="A905" s="13" t="s">
        <v>26</v>
      </c>
      <c r="B905" s="13" t="s">
        <v>3</v>
      </c>
      <c r="C905" s="13" t="s">
        <v>1</v>
      </c>
      <c r="D905" s="14">
        <v>60</v>
      </c>
      <c r="E905" s="15" t="s">
        <v>10</v>
      </c>
      <c r="F905" s="31">
        <v>4.9124665900000003E-2</v>
      </c>
      <c r="G905" s="16">
        <v>91853.714244999996</v>
      </c>
      <c r="H905" s="16">
        <v>4512.2830221000004</v>
      </c>
      <c r="I905" s="16">
        <v>447987.86366999999</v>
      </c>
      <c r="J905" s="17">
        <v>23</v>
      </c>
      <c r="K905" s="11">
        <f t="shared" si="14"/>
        <v>0.91853714244999995</v>
      </c>
    </row>
    <row r="906" spans="1:11" x14ac:dyDescent="0.25">
      <c r="A906" s="13" t="s">
        <v>26</v>
      </c>
      <c r="B906" s="13" t="s">
        <v>3</v>
      </c>
      <c r="C906" s="13" t="s">
        <v>1</v>
      </c>
      <c r="D906" s="14">
        <v>65</v>
      </c>
      <c r="E906" s="15" t="s">
        <v>11</v>
      </c>
      <c r="F906" s="31">
        <v>5.9181931100000001E-2</v>
      </c>
      <c r="G906" s="16">
        <v>87341.431223000007</v>
      </c>
      <c r="H906" s="16">
        <v>5169.0345627999995</v>
      </c>
      <c r="I906" s="16">
        <v>423784.56971000001</v>
      </c>
      <c r="J906" s="17">
        <v>19</v>
      </c>
      <c r="K906" s="11">
        <f t="shared" si="14"/>
        <v>0.8734143122300001</v>
      </c>
    </row>
    <row r="907" spans="1:11" x14ac:dyDescent="0.25">
      <c r="A907" s="13" t="s">
        <v>26</v>
      </c>
      <c r="B907" s="13" t="s">
        <v>3</v>
      </c>
      <c r="C907" s="13" t="s">
        <v>1</v>
      </c>
      <c r="D907" s="14">
        <v>70</v>
      </c>
      <c r="E907" s="15" t="s">
        <v>12</v>
      </c>
      <c r="F907" s="31">
        <v>9.8188959199999995E-2</v>
      </c>
      <c r="G907" s="16">
        <v>82172.396659999999</v>
      </c>
      <c r="H907" s="16">
        <v>8068.4221028000002</v>
      </c>
      <c r="I907" s="16">
        <v>390690.92804999999</v>
      </c>
      <c r="J907" s="17">
        <v>15</v>
      </c>
      <c r="K907" s="11">
        <f t="shared" si="14"/>
        <v>0.82172396660000002</v>
      </c>
    </row>
    <row r="908" spans="1:11" x14ac:dyDescent="0.25">
      <c r="A908" s="13" t="s">
        <v>26</v>
      </c>
      <c r="B908" s="13" t="s">
        <v>3</v>
      </c>
      <c r="C908" s="13" t="s">
        <v>1</v>
      </c>
      <c r="D908" s="14">
        <v>75</v>
      </c>
      <c r="E908" s="15" t="s">
        <v>13</v>
      </c>
      <c r="F908" s="31">
        <v>0.16422710700000001</v>
      </c>
      <c r="G908" s="16">
        <v>74103.974558000002</v>
      </c>
      <c r="H908" s="16">
        <v>12169.881357</v>
      </c>
      <c r="I908" s="16">
        <v>340095.16940000001</v>
      </c>
      <c r="J908" s="17">
        <v>11.4</v>
      </c>
      <c r="K908" s="11">
        <f t="shared" si="14"/>
        <v>0.74103974557999996</v>
      </c>
    </row>
    <row r="909" spans="1:11" x14ac:dyDescent="0.25">
      <c r="A909" s="13" t="s">
        <v>26</v>
      </c>
      <c r="B909" s="13" t="s">
        <v>3</v>
      </c>
      <c r="C909" s="13" t="s">
        <v>1</v>
      </c>
      <c r="D909" s="14">
        <v>80</v>
      </c>
      <c r="E909" s="15" t="s">
        <v>14</v>
      </c>
      <c r="F909" s="31">
        <v>0.29934817009999998</v>
      </c>
      <c r="G909" s="16">
        <v>61934.093201000003</v>
      </c>
      <c r="H909" s="16">
        <v>18539.857466000001</v>
      </c>
      <c r="I909" s="16">
        <v>263320.82234000001</v>
      </c>
      <c r="J909" s="17">
        <v>8.1999999999999993</v>
      </c>
      <c r="K909" s="11">
        <f t="shared" si="14"/>
        <v>0.61934093201000007</v>
      </c>
    </row>
    <row r="910" spans="1:11" x14ac:dyDescent="0.25">
      <c r="A910" s="13" t="s">
        <v>26</v>
      </c>
      <c r="B910" s="13" t="s">
        <v>3</v>
      </c>
      <c r="C910" s="13" t="s">
        <v>1</v>
      </c>
      <c r="D910" s="14">
        <v>85</v>
      </c>
      <c r="E910" s="15" t="s">
        <v>15</v>
      </c>
      <c r="F910" s="31">
        <v>0.50025856059999996</v>
      </c>
      <c r="G910" s="16">
        <v>43394.235735000002</v>
      </c>
      <c r="H910" s="16">
        <v>21708.337908000001</v>
      </c>
      <c r="I910" s="16">
        <v>162700.33390999999</v>
      </c>
      <c r="J910" s="17">
        <v>5.6</v>
      </c>
      <c r="K910" s="11">
        <f t="shared" si="14"/>
        <v>0.43394235735000003</v>
      </c>
    </row>
    <row r="911" spans="1:11" x14ac:dyDescent="0.25">
      <c r="A911" s="13" t="s">
        <v>26</v>
      </c>
      <c r="B911" s="13" t="s">
        <v>3</v>
      </c>
      <c r="C911" s="13" t="s">
        <v>1</v>
      </c>
      <c r="D911" s="14">
        <v>90</v>
      </c>
      <c r="E911" s="15" t="s">
        <v>16</v>
      </c>
      <c r="F911" s="13">
        <v>1</v>
      </c>
      <c r="G911" s="16">
        <v>21685.897828000001</v>
      </c>
      <c r="H911" s="16">
        <v>21685.897828000001</v>
      </c>
      <c r="I911" s="16">
        <v>79676.467799000005</v>
      </c>
      <c r="J911" s="17">
        <v>3.7</v>
      </c>
      <c r="K911" s="11">
        <f t="shared" si="14"/>
        <v>0.21685897828</v>
      </c>
    </row>
    <row r="912" spans="1:11" x14ac:dyDescent="0.25">
      <c r="A912" s="13" t="s">
        <v>26</v>
      </c>
      <c r="B912" s="13" t="s">
        <v>17</v>
      </c>
      <c r="C912" s="13" t="s">
        <v>1</v>
      </c>
      <c r="D912" s="14">
        <v>0</v>
      </c>
      <c r="E912" s="15" t="s">
        <v>2</v>
      </c>
      <c r="F912" s="31">
        <v>9.9162859000000003E-3</v>
      </c>
      <c r="G912" s="16">
        <v>100000</v>
      </c>
      <c r="H912" s="16">
        <v>991.62858986000003</v>
      </c>
      <c r="I912" s="16">
        <v>2986675.2056</v>
      </c>
      <c r="J912" s="17">
        <v>81.599999999999994</v>
      </c>
      <c r="K912" s="11">
        <f t="shared" si="14"/>
        <v>1</v>
      </c>
    </row>
    <row r="913" spans="1:11" x14ac:dyDescent="0.25">
      <c r="A913" s="13" t="s">
        <v>26</v>
      </c>
      <c r="B913" s="13" t="s">
        <v>17</v>
      </c>
      <c r="C913" s="13" t="s">
        <v>1</v>
      </c>
      <c r="D913" s="14">
        <v>30</v>
      </c>
      <c r="E913" s="15" t="s">
        <v>4</v>
      </c>
      <c r="F913" s="31">
        <v>3.0038329E-3</v>
      </c>
      <c r="G913" s="16">
        <v>99008.371410000007</v>
      </c>
      <c r="H913" s="16">
        <v>297.40460250000001</v>
      </c>
      <c r="I913" s="16">
        <v>494298.34554000001</v>
      </c>
      <c r="J913" s="17">
        <v>52.3</v>
      </c>
      <c r="K913" s="11">
        <f t="shared" si="14"/>
        <v>0.99008371410000007</v>
      </c>
    </row>
    <row r="914" spans="1:11" x14ac:dyDescent="0.25">
      <c r="A914" s="13" t="s">
        <v>26</v>
      </c>
      <c r="B914" s="13" t="s">
        <v>17</v>
      </c>
      <c r="C914" s="13" t="s">
        <v>1</v>
      </c>
      <c r="D914" s="14">
        <v>35</v>
      </c>
      <c r="E914" s="15" t="s">
        <v>5</v>
      </c>
      <c r="F914" s="31">
        <v>3.1090660000000002E-3</v>
      </c>
      <c r="G914" s="16">
        <v>98710.966807999997</v>
      </c>
      <c r="H914" s="16">
        <v>306.89891433999998</v>
      </c>
      <c r="I914" s="16">
        <v>492787.58675000002</v>
      </c>
      <c r="J914" s="17">
        <v>47.4</v>
      </c>
      <c r="K914" s="11">
        <f t="shared" si="14"/>
        <v>0.98710966808</v>
      </c>
    </row>
    <row r="915" spans="1:11" x14ac:dyDescent="0.25">
      <c r="A915" s="13" t="s">
        <v>26</v>
      </c>
      <c r="B915" s="13" t="s">
        <v>17</v>
      </c>
      <c r="C915" s="13" t="s">
        <v>1</v>
      </c>
      <c r="D915" s="14">
        <v>40</v>
      </c>
      <c r="E915" s="15" t="s">
        <v>6</v>
      </c>
      <c r="F915" s="31">
        <v>5.2468706E-3</v>
      </c>
      <c r="G915" s="16">
        <v>98404.067892999999</v>
      </c>
      <c r="H915" s="16">
        <v>516.31341237000004</v>
      </c>
      <c r="I915" s="16">
        <v>490729.55593999999</v>
      </c>
      <c r="J915" s="17">
        <v>42.6</v>
      </c>
      <c r="K915" s="11">
        <f t="shared" si="14"/>
        <v>0.98404067893000002</v>
      </c>
    </row>
    <row r="916" spans="1:11" x14ac:dyDescent="0.25">
      <c r="A916" s="13" t="s">
        <v>26</v>
      </c>
      <c r="B916" s="13" t="s">
        <v>17</v>
      </c>
      <c r="C916" s="13" t="s">
        <v>1</v>
      </c>
      <c r="D916" s="14">
        <v>45</v>
      </c>
      <c r="E916" s="15" t="s">
        <v>7</v>
      </c>
      <c r="F916" s="31">
        <v>6.0113548000000003E-3</v>
      </c>
      <c r="G916" s="16">
        <v>97887.754480999996</v>
      </c>
      <c r="H916" s="16">
        <v>588.43802092999999</v>
      </c>
      <c r="I916" s="16">
        <v>487967.67735000001</v>
      </c>
      <c r="J916" s="17">
        <v>37.799999999999997</v>
      </c>
      <c r="K916" s="11">
        <f t="shared" si="14"/>
        <v>0.97887754481</v>
      </c>
    </row>
    <row r="917" spans="1:11" x14ac:dyDescent="0.25">
      <c r="A917" s="13" t="s">
        <v>26</v>
      </c>
      <c r="B917" s="13" t="s">
        <v>17</v>
      </c>
      <c r="C917" s="13" t="s">
        <v>1</v>
      </c>
      <c r="D917" s="14">
        <v>50</v>
      </c>
      <c r="E917" s="15" t="s">
        <v>8</v>
      </c>
      <c r="F917" s="31">
        <v>1.0915217200000001E-2</v>
      </c>
      <c r="G917" s="16">
        <v>97299.316460000002</v>
      </c>
      <c r="H917" s="16">
        <v>1062.0431761</v>
      </c>
      <c r="I917" s="16">
        <v>483841.47435999999</v>
      </c>
      <c r="J917" s="17">
        <v>33</v>
      </c>
      <c r="K917" s="11">
        <f t="shared" si="14"/>
        <v>0.97299316460000007</v>
      </c>
    </row>
    <row r="918" spans="1:11" x14ac:dyDescent="0.25">
      <c r="A918" s="13" t="s">
        <v>26</v>
      </c>
      <c r="B918" s="13" t="s">
        <v>17</v>
      </c>
      <c r="C918" s="13" t="s">
        <v>1</v>
      </c>
      <c r="D918" s="14">
        <v>55</v>
      </c>
      <c r="E918" s="15" t="s">
        <v>9</v>
      </c>
      <c r="F918" s="31">
        <v>2.0173657000000001E-2</v>
      </c>
      <c r="G918" s="16">
        <v>96237.273283999995</v>
      </c>
      <c r="H918" s="16">
        <v>1941.4577437999999</v>
      </c>
      <c r="I918" s="16">
        <v>476332.72206</v>
      </c>
      <c r="J918" s="17">
        <v>28.3</v>
      </c>
      <c r="K918" s="11">
        <f t="shared" si="14"/>
        <v>0.96237273283999991</v>
      </c>
    </row>
    <row r="919" spans="1:11" x14ac:dyDescent="0.25">
      <c r="A919" s="13" t="s">
        <v>26</v>
      </c>
      <c r="B919" s="13" t="s">
        <v>17</v>
      </c>
      <c r="C919" s="13" t="s">
        <v>1</v>
      </c>
      <c r="D919" s="14">
        <v>60</v>
      </c>
      <c r="E919" s="15" t="s">
        <v>10</v>
      </c>
      <c r="F919" s="31">
        <v>3.27149776E-2</v>
      </c>
      <c r="G919" s="16">
        <v>94295.815539999996</v>
      </c>
      <c r="H919" s="16">
        <v>3084.8854941999998</v>
      </c>
      <c r="I919" s="16">
        <v>463766.86395999999</v>
      </c>
      <c r="J919" s="17">
        <v>23.8</v>
      </c>
      <c r="K919" s="11">
        <f t="shared" si="14"/>
        <v>0.94295815539999994</v>
      </c>
    </row>
    <row r="920" spans="1:11" x14ac:dyDescent="0.25">
      <c r="A920" s="13" t="s">
        <v>26</v>
      </c>
      <c r="B920" s="13" t="s">
        <v>17</v>
      </c>
      <c r="C920" s="13" t="s">
        <v>1</v>
      </c>
      <c r="D920" s="14">
        <v>65</v>
      </c>
      <c r="E920" s="15" t="s">
        <v>11</v>
      </c>
      <c r="F920" s="31">
        <v>4.9739680199999997E-2</v>
      </c>
      <c r="G920" s="16">
        <v>91210.930045999994</v>
      </c>
      <c r="H920" s="16">
        <v>4536.8024893000002</v>
      </c>
      <c r="I920" s="16">
        <v>444712.64400999999</v>
      </c>
      <c r="J920" s="17">
        <v>19.600000000000001</v>
      </c>
      <c r="K920" s="11">
        <f t="shared" si="14"/>
        <v>0.91210930045999994</v>
      </c>
    </row>
    <row r="921" spans="1:11" x14ac:dyDescent="0.25">
      <c r="A921" s="13" t="s">
        <v>26</v>
      </c>
      <c r="B921" s="13" t="s">
        <v>17</v>
      </c>
      <c r="C921" s="13" t="s">
        <v>1</v>
      </c>
      <c r="D921" s="14">
        <v>70</v>
      </c>
      <c r="E921" s="15" t="s">
        <v>12</v>
      </c>
      <c r="F921" s="31">
        <v>9.0108129800000006E-2</v>
      </c>
      <c r="G921" s="16">
        <v>86674.127557</v>
      </c>
      <c r="H921" s="16">
        <v>7810.0435323000002</v>
      </c>
      <c r="I921" s="16">
        <v>413845.52895000001</v>
      </c>
      <c r="J921" s="17">
        <v>15.5</v>
      </c>
      <c r="K921" s="11">
        <f t="shared" si="14"/>
        <v>0.86674127557000002</v>
      </c>
    </row>
    <row r="922" spans="1:11" x14ac:dyDescent="0.25">
      <c r="A922" s="13" t="s">
        <v>26</v>
      </c>
      <c r="B922" s="13" t="s">
        <v>17</v>
      </c>
      <c r="C922" s="13" t="s">
        <v>1</v>
      </c>
      <c r="D922" s="14">
        <v>75</v>
      </c>
      <c r="E922" s="15" t="s">
        <v>13</v>
      </c>
      <c r="F922" s="31">
        <v>0.15691740479999999</v>
      </c>
      <c r="G922" s="16">
        <v>78864.084023999996</v>
      </c>
      <c r="H922" s="16">
        <v>12375.147396</v>
      </c>
      <c r="I922" s="16">
        <v>363382.55163</v>
      </c>
      <c r="J922" s="17">
        <v>11.7</v>
      </c>
      <c r="K922" s="11">
        <f t="shared" si="14"/>
        <v>0.78864084023999992</v>
      </c>
    </row>
    <row r="923" spans="1:11" x14ac:dyDescent="0.25">
      <c r="A923" s="13" t="s">
        <v>26</v>
      </c>
      <c r="B923" s="13" t="s">
        <v>17</v>
      </c>
      <c r="C923" s="13" t="s">
        <v>1</v>
      </c>
      <c r="D923" s="14">
        <v>80</v>
      </c>
      <c r="E923" s="15" t="s">
        <v>14</v>
      </c>
      <c r="F923" s="31">
        <v>0.27459107389999998</v>
      </c>
      <c r="G923" s="16">
        <v>66488.936627999996</v>
      </c>
      <c r="H923" s="16">
        <v>18257.268513999999</v>
      </c>
      <c r="I923" s="16">
        <v>286801.51185000001</v>
      </c>
      <c r="J923" s="17">
        <v>8.5</v>
      </c>
      <c r="K923" s="11">
        <f t="shared" si="14"/>
        <v>0.66488936627999995</v>
      </c>
    </row>
    <row r="924" spans="1:11" x14ac:dyDescent="0.25">
      <c r="A924" s="13" t="s">
        <v>26</v>
      </c>
      <c r="B924" s="13" t="s">
        <v>17</v>
      </c>
      <c r="C924" s="13" t="s">
        <v>1</v>
      </c>
      <c r="D924" s="14">
        <v>85</v>
      </c>
      <c r="E924" s="15" t="s">
        <v>15</v>
      </c>
      <c r="F924" s="31">
        <v>0.47808764939999998</v>
      </c>
      <c r="G924" s="16">
        <v>48231.668114</v>
      </c>
      <c r="H924" s="16">
        <v>23058.964834999999</v>
      </c>
      <c r="I924" s="16">
        <v>183510.92848</v>
      </c>
      <c r="J924" s="17">
        <v>5.7</v>
      </c>
      <c r="K924" s="11">
        <f t="shared" si="14"/>
        <v>0.48231668113999998</v>
      </c>
    </row>
    <row r="925" spans="1:11" x14ac:dyDescent="0.25">
      <c r="A925" s="13" t="s">
        <v>26</v>
      </c>
      <c r="B925" s="13" t="s">
        <v>17</v>
      </c>
      <c r="C925" s="13" t="s">
        <v>1</v>
      </c>
      <c r="D925" s="14">
        <v>90</v>
      </c>
      <c r="E925" s="15" t="s">
        <v>16</v>
      </c>
      <c r="F925" s="13">
        <v>1</v>
      </c>
      <c r="G925" s="16">
        <v>25172.703279000001</v>
      </c>
      <c r="H925" s="16">
        <v>25172.703279000001</v>
      </c>
      <c r="I925" s="16">
        <v>92487.389645000003</v>
      </c>
      <c r="J925" s="17">
        <v>3.7</v>
      </c>
      <c r="K925" s="11">
        <f t="shared" si="14"/>
        <v>0.25172703279000003</v>
      </c>
    </row>
    <row r="926" spans="1:11" x14ac:dyDescent="0.25">
      <c r="A926" s="13" t="s">
        <v>26</v>
      </c>
      <c r="B926" s="13" t="s">
        <v>18</v>
      </c>
      <c r="C926" s="13" t="s">
        <v>1</v>
      </c>
      <c r="D926" s="14">
        <v>0</v>
      </c>
      <c r="E926" s="15" t="s">
        <v>2</v>
      </c>
      <c r="F926" s="31">
        <v>9.9162859000000003E-3</v>
      </c>
      <c r="G926" s="16">
        <v>100000</v>
      </c>
      <c r="H926" s="16">
        <v>991.62858986000003</v>
      </c>
      <c r="I926" s="16">
        <v>2986675.2056</v>
      </c>
      <c r="J926" s="17">
        <v>82.1</v>
      </c>
      <c r="K926" s="11">
        <f t="shared" si="14"/>
        <v>1</v>
      </c>
    </row>
    <row r="927" spans="1:11" x14ac:dyDescent="0.25">
      <c r="A927" s="13" t="s">
        <v>26</v>
      </c>
      <c r="B927" s="13" t="s">
        <v>18</v>
      </c>
      <c r="C927" s="13" t="s">
        <v>1</v>
      </c>
      <c r="D927" s="14">
        <v>30</v>
      </c>
      <c r="E927" s="15" t="s">
        <v>4</v>
      </c>
      <c r="F927" s="31">
        <v>2.4985164999999998E-3</v>
      </c>
      <c r="G927" s="16">
        <v>99008.371410000007</v>
      </c>
      <c r="H927" s="16">
        <v>247.37405018000001</v>
      </c>
      <c r="I927" s="16">
        <v>494423.42193000001</v>
      </c>
      <c r="J927" s="17">
        <v>52.7</v>
      </c>
      <c r="K927" s="11">
        <f t="shared" si="14"/>
        <v>0.99008371410000007</v>
      </c>
    </row>
    <row r="928" spans="1:11" x14ac:dyDescent="0.25">
      <c r="A928" s="13" t="s">
        <v>26</v>
      </c>
      <c r="B928" s="13" t="s">
        <v>18</v>
      </c>
      <c r="C928" s="13" t="s">
        <v>1</v>
      </c>
      <c r="D928" s="14">
        <v>35</v>
      </c>
      <c r="E928" s="15" t="s">
        <v>5</v>
      </c>
      <c r="F928" s="31">
        <v>3.4542314E-3</v>
      </c>
      <c r="G928" s="16">
        <v>98760.997359999994</v>
      </c>
      <c r="H928" s="16">
        <v>341.14334149000001</v>
      </c>
      <c r="I928" s="16">
        <v>492952.12845000002</v>
      </c>
      <c r="J928" s="17">
        <v>47.9</v>
      </c>
      <c r="K928" s="11">
        <f t="shared" si="14"/>
        <v>0.98760997359999991</v>
      </c>
    </row>
    <row r="929" spans="1:11" x14ac:dyDescent="0.25">
      <c r="A929" s="13" t="s">
        <v>26</v>
      </c>
      <c r="B929" s="13" t="s">
        <v>18</v>
      </c>
      <c r="C929" s="13" t="s">
        <v>1</v>
      </c>
      <c r="D929" s="14">
        <v>40</v>
      </c>
      <c r="E929" s="15" t="s">
        <v>6</v>
      </c>
      <c r="F929" s="31">
        <v>2.8006846000000001E-3</v>
      </c>
      <c r="G929" s="16">
        <v>98419.854017999998</v>
      </c>
      <c r="H929" s="16">
        <v>275.64297063999999</v>
      </c>
      <c r="I929" s="16">
        <v>491410.16266999999</v>
      </c>
      <c r="J929" s="17">
        <v>43</v>
      </c>
      <c r="K929" s="11">
        <f t="shared" si="14"/>
        <v>0.98419854017999997</v>
      </c>
    </row>
    <row r="930" spans="1:11" x14ac:dyDescent="0.25">
      <c r="A930" s="13" t="s">
        <v>26</v>
      </c>
      <c r="B930" s="13" t="s">
        <v>18</v>
      </c>
      <c r="C930" s="13" t="s">
        <v>1</v>
      </c>
      <c r="D930" s="14">
        <v>45</v>
      </c>
      <c r="E930" s="15" t="s">
        <v>7</v>
      </c>
      <c r="F930" s="31">
        <v>6.1074186999999997E-3</v>
      </c>
      <c r="G930" s="16">
        <v>98144.211047999997</v>
      </c>
      <c r="H930" s="16">
        <v>599.40779155999996</v>
      </c>
      <c r="I930" s="16">
        <v>489222.53576</v>
      </c>
      <c r="J930" s="17">
        <v>38.1</v>
      </c>
      <c r="K930" s="11">
        <f t="shared" si="14"/>
        <v>0.98144211047999996</v>
      </c>
    </row>
    <row r="931" spans="1:11" x14ac:dyDescent="0.25">
      <c r="A931" s="13" t="s">
        <v>26</v>
      </c>
      <c r="B931" s="13" t="s">
        <v>18</v>
      </c>
      <c r="C931" s="13" t="s">
        <v>1</v>
      </c>
      <c r="D931" s="14">
        <v>50</v>
      </c>
      <c r="E931" s="15" t="s">
        <v>8</v>
      </c>
      <c r="F931" s="31">
        <v>9.9444766999999996E-3</v>
      </c>
      <c r="G931" s="16">
        <v>97544.803255999999</v>
      </c>
      <c r="H931" s="16">
        <v>970.03202045</v>
      </c>
      <c r="I931" s="16">
        <v>485298.93622999999</v>
      </c>
      <c r="J931" s="17">
        <v>33.4</v>
      </c>
      <c r="K931" s="11">
        <f t="shared" si="14"/>
        <v>0.97544803256000001</v>
      </c>
    </row>
    <row r="932" spans="1:11" x14ac:dyDescent="0.25">
      <c r="A932" s="13" t="s">
        <v>26</v>
      </c>
      <c r="B932" s="13" t="s">
        <v>18</v>
      </c>
      <c r="C932" s="13" t="s">
        <v>1</v>
      </c>
      <c r="D932" s="14">
        <v>55</v>
      </c>
      <c r="E932" s="15" t="s">
        <v>9</v>
      </c>
      <c r="F932" s="31">
        <v>1.28159802E-2</v>
      </c>
      <c r="G932" s="16">
        <v>96574.771236</v>
      </c>
      <c r="H932" s="16">
        <v>1237.7003560999999</v>
      </c>
      <c r="I932" s="16">
        <v>479779.60528999998</v>
      </c>
      <c r="J932" s="17">
        <v>28.7</v>
      </c>
      <c r="K932" s="11">
        <f t="shared" si="14"/>
        <v>0.96574771236000001</v>
      </c>
    </row>
    <row r="933" spans="1:11" x14ac:dyDescent="0.25">
      <c r="A933" s="13" t="s">
        <v>26</v>
      </c>
      <c r="B933" s="13" t="s">
        <v>18</v>
      </c>
      <c r="C933" s="13" t="s">
        <v>1</v>
      </c>
      <c r="D933" s="14">
        <v>60</v>
      </c>
      <c r="E933" s="15" t="s">
        <v>10</v>
      </c>
      <c r="F933" s="31">
        <v>2.7773695800000001E-2</v>
      </c>
      <c r="G933" s="16">
        <v>95337.070879999999</v>
      </c>
      <c r="H933" s="16">
        <v>2647.8628061999998</v>
      </c>
      <c r="I933" s="16">
        <v>470065.69738000003</v>
      </c>
      <c r="J933" s="17">
        <v>24</v>
      </c>
      <c r="K933" s="11">
        <f t="shared" si="14"/>
        <v>0.95337070879999997</v>
      </c>
    </row>
    <row r="934" spans="1:11" x14ac:dyDescent="0.25">
      <c r="A934" s="13" t="s">
        <v>26</v>
      </c>
      <c r="B934" s="13" t="s">
        <v>18</v>
      </c>
      <c r="C934" s="13" t="s">
        <v>1</v>
      </c>
      <c r="D934" s="14">
        <v>65</v>
      </c>
      <c r="E934" s="15" t="s">
        <v>11</v>
      </c>
      <c r="F934" s="31">
        <v>5.3479949700000001E-2</v>
      </c>
      <c r="G934" s="16">
        <v>92689.208073000002</v>
      </c>
      <c r="H934" s="16">
        <v>4957.0141863999997</v>
      </c>
      <c r="I934" s="16">
        <v>451053.5049</v>
      </c>
      <c r="J934" s="17">
        <v>19.600000000000001</v>
      </c>
      <c r="K934" s="11">
        <f t="shared" si="14"/>
        <v>0.92689208073000007</v>
      </c>
    </row>
    <row r="935" spans="1:11" x14ac:dyDescent="0.25">
      <c r="A935" s="13" t="s">
        <v>26</v>
      </c>
      <c r="B935" s="13" t="s">
        <v>18</v>
      </c>
      <c r="C935" s="13" t="s">
        <v>1</v>
      </c>
      <c r="D935" s="14">
        <v>70</v>
      </c>
      <c r="E935" s="15" t="s">
        <v>12</v>
      </c>
      <c r="F935" s="31">
        <v>8.8013531699999994E-2</v>
      </c>
      <c r="G935" s="16">
        <v>87732.193887000001</v>
      </c>
      <c r="H935" s="16">
        <v>7721.6202297</v>
      </c>
      <c r="I935" s="16">
        <v>419356.91885999998</v>
      </c>
      <c r="J935" s="17">
        <v>15.6</v>
      </c>
      <c r="K935" s="11">
        <f t="shared" si="14"/>
        <v>0.87732193886999998</v>
      </c>
    </row>
    <row r="936" spans="1:11" x14ac:dyDescent="0.25">
      <c r="A936" s="13" t="s">
        <v>26</v>
      </c>
      <c r="B936" s="13" t="s">
        <v>18</v>
      </c>
      <c r="C936" s="13" t="s">
        <v>1</v>
      </c>
      <c r="D936" s="14">
        <v>75</v>
      </c>
      <c r="E936" s="15" t="s">
        <v>13</v>
      </c>
      <c r="F936" s="31">
        <v>0.15333062550000001</v>
      </c>
      <c r="G936" s="16">
        <v>80010.573657000001</v>
      </c>
      <c r="H936" s="16">
        <v>12268.071306</v>
      </c>
      <c r="I936" s="16">
        <v>369382.69001999998</v>
      </c>
      <c r="J936" s="17">
        <v>11.8</v>
      </c>
      <c r="K936" s="11">
        <f t="shared" si="14"/>
        <v>0.80010573657000006</v>
      </c>
    </row>
    <row r="937" spans="1:11" x14ac:dyDescent="0.25">
      <c r="A937" s="13" t="s">
        <v>26</v>
      </c>
      <c r="B937" s="13" t="s">
        <v>18</v>
      </c>
      <c r="C937" s="13" t="s">
        <v>1</v>
      </c>
      <c r="D937" s="14">
        <v>80</v>
      </c>
      <c r="E937" s="15" t="s">
        <v>14</v>
      </c>
      <c r="F937" s="31">
        <v>0.28904054600000001</v>
      </c>
      <c r="G937" s="16">
        <v>67742.502351000003</v>
      </c>
      <c r="H937" s="16">
        <v>19580.329865</v>
      </c>
      <c r="I937" s="16">
        <v>289761.68709000002</v>
      </c>
      <c r="J937" s="17">
        <v>8.5</v>
      </c>
      <c r="K937" s="11">
        <f t="shared" si="14"/>
        <v>0.67742502351</v>
      </c>
    </row>
    <row r="938" spans="1:11" x14ac:dyDescent="0.25">
      <c r="A938" s="13" t="s">
        <v>26</v>
      </c>
      <c r="B938" s="13" t="s">
        <v>18</v>
      </c>
      <c r="C938" s="13" t="s">
        <v>1</v>
      </c>
      <c r="D938" s="14">
        <v>85</v>
      </c>
      <c r="E938" s="15" t="s">
        <v>15</v>
      </c>
      <c r="F938" s="31">
        <v>0.43461781430000002</v>
      </c>
      <c r="G938" s="16">
        <v>48162.172487000003</v>
      </c>
      <c r="H938" s="16">
        <v>20932.138137000002</v>
      </c>
      <c r="I938" s="16">
        <v>188480.51709000001</v>
      </c>
      <c r="J938" s="17">
        <v>6</v>
      </c>
      <c r="K938" s="11">
        <f t="shared" si="14"/>
        <v>0.48162172487000005</v>
      </c>
    </row>
    <row r="939" spans="1:11" x14ac:dyDescent="0.25">
      <c r="A939" s="13" t="s">
        <v>26</v>
      </c>
      <c r="B939" s="13" t="s">
        <v>18</v>
      </c>
      <c r="C939" s="13" t="s">
        <v>1</v>
      </c>
      <c r="D939" s="14">
        <v>90</v>
      </c>
      <c r="E939" s="15" t="s">
        <v>16</v>
      </c>
      <c r="F939" s="13">
        <v>1</v>
      </c>
      <c r="G939" s="16">
        <v>27230.034350000002</v>
      </c>
      <c r="H939" s="16">
        <v>27230.034350000002</v>
      </c>
      <c r="I939" s="16">
        <v>100046.2592</v>
      </c>
      <c r="J939" s="17">
        <v>3.7</v>
      </c>
      <c r="K939" s="11">
        <f t="shared" si="14"/>
        <v>0.27230034350000004</v>
      </c>
    </row>
    <row r="940" spans="1:11" x14ac:dyDescent="0.25">
      <c r="A940" s="13" t="s">
        <v>26</v>
      </c>
      <c r="B940" s="13" t="s">
        <v>19</v>
      </c>
      <c r="C940" s="13" t="s">
        <v>1</v>
      </c>
      <c r="D940" s="14">
        <v>0</v>
      </c>
      <c r="E940" s="15" t="s">
        <v>2</v>
      </c>
      <c r="F940" s="31">
        <v>9.9162859000000003E-3</v>
      </c>
      <c r="G940" s="16">
        <v>100000</v>
      </c>
      <c r="H940" s="16">
        <v>991.62858986000003</v>
      </c>
      <c r="I940" s="16">
        <v>2986675.2056</v>
      </c>
      <c r="J940" s="17">
        <v>81</v>
      </c>
      <c r="K940" s="11">
        <f t="shared" si="14"/>
        <v>1</v>
      </c>
    </row>
    <row r="941" spans="1:11" x14ac:dyDescent="0.25">
      <c r="A941" s="13" t="s">
        <v>26</v>
      </c>
      <c r="B941" s="13" t="s">
        <v>19</v>
      </c>
      <c r="C941" s="13" t="s">
        <v>1</v>
      </c>
      <c r="D941" s="14">
        <v>30</v>
      </c>
      <c r="E941" s="15" t="s">
        <v>4</v>
      </c>
      <c r="F941" s="31">
        <v>3.1088805999999998E-3</v>
      </c>
      <c r="G941" s="16">
        <v>99008.371410000007</v>
      </c>
      <c r="H941" s="16">
        <v>307.80520637000001</v>
      </c>
      <c r="I941" s="16">
        <v>494272.34402999998</v>
      </c>
      <c r="J941" s="17">
        <v>51.6</v>
      </c>
      <c r="K941" s="11">
        <f t="shared" si="14"/>
        <v>0.99008371410000007</v>
      </c>
    </row>
    <row r="942" spans="1:11" x14ac:dyDescent="0.25">
      <c r="A942" s="13" t="s">
        <v>26</v>
      </c>
      <c r="B942" s="13" t="s">
        <v>19</v>
      </c>
      <c r="C942" s="13" t="s">
        <v>1</v>
      </c>
      <c r="D942" s="14">
        <v>35</v>
      </c>
      <c r="E942" s="15" t="s">
        <v>5</v>
      </c>
      <c r="F942" s="31">
        <v>3.5089397999999998E-3</v>
      </c>
      <c r="G942" s="16">
        <v>98700.566204000002</v>
      </c>
      <c r="H942" s="16">
        <v>346.33434718000001</v>
      </c>
      <c r="I942" s="16">
        <v>492636.99514999997</v>
      </c>
      <c r="J942" s="17">
        <v>46.8</v>
      </c>
      <c r="K942" s="11">
        <f t="shared" si="14"/>
        <v>0.98700566204000006</v>
      </c>
    </row>
    <row r="943" spans="1:11" x14ac:dyDescent="0.25">
      <c r="A943" s="13" t="s">
        <v>26</v>
      </c>
      <c r="B943" s="13" t="s">
        <v>19</v>
      </c>
      <c r="C943" s="13" t="s">
        <v>1</v>
      </c>
      <c r="D943" s="14">
        <v>40</v>
      </c>
      <c r="E943" s="15" t="s">
        <v>6</v>
      </c>
      <c r="F943" s="31">
        <v>5.9920039E-3</v>
      </c>
      <c r="G943" s="16">
        <v>98354.231857000006</v>
      </c>
      <c r="H943" s="16">
        <v>589.33894555999996</v>
      </c>
      <c r="I943" s="16">
        <v>490297.81192000001</v>
      </c>
      <c r="J943" s="17">
        <v>42</v>
      </c>
      <c r="K943" s="11">
        <f t="shared" si="14"/>
        <v>0.98354231857000007</v>
      </c>
    </row>
    <row r="944" spans="1:11" x14ac:dyDescent="0.25">
      <c r="A944" s="13" t="s">
        <v>26</v>
      </c>
      <c r="B944" s="13" t="s">
        <v>19</v>
      </c>
      <c r="C944" s="13" t="s">
        <v>1</v>
      </c>
      <c r="D944" s="14">
        <v>45</v>
      </c>
      <c r="E944" s="15" t="s">
        <v>7</v>
      </c>
      <c r="F944" s="31">
        <v>7.9260891999999999E-3</v>
      </c>
      <c r="G944" s="16">
        <v>97764.892911000003</v>
      </c>
      <c r="H944" s="16">
        <v>774.89326360999996</v>
      </c>
      <c r="I944" s="16">
        <v>486887.23139999999</v>
      </c>
      <c r="J944" s="17">
        <v>37.200000000000003</v>
      </c>
      <c r="K944" s="11">
        <f t="shared" si="14"/>
        <v>0.97764892911000001</v>
      </c>
    </row>
    <row r="945" spans="1:11" x14ac:dyDescent="0.25">
      <c r="A945" s="13" t="s">
        <v>26</v>
      </c>
      <c r="B945" s="13" t="s">
        <v>19</v>
      </c>
      <c r="C945" s="13" t="s">
        <v>1</v>
      </c>
      <c r="D945" s="14">
        <v>50</v>
      </c>
      <c r="E945" s="15" t="s">
        <v>8</v>
      </c>
      <c r="F945" s="31">
        <v>1.41031388E-2</v>
      </c>
      <c r="G945" s="16">
        <v>96989.999647000004</v>
      </c>
      <c r="H945" s="16">
        <v>1367.8634242000001</v>
      </c>
      <c r="I945" s="16">
        <v>481530.33967999998</v>
      </c>
      <c r="J945" s="17">
        <v>32.5</v>
      </c>
      <c r="K945" s="11">
        <f t="shared" si="14"/>
        <v>0.96989999647000003</v>
      </c>
    </row>
    <row r="946" spans="1:11" x14ac:dyDescent="0.25">
      <c r="A946" s="13" t="s">
        <v>26</v>
      </c>
      <c r="B946" s="13" t="s">
        <v>19</v>
      </c>
      <c r="C946" s="13" t="s">
        <v>1</v>
      </c>
      <c r="D946" s="14">
        <v>55</v>
      </c>
      <c r="E946" s="15" t="s">
        <v>9</v>
      </c>
      <c r="F946" s="31">
        <v>2.2571582900000001E-2</v>
      </c>
      <c r="G946" s="16">
        <v>95622.136222999994</v>
      </c>
      <c r="H946" s="16">
        <v>2158.3429713</v>
      </c>
      <c r="I946" s="16">
        <v>472714.82368999999</v>
      </c>
      <c r="J946" s="17">
        <v>27.9</v>
      </c>
      <c r="K946" s="11">
        <f t="shared" si="14"/>
        <v>0.95622136222999998</v>
      </c>
    </row>
    <row r="947" spans="1:11" x14ac:dyDescent="0.25">
      <c r="A947" s="13" t="s">
        <v>26</v>
      </c>
      <c r="B947" s="13" t="s">
        <v>19</v>
      </c>
      <c r="C947" s="13" t="s">
        <v>1</v>
      </c>
      <c r="D947" s="14">
        <v>60</v>
      </c>
      <c r="E947" s="15" t="s">
        <v>10</v>
      </c>
      <c r="F947" s="31">
        <v>3.4816059199999999E-2</v>
      </c>
      <c r="G947" s="16">
        <v>93463.793252000003</v>
      </c>
      <c r="H947" s="16">
        <v>3254.0409599999998</v>
      </c>
      <c r="I947" s="16">
        <v>459183.86385999998</v>
      </c>
      <c r="J947" s="17">
        <v>23.5</v>
      </c>
      <c r="K947" s="11">
        <f t="shared" si="14"/>
        <v>0.93463793252000005</v>
      </c>
    </row>
    <row r="948" spans="1:11" x14ac:dyDescent="0.25">
      <c r="A948" s="13" t="s">
        <v>26</v>
      </c>
      <c r="B948" s="13" t="s">
        <v>19</v>
      </c>
      <c r="C948" s="13" t="s">
        <v>1</v>
      </c>
      <c r="D948" s="14">
        <v>65</v>
      </c>
      <c r="E948" s="15" t="s">
        <v>11</v>
      </c>
      <c r="F948" s="31">
        <v>5.4379070799999998E-2</v>
      </c>
      <c r="G948" s="16">
        <v>90209.752292000005</v>
      </c>
      <c r="H948" s="16">
        <v>4905.5225086999999</v>
      </c>
      <c r="I948" s="16">
        <v>438784.95519000001</v>
      </c>
      <c r="J948" s="17">
        <v>19.2</v>
      </c>
      <c r="K948" s="11">
        <f t="shared" si="14"/>
        <v>0.90209752292000001</v>
      </c>
    </row>
    <row r="949" spans="1:11" x14ac:dyDescent="0.25">
      <c r="A949" s="13" t="s">
        <v>26</v>
      </c>
      <c r="B949" s="13" t="s">
        <v>19</v>
      </c>
      <c r="C949" s="13" t="s">
        <v>1</v>
      </c>
      <c r="D949" s="14">
        <v>70</v>
      </c>
      <c r="E949" s="15" t="s">
        <v>12</v>
      </c>
      <c r="F949" s="31">
        <v>9.3736685099999995E-2</v>
      </c>
      <c r="G949" s="16">
        <v>85304.229783000002</v>
      </c>
      <c r="H949" s="16">
        <v>7996.1357275</v>
      </c>
      <c r="I949" s="16">
        <v>406530.80959999998</v>
      </c>
      <c r="J949" s="17">
        <v>15.2</v>
      </c>
      <c r="K949" s="11">
        <f t="shared" si="14"/>
        <v>0.85304229783000007</v>
      </c>
    </row>
    <row r="950" spans="1:11" x14ac:dyDescent="0.25">
      <c r="A950" s="13" t="s">
        <v>26</v>
      </c>
      <c r="B950" s="13" t="s">
        <v>19</v>
      </c>
      <c r="C950" s="13" t="s">
        <v>1</v>
      </c>
      <c r="D950" s="14">
        <v>75</v>
      </c>
      <c r="E950" s="15" t="s">
        <v>13</v>
      </c>
      <c r="F950" s="31">
        <v>0.16110757319999999</v>
      </c>
      <c r="G950" s="16">
        <v>77308.094056000002</v>
      </c>
      <c r="H950" s="16">
        <v>12454.919422999999</v>
      </c>
      <c r="I950" s="16">
        <v>355403.17171999998</v>
      </c>
      <c r="J950" s="17">
        <v>11.5</v>
      </c>
      <c r="K950" s="11">
        <f t="shared" si="14"/>
        <v>0.77308094055999999</v>
      </c>
    </row>
    <row r="951" spans="1:11" x14ac:dyDescent="0.25">
      <c r="A951" s="13" t="s">
        <v>26</v>
      </c>
      <c r="B951" s="13" t="s">
        <v>19</v>
      </c>
      <c r="C951" s="13" t="s">
        <v>1</v>
      </c>
      <c r="D951" s="14">
        <v>80</v>
      </c>
      <c r="E951" s="15" t="s">
        <v>14</v>
      </c>
      <c r="F951" s="31">
        <v>0.29446804920000003</v>
      </c>
      <c r="G951" s="16">
        <v>64853.174633000002</v>
      </c>
      <c r="H951" s="16">
        <v>19097.187819999999</v>
      </c>
      <c r="I951" s="16">
        <v>276522.90362</v>
      </c>
      <c r="J951" s="17">
        <v>8.3000000000000007</v>
      </c>
      <c r="K951" s="11">
        <f t="shared" si="14"/>
        <v>0.64853174632999999</v>
      </c>
    </row>
    <row r="952" spans="1:11" x14ac:dyDescent="0.25">
      <c r="A952" s="13" t="s">
        <v>26</v>
      </c>
      <c r="B952" s="13" t="s">
        <v>19</v>
      </c>
      <c r="C952" s="13" t="s">
        <v>1</v>
      </c>
      <c r="D952" s="14">
        <v>85</v>
      </c>
      <c r="E952" s="15" t="s">
        <v>15</v>
      </c>
      <c r="F952" s="31">
        <v>0.48893846439999999</v>
      </c>
      <c r="G952" s="16">
        <v>45755.986813000003</v>
      </c>
      <c r="H952" s="16">
        <v>22371.861929999999</v>
      </c>
      <c r="I952" s="16">
        <v>172850.27924</v>
      </c>
      <c r="J952" s="17">
        <v>5.7</v>
      </c>
      <c r="K952" s="11">
        <f t="shared" si="14"/>
        <v>0.45755986813000005</v>
      </c>
    </row>
    <row r="953" spans="1:11" x14ac:dyDescent="0.25">
      <c r="A953" s="13" t="s">
        <v>26</v>
      </c>
      <c r="B953" s="13" t="s">
        <v>19</v>
      </c>
      <c r="C953" s="13" t="s">
        <v>1</v>
      </c>
      <c r="D953" s="14">
        <v>90</v>
      </c>
      <c r="E953" s="15" t="s">
        <v>16</v>
      </c>
      <c r="F953" s="13">
        <v>1</v>
      </c>
      <c r="G953" s="16">
        <v>23384.124884000001</v>
      </c>
      <c r="H953" s="16">
        <v>23384.124884000001</v>
      </c>
      <c r="I953" s="16">
        <v>85915.948147999996</v>
      </c>
      <c r="J953" s="17">
        <v>3.7</v>
      </c>
      <c r="K953" s="11">
        <f t="shared" si="14"/>
        <v>0.23384124884000002</v>
      </c>
    </row>
    <row r="954" spans="1:11" x14ac:dyDescent="0.25">
      <c r="A954" s="13" t="s">
        <v>26</v>
      </c>
      <c r="B954" s="13" t="s">
        <v>3</v>
      </c>
      <c r="C954" s="13" t="s">
        <v>20</v>
      </c>
      <c r="D954" s="14">
        <v>0</v>
      </c>
      <c r="E954" s="15" t="s">
        <v>2</v>
      </c>
      <c r="F954" s="31">
        <v>5.1824729000000003E-3</v>
      </c>
      <c r="G954" s="16">
        <v>100000</v>
      </c>
      <c r="H954" s="16">
        <v>518.24729052999999</v>
      </c>
      <c r="I954" s="16">
        <v>2990329.0356999999</v>
      </c>
      <c r="J954" s="17">
        <v>85.5</v>
      </c>
      <c r="K954" s="11">
        <f t="shared" si="14"/>
        <v>1</v>
      </c>
    </row>
    <row r="955" spans="1:11" x14ac:dyDescent="0.25">
      <c r="A955" s="13" t="s">
        <v>26</v>
      </c>
      <c r="B955" s="13" t="s">
        <v>3</v>
      </c>
      <c r="C955" s="13" t="s">
        <v>20</v>
      </c>
      <c r="D955" s="14">
        <v>30</v>
      </c>
      <c r="E955" s="15" t="s">
        <v>4</v>
      </c>
      <c r="F955" s="31">
        <v>2.0197259999999999E-3</v>
      </c>
      <c r="G955" s="16">
        <v>99481.752708999993</v>
      </c>
      <c r="H955" s="16">
        <v>200.92588153</v>
      </c>
      <c r="I955" s="16">
        <v>496906.44884000003</v>
      </c>
      <c r="J955" s="17">
        <v>55.9</v>
      </c>
      <c r="K955" s="11">
        <f t="shared" si="14"/>
        <v>0.99481752708999993</v>
      </c>
    </row>
    <row r="956" spans="1:11" x14ac:dyDescent="0.25">
      <c r="A956" s="13" t="s">
        <v>26</v>
      </c>
      <c r="B956" s="13" t="s">
        <v>3</v>
      </c>
      <c r="C956" s="13" t="s">
        <v>20</v>
      </c>
      <c r="D956" s="14">
        <v>35</v>
      </c>
      <c r="E956" s="15" t="s">
        <v>5</v>
      </c>
      <c r="F956" s="31">
        <v>1.3954461999999999E-3</v>
      </c>
      <c r="G956" s="16">
        <v>99280.826828000005</v>
      </c>
      <c r="H956" s="16">
        <v>138.54105193000001</v>
      </c>
      <c r="I956" s="16">
        <v>496057.78151</v>
      </c>
      <c r="J956" s="17">
        <v>51</v>
      </c>
      <c r="K956" s="11">
        <f t="shared" si="14"/>
        <v>0.99280826828000002</v>
      </c>
    </row>
    <row r="957" spans="1:11" x14ac:dyDescent="0.25">
      <c r="A957" s="13" t="s">
        <v>26</v>
      </c>
      <c r="B957" s="13" t="s">
        <v>3</v>
      </c>
      <c r="C957" s="13" t="s">
        <v>20</v>
      </c>
      <c r="D957" s="14">
        <v>40</v>
      </c>
      <c r="E957" s="15" t="s">
        <v>6</v>
      </c>
      <c r="F957" s="31">
        <v>3.1135800999999999E-3</v>
      </c>
      <c r="G957" s="16">
        <v>99142.285776000004</v>
      </c>
      <c r="H957" s="16">
        <v>308.68745059000003</v>
      </c>
      <c r="I957" s="16">
        <v>494939.71025</v>
      </c>
      <c r="J957" s="17">
        <v>46.1</v>
      </c>
      <c r="K957" s="11">
        <f t="shared" si="14"/>
        <v>0.99142285776000005</v>
      </c>
    </row>
    <row r="958" spans="1:11" x14ac:dyDescent="0.25">
      <c r="A958" s="13" t="s">
        <v>26</v>
      </c>
      <c r="B958" s="13" t="s">
        <v>3</v>
      </c>
      <c r="C958" s="13" t="s">
        <v>20</v>
      </c>
      <c r="D958" s="14">
        <v>45</v>
      </c>
      <c r="E958" s="15" t="s">
        <v>7</v>
      </c>
      <c r="F958" s="31">
        <v>6.0049083999999999E-3</v>
      </c>
      <c r="G958" s="16">
        <v>98833.598324999999</v>
      </c>
      <c r="H958" s="16">
        <v>593.48670082000001</v>
      </c>
      <c r="I958" s="16">
        <v>492684.27487999998</v>
      </c>
      <c r="J958" s="17">
        <v>41.2</v>
      </c>
      <c r="K958" s="11">
        <f t="shared" si="14"/>
        <v>0.98833598324999994</v>
      </c>
    </row>
    <row r="959" spans="1:11" x14ac:dyDescent="0.25">
      <c r="A959" s="13" t="s">
        <v>26</v>
      </c>
      <c r="B959" s="13" t="s">
        <v>3</v>
      </c>
      <c r="C959" s="13" t="s">
        <v>20</v>
      </c>
      <c r="D959" s="14">
        <v>50</v>
      </c>
      <c r="E959" s="15" t="s">
        <v>8</v>
      </c>
      <c r="F959" s="31">
        <v>8.2814663E-3</v>
      </c>
      <c r="G959" s="16">
        <v>98240.111625000005</v>
      </c>
      <c r="H959" s="16">
        <v>813.57217737999997</v>
      </c>
      <c r="I959" s="16">
        <v>489166.62767999998</v>
      </c>
      <c r="J959" s="17">
        <v>36.5</v>
      </c>
      <c r="K959" s="11">
        <f t="shared" si="14"/>
        <v>0.98240111625000004</v>
      </c>
    </row>
    <row r="960" spans="1:11" x14ac:dyDescent="0.25">
      <c r="A960" s="13" t="s">
        <v>26</v>
      </c>
      <c r="B960" s="13" t="s">
        <v>3</v>
      </c>
      <c r="C960" s="13" t="s">
        <v>20</v>
      </c>
      <c r="D960" s="14">
        <v>55</v>
      </c>
      <c r="E960" s="15" t="s">
        <v>9</v>
      </c>
      <c r="F960" s="31">
        <v>1.28199097E-2</v>
      </c>
      <c r="G960" s="16">
        <v>97426.539447000003</v>
      </c>
      <c r="H960" s="16">
        <v>1248.9994354</v>
      </c>
      <c r="I960" s="16">
        <v>484010.19864999998</v>
      </c>
      <c r="J960" s="17">
        <v>31.7</v>
      </c>
      <c r="K960" s="11">
        <f t="shared" si="14"/>
        <v>0.97426539447000005</v>
      </c>
    </row>
    <row r="961" spans="1:11" x14ac:dyDescent="0.25">
      <c r="A961" s="13" t="s">
        <v>26</v>
      </c>
      <c r="B961" s="13" t="s">
        <v>3</v>
      </c>
      <c r="C961" s="13" t="s">
        <v>20</v>
      </c>
      <c r="D961" s="14">
        <v>60</v>
      </c>
      <c r="E961" s="15" t="s">
        <v>10</v>
      </c>
      <c r="F961" s="31">
        <v>2.2710290000000001E-2</v>
      </c>
      <c r="G961" s="16">
        <v>96177.540011999998</v>
      </c>
      <c r="H961" s="16">
        <v>2184.2198211999998</v>
      </c>
      <c r="I961" s="16">
        <v>475427.15051000001</v>
      </c>
      <c r="J961" s="17">
        <v>27.1</v>
      </c>
      <c r="K961" s="11">
        <f t="shared" si="14"/>
        <v>0.96177540011999996</v>
      </c>
    </row>
    <row r="962" spans="1:11" x14ac:dyDescent="0.25">
      <c r="A962" s="13" t="s">
        <v>26</v>
      </c>
      <c r="B962" s="13" t="s">
        <v>3</v>
      </c>
      <c r="C962" s="13" t="s">
        <v>20</v>
      </c>
      <c r="D962" s="14">
        <v>65</v>
      </c>
      <c r="E962" s="15" t="s">
        <v>11</v>
      </c>
      <c r="F962" s="31">
        <v>2.9099882399999999E-2</v>
      </c>
      <c r="G962" s="16">
        <v>93993.320191000006</v>
      </c>
      <c r="H962" s="16">
        <v>2735.1945673999999</v>
      </c>
      <c r="I962" s="16">
        <v>463128.61453000002</v>
      </c>
      <c r="J962" s="17">
        <v>22.7</v>
      </c>
      <c r="K962" s="11">
        <f t="shared" si="14"/>
        <v>0.93993320191000007</v>
      </c>
    </row>
    <row r="963" spans="1:11" x14ac:dyDescent="0.25">
      <c r="A963" s="13" t="s">
        <v>26</v>
      </c>
      <c r="B963" s="13" t="s">
        <v>3</v>
      </c>
      <c r="C963" s="13" t="s">
        <v>20</v>
      </c>
      <c r="D963" s="14">
        <v>70</v>
      </c>
      <c r="E963" s="15" t="s">
        <v>12</v>
      </c>
      <c r="F963" s="31">
        <v>4.8674113499999998E-2</v>
      </c>
      <c r="G963" s="16">
        <v>91258.125623</v>
      </c>
      <c r="H963" s="16">
        <v>4441.9083615</v>
      </c>
      <c r="I963" s="16">
        <v>445185.85720999999</v>
      </c>
      <c r="J963" s="17">
        <v>18.3</v>
      </c>
      <c r="K963" s="11">
        <f t="shared" ref="K963:K1026" si="15">G963/100000</f>
        <v>0.91258125622999997</v>
      </c>
    </row>
    <row r="964" spans="1:11" x14ac:dyDescent="0.25">
      <c r="A964" s="13" t="s">
        <v>26</v>
      </c>
      <c r="B964" s="13" t="s">
        <v>3</v>
      </c>
      <c r="C964" s="13" t="s">
        <v>20</v>
      </c>
      <c r="D964" s="14">
        <v>75</v>
      </c>
      <c r="E964" s="15" t="s">
        <v>13</v>
      </c>
      <c r="F964" s="31">
        <v>8.6158156299999997E-2</v>
      </c>
      <c r="G964" s="16">
        <v>86816.217262000006</v>
      </c>
      <c r="H964" s="16">
        <v>7479.9252190999996</v>
      </c>
      <c r="I964" s="16">
        <v>415381.27325999999</v>
      </c>
      <c r="J964" s="17">
        <v>14.1</v>
      </c>
      <c r="K964" s="11">
        <f t="shared" si="15"/>
        <v>0.86816217262000006</v>
      </c>
    </row>
    <row r="965" spans="1:11" x14ac:dyDescent="0.25">
      <c r="A965" s="13" t="s">
        <v>26</v>
      </c>
      <c r="B965" s="13" t="s">
        <v>3</v>
      </c>
      <c r="C965" s="13" t="s">
        <v>20</v>
      </c>
      <c r="D965" s="14">
        <v>80</v>
      </c>
      <c r="E965" s="15" t="s">
        <v>14</v>
      </c>
      <c r="F965" s="31">
        <v>0.18325624099999999</v>
      </c>
      <c r="G965" s="16">
        <v>79336.292042999994</v>
      </c>
      <c r="H965" s="16">
        <v>14538.870650999999</v>
      </c>
      <c r="I965" s="16">
        <v>360334.28359000001</v>
      </c>
      <c r="J965" s="17">
        <v>10.199999999999999</v>
      </c>
      <c r="K965" s="11">
        <f t="shared" si="15"/>
        <v>0.7933629204299999</v>
      </c>
    </row>
    <row r="966" spans="1:11" x14ac:dyDescent="0.25">
      <c r="A966" s="13" t="s">
        <v>26</v>
      </c>
      <c r="B966" s="13" t="s">
        <v>3</v>
      </c>
      <c r="C966" s="13" t="s">
        <v>20</v>
      </c>
      <c r="D966" s="14">
        <v>85</v>
      </c>
      <c r="E966" s="15" t="s">
        <v>15</v>
      </c>
      <c r="F966" s="31">
        <v>0.3610367565</v>
      </c>
      <c r="G966" s="16">
        <v>64797.421391999997</v>
      </c>
      <c r="H966" s="16">
        <v>23394.250852000001</v>
      </c>
      <c r="I966" s="16">
        <v>265501.47983000003</v>
      </c>
      <c r="J966" s="17">
        <v>6.9</v>
      </c>
      <c r="K966" s="11">
        <f t="shared" si="15"/>
        <v>0.64797421391999999</v>
      </c>
    </row>
    <row r="967" spans="1:11" x14ac:dyDescent="0.25">
      <c r="A967" s="13" t="s">
        <v>26</v>
      </c>
      <c r="B967" s="13" t="s">
        <v>3</v>
      </c>
      <c r="C967" s="13" t="s">
        <v>20</v>
      </c>
      <c r="D967" s="14">
        <v>90</v>
      </c>
      <c r="E967" s="15" t="s">
        <v>16</v>
      </c>
      <c r="F967" s="13">
        <v>1</v>
      </c>
      <c r="G967" s="16">
        <v>41403.170539999999</v>
      </c>
      <c r="H967" s="16">
        <v>41403.170539999999</v>
      </c>
      <c r="I967" s="16">
        <v>183276.8314</v>
      </c>
      <c r="J967" s="17">
        <v>4.4000000000000004</v>
      </c>
      <c r="K967" s="11">
        <f t="shared" si="15"/>
        <v>0.41403170540000001</v>
      </c>
    </row>
    <row r="968" spans="1:11" x14ac:dyDescent="0.25">
      <c r="A968" s="13" t="s">
        <v>26</v>
      </c>
      <c r="B968" s="13" t="s">
        <v>17</v>
      </c>
      <c r="C968" s="13" t="s">
        <v>20</v>
      </c>
      <c r="D968" s="14">
        <v>0</v>
      </c>
      <c r="E968" s="15" t="s">
        <v>2</v>
      </c>
      <c r="F968" s="31">
        <v>5.1824729000000003E-3</v>
      </c>
      <c r="G968" s="16">
        <v>100000</v>
      </c>
      <c r="H968" s="16">
        <v>518.24729052999999</v>
      </c>
      <c r="I968" s="16">
        <v>2990329.0356999999</v>
      </c>
      <c r="J968" s="17">
        <v>85.5</v>
      </c>
      <c r="K968" s="11">
        <f t="shared" si="15"/>
        <v>1</v>
      </c>
    </row>
    <row r="969" spans="1:11" x14ac:dyDescent="0.25">
      <c r="A969" s="13" t="s">
        <v>26</v>
      </c>
      <c r="B969" s="13" t="s">
        <v>17</v>
      </c>
      <c r="C969" s="13" t="s">
        <v>20</v>
      </c>
      <c r="D969" s="14">
        <v>30</v>
      </c>
      <c r="E969" s="15" t="s">
        <v>4</v>
      </c>
      <c r="F969" s="31">
        <v>1.5759820000000001E-3</v>
      </c>
      <c r="G969" s="16">
        <v>99481.752708999993</v>
      </c>
      <c r="H969" s="16">
        <v>156.78145495999999</v>
      </c>
      <c r="I969" s="16">
        <v>497016.80991000001</v>
      </c>
      <c r="J969" s="17">
        <v>55.9</v>
      </c>
      <c r="K969" s="11">
        <f t="shared" si="15"/>
        <v>0.99481752708999993</v>
      </c>
    </row>
    <row r="970" spans="1:11" x14ac:dyDescent="0.25">
      <c r="A970" s="13" t="s">
        <v>26</v>
      </c>
      <c r="B970" s="13" t="s">
        <v>17</v>
      </c>
      <c r="C970" s="13" t="s">
        <v>20</v>
      </c>
      <c r="D970" s="14">
        <v>35</v>
      </c>
      <c r="E970" s="15" t="s">
        <v>5</v>
      </c>
      <c r="F970" s="31">
        <v>1.8927445E-3</v>
      </c>
      <c r="G970" s="16">
        <v>99324.971254999997</v>
      </c>
      <c r="H970" s="16">
        <v>187.99679101999999</v>
      </c>
      <c r="I970" s="16">
        <v>496154.86430000002</v>
      </c>
      <c r="J970" s="17">
        <v>50.9</v>
      </c>
      <c r="K970" s="11">
        <f t="shared" si="15"/>
        <v>0.99324971254999994</v>
      </c>
    </row>
    <row r="971" spans="1:11" x14ac:dyDescent="0.25">
      <c r="A971" s="13" t="s">
        <v>26</v>
      </c>
      <c r="B971" s="13" t="s">
        <v>17</v>
      </c>
      <c r="C971" s="13" t="s">
        <v>20</v>
      </c>
      <c r="D971" s="14">
        <v>40</v>
      </c>
      <c r="E971" s="15" t="s">
        <v>6</v>
      </c>
      <c r="F971" s="31">
        <v>1.9443107999999999E-3</v>
      </c>
      <c r="G971" s="16">
        <v>99136.974463000006</v>
      </c>
      <c r="H971" s="16">
        <v>192.7530945</v>
      </c>
      <c r="I971" s="16">
        <v>495202.98957999999</v>
      </c>
      <c r="J971" s="17">
        <v>46</v>
      </c>
      <c r="K971" s="11">
        <f t="shared" si="15"/>
        <v>0.99136974463000005</v>
      </c>
    </row>
    <row r="972" spans="1:11" x14ac:dyDescent="0.25">
      <c r="A972" s="13" t="s">
        <v>26</v>
      </c>
      <c r="B972" s="13" t="s">
        <v>17</v>
      </c>
      <c r="C972" s="13" t="s">
        <v>20</v>
      </c>
      <c r="D972" s="14">
        <v>45</v>
      </c>
      <c r="E972" s="15" t="s">
        <v>7</v>
      </c>
      <c r="F972" s="31">
        <v>4.8225408000000004E-3</v>
      </c>
      <c r="G972" s="16">
        <v>98944.221369000006</v>
      </c>
      <c r="H972" s="16">
        <v>477.16254058999999</v>
      </c>
      <c r="I972" s="16">
        <v>493528.20049000002</v>
      </c>
      <c r="J972" s="17">
        <v>41.1</v>
      </c>
      <c r="K972" s="11">
        <f t="shared" si="15"/>
        <v>0.98944221369000007</v>
      </c>
    </row>
    <row r="973" spans="1:11" x14ac:dyDescent="0.25">
      <c r="A973" s="13" t="s">
        <v>26</v>
      </c>
      <c r="B973" s="13" t="s">
        <v>17</v>
      </c>
      <c r="C973" s="13" t="s">
        <v>20</v>
      </c>
      <c r="D973" s="14">
        <v>50</v>
      </c>
      <c r="E973" s="15" t="s">
        <v>8</v>
      </c>
      <c r="F973" s="31">
        <v>7.4921045E-3</v>
      </c>
      <c r="G973" s="16">
        <v>98467.058827999994</v>
      </c>
      <c r="H973" s="16">
        <v>737.72549203999995</v>
      </c>
      <c r="I973" s="16">
        <v>490490.98041000002</v>
      </c>
      <c r="J973" s="17">
        <v>36.299999999999997</v>
      </c>
      <c r="K973" s="11">
        <f t="shared" si="15"/>
        <v>0.98467058827999998</v>
      </c>
    </row>
    <row r="974" spans="1:11" x14ac:dyDescent="0.25">
      <c r="A974" s="13" t="s">
        <v>26</v>
      </c>
      <c r="B974" s="13" t="s">
        <v>17</v>
      </c>
      <c r="C974" s="13" t="s">
        <v>20</v>
      </c>
      <c r="D974" s="14">
        <v>55</v>
      </c>
      <c r="E974" s="15" t="s">
        <v>9</v>
      </c>
      <c r="F974" s="31">
        <v>1.41221019E-2</v>
      </c>
      <c r="G974" s="16">
        <v>97729.333335999996</v>
      </c>
      <c r="H974" s="16">
        <v>1380.1436005999999</v>
      </c>
      <c r="I974" s="16">
        <v>485196.30768000003</v>
      </c>
      <c r="J974" s="17">
        <v>31.6</v>
      </c>
      <c r="K974" s="11">
        <f t="shared" si="15"/>
        <v>0.97729333335999991</v>
      </c>
    </row>
    <row r="975" spans="1:11" x14ac:dyDescent="0.25">
      <c r="A975" s="13" t="s">
        <v>26</v>
      </c>
      <c r="B975" s="13" t="s">
        <v>17</v>
      </c>
      <c r="C975" s="13" t="s">
        <v>20</v>
      </c>
      <c r="D975" s="14">
        <v>60</v>
      </c>
      <c r="E975" s="15" t="s">
        <v>10</v>
      </c>
      <c r="F975" s="31">
        <v>1.71965525E-2</v>
      </c>
      <c r="G975" s="16">
        <v>96349.189736</v>
      </c>
      <c r="H975" s="16">
        <v>1656.8738997</v>
      </c>
      <c r="I975" s="16">
        <v>477603.76393000002</v>
      </c>
      <c r="J975" s="17">
        <v>27</v>
      </c>
      <c r="K975" s="11">
        <f t="shared" si="15"/>
        <v>0.96349189735999996</v>
      </c>
    </row>
    <row r="976" spans="1:11" x14ac:dyDescent="0.25">
      <c r="A976" s="13" t="s">
        <v>26</v>
      </c>
      <c r="B976" s="13" t="s">
        <v>17</v>
      </c>
      <c r="C976" s="13" t="s">
        <v>20</v>
      </c>
      <c r="D976" s="14">
        <v>65</v>
      </c>
      <c r="E976" s="15" t="s">
        <v>11</v>
      </c>
      <c r="F976" s="31">
        <v>3.7446557599999999E-2</v>
      </c>
      <c r="G976" s="16">
        <v>94692.315835999994</v>
      </c>
      <c r="H976" s="16">
        <v>3545.9012564</v>
      </c>
      <c r="I976" s="16">
        <v>464596.82604000001</v>
      </c>
      <c r="J976" s="17">
        <v>22.4</v>
      </c>
      <c r="K976" s="11">
        <f t="shared" si="15"/>
        <v>0.94692315835999996</v>
      </c>
    </row>
    <row r="977" spans="1:11" x14ac:dyDescent="0.25">
      <c r="A977" s="13" t="s">
        <v>26</v>
      </c>
      <c r="B977" s="13" t="s">
        <v>17</v>
      </c>
      <c r="C977" s="13" t="s">
        <v>20</v>
      </c>
      <c r="D977" s="14">
        <v>70</v>
      </c>
      <c r="E977" s="15" t="s">
        <v>12</v>
      </c>
      <c r="F977" s="31">
        <v>5.2113491599999999E-2</v>
      </c>
      <c r="G977" s="16">
        <v>91146.414579999997</v>
      </c>
      <c r="H977" s="16">
        <v>4749.9579108999997</v>
      </c>
      <c r="I977" s="16">
        <v>443857.17812</v>
      </c>
      <c r="J977" s="17">
        <v>18.2</v>
      </c>
      <c r="K977" s="11">
        <f t="shared" si="15"/>
        <v>0.91146414580000001</v>
      </c>
    </row>
    <row r="978" spans="1:11" x14ac:dyDescent="0.25">
      <c r="A978" s="13" t="s">
        <v>26</v>
      </c>
      <c r="B978" s="13" t="s">
        <v>17</v>
      </c>
      <c r="C978" s="13" t="s">
        <v>20</v>
      </c>
      <c r="D978" s="14">
        <v>75</v>
      </c>
      <c r="E978" s="15" t="s">
        <v>13</v>
      </c>
      <c r="F978" s="31">
        <v>9.3188981800000001E-2</v>
      </c>
      <c r="G978" s="16">
        <v>86396.456669000007</v>
      </c>
      <c r="H978" s="16">
        <v>8051.1978257999999</v>
      </c>
      <c r="I978" s="16">
        <v>411854.28878</v>
      </c>
      <c r="J978" s="17">
        <v>14</v>
      </c>
      <c r="K978" s="11">
        <f t="shared" si="15"/>
        <v>0.8639645666900001</v>
      </c>
    </row>
    <row r="979" spans="1:11" x14ac:dyDescent="0.25">
      <c r="A979" s="13" t="s">
        <v>26</v>
      </c>
      <c r="B979" s="13" t="s">
        <v>17</v>
      </c>
      <c r="C979" s="13" t="s">
        <v>20</v>
      </c>
      <c r="D979" s="14">
        <v>80</v>
      </c>
      <c r="E979" s="15" t="s">
        <v>14</v>
      </c>
      <c r="F979" s="31">
        <v>0.1777273587</v>
      </c>
      <c r="G979" s="16">
        <v>78345.258843000003</v>
      </c>
      <c r="H979" s="16">
        <v>13924.095918000001</v>
      </c>
      <c r="I979" s="16">
        <v>356916.05442</v>
      </c>
      <c r="J979" s="17">
        <v>10.199999999999999</v>
      </c>
      <c r="K979" s="11">
        <f t="shared" si="15"/>
        <v>0.78345258842999999</v>
      </c>
    </row>
    <row r="980" spans="1:11" x14ac:dyDescent="0.25">
      <c r="A980" s="13" t="s">
        <v>26</v>
      </c>
      <c r="B980" s="13" t="s">
        <v>17</v>
      </c>
      <c r="C980" s="13" t="s">
        <v>20</v>
      </c>
      <c r="D980" s="14">
        <v>85</v>
      </c>
      <c r="E980" s="15" t="s">
        <v>15</v>
      </c>
      <c r="F980" s="31">
        <v>0.3637724551</v>
      </c>
      <c r="G980" s="16">
        <v>64421.162924999997</v>
      </c>
      <c r="H980" s="16">
        <v>23434.644596999999</v>
      </c>
      <c r="I980" s="16">
        <v>263519.20312999998</v>
      </c>
      <c r="J980" s="17">
        <v>6.9</v>
      </c>
      <c r="K980" s="11">
        <f t="shared" si="15"/>
        <v>0.64421162924999997</v>
      </c>
    </row>
    <row r="981" spans="1:11" x14ac:dyDescent="0.25">
      <c r="A981" s="13" t="s">
        <v>26</v>
      </c>
      <c r="B981" s="13" t="s">
        <v>17</v>
      </c>
      <c r="C981" s="13" t="s">
        <v>20</v>
      </c>
      <c r="D981" s="14">
        <v>90</v>
      </c>
      <c r="E981" s="15" t="s">
        <v>16</v>
      </c>
      <c r="F981" s="13">
        <v>1</v>
      </c>
      <c r="G981" s="16">
        <v>40986.518327999998</v>
      </c>
      <c r="H981" s="16">
        <v>40986.518327999998</v>
      </c>
      <c r="I981" s="16">
        <v>181432.46304999999</v>
      </c>
      <c r="J981" s="17">
        <v>4.4000000000000004</v>
      </c>
      <c r="K981" s="11">
        <f t="shared" si="15"/>
        <v>0.40986518327999999</v>
      </c>
    </row>
    <row r="982" spans="1:11" x14ac:dyDescent="0.25">
      <c r="A982" s="13" t="s">
        <v>26</v>
      </c>
      <c r="B982" s="13" t="s">
        <v>18</v>
      </c>
      <c r="C982" s="13" t="s">
        <v>20</v>
      </c>
      <c r="D982" s="14">
        <v>0</v>
      </c>
      <c r="E982" s="15" t="s">
        <v>2</v>
      </c>
      <c r="F982" s="31">
        <v>5.1824729000000003E-3</v>
      </c>
      <c r="G982" s="16">
        <v>100000</v>
      </c>
      <c r="H982" s="16">
        <v>518.24729052999999</v>
      </c>
      <c r="I982" s="16">
        <v>2990329.0356999999</v>
      </c>
      <c r="J982" s="17">
        <v>86</v>
      </c>
      <c r="K982" s="11">
        <f t="shared" si="15"/>
        <v>1</v>
      </c>
    </row>
    <row r="983" spans="1:11" x14ac:dyDescent="0.25">
      <c r="A983" s="13" t="s">
        <v>26</v>
      </c>
      <c r="B983" s="13" t="s">
        <v>18</v>
      </c>
      <c r="C983" s="13" t="s">
        <v>20</v>
      </c>
      <c r="D983" s="14">
        <v>30</v>
      </c>
      <c r="E983" s="15" t="s">
        <v>4</v>
      </c>
      <c r="F983" s="31">
        <v>7.4949879999999997E-4</v>
      </c>
      <c r="G983" s="16">
        <v>99481.752708999993</v>
      </c>
      <c r="H983" s="16">
        <v>74.561451560999998</v>
      </c>
      <c r="I983" s="16">
        <v>497222.35992000002</v>
      </c>
      <c r="J983" s="17">
        <v>56.4</v>
      </c>
      <c r="K983" s="11">
        <f t="shared" si="15"/>
        <v>0.99481752708999993</v>
      </c>
    </row>
    <row r="984" spans="1:11" x14ac:dyDescent="0.25">
      <c r="A984" s="13" t="s">
        <v>26</v>
      </c>
      <c r="B984" s="13" t="s">
        <v>18</v>
      </c>
      <c r="C984" s="13" t="s">
        <v>20</v>
      </c>
      <c r="D984" s="14">
        <v>35</v>
      </c>
      <c r="E984" s="15" t="s">
        <v>5</v>
      </c>
      <c r="F984" s="31">
        <v>1.6176576E-3</v>
      </c>
      <c r="G984" s="16">
        <v>99407.191258000006</v>
      </c>
      <c r="H984" s="16">
        <v>160.80680158999999</v>
      </c>
      <c r="I984" s="16">
        <v>496633.93929000001</v>
      </c>
      <c r="J984" s="17">
        <v>51.4</v>
      </c>
      <c r="K984" s="11">
        <f t="shared" si="15"/>
        <v>0.99407191258000005</v>
      </c>
    </row>
    <row r="985" spans="1:11" x14ac:dyDescent="0.25">
      <c r="A985" s="13" t="s">
        <v>26</v>
      </c>
      <c r="B985" s="13" t="s">
        <v>18</v>
      </c>
      <c r="C985" s="13" t="s">
        <v>20</v>
      </c>
      <c r="D985" s="14">
        <v>40</v>
      </c>
      <c r="E985" s="15" t="s">
        <v>6</v>
      </c>
      <c r="F985" s="31">
        <v>2.9406822000000001E-3</v>
      </c>
      <c r="G985" s="16">
        <v>99246.384456</v>
      </c>
      <c r="H985" s="16">
        <v>291.85207997999998</v>
      </c>
      <c r="I985" s="16">
        <v>495502.29207999998</v>
      </c>
      <c r="J985" s="17">
        <v>46.5</v>
      </c>
      <c r="K985" s="11">
        <f t="shared" si="15"/>
        <v>0.99246384456000003</v>
      </c>
    </row>
    <row r="986" spans="1:11" x14ac:dyDescent="0.25">
      <c r="A986" s="13" t="s">
        <v>26</v>
      </c>
      <c r="B986" s="13" t="s">
        <v>18</v>
      </c>
      <c r="C986" s="13" t="s">
        <v>20</v>
      </c>
      <c r="D986" s="14">
        <v>45</v>
      </c>
      <c r="E986" s="15" t="s">
        <v>7</v>
      </c>
      <c r="F986" s="31">
        <v>6.6198860999999998E-3</v>
      </c>
      <c r="G986" s="16">
        <v>98954.532376000003</v>
      </c>
      <c r="H986" s="16">
        <v>655.06773716999999</v>
      </c>
      <c r="I986" s="16">
        <v>493134.99254000001</v>
      </c>
      <c r="J986" s="17">
        <v>41.6</v>
      </c>
      <c r="K986" s="11">
        <f t="shared" si="15"/>
        <v>0.98954532376000004</v>
      </c>
    </row>
    <row r="987" spans="1:11" x14ac:dyDescent="0.25">
      <c r="A987" s="13" t="s">
        <v>26</v>
      </c>
      <c r="B987" s="13" t="s">
        <v>18</v>
      </c>
      <c r="C987" s="13" t="s">
        <v>20</v>
      </c>
      <c r="D987" s="14">
        <v>50</v>
      </c>
      <c r="E987" s="15" t="s">
        <v>8</v>
      </c>
      <c r="F987" s="31">
        <v>6.9649430999999999E-3</v>
      </c>
      <c r="G987" s="16">
        <v>98299.464638999998</v>
      </c>
      <c r="H987" s="16">
        <v>684.65017990000001</v>
      </c>
      <c r="I987" s="16">
        <v>489785.69774999999</v>
      </c>
      <c r="J987" s="17">
        <v>36.9</v>
      </c>
      <c r="K987" s="11">
        <f t="shared" si="15"/>
        <v>0.98299464639</v>
      </c>
    </row>
    <row r="988" spans="1:11" x14ac:dyDescent="0.25">
      <c r="A988" s="13" t="s">
        <v>26</v>
      </c>
      <c r="B988" s="13" t="s">
        <v>18</v>
      </c>
      <c r="C988" s="13" t="s">
        <v>20</v>
      </c>
      <c r="D988" s="14">
        <v>55</v>
      </c>
      <c r="E988" s="15" t="s">
        <v>9</v>
      </c>
      <c r="F988" s="31">
        <v>7.7504360000000003E-3</v>
      </c>
      <c r="G988" s="16">
        <v>97614.814459000001</v>
      </c>
      <c r="H988" s="16">
        <v>756.55736840999998</v>
      </c>
      <c r="I988" s="16">
        <v>486182.67888000002</v>
      </c>
      <c r="J988" s="17">
        <v>32.1</v>
      </c>
      <c r="K988" s="11">
        <f t="shared" si="15"/>
        <v>0.97614814458999999</v>
      </c>
    </row>
    <row r="989" spans="1:11" x14ac:dyDescent="0.25">
      <c r="A989" s="13" t="s">
        <v>26</v>
      </c>
      <c r="B989" s="13" t="s">
        <v>18</v>
      </c>
      <c r="C989" s="13" t="s">
        <v>20</v>
      </c>
      <c r="D989" s="14">
        <v>60</v>
      </c>
      <c r="E989" s="15" t="s">
        <v>10</v>
      </c>
      <c r="F989" s="31">
        <v>1.8552875699999999E-2</v>
      </c>
      <c r="G989" s="16">
        <v>96858.257091000007</v>
      </c>
      <c r="H989" s="16">
        <v>1796.9992039000001</v>
      </c>
      <c r="I989" s="16">
        <v>479798.78743999999</v>
      </c>
      <c r="J989" s="17">
        <v>27.4</v>
      </c>
      <c r="K989" s="11">
        <f t="shared" si="15"/>
        <v>0.96858257091000011</v>
      </c>
    </row>
    <row r="990" spans="1:11" x14ac:dyDescent="0.25">
      <c r="A990" s="13" t="s">
        <v>26</v>
      </c>
      <c r="B990" s="13" t="s">
        <v>18</v>
      </c>
      <c r="C990" s="13" t="s">
        <v>20</v>
      </c>
      <c r="D990" s="14">
        <v>65</v>
      </c>
      <c r="E990" s="15" t="s">
        <v>11</v>
      </c>
      <c r="F990" s="31">
        <v>3.3237577499999997E-2</v>
      </c>
      <c r="G990" s="16">
        <v>95061.257887</v>
      </c>
      <c r="H990" s="16">
        <v>3159.6059220000002</v>
      </c>
      <c r="I990" s="16">
        <v>467407.27463</v>
      </c>
      <c r="J990" s="17">
        <v>22.8</v>
      </c>
      <c r="K990" s="11">
        <f t="shared" si="15"/>
        <v>0.95061257886999995</v>
      </c>
    </row>
    <row r="991" spans="1:11" x14ac:dyDescent="0.25">
      <c r="A991" s="13" t="s">
        <v>26</v>
      </c>
      <c r="B991" s="13" t="s">
        <v>18</v>
      </c>
      <c r="C991" s="13" t="s">
        <v>20</v>
      </c>
      <c r="D991" s="14">
        <v>70</v>
      </c>
      <c r="E991" s="15" t="s">
        <v>12</v>
      </c>
      <c r="F991" s="31">
        <v>5.55014957E-2</v>
      </c>
      <c r="G991" s="16">
        <v>91901.651964999997</v>
      </c>
      <c r="H991" s="16">
        <v>5100.6791374000004</v>
      </c>
      <c r="I991" s="16">
        <v>446756.56198</v>
      </c>
      <c r="J991" s="17">
        <v>18.5</v>
      </c>
      <c r="K991" s="11">
        <f t="shared" si="15"/>
        <v>0.91901651964999997</v>
      </c>
    </row>
    <row r="992" spans="1:11" x14ac:dyDescent="0.25">
      <c r="A992" s="13" t="s">
        <v>26</v>
      </c>
      <c r="B992" s="13" t="s">
        <v>18</v>
      </c>
      <c r="C992" s="13" t="s">
        <v>20</v>
      </c>
      <c r="D992" s="14">
        <v>75</v>
      </c>
      <c r="E992" s="15" t="s">
        <v>13</v>
      </c>
      <c r="F992" s="31">
        <v>8.2064700300000001E-2</v>
      </c>
      <c r="G992" s="16">
        <v>86800.972827000005</v>
      </c>
      <c r="H992" s="16">
        <v>7123.2958196</v>
      </c>
      <c r="I992" s="16">
        <v>416196.62459000002</v>
      </c>
      <c r="J992" s="17">
        <v>14.5</v>
      </c>
      <c r="K992" s="11">
        <f t="shared" si="15"/>
        <v>0.86800972827</v>
      </c>
    </row>
    <row r="993" spans="1:11" x14ac:dyDescent="0.25">
      <c r="A993" s="13" t="s">
        <v>26</v>
      </c>
      <c r="B993" s="13" t="s">
        <v>18</v>
      </c>
      <c r="C993" s="13" t="s">
        <v>20</v>
      </c>
      <c r="D993" s="14">
        <v>80</v>
      </c>
      <c r="E993" s="15" t="s">
        <v>14</v>
      </c>
      <c r="F993" s="31">
        <v>0.1635751741</v>
      </c>
      <c r="G993" s="16">
        <v>79677.677007999999</v>
      </c>
      <c r="H993" s="16">
        <v>13033.289892000001</v>
      </c>
      <c r="I993" s="16">
        <v>365805.16031000001</v>
      </c>
      <c r="J993" s="17">
        <v>10.5</v>
      </c>
      <c r="K993" s="11">
        <f t="shared" si="15"/>
        <v>0.79677677008000003</v>
      </c>
    </row>
    <row r="994" spans="1:11" x14ac:dyDescent="0.25">
      <c r="A994" s="13" t="s">
        <v>26</v>
      </c>
      <c r="B994" s="13" t="s">
        <v>18</v>
      </c>
      <c r="C994" s="13" t="s">
        <v>20</v>
      </c>
      <c r="D994" s="14">
        <v>85</v>
      </c>
      <c r="E994" s="15" t="s">
        <v>15</v>
      </c>
      <c r="F994" s="31">
        <v>0.33385968869999999</v>
      </c>
      <c r="G994" s="16">
        <v>66644.387115999998</v>
      </c>
      <c r="H994" s="16">
        <v>22249.874336000001</v>
      </c>
      <c r="I994" s="16">
        <v>277597.24974</v>
      </c>
      <c r="J994" s="17">
        <v>7.1</v>
      </c>
      <c r="K994" s="11">
        <f t="shared" si="15"/>
        <v>0.66644387116000003</v>
      </c>
    </row>
    <row r="995" spans="1:11" x14ac:dyDescent="0.25">
      <c r="A995" s="13" t="s">
        <v>26</v>
      </c>
      <c r="B995" s="13" t="s">
        <v>18</v>
      </c>
      <c r="C995" s="13" t="s">
        <v>20</v>
      </c>
      <c r="D995" s="14">
        <v>90</v>
      </c>
      <c r="E995" s="15" t="s">
        <v>16</v>
      </c>
      <c r="F995" s="13">
        <v>1</v>
      </c>
      <c r="G995" s="16">
        <v>44394.512779999997</v>
      </c>
      <c r="H995" s="16">
        <v>44394.512779999997</v>
      </c>
      <c r="I995" s="16">
        <v>196518.41943000001</v>
      </c>
      <c r="J995" s="17">
        <v>4.4000000000000004</v>
      </c>
      <c r="K995" s="11">
        <f t="shared" si="15"/>
        <v>0.44394512779999995</v>
      </c>
    </row>
    <row r="996" spans="1:11" x14ac:dyDescent="0.25">
      <c r="A996" s="13" t="s">
        <v>26</v>
      </c>
      <c r="B996" s="13" t="s">
        <v>19</v>
      </c>
      <c r="C996" s="13" t="s">
        <v>20</v>
      </c>
      <c r="D996" s="14">
        <v>0</v>
      </c>
      <c r="E996" s="15" t="s">
        <v>2</v>
      </c>
      <c r="F996" s="31">
        <v>5.1824729000000003E-3</v>
      </c>
      <c r="G996" s="16">
        <v>100000</v>
      </c>
      <c r="H996" s="16">
        <v>518.24729052999999</v>
      </c>
      <c r="I996" s="16">
        <v>2990329.0356999999</v>
      </c>
      <c r="J996" s="17">
        <v>85.6</v>
      </c>
      <c r="K996" s="11">
        <f t="shared" si="15"/>
        <v>1</v>
      </c>
    </row>
    <row r="997" spans="1:11" x14ac:dyDescent="0.25">
      <c r="A997" s="13" t="s">
        <v>26</v>
      </c>
      <c r="B997" s="13" t="s">
        <v>19</v>
      </c>
      <c r="C997" s="13" t="s">
        <v>20</v>
      </c>
      <c r="D997" s="14">
        <v>30</v>
      </c>
      <c r="E997" s="15" t="s">
        <v>4</v>
      </c>
      <c r="F997" s="31">
        <v>1.3817446000000001E-3</v>
      </c>
      <c r="G997" s="16">
        <v>99481.752708999993</v>
      </c>
      <c r="H997" s="16">
        <v>137.45837868999999</v>
      </c>
      <c r="I997" s="16">
        <v>497065.1176</v>
      </c>
      <c r="J997" s="17">
        <v>56</v>
      </c>
      <c r="K997" s="11">
        <f t="shared" si="15"/>
        <v>0.99481752708999993</v>
      </c>
    </row>
    <row r="998" spans="1:11" x14ac:dyDescent="0.25">
      <c r="A998" s="13" t="s">
        <v>26</v>
      </c>
      <c r="B998" s="13" t="s">
        <v>19</v>
      </c>
      <c r="C998" s="13" t="s">
        <v>20</v>
      </c>
      <c r="D998" s="14">
        <v>35</v>
      </c>
      <c r="E998" s="15" t="s">
        <v>5</v>
      </c>
      <c r="F998" s="31">
        <v>1.7033752999999999E-3</v>
      </c>
      <c r="G998" s="16">
        <v>99344.294330999997</v>
      </c>
      <c r="H998" s="16">
        <v>169.22061357000001</v>
      </c>
      <c r="I998" s="16">
        <v>496298.42012000002</v>
      </c>
      <c r="J998" s="17">
        <v>51.1</v>
      </c>
      <c r="K998" s="11">
        <f t="shared" si="15"/>
        <v>0.99344294330999994</v>
      </c>
    </row>
    <row r="999" spans="1:11" x14ac:dyDescent="0.25">
      <c r="A999" s="13" t="s">
        <v>26</v>
      </c>
      <c r="B999" s="13" t="s">
        <v>19</v>
      </c>
      <c r="C999" s="13" t="s">
        <v>20</v>
      </c>
      <c r="D999" s="14">
        <v>40</v>
      </c>
      <c r="E999" s="15" t="s">
        <v>6</v>
      </c>
      <c r="F999" s="31">
        <v>2.5199659000000002E-3</v>
      </c>
      <c r="G999" s="16">
        <v>99175.073717000007</v>
      </c>
      <c r="H999" s="16">
        <v>249.91780226</v>
      </c>
      <c r="I999" s="16">
        <v>495250.57407999999</v>
      </c>
      <c r="J999" s="17">
        <v>46.2</v>
      </c>
      <c r="K999" s="11">
        <f t="shared" si="15"/>
        <v>0.99175073717000006</v>
      </c>
    </row>
    <row r="1000" spans="1:11" x14ac:dyDescent="0.25">
      <c r="A1000" s="13" t="s">
        <v>26</v>
      </c>
      <c r="B1000" s="13" t="s">
        <v>19</v>
      </c>
      <c r="C1000" s="13" t="s">
        <v>20</v>
      </c>
      <c r="D1000" s="14">
        <v>45</v>
      </c>
      <c r="E1000" s="15" t="s">
        <v>7</v>
      </c>
      <c r="F1000" s="31">
        <v>5.5705572000000004E-3</v>
      </c>
      <c r="G1000" s="16">
        <v>98925.155914999996</v>
      </c>
      <c r="H1000" s="16">
        <v>551.06824395000001</v>
      </c>
      <c r="I1000" s="16">
        <v>493248.10895999998</v>
      </c>
      <c r="J1000" s="17">
        <v>41.3</v>
      </c>
      <c r="K1000" s="11">
        <f t="shared" si="15"/>
        <v>0.98925155914999996</v>
      </c>
    </row>
    <row r="1001" spans="1:11" x14ac:dyDescent="0.25">
      <c r="A1001" s="13" t="s">
        <v>26</v>
      </c>
      <c r="B1001" s="13" t="s">
        <v>19</v>
      </c>
      <c r="C1001" s="13" t="s">
        <v>20</v>
      </c>
      <c r="D1001" s="14">
        <v>50</v>
      </c>
      <c r="E1001" s="15" t="s">
        <v>8</v>
      </c>
      <c r="F1001" s="31">
        <v>7.7243935999999997E-3</v>
      </c>
      <c r="G1001" s="16">
        <v>98374.087671000001</v>
      </c>
      <c r="H1001" s="16">
        <v>759.88017665999996</v>
      </c>
      <c r="I1001" s="16">
        <v>489970.73791000003</v>
      </c>
      <c r="J1001" s="17">
        <v>36.5</v>
      </c>
      <c r="K1001" s="11">
        <f t="shared" si="15"/>
        <v>0.98374087670999999</v>
      </c>
    </row>
    <row r="1002" spans="1:11" x14ac:dyDescent="0.25">
      <c r="A1002" s="13" t="s">
        <v>26</v>
      </c>
      <c r="B1002" s="13" t="s">
        <v>19</v>
      </c>
      <c r="C1002" s="13" t="s">
        <v>20</v>
      </c>
      <c r="D1002" s="14">
        <v>55</v>
      </c>
      <c r="E1002" s="15" t="s">
        <v>9</v>
      </c>
      <c r="F1002" s="31">
        <v>1.2552277400000001E-2</v>
      </c>
      <c r="G1002" s="16">
        <v>97614.207494000002</v>
      </c>
      <c r="H1002" s="16">
        <v>1225.2806089000001</v>
      </c>
      <c r="I1002" s="16">
        <v>485007.83594999998</v>
      </c>
      <c r="J1002" s="17">
        <v>31.8</v>
      </c>
      <c r="K1002" s="11">
        <f t="shared" si="15"/>
        <v>0.97614207494000005</v>
      </c>
    </row>
    <row r="1003" spans="1:11" x14ac:dyDescent="0.25">
      <c r="A1003" s="13" t="s">
        <v>26</v>
      </c>
      <c r="B1003" s="13" t="s">
        <v>19</v>
      </c>
      <c r="C1003" s="13" t="s">
        <v>20</v>
      </c>
      <c r="D1003" s="14">
        <v>60</v>
      </c>
      <c r="E1003" s="15" t="s">
        <v>10</v>
      </c>
      <c r="F1003" s="31">
        <v>1.9793508599999999E-2</v>
      </c>
      <c r="G1003" s="16">
        <v>96388.926884999993</v>
      </c>
      <c r="H1003" s="16">
        <v>1907.8750573</v>
      </c>
      <c r="I1003" s="16">
        <v>477174.94678</v>
      </c>
      <c r="J1003" s="17">
        <v>27.1</v>
      </c>
      <c r="K1003" s="11">
        <f t="shared" si="15"/>
        <v>0.96388926884999993</v>
      </c>
    </row>
    <row r="1004" spans="1:11" x14ac:dyDescent="0.25">
      <c r="A1004" s="13" t="s">
        <v>26</v>
      </c>
      <c r="B1004" s="13" t="s">
        <v>19</v>
      </c>
      <c r="C1004" s="13" t="s">
        <v>20</v>
      </c>
      <c r="D1004" s="14">
        <v>65</v>
      </c>
      <c r="E1004" s="15" t="s">
        <v>11</v>
      </c>
      <c r="F1004" s="31">
        <v>3.1924024500000002E-2</v>
      </c>
      <c r="G1004" s="16">
        <v>94481.051827999996</v>
      </c>
      <c r="H1004" s="16">
        <v>3016.2154159000002</v>
      </c>
      <c r="I1004" s="16">
        <v>464864.7206</v>
      </c>
      <c r="J1004" s="17">
        <v>22.6</v>
      </c>
      <c r="K1004" s="11">
        <f t="shared" si="15"/>
        <v>0.94481051827999996</v>
      </c>
    </row>
    <row r="1005" spans="1:11" x14ac:dyDescent="0.25">
      <c r="A1005" s="13" t="s">
        <v>26</v>
      </c>
      <c r="B1005" s="13" t="s">
        <v>19</v>
      </c>
      <c r="C1005" s="13" t="s">
        <v>20</v>
      </c>
      <c r="D1005" s="14">
        <v>70</v>
      </c>
      <c r="E1005" s="15" t="s">
        <v>12</v>
      </c>
      <c r="F1005" s="31">
        <v>5.0371403500000002E-2</v>
      </c>
      <c r="G1005" s="16">
        <v>91464.836412000004</v>
      </c>
      <c r="H1005" s="16">
        <v>4607.2121798999997</v>
      </c>
      <c r="I1005" s="16">
        <v>445806.15161</v>
      </c>
      <c r="J1005" s="17">
        <v>18.3</v>
      </c>
      <c r="K1005" s="11">
        <f t="shared" si="15"/>
        <v>0.91464836412000006</v>
      </c>
    </row>
    <row r="1006" spans="1:11" x14ac:dyDescent="0.25">
      <c r="A1006" s="13" t="s">
        <v>26</v>
      </c>
      <c r="B1006" s="13" t="s">
        <v>19</v>
      </c>
      <c r="C1006" s="13" t="s">
        <v>20</v>
      </c>
      <c r="D1006" s="14">
        <v>75</v>
      </c>
      <c r="E1006" s="15" t="s">
        <v>13</v>
      </c>
      <c r="F1006" s="31">
        <v>8.6383435699999997E-2</v>
      </c>
      <c r="G1006" s="16">
        <v>86857.624232000002</v>
      </c>
      <c r="H1006" s="16">
        <v>7503.0600002000001</v>
      </c>
      <c r="I1006" s="16">
        <v>415530.47116000002</v>
      </c>
      <c r="J1006" s="17">
        <v>14.1</v>
      </c>
      <c r="K1006" s="11">
        <f t="shared" si="15"/>
        <v>0.86857624231999997</v>
      </c>
    </row>
    <row r="1007" spans="1:11" x14ac:dyDescent="0.25">
      <c r="A1007" s="13" t="s">
        <v>26</v>
      </c>
      <c r="B1007" s="13" t="s">
        <v>19</v>
      </c>
      <c r="C1007" s="13" t="s">
        <v>20</v>
      </c>
      <c r="D1007" s="14">
        <v>80</v>
      </c>
      <c r="E1007" s="15" t="s">
        <v>14</v>
      </c>
      <c r="F1007" s="31">
        <v>0.18098785849999999</v>
      </c>
      <c r="G1007" s="16">
        <v>79354.564232000004</v>
      </c>
      <c r="H1007" s="16">
        <v>14362.212643999999</v>
      </c>
      <c r="I1007" s="16">
        <v>360867.28954999999</v>
      </c>
      <c r="J1007" s="17">
        <v>10.199999999999999</v>
      </c>
      <c r="K1007" s="11">
        <f t="shared" si="15"/>
        <v>0.79354564232000002</v>
      </c>
    </row>
    <row r="1008" spans="1:11" x14ac:dyDescent="0.25">
      <c r="A1008" s="13" t="s">
        <v>26</v>
      </c>
      <c r="B1008" s="13" t="s">
        <v>19</v>
      </c>
      <c r="C1008" s="13" t="s">
        <v>20</v>
      </c>
      <c r="D1008" s="14">
        <v>85</v>
      </c>
      <c r="E1008" s="15" t="s">
        <v>15</v>
      </c>
      <c r="F1008" s="31">
        <v>0.35896433620000001</v>
      </c>
      <c r="G1008" s="16">
        <v>64992.351587999998</v>
      </c>
      <c r="H1008" s="16">
        <v>23329.936347999999</v>
      </c>
      <c r="I1008" s="16">
        <v>266636.91707000002</v>
      </c>
      <c r="J1008" s="17">
        <v>6.9</v>
      </c>
      <c r="K1008" s="11">
        <f t="shared" si="15"/>
        <v>0.64992351587999997</v>
      </c>
    </row>
    <row r="1009" spans="1:11" x14ac:dyDescent="0.25">
      <c r="A1009" s="13" t="s">
        <v>26</v>
      </c>
      <c r="B1009" s="13" t="s">
        <v>19</v>
      </c>
      <c r="C1009" s="13" t="s">
        <v>20</v>
      </c>
      <c r="D1009" s="14">
        <v>90</v>
      </c>
      <c r="E1009" s="15" t="s">
        <v>16</v>
      </c>
      <c r="F1009" s="13">
        <v>1</v>
      </c>
      <c r="G1009" s="16">
        <v>41662.415240000002</v>
      </c>
      <c r="H1009" s="16">
        <v>41662.415240000002</v>
      </c>
      <c r="I1009" s="16">
        <v>184424.41373</v>
      </c>
      <c r="J1009" s="17">
        <v>4.4000000000000004</v>
      </c>
      <c r="K1009" s="11">
        <f t="shared" si="15"/>
        <v>0.4166241524</v>
      </c>
    </row>
    <row r="1010" spans="1:11" x14ac:dyDescent="0.25">
      <c r="A1010" s="13" t="s">
        <v>27</v>
      </c>
      <c r="B1010" s="13" t="s">
        <v>3</v>
      </c>
      <c r="C1010" s="13" t="s">
        <v>1</v>
      </c>
      <c r="D1010" s="14">
        <v>0</v>
      </c>
      <c r="E1010" s="15" t="s">
        <v>2</v>
      </c>
      <c r="F1010" s="31">
        <v>9.0147844999999994E-3</v>
      </c>
      <c r="G1010" s="16">
        <v>100000</v>
      </c>
      <c r="H1010" s="16">
        <v>901.47844904999999</v>
      </c>
      <c r="I1010" s="16">
        <v>2986684.5691</v>
      </c>
      <c r="J1010" s="17">
        <v>80.5</v>
      </c>
      <c r="K1010" s="11">
        <f t="shared" si="15"/>
        <v>1</v>
      </c>
    </row>
    <row r="1011" spans="1:11" x14ac:dyDescent="0.25">
      <c r="A1011" s="13" t="s">
        <v>27</v>
      </c>
      <c r="B1011" s="13" t="s">
        <v>3</v>
      </c>
      <c r="C1011" s="13" t="s">
        <v>1</v>
      </c>
      <c r="D1011" s="14">
        <v>30</v>
      </c>
      <c r="E1011" s="15" t="s">
        <v>4</v>
      </c>
      <c r="F1011" s="31">
        <v>2.6012723000000001E-3</v>
      </c>
      <c r="G1011" s="16">
        <v>99098.521550999998</v>
      </c>
      <c r="H1011" s="16">
        <v>257.78223498</v>
      </c>
      <c r="I1011" s="16">
        <v>494848.15217000002</v>
      </c>
      <c r="J1011" s="17">
        <v>51.1</v>
      </c>
      <c r="K1011" s="11">
        <f t="shared" si="15"/>
        <v>0.99098521550999996</v>
      </c>
    </row>
    <row r="1012" spans="1:11" x14ac:dyDescent="0.25">
      <c r="A1012" s="13" t="s">
        <v>27</v>
      </c>
      <c r="B1012" s="13" t="s">
        <v>3</v>
      </c>
      <c r="C1012" s="13" t="s">
        <v>1</v>
      </c>
      <c r="D1012" s="14">
        <v>35</v>
      </c>
      <c r="E1012" s="15" t="s">
        <v>5</v>
      </c>
      <c r="F1012" s="31">
        <v>4.9040387999999997E-3</v>
      </c>
      <c r="G1012" s="16">
        <v>98840.739316000007</v>
      </c>
      <c r="H1012" s="16">
        <v>484.71881734999999</v>
      </c>
      <c r="I1012" s="16">
        <v>492991.89954000001</v>
      </c>
      <c r="J1012" s="17">
        <v>46.2</v>
      </c>
      <c r="K1012" s="11">
        <f t="shared" si="15"/>
        <v>0.98840739316000004</v>
      </c>
    </row>
    <row r="1013" spans="1:11" x14ac:dyDescent="0.25">
      <c r="A1013" s="13" t="s">
        <v>27</v>
      </c>
      <c r="B1013" s="13" t="s">
        <v>3</v>
      </c>
      <c r="C1013" s="13" t="s">
        <v>1</v>
      </c>
      <c r="D1013" s="14">
        <v>40</v>
      </c>
      <c r="E1013" s="15" t="s">
        <v>6</v>
      </c>
      <c r="F1013" s="31">
        <v>6.2275072000000002E-3</v>
      </c>
      <c r="G1013" s="16">
        <v>98356.020499000006</v>
      </c>
      <c r="H1013" s="16">
        <v>612.51282848999995</v>
      </c>
      <c r="I1013" s="16">
        <v>490248.82042</v>
      </c>
      <c r="J1013" s="17">
        <v>41.4</v>
      </c>
      <c r="K1013" s="11">
        <f t="shared" si="15"/>
        <v>0.98356020499000008</v>
      </c>
    </row>
    <row r="1014" spans="1:11" x14ac:dyDescent="0.25">
      <c r="A1014" s="13" t="s">
        <v>27</v>
      </c>
      <c r="B1014" s="13" t="s">
        <v>3</v>
      </c>
      <c r="C1014" s="13" t="s">
        <v>1</v>
      </c>
      <c r="D1014" s="14">
        <v>45</v>
      </c>
      <c r="E1014" s="15" t="s">
        <v>7</v>
      </c>
      <c r="F1014" s="31">
        <v>1.00547872E-2</v>
      </c>
      <c r="G1014" s="16">
        <v>97743.507670000006</v>
      </c>
      <c r="H1014" s="16">
        <v>982.79016630000001</v>
      </c>
      <c r="I1014" s="16">
        <v>486260.56293000001</v>
      </c>
      <c r="J1014" s="17">
        <v>36.6</v>
      </c>
      <c r="K1014" s="11">
        <f t="shared" si="15"/>
        <v>0.97743507670000007</v>
      </c>
    </row>
    <row r="1015" spans="1:11" x14ac:dyDescent="0.25">
      <c r="A1015" s="13" t="s">
        <v>27</v>
      </c>
      <c r="B1015" s="13" t="s">
        <v>3</v>
      </c>
      <c r="C1015" s="13" t="s">
        <v>1</v>
      </c>
      <c r="D1015" s="14">
        <v>50</v>
      </c>
      <c r="E1015" s="15" t="s">
        <v>8</v>
      </c>
      <c r="F1015" s="31">
        <v>1.8344579900000001E-2</v>
      </c>
      <c r="G1015" s="16">
        <v>96760.717504</v>
      </c>
      <c r="H1015" s="16">
        <v>1775.0347156</v>
      </c>
      <c r="I1015" s="16">
        <v>479366.00073000003</v>
      </c>
      <c r="J1015" s="17">
        <v>32</v>
      </c>
      <c r="K1015" s="11">
        <f t="shared" si="15"/>
        <v>0.96760717504000004</v>
      </c>
    </row>
    <row r="1016" spans="1:11" x14ac:dyDescent="0.25">
      <c r="A1016" s="13" t="s">
        <v>27</v>
      </c>
      <c r="B1016" s="13" t="s">
        <v>3</v>
      </c>
      <c r="C1016" s="13" t="s">
        <v>1</v>
      </c>
      <c r="D1016" s="14">
        <v>55</v>
      </c>
      <c r="E1016" s="15" t="s">
        <v>9</v>
      </c>
      <c r="F1016" s="31">
        <v>2.4051996799999999E-2</v>
      </c>
      <c r="G1016" s="16">
        <v>94985.682788000006</v>
      </c>
      <c r="H1016" s="16">
        <v>2284.5953387</v>
      </c>
      <c r="I1016" s="16">
        <v>469216.92559</v>
      </c>
      <c r="J1016" s="17">
        <v>27.5</v>
      </c>
      <c r="K1016" s="11">
        <f t="shared" si="15"/>
        <v>0.94985682788000003</v>
      </c>
    </row>
    <row r="1017" spans="1:11" x14ac:dyDescent="0.25">
      <c r="A1017" s="13" t="s">
        <v>27</v>
      </c>
      <c r="B1017" s="13" t="s">
        <v>3</v>
      </c>
      <c r="C1017" s="13" t="s">
        <v>1</v>
      </c>
      <c r="D1017" s="14">
        <v>60</v>
      </c>
      <c r="E1017" s="15" t="s">
        <v>10</v>
      </c>
      <c r="F1017" s="31">
        <v>4.2678923200000003E-2</v>
      </c>
      <c r="G1017" s="16">
        <v>92701.087450000006</v>
      </c>
      <c r="H1017" s="16">
        <v>3956.3825898</v>
      </c>
      <c r="I1017" s="16">
        <v>453614.48077000002</v>
      </c>
      <c r="J1017" s="17">
        <v>23.2</v>
      </c>
      <c r="K1017" s="11">
        <f t="shared" si="15"/>
        <v>0.92701087450000008</v>
      </c>
    </row>
    <row r="1018" spans="1:11" x14ac:dyDescent="0.25">
      <c r="A1018" s="13" t="s">
        <v>27</v>
      </c>
      <c r="B1018" s="13" t="s">
        <v>3</v>
      </c>
      <c r="C1018" s="13" t="s">
        <v>1</v>
      </c>
      <c r="D1018" s="14">
        <v>65</v>
      </c>
      <c r="E1018" s="15" t="s">
        <v>11</v>
      </c>
      <c r="F1018" s="31">
        <v>5.7808910499999998E-2</v>
      </c>
      <c r="G1018" s="16">
        <v>88744.704859999998</v>
      </c>
      <c r="H1018" s="16">
        <v>5130.2346988999998</v>
      </c>
      <c r="I1018" s="16">
        <v>430897.93754999997</v>
      </c>
      <c r="J1018" s="17">
        <v>19.100000000000001</v>
      </c>
      <c r="K1018" s="11">
        <f t="shared" si="15"/>
        <v>0.88744704860000001</v>
      </c>
    </row>
    <row r="1019" spans="1:11" x14ac:dyDescent="0.25">
      <c r="A1019" s="13" t="s">
        <v>27</v>
      </c>
      <c r="B1019" s="13" t="s">
        <v>3</v>
      </c>
      <c r="C1019" s="13" t="s">
        <v>1</v>
      </c>
      <c r="D1019" s="14">
        <v>70</v>
      </c>
      <c r="E1019" s="15" t="s">
        <v>12</v>
      </c>
      <c r="F1019" s="31">
        <v>9.1514143100000001E-2</v>
      </c>
      <c r="G1019" s="16">
        <v>83614.470161000005</v>
      </c>
      <c r="H1019" s="16">
        <v>7651.9065871000003</v>
      </c>
      <c r="I1019" s="16">
        <v>398942.58434</v>
      </c>
      <c r="J1019" s="17">
        <v>15.1</v>
      </c>
      <c r="K1019" s="11">
        <f t="shared" si="15"/>
        <v>0.8361447016100001</v>
      </c>
    </row>
    <row r="1020" spans="1:11" x14ac:dyDescent="0.25">
      <c r="A1020" s="13" t="s">
        <v>27</v>
      </c>
      <c r="B1020" s="13" t="s">
        <v>3</v>
      </c>
      <c r="C1020" s="13" t="s">
        <v>1</v>
      </c>
      <c r="D1020" s="14">
        <v>75</v>
      </c>
      <c r="E1020" s="15" t="s">
        <v>13</v>
      </c>
      <c r="F1020" s="31">
        <v>0.1625240328</v>
      </c>
      <c r="G1020" s="16">
        <v>75962.563574</v>
      </c>
      <c r="H1020" s="16">
        <v>12345.742174999999</v>
      </c>
      <c r="I1020" s="16">
        <v>348948.46243000001</v>
      </c>
      <c r="J1020" s="17">
        <v>11.4</v>
      </c>
      <c r="K1020" s="11">
        <f t="shared" si="15"/>
        <v>0.75962563573999997</v>
      </c>
    </row>
    <row r="1021" spans="1:11" x14ac:dyDescent="0.25">
      <c r="A1021" s="13" t="s">
        <v>27</v>
      </c>
      <c r="B1021" s="13" t="s">
        <v>3</v>
      </c>
      <c r="C1021" s="13" t="s">
        <v>1</v>
      </c>
      <c r="D1021" s="14">
        <v>80</v>
      </c>
      <c r="E1021" s="15" t="s">
        <v>14</v>
      </c>
      <c r="F1021" s="31">
        <v>0.29900359900000001</v>
      </c>
      <c r="G1021" s="16">
        <v>63616.821399</v>
      </c>
      <c r="H1021" s="16">
        <v>19021.658557999999</v>
      </c>
      <c r="I1021" s="16">
        <v>270529.96059999999</v>
      </c>
      <c r="J1021" s="17">
        <v>8.1</v>
      </c>
      <c r="K1021" s="11">
        <f t="shared" si="15"/>
        <v>0.63616821399000001</v>
      </c>
    </row>
    <row r="1022" spans="1:11" x14ac:dyDescent="0.25">
      <c r="A1022" s="13" t="s">
        <v>27</v>
      </c>
      <c r="B1022" s="13" t="s">
        <v>3</v>
      </c>
      <c r="C1022" s="13" t="s">
        <v>1</v>
      </c>
      <c r="D1022" s="14">
        <v>85</v>
      </c>
      <c r="E1022" s="15" t="s">
        <v>15</v>
      </c>
      <c r="F1022" s="31">
        <v>0.52003046850000001</v>
      </c>
      <c r="G1022" s="16">
        <v>44595.162840999998</v>
      </c>
      <c r="H1022" s="16">
        <v>23190.843425999999</v>
      </c>
      <c r="I1022" s="16">
        <v>164998.70564</v>
      </c>
      <c r="J1022" s="17">
        <v>5.5</v>
      </c>
      <c r="K1022" s="11">
        <f t="shared" si="15"/>
        <v>0.44595162840999997</v>
      </c>
    </row>
    <row r="1023" spans="1:11" x14ac:dyDescent="0.25">
      <c r="A1023" s="13" t="s">
        <v>27</v>
      </c>
      <c r="B1023" s="13" t="s">
        <v>3</v>
      </c>
      <c r="C1023" s="13" t="s">
        <v>1</v>
      </c>
      <c r="D1023" s="14">
        <v>90</v>
      </c>
      <c r="E1023" s="15" t="s">
        <v>16</v>
      </c>
      <c r="F1023" s="13">
        <v>1</v>
      </c>
      <c r="G1023" s="16">
        <v>21404.319415000002</v>
      </c>
      <c r="H1023" s="16">
        <v>21404.319415000002</v>
      </c>
      <c r="I1023" s="16">
        <v>78254.606629000002</v>
      </c>
      <c r="J1023" s="17">
        <v>3.7</v>
      </c>
      <c r="K1023" s="11">
        <f t="shared" si="15"/>
        <v>0.21404319415</v>
      </c>
    </row>
    <row r="1024" spans="1:11" x14ac:dyDescent="0.25">
      <c r="A1024" s="13" t="s">
        <v>27</v>
      </c>
      <c r="B1024" s="13" t="s">
        <v>17</v>
      </c>
      <c r="C1024" s="13" t="s">
        <v>1</v>
      </c>
      <c r="D1024" s="14">
        <v>0</v>
      </c>
      <c r="E1024" s="15" t="s">
        <v>2</v>
      </c>
      <c r="F1024" s="31">
        <v>9.0147844999999994E-3</v>
      </c>
      <c r="G1024" s="16">
        <v>100000</v>
      </c>
      <c r="H1024" s="16">
        <v>901.47844904999999</v>
      </c>
      <c r="I1024" s="16">
        <v>2986684.5691</v>
      </c>
      <c r="J1024" s="17">
        <v>81.2</v>
      </c>
      <c r="K1024" s="11">
        <f t="shared" si="15"/>
        <v>1</v>
      </c>
    </row>
    <row r="1025" spans="1:11" x14ac:dyDescent="0.25">
      <c r="A1025" s="13" t="s">
        <v>27</v>
      </c>
      <c r="B1025" s="13" t="s">
        <v>17</v>
      </c>
      <c r="C1025" s="13" t="s">
        <v>1</v>
      </c>
      <c r="D1025" s="14">
        <v>30</v>
      </c>
      <c r="E1025" s="15" t="s">
        <v>4</v>
      </c>
      <c r="F1025" s="31">
        <v>2.4090229000000001E-3</v>
      </c>
      <c r="G1025" s="16">
        <v>99098.521550999998</v>
      </c>
      <c r="H1025" s="16">
        <v>238.73060636</v>
      </c>
      <c r="I1025" s="16">
        <v>494895.78123999998</v>
      </c>
      <c r="J1025" s="17">
        <v>51.8</v>
      </c>
      <c r="K1025" s="11">
        <f t="shared" si="15"/>
        <v>0.99098521550999996</v>
      </c>
    </row>
    <row r="1026" spans="1:11" x14ac:dyDescent="0.25">
      <c r="A1026" s="13" t="s">
        <v>27</v>
      </c>
      <c r="B1026" s="13" t="s">
        <v>17</v>
      </c>
      <c r="C1026" s="13" t="s">
        <v>1</v>
      </c>
      <c r="D1026" s="14">
        <v>35</v>
      </c>
      <c r="E1026" s="15" t="s">
        <v>5</v>
      </c>
      <c r="F1026" s="31">
        <v>3.4385705999999999E-3</v>
      </c>
      <c r="G1026" s="16">
        <v>98859.790945000001</v>
      </c>
      <c r="H1026" s="16">
        <v>339.93636803999999</v>
      </c>
      <c r="I1026" s="16">
        <v>493449.11379999999</v>
      </c>
      <c r="J1026" s="17">
        <v>46.9</v>
      </c>
      <c r="K1026" s="11">
        <f t="shared" si="15"/>
        <v>0.98859790945000003</v>
      </c>
    </row>
    <row r="1027" spans="1:11" x14ac:dyDescent="0.25">
      <c r="A1027" s="13" t="s">
        <v>27</v>
      </c>
      <c r="B1027" s="13" t="s">
        <v>17</v>
      </c>
      <c r="C1027" s="13" t="s">
        <v>1</v>
      </c>
      <c r="D1027" s="14">
        <v>40</v>
      </c>
      <c r="E1027" s="15" t="s">
        <v>6</v>
      </c>
      <c r="F1027" s="31">
        <v>3.9944077999999996E-3</v>
      </c>
      <c r="G1027" s="16">
        <v>98519.854577000006</v>
      </c>
      <c r="H1027" s="16">
        <v>393.52847844000001</v>
      </c>
      <c r="I1027" s="16">
        <v>491615.45169000002</v>
      </c>
      <c r="J1027" s="17">
        <v>42.1</v>
      </c>
      <c r="K1027" s="11">
        <f t="shared" ref="K1027:K1090" si="16">G1027/100000</f>
        <v>0.9851985457700001</v>
      </c>
    </row>
    <row r="1028" spans="1:11" x14ac:dyDescent="0.25">
      <c r="A1028" s="13" t="s">
        <v>27</v>
      </c>
      <c r="B1028" s="13" t="s">
        <v>17</v>
      </c>
      <c r="C1028" s="13" t="s">
        <v>1</v>
      </c>
      <c r="D1028" s="14">
        <v>45</v>
      </c>
      <c r="E1028" s="15" t="s">
        <v>7</v>
      </c>
      <c r="F1028" s="31">
        <v>6.0854480999999998E-3</v>
      </c>
      <c r="G1028" s="16">
        <v>98126.326098000005</v>
      </c>
      <c r="H1028" s="16">
        <v>597.14266323000004</v>
      </c>
      <c r="I1028" s="16">
        <v>489138.77383000002</v>
      </c>
      <c r="J1028" s="17">
        <v>37.299999999999997</v>
      </c>
      <c r="K1028" s="11">
        <f t="shared" si="16"/>
        <v>0.98126326098000005</v>
      </c>
    </row>
    <row r="1029" spans="1:11" x14ac:dyDescent="0.25">
      <c r="A1029" s="13" t="s">
        <v>27</v>
      </c>
      <c r="B1029" s="13" t="s">
        <v>17</v>
      </c>
      <c r="C1029" s="13" t="s">
        <v>1</v>
      </c>
      <c r="D1029" s="14">
        <v>50</v>
      </c>
      <c r="E1029" s="15" t="s">
        <v>8</v>
      </c>
      <c r="F1029" s="31">
        <v>1.26945496E-2</v>
      </c>
      <c r="G1029" s="16">
        <v>97529.183434999999</v>
      </c>
      <c r="H1029" s="16">
        <v>1238.0890572000001</v>
      </c>
      <c r="I1029" s="16">
        <v>484550.69452999998</v>
      </c>
      <c r="J1029" s="17">
        <v>32.5</v>
      </c>
      <c r="K1029" s="11">
        <f t="shared" si="16"/>
        <v>0.97529183435</v>
      </c>
    </row>
    <row r="1030" spans="1:11" x14ac:dyDescent="0.25">
      <c r="A1030" s="13" t="s">
        <v>27</v>
      </c>
      <c r="B1030" s="13" t="s">
        <v>17</v>
      </c>
      <c r="C1030" s="13" t="s">
        <v>1</v>
      </c>
      <c r="D1030" s="14">
        <v>55</v>
      </c>
      <c r="E1030" s="15" t="s">
        <v>9</v>
      </c>
      <c r="F1030" s="31">
        <v>1.9867050800000001E-2</v>
      </c>
      <c r="G1030" s="16">
        <v>96291.094377999994</v>
      </c>
      <c r="H1030" s="16">
        <v>1913.0200660999999</v>
      </c>
      <c r="I1030" s="16">
        <v>476672.92171999998</v>
      </c>
      <c r="J1030" s="17">
        <v>27.9</v>
      </c>
      <c r="K1030" s="11">
        <f t="shared" si="16"/>
        <v>0.96291094377999997</v>
      </c>
    </row>
    <row r="1031" spans="1:11" x14ac:dyDescent="0.25">
      <c r="A1031" s="13" t="s">
        <v>27</v>
      </c>
      <c r="B1031" s="13" t="s">
        <v>17</v>
      </c>
      <c r="C1031" s="13" t="s">
        <v>1</v>
      </c>
      <c r="D1031" s="14">
        <v>60</v>
      </c>
      <c r="E1031" s="15" t="s">
        <v>10</v>
      </c>
      <c r="F1031" s="31">
        <v>3.6502142500000001E-2</v>
      </c>
      <c r="G1031" s="16">
        <v>94378.074311999997</v>
      </c>
      <c r="H1031" s="16">
        <v>3445.0019189999998</v>
      </c>
      <c r="I1031" s="16">
        <v>463277.86676</v>
      </c>
      <c r="J1031" s="17">
        <v>23.4</v>
      </c>
      <c r="K1031" s="11">
        <f t="shared" si="16"/>
        <v>0.94378074311999993</v>
      </c>
    </row>
    <row r="1032" spans="1:11" x14ac:dyDescent="0.25">
      <c r="A1032" s="13" t="s">
        <v>27</v>
      </c>
      <c r="B1032" s="13" t="s">
        <v>17</v>
      </c>
      <c r="C1032" s="13" t="s">
        <v>1</v>
      </c>
      <c r="D1032" s="14">
        <v>65</v>
      </c>
      <c r="E1032" s="15" t="s">
        <v>11</v>
      </c>
      <c r="F1032" s="31">
        <v>5.5867655699999998E-2</v>
      </c>
      <c r="G1032" s="16">
        <v>90933.072392999995</v>
      </c>
      <c r="H1032" s="16">
        <v>5080.2175829999996</v>
      </c>
      <c r="I1032" s="16">
        <v>441964.81800999999</v>
      </c>
      <c r="J1032" s="17">
        <v>19.2</v>
      </c>
      <c r="K1032" s="11">
        <f t="shared" si="16"/>
        <v>0.90933072392999992</v>
      </c>
    </row>
    <row r="1033" spans="1:11" x14ac:dyDescent="0.25">
      <c r="A1033" s="13" t="s">
        <v>27</v>
      </c>
      <c r="B1033" s="13" t="s">
        <v>17</v>
      </c>
      <c r="C1033" s="13" t="s">
        <v>1</v>
      </c>
      <c r="D1033" s="14">
        <v>70</v>
      </c>
      <c r="E1033" s="15" t="s">
        <v>12</v>
      </c>
      <c r="F1033" s="31">
        <v>9.1108016700000002E-2</v>
      </c>
      <c r="G1033" s="16">
        <v>85852.854810000004</v>
      </c>
      <c r="H1033" s="16">
        <v>7821.8833305999997</v>
      </c>
      <c r="I1033" s="16">
        <v>409709.56572000001</v>
      </c>
      <c r="J1033" s="17">
        <v>15.1</v>
      </c>
      <c r="K1033" s="11">
        <f t="shared" si="16"/>
        <v>0.85852854810000001</v>
      </c>
    </row>
    <row r="1034" spans="1:11" x14ac:dyDescent="0.25">
      <c r="A1034" s="13" t="s">
        <v>27</v>
      </c>
      <c r="B1034" s="13" t="s">
        <v>17</v>
      </c>
      <c r="C1034" s="13" t="s">
        <v>1</v>
      </c>
      <c r="D1034" s="14">
        <v>75</v>
      </c>
      <c r="E1034" s="15" t="s">
        <v>13</v>
      </c>
      <c r="F1034" s="31">
        <v>0.1640067013</v>
      </c>
      <c r="G1034" s="16">
        <v>78030.971479</v>
      </c>
      <c r="H1034" s="16">
        <v>12797.602235</v>
      </c>
      <c r="I1034" s="16">
        <v>358160.85181000002</v>
      </c>
      <c r="J1034" s="17">
        <v>11.4</v>
      </c>
      <c r="K1034" s="11">
        <f t="shared" si="16"/>
        <v>0.78030971479</v>
      </c>
    </row>
    <row r="1035" spans="1:11" x14ac:dyDescent="0.25">
      <c r="A1035" s="13" t="s">
        <v>27</v>
      </c>
      <c r="B1035" s="13" t="s">
        <v>17</v>
      </c>
      <c r="C1035" s="13" t="s">
        <v>1</v>
      </c>
      <c r="D1035" s="14">
        <v>80</v>
      </c>
      <c r="E1035" s="15" t="s">
        <v>14</v>
      </c>
      <c r="F1035" s="31">
        <v>0.29354113879999999</v>
      </c>
      <c r="G1035" s="16">
        <v>65233.369244000001</v>
      </c>
      <c r="H1035" s="16">
        <v>19148.677495</v>
      </c>
      <c r="I1035" s="16">
        <v>278295.15247999999</v>
      </c>
      <c r="J1035" s="17">
        <v>8.1999999999999993</v>
      </c>
      <c r="K1035" s="11">
        <f t="shared" si="16"/>
        <v>0.65233369244000006</v>
      </c>
    </row>
    <row r="1036" spans="1:11" x14ac:dyDescent="0.25">
      <c r="A1036" s="13" t="s">
        <v>27</v>
      </c>
      <c r="B1036" s="13" t="s">
        <v>17</v>
      </c>
      <c r="C1036" s="13" t="s">
        <v>1</v>
      </c>
      <c r="D1036" s="14">
        <v>85</v>
      </c>
      <c r="E1036" s="15" t="s">
        <v>15</v>
      </c>
      <c r="F1036" s="31">
        <v>0.51059460469999995</v>
      </c>
      <c r="G1036" s="16">
        <v>46084.691748999998</v>
      </c>
      <c r="H1036" s="16">
        <v>23530.594966000001</v>
      </c>
      <c r="I1036" s="16">
        <v>171596.97133</v>
      </c>
      <c r="J1036" s="17">
        <v>5.5</v>
      </c>
      <c r="K1036" s="11">
        <f t="shared" si="16"/>
        <v>0.46084691748999995</v>
      </c>
    </row>
    <row r="1037" spans="1:11" x14ac:dyDescent="0.25">
      <c r="A1037" s="13" t="s">
        <v>27</v>
      </c>
      <c r="B1037" s="13" t="s">
        <v>17</v>
      </c>
      <c r="C1037" s="13" t="s">
        <v>1</v>
      </c>
      <c r="D1037" s="14">
        <v>90</v>
      </c>
      <c r="E1037" s="15" t="s">
        <v>16</v>
      </c>
      <c r="F1037" s="13">
        <v>1</v>
      </c>
      <c r="G1037" s="16">
        <v>22554.096783000001</v>
      </c>
      <c r="H1037" s="16">
        <v>22554.096783000001</v>
      </c>
      <c r="I1037" s="16">
        <v>82458.214970999994</v>
      </c>
      <c r="J1037" s="17">
        <v>3.7</v>
      </c>
      <c r="K1037" s="11">
        <f t="shared" si="16"/>
        <v>0.22554096783000002</v>
      </c>
    </row>
    <row r="1038" spans="1:11" x14ac:dyDescent="0.25">
      <c r="A1038" s="13" t="s">
        <v>27</v>
      </c>
      <c r="B1038" s="13" t="s">
        <v>18</v>
      </c>
      <c r="C1038" s="13" t="s">
        <v>1</v>
      </c>
      <c r="D1038" s="14">
        <v>0</v>
      </c>
      <c r="E1038" s="15" t="s">
        <v>2</v>
      </c>
      <c r="F1038" s="31">
        <v>9.0147844999999994E-3</v>
      </c>
      <c r="G1038" s="16">
        <v>100000</v>
      </c>
      <c r="H1038" s="16">
        <v>901.47844904999999</v>
      </c>
      <c r="I1038" s="16">
        <v>2986684.5691</v>
      </c>
      <c r="J1038" s="17">
        <v>82.3</v>
      </c>
      <c r="K1038" s="11">
        <f t="shared" si="16"/>
        <v>1</v>
      </c>
    </row>
    <row r="1039" spans="1:11" x14ac:dyDescent="0.25">
      <c r="A1039" s="13" t="s">
        <v>27</v>
      </c>
      <c r="B1039" s="13" t="s">
        <v>18</v>
      </c>
      <c r="C1039" s="13" t="s">
        <v>1</v>
      </c>
      <c r="D1039" s="14">
        <v>30</v>
      </c>
      <c r="E1039" s="15" t="s">
        <v>4</v>
      </c>
      <c r="F1039" s="31">
        <v>2.1034918000000001E-3</v>
      </c>
      <c r="G1039" s="16">
        <v>99098.521550999998</v>
      </c>
      <c r="H1039" s="16">
        <v>208.45292712</v>
      </c>
      <c r="I1039" s="16">
        <v>494971.47544000001</v>
      </c>
      <c r="J1039" s="17">
        <v>53</v>
      </c>
      <c r="K1039" s="11">
        <f t="shared" si="16"/>
        <v>0.99098521550999996</v>
      </c>
    </row>
    <row r="1040" spans="1:11" x14ac:dyDescent="0.25">
      <c r="A1040" s="13" t="s">
        <v>27</v>
      </c>
      <c r="B1040" s="13" t="s">
        <v>18</v>
      </c>
      <c r="C1040" s="13" t="s">
        <v>1</v>
      </c>
      <c r="D1040" s="14">
        <v>35</v>
      </c>
      <c r="E1040" s="15" t="s">
        <v>5</v>
      </c>
      <c r="F1040" s="31">
        <v>2.1445775000000001E-3</v>
      </c>
      <c r="G1040" s="16">
        <v>98890.068624000007</v>
      </c>
      <c r="H1040" s="16">
        <v>212.07741795000001</v>
      </c>
      <c r="I1040" s="16">
        <v>493920.14957000001</v>
      </c>
      <c r="J1040" s="17">
        <v>48.1</v>
      </c>
      <c r="K1040" s="11">
        <f t="shared" si="16"/>
        <v>0.98890068624000005</v>
      </c>
    </row>
    <row r="1041" spans="1:11" x14ac:dyDescent="0.25">
      <c r="A1041" s="13" t="s">
        <v>27</v>
      </c>
      <c r="B1041" s="13" t="s">
        <v>18</v>
      </c>
      <c r="C1041" s="13" t="s">
        <v>1</v>
      </c>
      <c r="D1041" s="14">
        <v>40</v>
      </c>
      <c r="E1041" s="15" t="s">
        <v>6</v>
      </c>
      <c r="F1041" s="31">
        <v>2.8745441000000002E-3</v>
      </c>
      <c r="G1041" s="16">
        <v>98677.991206000006</v>
      </c>
      <c r="H1041" s="16">
        <v>283.65423893000002</v>
      </c>
      <c r="I1041" s="16">
        <v>492680.82043000002</v>
      </c>
      <c r="J1041" s="17">
        <v>43.2</v>
      </c>
      <c r="K1041" s="11">
        <f t="shared" si="16"/>
        <v>0.98677991206000004</v>
      </c>
    </row>
    <row r="1042" spans="1:11" x14ac:dyDescent="0.25">
      <c r="A1042" s="13" t="s">
        <v>27</v>
      </c>
      <c r="B1042" s="13" t="s">
        <v>18</v>
      </c>
      <c r="C1042" s="13" t="s">
        <v>1</v>
      </c>
      <c r="D1042" s="14">
        <v>45</v>
      </c>
      <c r="E1042" s="15" t="s">
        <v>7</v>
      </c>
      <c r="F1042" s="31">
        <v>3.9556961999999999E-3</v>
      </c>
      <c r="G1042" s="16">
        <v>98394.336966999996</v>
      </c>
      <c r="H1042" s="16">
        <v>389.21810508999999</v>
      </c>
      <c r="I1042" s="16">
        <v>490998.63957</v>
      </c>
      <c r="J1042" s="17">
        <v>38.299999999999997</v>
      </c>
      <c r="K1042" s="11">
        <f t="shared" si="16"/>
        <v>0.98394336966999996</v>
      </c>
    </row>
    <row r="1043" spans="1:11" x14ac:dyDescent="0.25">
      <c r="A1043" s="13" t="s">
        <v>27</v>
      </c>
      <c r="B1043" s="13" t="s">
        <v>18</v>
      </c>
      <c r="C1043" s="13" t="s">
        <v>1</v>
      </c>
      <c r="D1043" s="14">
        <v>50</v>
      </c>
      <c r="E1043" s="15" t="s">
        <v>8</v>
      </c>
      <c r="F1043" s="31">
        <v>9.2995199000000008E-3</v>
      </c>
      <c r="G1043" s="16">
        <v>98005.118862000003</v>
      </c>
      <c r="H1043" s="16">
        <v>911.40055743999994</v>
      </c>
      <c r="I1043" s="16">
        <v>487747.09292000002</v>
      </c>
      <c r="J1043" s="17">
        <v>33.4</v>
      </c>
      <c r="K1043" s="11">
        <f t="shared" si="16"/>
        <v>0.98005118862000007</v>
      </c>
    </row>
    <row r="1044" spans="1:11" x14ac:dyDescent="0.25">
      <c r="A1044" s="13" t="s">
        <v>27</v>
      </c>
      <c r="B1044" s="13" t="s">
        <v>18</v>
      </c>
      <c r="C1044" s="13" t="s">
        <v>1</v>
      </c>
      <c r="D1044" s="14">
        <v>55</v>
      </c>
      <c r="E1044" s="15" t="s">
        <v>9</v>
      </c>
      <c r="F1044" s="31">
        <v>1.5754434099999999E-2</v>
      </c>
      <c r="G1044" s="16">
        <v>97093.718303999995</v>
      </c>
      <c r="H1044" s="16">
        <v>1529.6565876</v>
      </c>
      <c r="I1044" s="16">
        <v>481644.45004999998</v>
      </c>
      <c r="J1044" s="17">
        <v>28.7</v>
      </c>
      <c r="K1044" s="11">
        <f t="shared" si="16"/>
        <v>0.97093718303999998</v>
      </c>
    </row>
    <row r="1045" spans="1:11" x14ac:dyDescent="0.25">
      <c r="A1045" s="13" t="s">
        <v>27</v>
      </c>
      <c r="B1045" s="13" t="s">
        <v>18</v>
      </c>
      <c r="C1045" s="13" t="s">
        <v>1</v>
      </c>
      <c r="D1045" s="14">
        <v>60</v>
      </c>
      <c r="E1045" s="15" t="s">
        <v>10</v>
      </c>
      <c r="F1045" s="31">
        <v>3.05061012E-2</v>
      </c>
      <c r="G1045" s="16">
        <v>95564.061717000004</v>
      </c>
      <c r="H1045" s="16">
        <v>2915.2869397999998</v>
      </c>
      <c r="I1045" s="16">
        <v>470532.09123000002</v>
      </c>
      <c r="J1045" s="17">
        <v>24.1</v>
      </c>
      <c r="K1045" s="11">
        <f t="shared" si="16"/>
        <v>0.95564061717000004</v>
      </c>
    </row>
    <row r="1046" spans="1:11" x14ac:dyDescent="0.25">
      <c r="A1046" s="13" t="s">
        <v>27</v>
      </c>
      <c r="B1046" s="13" t="s">
        <v>18</v>
      </c>
      <c r="C1046" s="13" t="s">
        <v>1</v>
      </c>
      <c r="D1046" s="14">
        <v>65</v>
      </c>
      <c r="E1046" s="15" t="s">
        <v>11</v>
      </c>
      <c r="F1046" s="31">
        <v>5.1323679599999998E-2</v>
      </c>
      <c r="G1046" s="16">
        <v>92648.774776999999</v>
      </c>
      <c r="H1046" s="16">
        <v>4755.0760313999999</v>
      </c>
      <c r="I1046" s="16">
        <v>451356.18381000002</v>
      </c>
      <c r="J1046" s="17">
        <v>19.8</v>
      </c>
      <c r="K1046" s="11">
        <f t="shared" si="16"/>
        <v>0.92648774776999998</v>
      </c>
    </row>
    <row r="1047" spans="1:11" x14ac:dyDescent="0.25">
      <c r="A1047" s="13" t="s">
        <v>27</v>
      </c>
      <c r="B1047" s="13" t="s">
        <v>18</v>
      </c>
      <c r="C1047" s="13" t="s">
        <v>1</v>
      </c>
      <c r="D1047" s="14">
        <v>70</v>
      </c>
      <c r="E1047" s="15" t="s">
        <v>12</v>
      </c>
      <c r="F1047" s="31">
        <v>8.35135189E-2</v>
      </c>
      <c r="G1047" s="16">
        <v>87893.698745999995</v>
      </c>
      <c r="H1047" s="16">
        <v>7340.3120692000002</v>
      </c>
      <c r="I1047" s="16">
        <v>421117.71356</v>
      </c>
      <c r="J1047" s="17">
        <v>15.7</v>
      </c>
      <c r="K1047" s="11">
        <f t="shared" si="16"/>
        <v>0.87893698745999993</v>
      </c>
    </row>
    <row r="1048" spans="1:11" x14ac:dyDescent="0.25">
      <c r="A1048" s="13" t="s">
        <v>27</v>
      </c>
      <c r="B1048" s="13" t="s">
        <v>18</v>
      </c>
      <c r="C1048" s="13" t="s">
        <v>1</v>
      </c>
      <c r="D1048" s="14">
        <v>75</v>
      </c>
      <c r="E1048" s="15" t="s">
        <v>13</v>
      </c>
      <c r="F1048" s="31">
        <v>0.1511070232</v>
      </c>
      <c r="G1048" s="16">
        <v>80553.386675999995</v>
      </c>
      <c r="H1048" s="16">
        <v>12172.182468999999</v>
      </c>
      <c r="I1048" s="16">
        <v>372336.47720999998</v>
      </c>
      <c r="J1048" s="17">
        <v>12</v>
      </c>
      <c r="K1048" s="11">
        <f t="shared" si="16"/>
        <v>0.80553386675999994</v>
      </c>
    </row>
    <row r="1049" spans="1:11" x14ac:dyDescent="0.25">
      <c r="A1049" s="13" t="s">
        <v>27</v>
      </c>
      <c r="B1049" s="13" t="s">
        <v>18</v>
      </c>
      <c r="C1049" s="13" t="s">
        <v>1</v>
      </c>
      <c r="D1049" s="14">
        <v>80</v>
      </c>
      <c r="E1049" s="15" t="s">
        <v>14</v>
      </c>
      <c r="F1049" s="31">
        <v>0.27087378639999998</v>
      </c>
      <c r="G1049" s="16">
        <v>68381.204207999996</v>
      </c>
      <c r="H1049" s="16">
        <v>18522.675703000001</v>
      </c>
      <c r="I1049" s="16">
        <v>295599.33178000001</v>
      </c>
      <c r="J1049" s="17">
        <v>8.6</v>
      </c>
      <c r="K1049" s="11">
        <f t="shared" si="16"/>
        <v>0.6838120420799999</v>
      </c>
    </row>
    <row r="1050" spans="1:11" x14ac:dyDescent="0.25">
      <c r="A1050" s="13" t="s">
        <v>27</v>
      </c>
      <c r="B1050" s="13" t="s">
        <v>18</v>
      </c>
      <c r="C1050" s="13" t="s">
        <v>1</v>
      </c>
      <c r="D1050" s="14">
        <v>85</v>
      </c>
      <c r="E1050" s="15" t="s">
        <v>15</v>
      </c>
      <c r="F1050" s="31">
        <v>0.44459644320000002</v>
      </c>
      <c r="G1050" s="16">
        <v>49858.528505000002</v>
      </c>
      <c r="H1050" s="16">
        <v>22166.924437999998</v>
      </c>
      <c r="I1050" s="16">
        <v>193875.33142999999</v>
      </c>
      <c r="J1050" s="17">
        <v>5.9</v>
      </c>
      <c r="K1050" s="11">
        <f t="shared" si="16"/>
        <v>0.49858528504999999</v>
      </c>
    </row>
    <row r="1051" spans="1:11" x14ac:dyDescent="0.25">
      <c r="A1051" s="13" t="s">
        <v>27</v>
      </c>
      <c r="B1051" s="13" t="s">
        <v>18</v>
      </c>
      <c r="C1051" s="13" t="s">
        <v>1</v>
      </c>
      <c r="D1051" s="14">
        <v>90</v>
      </c>
      <c r="E1051" s="15" t="s">
        <v>16</v>
      </c>
      <c r="F1051" s="13">
        <v>1</v>
      </c>
      <c r="G1051" s="16">
        <v>27691.604067</v>
      </c>
      <c r="H1051" s="16">
        <v>27691.604067</v>
      </c>
      <c r="I1051" s="16">
        <v>101241.04117</v>
      </c>
      <c r="J1051" s="17">
        <v>3.7</v>
      </c>
      <c r="K1051" s="11">
        <f t="shared" si="16"/>
        <v>0.27691604067000003</v>
      </c>
    </row>
    <row r="1052" spans="1:11" x14ac:dyDescent="0.25">
      <c r="A1052" s="13" t="s">
        <v>27</v>
      </c>
      <c r="B1052" s="13" t="s">
        <v>19</v>
      </c>
      <c r="C1052" s="13" t="s">
        <v>1</v>
      </c>
      <c r="D1052" s="14">
        <v>0</v>
      </c>
      <c r="E1052" s="15" t="s">
        <v>2</v>
      </c>
      <c r="F1052" s="31">
        <v>9.0147844999999994E-3</v>
      </c>
      <c r="G1052" s="16">
        <v>100000</v>
      </c>
      <c r="H1052" s="16">
        <v>901.47844904999999</v>
      </c>
      <c r="I1052" s="16">
        <v>2986684.5691</v>
      </c>
      <c r="J1052" s="17">
        <v>81.099999999999994</v>
      </c>
      <c r="K1052" s="11">
        <f t="shared" si="16"/>
        <v>1</v>
      </c>
    </row>
    <row r="1053" spans="1:11" x14ac:dyDescent="0.25">
      <c r="A1053" s="13" t="s">
        <v>27</v>
      </c>
      <c r="B1053" s="13" t="s">
        <v>19</v>
      </c>
      <c r="C1053" s="13" t="s">
        <v>1</v>
      </c>
      <c r="D1053" s="14">
        <v>30</v>
      </c>
      <c r="E1053" s="15" t="s">
        <v>4</v>
      </c>
      <c r="F1053" s="31">
        <v>2.4048211000000002E-3</v>
      </c>
      <c r="G1053" s="16">
        <v>99098.521550999998</v>
      </c>
      <c r="H1053" s="16">
        <v>238.31421838</v>
      </c>
      <c r="I1053" s="16">
        <v>494896.82221000001</v>
      </c>
      <c r="J1053" s="17">
        <v>51.7</v>
      </c>
      <c r="K1053" s="11">
        <f t="shared" si="16"/>
        <v>0.99098521550999996</v>
      </c>
    </row>
    <row r="1054" spans="1:11" x14ac:dyDescent="0.25">
      <c r="A1054" s="13" t="s">
        <v>27</v>
      </c>
      <c r="B1054" s="13" t="s">
        <v>19</v>
      </c>
      <c r="C1054" s="13" t="s">
        <v>1</v>
      </c>
      <c r="D1054" s="14">
        <v>35</v>
      </c>
      <c r="E1054" s="15" t="s">
        <v>5</v>
      </c>
      <c r="F1054" s="31">
        <v>3.7281526E-3</v>
      </c>
      <c r="G1054" s="16">
        <v>98860.207332999998</v>
      </c>
      <c r="H1054" s="16">
        <v>368.56593722999997</v>
      </c>
      <c r="I1054" s="16">
        <v>493379.62182</v>
      </c>
      <c r="J1054" s="17">
        <v>46.8</v>
      </c>
      <c r="K1054" s="11">
        <f t="shared" si="16"/>
        <v>0.98860207332999994</v>
      </c>
    </row>
    <row r="1055" spans="1:11" x14ac:dyDescent="0.25">
      <c r="A1055" s="13" t="s">
        <v>27</v>
      </c>
      <c r="B1055" s="13" t="s">
        <v>19</v>
      </c>
      <c r="C1055" s="13" t="s">
        <v>1</v>
      </c>
      <c r="D1055" s="14">
        <v>40</v>
      </c>
      <c r="E1055" s="15" t="s">
        <v>6</v>
      </c>
      <c r="F1055" s="31">
        <v>4.7708593000000002E-3</v>
      </c>
      <c r="G1055" s="16">
        <v>98491.641394999999</v>
      </c>
      <c r="H1055" s="16">
        <v>469.88975907000003</v>
      </c>
      <c r="I1055" s="16">
        <v>491283.48258000001</v>
      </c>
      <c r="J1055" s="17">
        <v>42</v>
      </c>
      <c r="K1055" s="11">
        <f t="shared" si="16"/>
        <v>0.98491641394999996</v>
      </c>
    </row>
    <row r="1056" spans="1:11" x14ac:dyDescent="0.25">
      <c r="A1056" s="13" t="s">
        <v>27</v>
      </c>
      <c r="B1056" s="13" t="s">
        <v>19</v>
      </c>
      <c r="C1056" s="13" t="s">
        <v>1</v>
      </c>
      <c r="D1056" s="14">
        <v>45</v>
      </c>
      <c r="E1056" s="15" t="s">
        <v>7</v>
      </c>
      <c r="F1056" s="31">
        <v>7.7302075E-3</v>
      </c>
      <c r="G1056" s="16">
        <v>98021.751636000001</v>
      </c>
      <c r="H1056" s="16">
        <v>757.72848017000001</v>
      </c>
      <c r="I1056" s="16">
        <v>488214.43698</v>
      </c>
      <c r="J1056" s="17">
        <v>37.1</v>
      </c>
      <c r="K1056" s="11">
        <f t="shared" si="16"/>
        <v>0.98021751635999999</v>
      </c>
    </row>
    <row r="1057" spans="1:11" x14ac:dyDescent="0.25">
      <c r="A1057" s="13" t="s">
        <v>27</v>
      </c>
      <c r="B1057" s="13" t="s">
        <v>19</v>
      </c>
      <c r="C1057" s="13" t="s">
        <v>1</v>
      </c>
      <c r="D1057" s="14">
        <v>50</v>
      </c>
      <c r="E1057" s="15" t="s">
        <v>8</v>
      </c>
      <c r="F1057" s="31">
        <v>1.49457186E-2</v>
      </c>
      <c r="G1057" s="16">
        <v>97264.023155999996</v>
      </c>
      <c r="H1057" s="16">
        <v>1453.6807217</v>
      </c>
      <c r="I1057" s="16">
        <v>482685.91398000001</v>
      </c>
      <c r="J1057" s="17">
        <v>32.4</v>
      </c>
      <c r="K1057" s="11">
        <f t="shared" si="16"/>
        <v>0.9726402315599999</v>
      </c>
    </row>
    <row r="1058" spans="1:11" x14ac:dyDescent="0.25">
      <c r="A1058" s="13" t="s">
        <v>27</v>
      </c>
      <c r="B1058" s="13" t="s">
        <v>19</v>
      </c>
      <c r="C1058" s="13" t="s">
        <v>1</v>
      </c>
      <c r="D1058" s="14">
        <v>55</v>
      </c>
      <c r="E1058" s="15" t="s">
        <v>9</v>
      </c>
      <c r="F1058" s="31">
        <v>2.1387972299999999E-2</v>
      </c>
      <c r="G1058" s="16">
        <v>95810.342434000006</v>
      </c>
      <c r="H1058" s="16">
        <v>2049.1889489999999</v>
      </c>
      <c r="I1058" s="16">
        <v>473928.73979999998</v>
      </c>
      <c r="J1058" s="17">
        <v>27.9</v>
      </c>
      <c r="K1058" s="11">
        <f t="shared" si="16"/>
        <v>0.95810342434000006</v>
      </c>
    </row>
    <row r="1059" spans="1:11" x14ac:dyDescent="0.25">
      <c r="A1059" s="13" t="s">
        <v>27</v>
      </c>
      <c r="B1059" s="13" t="s">
        <v>19</v>
      </c>
      <c r="C1059" s="13" t="s">
        <v>1</v>
      </c>
      <c r="D1059" s="14">
        <v>60</v>
      </c>
      <c r="E1059" s="15" t="s">
        <v>10</v>
      </c>
      <c r="F1059" s="31">
        <v>3.6376773199999997E-2</v>
      </c>
      <c r="G1059" s="16">
        <v>93761.153485000003</v>
      </c>
      <c r="H1059" s="16">
        <v>3410.7282184999999</v>
      </c>
      <c r="I1059" s="16">
        <v>460278.94688</v>
      </c>
      <c r="J1059" s="17">
        <v>23.4</v>
      </c>
      <c r="K1059" s="11">
        <f t="shared" si="16"/>
        <v>0.93761153485000004</v>
      </c>
    </row>
    <row r="1060" spans="1:11" x14ac:dyDescent="0.25">
      <c r="A1060" s="13" t="s">
        <v>27</v>
      </c>
      <c r="B1060" s="13" t="s">
        <v>19</v>
      </c>
      <c r="C1060" s="13" t="s">
        <v>1</v>
      </c>
      <c r="D1060" s="14">
        <v>65</v>
      </c>
      <c r="E1060" s="15" t="s">
        <v>11</v>
      </c>
      <c r="F1060" s="31">
        <v>5.5297375199999999E-2</v>
      </c>
      <c r="G1060" s="16">
        <v>90350.425266999999</v>
      </c>
      <c r="H1060" s="16">
        <v>4996.1413651000003</v>
      </c>
      <c r="I1060" s="16">
        <v>439261.77292000002</v>
      </c>
      <c r="J1060" s="17">
        <v>19.2</v>
      </c>
      <c r="K1060" s="11">
        <f t="shared" si="16"/>
        <v>0.90350425267000001</v>
      </c>
    </row>
    <row r="1061" spans="1:11" x14ac:dyDescent="0.25">
      <c r="A1061" s="13" t="s">
        <v>27</v>
      </c>
      <c r="B1061" s="13" t="s">
        <v>19</v>
      </c>
      <c r="C1061" s="13" t="s">
        <v>1</v>
      </c>
      <c r="D1061" s="14">
        <v>70</v>
      </c>
      <c r="E1061" s="15" t="s">
        <v>12</v>
      </c>
      <c r="F1061" s="31">
        <v>8.9731562500000001E-2</v>
      </c>
      <c r="G1061" s="16">
        <v>85354.283901999996</v>
      </c>
      <c r="H1061" s="16">
        <v>7658.9732641000001</v>
      </c>
      <c r="I1061" s="16">
        <v>407623.98635000002</v>
      </c>
      <c r="J1061" s="17">
        <v>15.2</v>
      </c>
      <c r="K1061" s="11">
        <f t="shared" si="16"/>
        <v>0.85354283901999994</v>
      </c>
    </row>
    <row r="1062" spans="1:11" x14ac:dyDescent="0.25">
      <c r="A1062" s="13" t="s">
        <v>27</v>
      </c>
      <c r="B1062" s="13" t="s">
        <v>19</v>
      </c>
      <c r="C1062" s="13" t="s">
        <v>1</v>
      </c>
      <c r="D1062" s="14">
        <v>75</v>
      </c>
      <c r="E1062" s="15" t="s">
        <v>13</v>
      </c>
      <c r="F1062" s="31">
        <v>0.16110284659999999</v>
      </c>
      <c r="G1062" s="16">
        <v>77695.310637999995</v>
      </c>
      <c r="H1062" s="16">
        <v>12516.935708000001</v>
      </c>
      <c r="I1062" s="16">
        <v>357184.21392000001</v>
      </c>
      <c r="J1062" s="17">
        <v>11.4</v>
      </c>
      <c r="K1062" s="11">
        <f t="shared" si="16"/>
        <v>0.77695310637999992</v>
      </c>
    </row>
    <row r="1063" spans="1:11" x14ac:dyDescent="0.25">
      <c r="A1063" s="13" t="s">
        <v>27</v>
      </c>
      <c r="B1063" s="13" t="s">
        <v>19</v>
      </c>
      <c r="C1063" s="13" t="s">
        <v>1</v>
      </c>
      <c r="D1063" s="14">
        <v>80</v>
      </c>
      <c r="E1063" s="15" t="s">
        <v>14</v>
      </c>
      <c r="F1063" s="31">
        <v>0.29470934519999997</v>
      </c>
      <c r="G1063" s="16">
        <v>65178.374928999998</v>
      </c>
      <c r="H1063" s="16">
        <v>19208.676194</v>
      </c>
      <c r="I1063" s="16">
        <v>277870.18416</v>
      </c>
      <c r="J1063" s="17">
        <v>8.1999999999999993</v>
      </c>
      <c r="K1063" s="11">
        <f t="shared" si="16"/>
        <v>0.65178374928999994</v>
      </c>
    </row>
    <row r="1064" spans="1:11" x14ac:dyDescent="0.25">
      <c r="A1064" s="13" t="s">
        <v>27</v>
      </c>
      <c r="B1064" s="13" t="s">
        <v>19</v>
      </c>
      <c r="C1064" s="13" t="s">
        <v>1</v>
      </c>
      <c r="D1064" s="14">
        <v>85</v>
      </c>
      <c r="E1064" s="15" t="s">
        <v>15</v>
      </c>
      <c r="F1064" s="31">
        <v>0.50923732830000001</v>
      </c>
      <c r="G1064" s="16">
        <v>45969.698735999998</v>
      </c>
      <c r="H1064" s="16">
        <v>23409.486566</v>
      </c>
      <c r="I1064" s="16">
        <v>171324.77726</v>
      </c>
      <c r="J1064" s="17">
        <v>5.5</v>
      </c>
      <c r="K1064" s="11">
        <f t="shared" si="16"/>
        <v>0.45969698735999998</v>
      </c>
    </row>
    <row r="1065" spans="1:11" x14ac:dyDescent="0.25">
      <c r="A1065" s="13" t="s">
        <v>27</v>
      </c>
      <c r="B1065" s="13" t="s">
        <v>19</v>
      </c>
      <c r="C1065" s="13" t="s">
        <v>1</v>
      </c>
      <c r="D1065" s="14">
        <v>90</v>
      </c>
      <c r="E1065" s="15" t="s">
        <v>16</v>
      </c>
      <c r="F1065" s="13">
        <v>1</v>
      </c>
      <c r="G1065" s="16">
        <v>22560.212169999999</v>
      </c>
      <c r="H1065" s="16">
        <v>22560.212169999999</v>
      </c>
      <c r="I1065" s="16">
        <v>82480.572941999999</v>
      </c>
      <c r="J1065" s="17">
        <v>3.7</v>
      </c>
      <c r="K1065" s="11">
        <f t="shared" si="16"/>
        <v>0.22560212169999999</v>
      </c>
    </row>
    <row r="1066" spans="1:11" x14ac:dyDescent="0.25">
      <c r="A1066" s="13" t="s">
        <v>27</v>
      </c>
      <c r="B1066" s="13" t="s">
        <v>3</v>
      </c>
      <c r="C1066" s="13" t="s">
        <v>20</v>
      </c>
      <c r="D1066" s="14">
        <v>0</v>
      </c>
      <c r="E1066" s="15" t="s">
        <v>2</v>
      </c>
      <c r="F1066" s="31">
        <v>4.8047960999999997E-3</v>
      </c>
      <c r="G1066" s="16">
        <v>100000</v>
      </c>
      <c r="H1066" s="16">
        <v>480.47961454</v>
      </c>
      <c r="I1066" s="16">
        <v>2991504.9487999999</v>
      </c>
      <c r="J1066" s="17">
        <v>85.5</v>
      </c>
      <c r="K1066" s="11">
        <f t="shared" si="16"/>
        <v>1</v>
      </c>
    </row>
    <row r="1067" spans="1:11" x14ac:dyDescent="0.25">
      <c r="A1067" s="13" t="s">
        <v>27</v>
      </c>
      <c r="B1067" s="13" t="s">
        <v>3</v>
      </c>
      <c r="C1067" s="13" t="s">
        <v>20</v>
      </c>
      <c r="D1067" s="14">
        <v>30</v>
      </c>
      <c r="E1067" s="15" t="s">
        <v>4</v>
      </c>
      <c r="F1067" s="31">
        <v>1.512783E-3</v>
      </c>
      <c r="G1067" s="16">
        <v>99519.520384999996</v>
      </c>
      <c r="H1067" s="16">
        <v>150.55144025000001</v>
      </c>
      <c r="I1067" s="16">
        <v>497221.22333000001</v>
      </c>
      <c r="J1067" s="17">
        <v>55.8</v>
      </c>
      <c r="K1067" s="11">
        <f t="shared" si="16"/>
        <v>0.99519520384999993</v>
      </c>
    </row>
    <row r="1068" spans="1:11" x14ac:dyDescent="0.25">
      <c r="A1068" s="13" t="s">
        <v>27</v>
      </c>
      <c r="B1068" s="13" t="s">
        <v>3</v>
      </c>
      <c r="C1068" s="13" t="s">
        <v>20</v>
      </c>
      <c r="D1068" s="14">
        <v>35</v>
      </c>
      <c r="E1068" s="15" t="s">
        <v>5</v>
      </c>
      <c r="F1068" s="31">
        <v>2.2369862999999999E-3</v>
      </c>
      <c r="G1068" s="16">
        <v>99368.968945000001</v>
      </c>
      <c r="H1068" s="16">
        <v>222.28702536</v>
      </c>
      <c r="I1068" s="16">
        <v>496289.12715999997</v>
      </c>
      <c r="J1068" s="17">
        <v>50.9</v>
      </c>
      <c r="K1068" s="11">
        <f t="shared" si="16"/>
        <v>0.99368968945000002</v>
      </c>
    </row>
    <row r="1069" spans="1:11" x14ac:dyDescent="0.25">
      <c r="A1069" s="13" t="s">
        <v>27</v>
      </c>
      <c r="B1069" s="13" t="s">
        <v>3</v>
      </c>
      <c r="C1069" s="13" t="s">
        <v>20</v>
      </c>
      <c r="D1069" s="14">
        <v>40</v>
      </c>
      <c r="E1069" s="15" t="s">
        <v>6</v>
      </c>
      <c r="F1069" s="31">
        <v>4.5582861000000004E-3</v>
      </c>
      <c r="G1069" s="16">
        <v>99146.681920000003</v>
      </c>
      <c r="H1069" s="16">
        <v>451.93894051000001</v>
      </c>
      <c r="I1069" s="16">
        <v>494603.56225000002</v>
      </c>
      <c r="J1069" s="17">
        <v>46</v>
      </c>
      <c r="K1069" s="11">
        <f t="shared" si="16"/>
        <v>0.99146681920000002</v>
      </c>
    </row>
    <row r="1070" spans="1:11" x14ac:dyDescent="0.25">
      <c r="A1070" s="13" t="s">
        <v>27</v>
      </c>
      <c r="B1070" s="13" t="s">
        <v>3</v>
      </c>
      <c r="C1070" s="13" t="s">
        <v>20</v>
      </c>
      <c r="D1070" s="14">
        <v>45</v>
      </c>
      <c r="E1070" s="15" t="s">
        <v>7</v>
      </c>
      <c r="F1070" s="31">
        <v>5.9027230999999999E-3</v>
      </c>
      <c r="G1070" s="16">
        <v>98694.742979000002</v>
      </c>
      <c r="H1070" s="16">
        <v>582.56774150000001</v>
      </c>
      <c r="I1070" s="16">
        <v>492017.29554000002</v>
      </c>
      <c r="J1070" s="17">
        <v>41.2</v>
      </c>
      <c r="K1070" s="11">
        <f t="shared" si="16"/>
        <v>0.98694742979000005</v>
      </c>
    </row>
    <row r="1071" spans="1:11" x14ac:dyDescent="0.25">
      <c r="A1071" s="13" t="s">
        <v>27</v>
      </c>
      <c r="B1071" s="13" t="s">
        <v>3</v>
      </c>
      <c r="C1071" s="13" t="s">
        <v>20</v>
      </c>
      <c r="D1071" s="14">
        <v>50</v>
      </c>
      <c r="E1071" s="15" t="s">
        <v>8</v>
      </c>
      <c r="F1071" s="31">
        <v>9.8994323000000002E-3</v>
      </c>
      <c r="G1071" s="16">
        <v>98112.175237999996</v>
      </c>
      <c r="H1071" s="16">
        <v>971.25483242999996</v>
      </c>
      <c r="I1071" s="16">
        <v>488132.73911000002</v>
      </c>
      <c r="J1071" s="17">
        <v>36.4</v>
      </c>
      <c r="K1071" s="11">
        <f t="shared" si="16"/>
        <v>0.98112175237999999</v>
      </c>
    </row>
    <row r="1072" spans="1:11" x14ac:dyDescent="0.25">
      <c r="A1072" s="13" t="s">
        <v>27</v>
      </c>
      <c r="B1072" s="13" t="s">
        <v>3</v>
      </c>
      <c r="C1072" s="13" t="s">
        <v>20</v>
      </c>
      <c r="D1072" s="14">
        <v>55</v>
      </c>
      <c r="E1072" s="15" t="s">
        <v>9</v>
      </c>
      <c r="F1072" s="31">
        <v>1.35697595E-2</v>
      </c>
      <c r="G1072" s="16">
        <v>97140.920404999997</v>
      </c>
      <c r="H1072" s="16">
        <v>1318.1789292000001</v>
      </c>
      <c r="I1072" s="16">
        <v>482409.15470000001</v>
      </c>
      <c r="J1072" s="17">
        <v>31.8</v>
      </c>
      <c r="K1072" s="11">
        <f t="shared" si="16"/>
        <v>0.97140920404999997</v>
      </c>
    </row>
    <row r="1073" spans="1:11" x14ac:dyDescent="0.25">
      <c r="A1073" s="13" t="s">
        <v>27</v>
      </c>
      <c r="B1073" s="13" t="s">
        <v>3</v>
      </c>
      <c r="C1073" s="13" t="s">
        <v>20</v>
      </c>
      <c r="D1073" s="14">
        <v>60</v>
      </c>
      <c r="E1073" s="15" t="s">
        <v>10</v>
      </c>
      <c r="F1073" s="31">
        <v>2.0319496400000001E-2</v>
      </c>
      <c r="G1073" s="16">
        <v>95822.741475999996</v>
      </c>
      <c r="H1073" s="16">
        <v>1947.0698477999999</v>
      </c>
      <c r="I1073" s="16">
        <v>474246.03275999997</v>
      </c>
      <c r="J1073" s="17">
        <v>27.2</v>
      </c>
      <c r="K1073" s="11">
        <f t="shared" si="16"/>
        <v>0.95822741475999995</v>
      </c>
    </row>
    <row r="1074" spans="1:11" x14ac:dyDescent="0.25">
      <c r="A1074" s="13" t="s">
        <v>27</v>
      </c>
      <c r="B1074" s="13" t="s">
        <v>3</v>
      </c>
      <c r="C1074" s="13" t="s">
        <v>20</v>
      </c>
      <c r="D1074" s="14">
        <v>65</v>
      </c>
      <c r="E1074" s="15" t="s">
        <v>11</v>
      </c>
      <c r="F1074" s="31">
        <v>2.9941089899999999E-2</v>
      </c>
      <c r="G1074" s="16">
        <v>93875.671627999996</v>
      </c>
      <c r="H1074" s="16">
        <v>2810.7399267999999</v>
      </c>
      <c r="I1074" s="16">
        <v>462351.50832999998</v>
      </c>
      <c r="J1074" s="17">
        <v>22.7</v>
      </c>
      <c r="K1074" s="11">
        <f t="shared" si="16"/>
        <v>0.93875671628000001</v>
      </c>
    </row>
    <row r="1075" spans="1:11" x14ac:dyDescent="0.25">
      <c r="A1075" s="13" t="s">
        <v>27</v>
      </c>
      <c r="B1075" s="13" t="s">
        <v>3</v>
      </c>
      <c r="C1075" s="13" t="s">
        <v>20</v>
      </c>
      <c r="D1075" s="14">
        <v>70</v>
      </c>
      <c r="E1075" s="15" t="s">
        <v>12</v>
      </c>
      <c r="F1075" s="31">
        <v>4.4908003500000002E-2</v>
      </c>
      <c r="G1075" s="16">
        <v>91064.931702000002</v>
      </c>
      <c r="H1075" s="16">
        <v>4089.5442705999999</v>
      </c>
      <c r="I1075" s="16">
        <v>445100.79783</v>
      </c>
      <c r="J1075" s="17">
        <v>18.3</v>
      </c>
      <c r="K1075" s="11">
        <f t="shared" si="16"/>
        <v>0.91064931702000007</v>
      </c>
    </row>
    <row r="1076" spans="1:11" x14ac:dyDescent="0.25">
      <c r="A1076" s="13" t="s">
        <v>27</v>
      </c>
      <c r="B1076" s="13" t="s">
        <v>3</v>
      </c>
      <c r="C1076" s="13" t="s">
        <v>20</v>
      </c>
      <c r="D1076" s="14">
        <v>75</v>
      </c>
      <c r="E1076" s="15" t="s">
        <v>13</v>
      </c>
      <c r="F1076" s="31">
        <v>8.8582298899999995E-2</v>
      </c>
      <c r="G1076" s="16">
        <v>86975.387430999996</v>
      </c>
      <c r="H1076" s="16">
        <v>7704.4797674000001</v>
      </c>
      <c r="I1076" s="16">
        <v>415615.73774000001</v>
      </c>
      <c r="J1076" s="17">
        <v>14</v>
      </c>
      <c r="K1076" s="11">
        <f t="shared" si="16"/>
        <v>0.86975387430999995</v>
      </c>
    </row>
    <row r="1077" spans="1:11" x14ac:dyDescent="0.25">
      <c r="A1077" s="13" t="s">
        <v>27</v>
      </c>
      <c r="B1077" s="13" t="s">
        <v>3</v>
      </c>
      <c r="C1077" s="13" t="s">
        <v>20</v>
      </c>
      <c r="D1077" s="14">
        <v>80</v>
      </c>
      <c r="E1077" s="15" t="s">
        <v>14</v>
      </c>
      <c r="F1077" s="31">
        <v>0.18561375829999999</v>
      </c>
      <c r="G1077" s="16">
        <v>79270.907663999998</v>
      </c>
      <c r="H1077" s="16">
        <v>14713.771095</v>
      </c>
      <c r="I1077" s="16">
        <v>359570.11057999998</v>
      </c>
      <c r="J1077" s="17">
        <v>10.199999999999999</v>
      </c>
      <c r="K1077" s="11">
        <f t="shared" si="16"/>
        <v>0.79270907664000001</v>
      </c>
    </row>
    <row r="1078" spans="1:11" x14ac:dyDescent="0.25">
      <c r="A1078" s="13" t="s">
        <v>27</v>
      </c>
      <c r="B1078" s="13" t="s">
        <v>3</v>
      </c>
      <c r="C1078" s="13" t="s">
        <v>20</v>
      </c>
      <c r="D1078" s="14">
        <v>85</v>
      </c>
      <c r="E1078" s="15" t="s">
        <v>15</v>
      </c>
      <c r="F1078" s="31">
        <v>0.35575704520000001</v>
      </c>
      <c r="G1078" s="16">
        <v>64557.136568000002</v>
      </c>
      <c r="H1078" s="16">
        <v>22966.656155000001</v>
      </c>
      <c r="I1078" s="16">
        <v>265369.04245000001</v>
      </c>
      <c r="J1078" s="17">
        <v>6.9</v>
      </c>
      <c r="K1078" s="11">
        <f t="shared" si="16"/>
        <v>0.64557136568000006</v>
      </c>
    </row>
    <row r="1079" spans="1:11" x14ac:dyDescent="0.25">
      <c r="A1079" s="13" t="s">
        <v>27</v>
      </c>
      <c r="B1079" s="13" t="s">
        <v>3</v>
      </c>
      <c r="C1079" s="13" t="s">
        <v>20</v>
      </c>
      <c r="D1079" s="14">
        <v>90</v>
      </c>
      <c r="E1079" s="15" t="s">
        <v>16</v>
      </c>
      <c r="F1079" s="13">
        <v>1</v>
      </c>
      <c r="G1079" s="16">
        <v>41590.480412999997</v>
      </c>
      <c r="H1079" s="16">
        <v>41590.480412999997</v>
      </c>
      <c r="I1079" s="16">
        <v>180818.09809000001</v>
      </c>
      <c r="J1079" s="17">
        <v>4.3</v>
      </c>
      <c r="K1079" s="11">
        <f t="shared" si="16"/>
        <v>0.41590480412999997</v>
      </c>
    </row>
    <row r="1080" spans="1:11" x14ac:dyDescent="0.25">
      <c r="A1080" s="13" t="s">
        <v>27</v>
      </c>
      <c r="B1080" s="13" t="s">
        <v>17</v>
      </c>
      <c r="C1080" s="13" t="s">
        <v>20</v>
      </c>
      <c r="D1080" s="14">
        <v>0</v>
      </c>
      <c r="E1080" s="15" t="s">
        <v>2</v>
      </c>
      <c r="F1080" s="31">
        <v>4.8047960999999997E-3</v>
      </c>
      <c r="G1080" s="16">
        <v>100000</v>
      </c>
      <c r="H1080" s="16">
        <v>480.47961454</v>
      </c>
      <c r="I1080" s="16">
        <v>2991504.9487999999</v>
      </c>
      <c r="J1080" s="17">
        <v>85.5</v>
      </c>
      <c r="K1080" s="11">
        <f t="shared" si="16"/>
        <v>1</v>
      </c>
    </row>
    <row r="1081" spans="1:11" x14ac:dyDescent="0.25">
      <c r="A1081" s="13" t="s">
        <v>27</v>
      </c>
      <c r="B1081" s="13" t="s">
        <v>17</v>
      </c>
      <c r="C1081" s="13" t="s">
        <v>20</v>
      </c>
      <c r="D1081" s="14">
        <v>30</v>
      </c>
      <c r="E1081" s="15" t="s">
        <v>4</v>
      </c>
      <c r="F1081" s="31">
        <v>7.941739E-4</v>
      </c>
      <c r="G1081" s="16">
        <v>99519.520384999996</v>
      </c>
      <c r="H1081" s="16">
        <v>79.035809608999998</v>
      </c>
      <c r="I1081" s="16">
        <v>497400.01240000001</v>
      </c>
      <c r="J1081" s="17">
        <v>55.8</v>
      </c>
      <c r="K1081" s="11">
        <f t="shared" si="16"/>
        <v>0.99519520384999993</v>
      </c>
    </row>
    <row r="1082" spans="1:11" x14ac:dyDescent="0.25">
      <c r="A1082" s="13" t="s">
        <v>27</v>
      </c>
      <c r="B1082" s="13" t="s">
        <v>17</v>
      </c>
      <c r="C1082" s="13" t="s">
        <v>20</v>
      </c>
      <c r="D1082" s="14">
        <v>35</v>
      </c>
      <c r="E1082" s="15" t="s">
        <v>5</v>
      </c>
      <c r="F1082" s="31">
        <v>1.7460359E-3</v>
      </c>
      <c r="G1082" s="16">
        <v>99440.484576000003</v>
      </c>
      <c r="H1082" s="16">
        <v>173.6266512</v>
      </c>
      <c r="I1082" s="16">
        <v>496768.35625000001</v>
      </c>
      <c r="J1082" s="17">
        <v>50.8</v>
      </c>
      <c r="K1082" s="11">
        <f t="shared" si="16"/>
        <v>0.99440484575999999</v>
      </c>
    </row>
    <row r="1083" spans="1:11" x14ac:dyDescent="0.25">
      <c r="A1083" s="13" t="s">
        <v>27</v>
      </c>
      <c r="B1083" s="13" t="s">
        <v>17</v>
      </c>
      <c r="C1083" s="13" t="s">
        <v>20</v>
      </c>
      <c r="D1083" s="14">
        <v>40</v>
      </c>
      <c r="E1083" s="15" t="s">
        <v>6</v>
      </c>
      <c r="F1083" s="31">
        <v>3.6461935E-3</v>
      </c>
      <c r="G1083" s="16">
        <v>99266.857925000004</v>
      </c>
      <c r="H1083" s="16">
        <v>361.94617210000001</v>
      </c>
      <c r="I1083" s="16">
        <v>495429.42418999999</v>
      </c>
      <c r="J1083" s="17">
        <v>45.9</v>
      </c>
      <c r="K1083" s="11">
        <f t="shared" si="16"/>
        <v>0.99266857925000007</v>
      </c>
    </row>
    <row r="1084" spans="1:11" x14ac:dyDescent="0.25">
      <c r="A1084" s="13" t="s">
        <v>27</v>
      </c>
      <c r="B1084" s="13" t="s">
        <v>17</v>
      </c>
      <c r="C1084" s="13" t="s">
        <v>20</v>
      </c>
      <c r="D1084" s="14">
        <v>45</v>
      </c>
      <c r="E1084" s="15" t="s">
        <v>7</v>
      </c>
      <c r="F1084" s="31">
        <v>4.6573003000000002E-3</v>
      </c>
      <c r="G1084" s="16">
        <v>98904.911752999993</v>
      </c>
      <c r="H1084" s="16">
        <v>460.62987698000001</v>
      </c>
      <c r="I1084" s="16">
        <v>493372.98407000001</v>
      </c>
      <c r="J1084" s="17">
        <v>41.1</v>
      </c>
      <c r="K1084" s="11">
        <f t="shared" si="16"/>
        <v>0.98904911752999991</v>
      </c>
    </row>
    <row r="1085" spans="1:11" x14ac:dyDescent="0.25">
      <c r="A1085" s="13" t="s">
        <v>27</v>
      </c>
      <c r="B1085" s="13" t="s">
        <v>17</v>
      </c>
      <c r="C1085" s="13" t="s">
        <v>20</v>
      </c>
      <c r="D1085" s="14">
        <v>50</v>
      </c>
      <c r="E1085" s="15" t="s">
        <v>8</v>
      </c>
      <c r="F1085" s="31">
        <v>7.5235201000000002E-3</v>
      </c>
      <c r="G1085" s="16">
        <v>98444.281875999994</v>
      </c>
      <c r="H1085" s="16">
        <v>740.64753645999997</v>
      </c>
      <c r="I1085" s="16">
        <v>490369.79054000002</v>
      </c>
      <c r="J1085" s="17">
        <v>36.299999999999997</v>
      </c>
      <c r="K1085" s="11">
        <f t="shared" si="16"/>
        <v>0.98444281875999995</v>
      </c>
    </row>
    <row r="1086" spans="1:11" x14ac:dyDescent="0.25">
      <c r="A1086" s="13" t="s">
        <v>27</v>
      </c>
      <c r="B1086" s="13" t="s">
        <v>17</v>
      </c>
      <c r="C1086" s="13" t="s">
        <v>20</v>
      </c>
      <c r="D1086" s="14">
        <v>55</v>
      </c>
      <c r="E1086" s="15" t="s">
        <v>9</v>
      </c>
      <c r="F1086" s="31">
        <v>1.3410906199999999E-2</v>
      </c>
      <c r="G1086" s="16">
        <v>97703.634338999997</v>
      </c>
      <c r="H1086" s="16">
        <v>1310.2942777000001</v>
      </c>
      <c r="I1086" s="16">
        <v>485242.43599999999</v>
      </c>
      <c r="J1086" s="17">
        <v>31.5</v>
      </c>
      <c r="K1086" s="11">
        <f t="shared" si="16"/>
        <v>0.97703634339000001</v>
      </c>
    </row>
    <row r="1087" spans="1:11" x14ac:dyDescent="0.25">
      <c r="A1087" s="13" t="s">
        <v>27</v>
      </c>
      <c r="B1087" s="13" t="s">
        <v>17</v>
      </c>
      <c r="C1087" s="13" t="s">
        <v>20</v>
      </c>
      <c r="D1087" s="14">
        <v>60</v>
      </c>
      <c r="E1087" s="15" t="s">
        <v>10</v>
      </c>
      <c r="F1087" s="31">
        <v>1.8388612700000001E-2</v>
      </c>
      <c r="G1087" s="16">
        <v>96393.340060999995</v>
      </c>
      <c r="H1087" s="16">
        <v>1772.5397954</v>
      </c>
      <c r="I1087" s="16">
        <v>477535.35081999999</v>
      </c>
      <c r="J1087" s="17">
        <v>26.9</v>
      </c>
      <c r="K1087" s="11">
        <f t="shared" si="16"/>
        <v>0.96393340060999999</v>
      </c>
    </row>
    <row r="1088" spans="1:11" x14ac:dyDescent="0.25">
      <c r="A1088" s="13" t="s">
        <v>27</v>
      </c>
      <c r="B1088" s="13" t="s">
        <v>17</v>
      </c>
      <c r="C1088" s="13" t="s">
        <v>20</v>
      </c>
      <c r="D1088" s="14">
        <v>65</v>
      </c>
      <c r="E1088" s="15" t="s">
        <v>11</v>
      </c>
      <c r="F1088" s="31">
        <v>3.1460674199999997E-2</v>
      </c>
      <c r="G1088" s="16">
        <v>94620.800266000006</v>
      </c>
      <c r="H1088" s="16">
        <v>2976.8341657000001</v>
      </c>
      <c r="I1088" s="16">
        <v>465661.91592</v>
      </c>
      <c r="J1088" s="17">
        <v>22.4</v>
      </c>
      <c r="K1088" s="11">
        <f t="shared" si="16"/>
        <v>0.94620800266000005</v>
      </c>
    </row>
    <row r="1089" spans="1:11" x14ac:dyDescent="0.25">
      <c r="A1089" s="13" t="s">
        <v>27</v>
      </c>
      <c r="B1089" s="13" t="s">
        <v>17</v>
      </c>
      <c r="C1089" s="13" t="s">
        <v>20</v>
      </c>
      <c r="D1089" s="14">
        <v>70</v>
      </c>
      <c r="E1089" s="15" t="s">
        <v>12</v>
      </c>
      <c r="F1089" s="31">
        <v>4.5722994900000001E-2</v>
      </c>
      <c r="G1089" s="16">
        <v>91643.966100000005</v>
      </c>
      <c r="H1089" s="16">
        <v>4190.2365906000005</v>
      </c>
      <c r="I1089" s="16">
        <v>447744.23901999998</v>
      </c>
      <c r="J1089" s="17">
        <v>18</v>
      </c>
      <c r="K1089" s="11">
        <f t="shared" si="16"/>
        <v>0.91643966100000007</v>
      </c>
    </row>
    <row r="1090" spans="1:11" x14ac:dyDescent="0.25">
      <c r="A1090" s="13" t="s">
        <v>27</v>
      </c>
      <c r="B1090" s="13" t="s">
        <v>17</v>
      </c>
      <c r="C1090" s="13" t="s">
        <v>20</v>
      </c>
      <c r="D1090" s="14">
        <v>75</v>
      </c>
      <c r="E1090" s="15" t="s">
        <v>13</v>
      </c>
      <c r="F1090" s="31">
        <v>0.10154819380000001</v>
      </c>
      <c r="G1090" s="16">
        <v>87453.729510000005</v>
      </c>
      <c r="H1090" s="16">
        <v>8880.7682705000007</v>
      </c>
      <c r="I1090" s="16">
        <v>415066.72687000001</v>
      </c>
      <c r="J1090" s="17">
        <v>13.8</v>
      </c>
      <c r="K1090" s="11">
        <f t="shared" si="16"/>
        <v>0.8745372951</v>
      </c>
    </row>
    <row r="1091" spans="1:11" x14ac:dyDescent="0.25">
      <c r="A1091" s="13" t="s">
        <v>27</v>
      </c>
      <c r="B1091" s="13" t="s">
        <v>17</v>
      </c>
      <c r="C1091" s="13" t="s">
        <v>20</v>
      </c>
      <c r="D1091" s="14">
        <v>80</v>
      </c>
      <c r="E1091" s="15" t="s">
        <v>14</v>
      </c>
      <c r="F1091" s="31">
        <v>0.19433063889999999</v>
      </c>
      <c r="G1091" s="16">
        <v>78572.961238999997</v>
      </c>
      <c r="H1091" s="16">
        <v>15269.133759</v>
      </c>
      <c r="I1091" s="16">
        <v>354691.9718</v>
      </c>
      <c r="J1091" s="17">
        <v>10</v>
      </c>
      <c r="K1091" s="11">
        <f t="shared" ref="K1091:K1154" si="17">G1091/100000</f>
        <v>0.78572961238999994</v>
      </c>
    </row>
    <row r="1092" spans="1:11" x14ac:dyDescent="0.25">
      <c r="A1092" s="13" t="s">
        <v>27</v>
      </c>
      <c r="B1092" s="13" t="s">
        <v>17</v>
      </c>
      <c r="C1092" s="13" t="s">
        <v>20</v>
      </c>
      <c r="D1092" s="14">
        <v>85</v>
      </c>
      <c r="E1092" s="15" t="s">
        <v>15</v>
      </c>
      <c r="F1092" s="31">
        <v>0.3629276743</v>
      </c>
      <c r="G1092" s="16">
        <v>63303.82748</v>
      </c>
      <c r="H1092" s="16">
        <v>22974.710883</v>
      </c>
      <c r="I1092" s="16">
        <v>259082.3602</v>
      </c>
      <c r="J1092" s="17">
        <v>6.9</v>
      </c>
      <c r="K1092" s="11">
        <f t="shared" si="17"/>
        <v>0.63303827479999997</v>
      </c>
    </row>
    <row r="1093" spans="1:11" x14ac:dyDescent="0.25">
      <c r="A1093" s="13" t="s">
        <v>27</v>
      </c>
      <c r="B1093" s="13" t="s">
        <v>17</v>
      </c>
      <c r="C1093" s="13" t="s">
        <v>20</v>
      </c>
      <c r="D1093" s="14">
        <v>90</v>
      </c>
      <c r="E1093" s="15" t="s">
        <v>16</v>
      </c>
      <c r="F1093" s="13">
        <v>1</v>
      </c>
      <c r="G1093" s="16">
        <v>40329.116598000001</v>
      </c>
      <c r="H1093" s="16">
        <v>40329.116598000001</v>
      </c>
      <c r="I1093" s="16">
        <v>175334.21322000001</v>
      </c>
      <c r="J1093" s="17">
        <v>4.3</v>
      </c>
      <c r="K1093" s="11">
        <f t="shared" si="17"/>
        <v>0.40329116598000003</v>
      </c>
    </row>
    <row r="1094" spans="1:11" x14ac:dyDescent="0.25">
      <c r="A1094" s="13" t="s">
        <v>27</v>
      </c>
      <c r="B1094" s="13" t="s">
        <v>18</v>
      </c>
      <c r="C1094" s="13" t="s">
        <v>20</v>
      </c>
      <c r="D1094" s="14">
        <v>0</v>
      </c>
      <c r="E1094" s="15" t="s">
        <v>2</v>
      </c>
      <c r="F1094" s="31">
        <v>4.8047960999999997E-3</v>
      </c>
      <c r="G1094" s="16">
        <v>100000</v>
      </c>
      <c r="H1094" s="16">
        <v>480.47961454</v>
      </c>
      <c r="I1094" s="16">
        <v>2991504.9487999999</v>
      </c>
      <c r="J1094" s="17">
        <v>86.2</v>
      </c>
      <c r="K1094" s="11">
        <f t="shared" si="17"/>
        <v>1</v>
      </c>
    </row>
    <row r="1095" spans="1:11" x14ac:dyDescent="0.25">
      <c r="A1095" s="13" t="s">
        <v>27</v>
      </c>
      <c r="B1095" s="13" t="s">
        <v>18</v>
      </c>
      <c r="C1095" s="13" t="s">
        <v>20</v>
      </c>
      <c r="D1095" s="14">
        <v>30</v>
      </c>
      <c r="E1095" s="15" t="s">
        <v>4</v>
      </c>
      <c r="F1095" s="31">
        <v>9.5159550000000002E-4</v>
      </c>
      <c r="G1095" s="16">
        <v>99519.520384999996</v>
      </c>
      <c r="H1095" s="16">
        <v>94.702328604000002</v>
      </c>
      <c r="I1095" s="16">
        <v>497360.84610999998</v>
      </c>
      <c r="J1095" s="17">
        <v>56.5</v>
      </c>
      <c r="K1095" s="11">
        <f t="shared" si="17"/>
        <v>0.99519520384999993</v>
      </c>
    </row>
    <row r="1096" spans="1:11" x14ac:dyDescent="0.25">
      <c r="A1096" s="13" t="s">
        <v>27</v>
      </c>
      <c r="B1096" s="13" t="s">
        <v>18</v>
      </c>
      <c r="C1096" s="13" t="s">
        <v>20</v>
      </c>
      <c r="D1096" s="14">
        <v>35</v>
      </c>
      <c r="E1096" s="15" t="s">
        <v>5</v>
      </c>
      <c r="F1096" s="31">
        <v>2.0512156000000001E-3</v>
      </c>
      <c r="G1096" s="16">
        <v>99424.818056999997</v>
      </c>
      <c r="H1096" s="16">
        <v>203.94173932999999</v>
      </c>
      <c r="I1096" s="16">
        <v>496614.23593999998</v>
      </c>
      <c r="J1096" s="17">
        <v>51.6</v>
      </c>
      <c r="K1096" s="11">
        <f t="shared" si="17"/>
        <v>0.99424818056999997</v>
      </c>
    </row>
    <row r="1097" spans="1:11" x14ac:dyDescent="0.25">
      <c r="A1097" s="13" t="s">
        <v>27</v>
      </c>
      <c r="B1097" s="13" t="s">
        <v>18</v>
      </c>
      <c r="C1097" s="13" t="s">
        <v>20</v>
      </c>
      <c r="D1097" s="14">
        <v>40</v>
      </c>
      <c r="E1097" s="15" t="s">
        <v>6</v>
      </c>
      <c r="F1097" s="31">
        <v>2.2166588000000001E-3</v>
      </c>
      <c r="G1097" s="16">
        <v>99220.876317999995</v>
      </c>
      <c r="H1097" s="16">
        <v>219.93883292000001</v>
      </c>
      <c r="I1097" s="16">
        <v>495554.53451000003</v>
      </c>
      <c r="J1097" s="17">
        <v>46.7</v>
      </c>
      <c r="K1097" s="11">
        <f t="shared" si="17"/>
        <v>0.99220876317999995</v>
      </c>
    </row>
    <row r="1098" spans="1:11" x14ac:dyDescent="0.25">
      <c r="A1098" s="13" t="s">
        <v>27</v>
      </c>
      <c r="B1098" s="13" t="s">
        <v>18</v>
      </c>
      <c r="C1098" s="13" t="s">
        <v>20</v>
      </c>
      <c r="D1098" s="14">
        <v>45</v>
      </c>
      <c r="E1098" s="15" t="s">
        <v>7</v>
      </c>
      <c r="F1098" s="31">
        <v>3.4768701E-3</v>
      </c>
      <c r="G1098" s="16">
        <v>99000.937485000002</v>
      </c>
      <c r="H1098" s="16">
        <v>344.21340154000001</v>
      </c>
      <c r="I1098" s="16">
        <v>494144.15392000001</v>
      </c>
      <c r="J1098" s="17">
        <v>41.8</v>
      </c>
      <c r="K1098" s="11">
        <f t="shared" si="17"/>
        <v>0.99000937485000007</v>
      </c>
    </row>
    <row r="1099" spans="1:11" x14ac:dyDescent="0.25">
      <c r="A1099" s="13" t="s">
        <v>27</v>
      </c>
      <c r="B1099" s="13" t="s">
        <v>18</v>
      </c>
      <c r="C1099" s="13" t="s">
        <v>20</v>
      </c>
      <c r="D1099" s="14">
        <v>50</v>
      </c>
      <c r="E1099" s="15" t="s">
        <v>8</v>
      </c>
      <c r="F1099" s="31">
        <v>5.3368913000000004E-3</v>
      </c>
      <c r="G1099" s="16">
        <v>98656.724082999994</v>
      </c>
      <c r="H1099" s="16">
        <v>526.52020858000003</v>
      </c>
      <c r="I1099" s="16">
        <v>491967.31988999998</v>
      </c>
      <c r="J1099" s="17">
        <v>36.9</v>
      </c>
      <c r="K1099" s="11">
        <f t="shared" si="17"/>
        <v>0.98656724082999991</v>
      </c>
    </row>
    <row r="1100" spans="1:11" x14ac:dyDescent="0.25">
      <c r="A1100" s="13" t="s">
        <v>27</v>
      </c>
      <c r="B1100" s="13" t="s">
        <v>18</v>
      </c>
      <c r="C1100" s="13" t="s">
        <v>20</v>
      </c>
      <c r="D1100" s="14">
        <v>55</v>
      </c>
      <c r="E1100" s="15" t="s">
        <v>9</v>
      </c>
      <c r="F1100" s="31">
        <v>1.0313328700000001E-2</v>
      </c>
      <c r="G1100" s="16">
        <v>98130.203873999999</v>
      </c>
      <c r="H1100" s="16">
        <v>1012.0490528</v>
      </c>
      <c r="I1100" s="16">
        <v>488120.89674</v>
      </c>
      <c r="J1100" s="17">
        <v>32.1</v>
      </c>
      <c r="K1100" s="11">
        <f t="shared" si="17"/>
        <v>0.98130203873999999</v>
      </c>
    </row>
    <row r="1101" spans="1:11" x14ac:dyDescent="0.25">
      <c r="A1101" s="13" t="s">
        <v>27</v>
      </c>
      <c r="B1101" s="13" t="s">
        <v>18</v>
      </c>
      <c r="C1101" s="13" t="s">
        <v>20</v>
      </c>
      <c r="D1101" s="14">
        <v>60</v>
      </c>
      <c r="E1101" s="15" t="s">
        <v>10</v>
      </c>
      <c r="F1101" s="31">
        <v>1.8706886499999999E-2</v>
      </c>
      <c r="G1101" s="16">
        <v>97118.154821999997</v>
      </c>
      <c r="H1101" s="16">
        <v>1816.7782967000001</v>
      </c>
      <c r="I1101" s="16">
        <v>481048.82837</v>
      </c>
      <c r="J1101" s="17">
        <v>27.4</v>
      </c>
      <c r="K1101" s="11">
        <f t="shared" si="17"/>
        <v>0.97118154821999991</v>
      </c>
    </row>
    <row r="1102" spans="1:11" x14ac:dyDescent="0.25">
      <c r="A1102" s="13" t="s">
        <v>27</v>
      </c>
      <c r="B1102" s="13" t="s">
        <v>18</v>
      </c>
      <c r="C1102" s="13" t="s">
        <v>20</v>
      </c>
      <c r="D1102" s="14">
        <v>65</v>
      </c>
      <c r="E1102" s="15" t="s">
        <v>11</v>
      </c>
      <c r="F1102" s="31">
        <v>3.2837487300000003E-2</v>
      </c>
      <c r="G1102" s="16">
        <v>95301.376525</v>
      </c>
      <c r="H1102" s="16">
        <v>3129.4577389999999</v>
      </c>
      <c r="I1102" s="16">
        <v>468683.23827999999</v>
      </c>
      <c r="J1102" s="17">
        <v>22.9</v>
      </c>
      <c r="K1102" s="11">
        <f t="shared" si="17"/>
        <v>0.95301376525000003</v>
      </c>
    </row>
    <row r="1103" spans="1:11" x14ac:dyDescent="0.25">
      <c r="A1103" s="13" t="s">
        <v>27</v>
      </c>
      <c r="B1103" s="13" t="s">
        <v>18</v>
      </c>
      <c r="C1103" s="13" t="s">
        <v>20</v>
      </c>
      <c r="D1103" s="14">
        <v>70</v>
      </c>
      <c r="E1103" s="15" t="s">
        <v>12</v>
      </c>
      <c r="F1103" s="31">
        <v>4.5311456600000001E-2</v>
      </c>
      <c r="G1103" s="16">
        <v>92171.918785999995</v>
      </c>
      <c r="H1103" s="16">
        <v>4176.4439019000001</v>
      </c>
      <c r="I1103" s="16">
        <v>450418.48418000003</v>
      </c>
      <c r="J1103" s="17">
        <v>18.600000000000001</v>
      </c>
      <c r="K1103" s="11">
        <f t="shared" si="17"/>
        <v>0.92171918785999996</v>
      </c>
    </row>
    <row r="1104" spans="1:11" x14ac:dyDescent="0.25">
      <c r="A1104" s="13" t="s">
        <v>27</v>
      </c>
      <c r="B1104" s="13" t="s">
        <v>18</v>
      </c>
      <c r="C1104" s="13" t="s">
        <v>20</v>
      </c>
      <c r="D1104" s="14">
        <v>75</v>
      </c>
      <c r="E1104" s="15" t="s">
        <v>13</v>
      </c>
      <c r="F1104" s="31">
        <v>9.6959864000000007E-2</v>
      </c>
      <c r="G1104" s="16">
        <v>87995.474883999996</v>
      </c>
      <c r="H1104" s="16">
        <v>8532.0292795000005</v>
      </c>
      <c r="I1104" s="16">
        <v>418647.30122000002</v>
      </c>
      <c r="J1104" s="17">
        <v>14.4</v>
      </c>
      <c r="K1104" s="11">
        <f t="shared" si="17"/>
        <v>0.87995474883999991</v>
      </c>
    </row>
    <row r="1105" spans="1:11" x14ac:dyDescent="0.25">
      <c r="A1105" s="13" t="s">
        <v>27</v>
      </c>
      <c r="B1105" s="13" t="s">
        <v>18</v>
      </c>
      <c r="C1105" s="13" t="s">
        <v>20</v>
      </c>
      <c r="D1105" s="14">
        <v>80</v>
      </c>
      <c r="E1105" s="15" t="s">
        <v>14</v>
      </c>
      <c r="F1105" s="31">
        <v>0.15109239269999999</v>
      </c>
      <c r="G1105" s="16">
        <v>79463.445605000001</v>
      </c>
      <c r="H1105" s="16">
        <v>12006.322131000001</v>
      </c>
      <c r="I1105" s="16">
        <v>367301.42268999998</v>
      </c>
      <c r="J1105" s="17">
        <v>10.6</v>
      </c>
      <c r="K1105" s="11">
        <f t="shared" si="17"/>
        <v>0.79463445605000005</v>
      </c>
    </row>
    <row r="1106" spans="1:11" x14ac:dyDescent="0.25">
      <c r="A1106" s="13" t="s">
        <v>27</v>
      </c>
      <c r="B1106" s="13" t="s">
        <v>18</v>
      </c>
      <c r="C1106" s="13" t="s">
        <v>20</v>
      </c>
      <c r="D1106" s="14">
        <v>85</v>
      </c>
      <c r="E1106" s="15" t="s">
        <v>15</v>
      </c>
      <c r="F1106" s="31">
        <v>0.3315500958</v>
      </c>
      <c r="G1106" s="16">
        <v>67457.123473</v>
      </c>
      <c r="H1106" s="16">
        <v>22365.415747999999</v>
      </c>
      <c r="I1106" s="16">
        <v>281372.07799999998</v>
      </c>
      <c r="J1106" s="17">
        <v>7.1</v>
      </c>
      <c r="K1106" s="11">
        <f t="shared" si="17"/>
        <v>0.67457123473000002</v>
      </c>
    </row>
    <row r="1107" spans="1:11" x14ac:dyDescent="0.25">
      <c r="A1107" s="13" t="s">
        <v>27</v>
      </c>
      <c r="B1107" s="13" t="s">
        <v>18</v>
      </c>
      <c r="C1107" s="13" t="s">
        <v>20</v>
      </c>
      <c r="D1107" s="14">
        <v>90</v>
      </c>
      <c r="E1107" s="15" t="s">
        <v>16</v>
      </c>
      <c r="F1107" s="13">
        <v>1</v>
      </c>
      <c r="G1107" s="16">
        <v>45091.707726000001</v>
      </c>
      <c r="H1107" s="16">
        <v>45091.707726000001</v>
      </c>
      <c r="I1107" s="16">
        <v>196039.97716000001</v>
      </c>
      <c r="J1107" s="17">
        <v>4.3</v>
      </c>
      <c r="K1107" s="11">
        <f t="shared" si="17"/>
        <v>0.45091707726000002</v>
      </c>
    </row>
    <row r="1108" spans="1:11" x14ac:dyDescent="0.25">
      <c r="A1108" s="13" t="s">
        <v>27</v>
      </c>
      <c r="B1108" s="13" t="s">
        <v>19</v>
      </c>
      <c r="C1108" s="13" t="s">
        <v>20</v>
      </c>
      <c r="D1108" s="14">
        <v>0</v>
      </c>
      <c r="E1108" s="15" t="s">
        <v>2</v>
      </c>
      <c r="F1108" s="31">
        <v>4.8047960999999997E-3</v>
      </c>
      <c r="G1108" s="16">
        <v>100000</v>
      </c>
      <c r="H1108" s="16">
        <v>480.47961454</v>
      </c>
      <c r="I1108" s="16">
        <v>2991504.9487999999</v>
      </c>
      <c r="J1108" s="17">
        <v>85.6</v>
      </c>
      <c r="K1108" s="11">
        <f t="shared" si="17"/>
        <v>1</v>
      </c>
    </row>
    <row r="1109" spans="1:11" x14ac:dyDescent="0.25">
      <c r="A1109" s="13" t="s">
        <v>27</v>
      </c>
      <c r="B1109" s="13" t="s">
        <v>19</v>
      </c>
      <c r="C1109" s="13" t="s">
        <v>20</v>
      </c>
      <c r="D1109" s="14">
        <v>30</v>
      </c>
      <c r="E1109" s="15" t="s">
        <v>4</v>
      </c>
      <c r="F1109" s="31">
        <v>1.0000428999999999E-3</v>
      </c>
      <c r="G1109" s="16">
        <v>99519.520384999996</v>
      </c>
      <c r="H1109" s="16">
        <v>99.523785691</v>
      </c>
      <c r="I1109" s="16">
        <v>497348.79246000003</v>
      </c>
      <c r="J1109" s="17">
        <v>56</v>
      </c>
      <c r="K1109" s="11">
        <f t="shared" si="17"/>
        <v>0.99519520384999993</v>
      </c>
    </row>
    <row r="1110" spans="1:11" x14ac:dyDescent="0.25">
      <c r="A1110" s="13" t="s">
        <v>27</v>
      </c>
      <c r="B1110" s="13" t="s">
        <v>19</v>
      </c>
      <c r="C1110" s="13" t="s">
        <v>20</v>
      </c>
      <c r="D1110" s="14">
        <v>35</v>
      </c>
      <c r="E1110" s="15" t="s">
        <v>5</v>
      </c>
      <c r="F1110" s="31">
        <v>1.9603766E-3</v>
      </c>
      <c r="G1110" s="16">
        <v>99419.996599999999</v>
      </c>
      <c r="H1110" s="16">
        <v>194.90063788</v>
      </c>
      <c r="I1110" s="16">
        <v>496612.73139999999</v>
      </c>
      <c r="J1110" s="17">
        <v>51</v>
      </c>
      <c r="K1110" s="11">
        <f t="shared" si="17"/>
        <v>0.99419996599999994</v>
      </c>
    </row>
    <row r="1111" spans="1:11" x14ac:dyDescent="0.25">
      <c r="A1111" s="13" t="s">
        <v>27</v>
      </c>
      <c r="B1111" s="13" t="s">
        <v>19</v>
      </c>
      <c r="C1111" s="13" t="s">
        <v>20</v>
      </c>
      <c r="D1111" s="14">
        <v>40</v>
      </c>
      <c r="E1111" s="15" t="s">
        <v>6</v>
      </c>
      <c r="F1111" s="31">
        <v>3.6584452999999999E-3</v>
      </c>
      <c r="G1111" s="16">
        <v>99225.095962000007</v>
      </c>
      <c r="H1111" s="16">
        <v>363.00958865000001</v>
      </c>
      <c r="I1111" s="16">
        <v>495217.95584000001</v>
      </c>
      <c r="J1111" s="17">
        <v>46.1</v>
      </c>
      <c r="K1111" s="11">
        <f t="shared" si="17"/>
        <v>0.99225095962000009</v>
      </c>
    </row>
    <row r="1112" spans="1:11" x14ac:dyDescent="0.25">
      <c r="A1112" s="13" t="s">
        <v>27</v>
      </c>
      <c r="B1112" s="13" t="s">
        <v>19</v>
      </c>
      <c r="C1112" s="13" t="s">
        <v>20</v>
      </c>
      <c r="D1112" s="14">
        <v>45</v>
      </c>
      <c r="E1112" s="15" t="s">
        <v>7</v>
      </c>
      <c r="F1112" s="31">
        <v>4.9918949999999997E-3</v>
      </c>
      <c r="G1112" s="16">
        <v>98862.086372999998</v>
      </c>
      <c r="H1112" s="16">
        <v>493.50915737999998</v>
      </c>
      <c r="I1112" s="16">
        <v>493076.65896999999</v>
      </c>
      <c r="J1112" s="17">
        <v>41.3</v>
      </c>
      <c r="K1112" s="11">
        <f t="shared" si="17"/>
        <v>0.98862086373000002</v>
      </c>
    </row>
    <row r="1113" spans="1:11" x14ac:dyDescent="0.25">
      <c r="A1113" s="13" t="s">
        <v>27</v>
      </c>
      <c r="B1113" s="13" t="s">
        <v>19</v>
      </c>
      <c r="C1113" s="13" t="s">
        <v>20</v>
      </c>
      <c r="D1113" s="14">
        <v>50</v>
      </c>
      <c r="E1113" s="15" t="s">
        <v>8</v>
      </c>
      <c r="F1113" s="31">
        <v>8.3131982E-3</v>
      </c>
      <c r="G1113" s="16">
        <v>98368.577216000005</v>
      </c>
      <c r="H1113" s="16">
        <v>817.75748384999997</v>
      </c>
      <c r="I1113" s="16">
        <v>489798.49236999999</v>
      </c>
      <c r="J1113" s="17">
        <v>36.5</v>
      </c>
      <c r="K1113" s="11">
        <f t="shared" si="17"/>
        <v>0.98368577216000008</v>
      </c>
    </row>
    <row r="1114" spans="1:11" x14ac:dyDescent="0.25">
      <c r="A1114" s="13" t="s">
        <v>27</v>
      </c>
      <c r="B1114" s="13" t="s">
        <v>19</v>
      </c>
      <c r="C1114" s="13" t="s">
        <v>20</v>
      </c>
      <c r="D1114" s="14">
        <v>55</v>
      </c>
      <c r="E1114" s="15" t="s">
        <v>9</v>
      </c>
      <c r="F1114" s="31">
        <v>1.30844781E-2</v>
      </c>
      <c r="G1114" s="16">
        <v>97550.819732000004</v>
      </c>
      <c r="H1114" s="16">
        <v>1276.4015634</v>
      </c>
      <c r="I1114" s="16">
        <v>484563.09474999999</v>
      </c>
      <c r="J1114" s="17">
        <v>31.8</v>
      </c>
      <c r="K1114" s="11">
        <f t="shared" si="17"/>
        <v>0.97550819732000005</v>
      </c>
    </row>
    <row r="1115" spans="1:11" x14ac:dyDescent="0.25">
      <c r="A1115" s="13" t="s">
        <v>27</v>
      </c>
      <c r="B1115" s="13" t="s">
        <v>19</v>
      </c>
      <c r="C1115" s="13" t="s">
        <v>20</v>
      </c>
      <c r="D1115" s="14">
        <v>60</v>
      </c>
      <c r="E1115" s="15" t="s">
        <v>10</v>
      </c>
      <c r="F1115" s="31">
        <v>1.9369110700000001E-2</v>
      </c>
      <c r="G1115" s="16">
        <v>96274.418168999997</v>
      </c>
      <c r="H1115" s="16">
        <v>1864.7498617000001</v>
      </c>
      <c r="I1115" s="16">
        <v>476710.21619000001</v>
      </c>
      <c r="J1115" s="17">
        <v>27.2</v>
      </c>
      <c r="K1115" s="11">
        <f t="shared" si="17"/>
        <v>0.96274418168999998</v>
      </c>
    </row>
    <row r="1116" spans="1:11" x14ac:dyDescent="0.25">
      <c r="A1116" s="13" t="s">
        <v>27</v>
      </c>
      <c r="B1116" s="13" t="s">
        <v>19</v>
      </c>
      <c r="C1116" s="13" t="s">
        <v>20</v>
      </c>
      <c r="D1116" s="14">
        <v>65</v>
      </c>
      <c r="E1116" s="15" t="s">
        <v>11</v>
      </c>
      <c r="F1116" s="31">
        <v>3.0895249E-2</v>
      </c>
      <c r="G1116" s="16">
        <v>94409.668307</v>
      </c>
      <c r="H1116" s="16">
        <v>2916.8102069000001</v>
      </c>
      <c r="I1116" s="16">
        <v>464756.31602000003</v>
      </c>
      <c r="J1116" s="17">
        <v>22.7</v>
      </c>
      <c r="K1116" s="11">
        <f t="shared" si="17"/>
        <v>0.94409668307000005</v>
      </c>
    </row>
    <row r="1117" spans="1:11" x14ac:dyDescent="0.25">
      <c r="A1117" s="13" t="s">
        <v>27</v>
      </c>
      <c r="B1117" s="13" t="s">
        <v>19</v>
      </c>
      <c r="C1117" s="13" t="s">
        <v>20</v>
      </c>
      <c r="D1117" s="14">
        <v>70</v>
      </c>
      <c r="E1117" s="15" t="s">
        <v>12</v>
      </c>
      <c r="F1117" s="31">
        <v>4.5080743600000001E-2</v>
      </c>
      <c r="G1117" s="16">
        <v>91492.858099999998</v>
      </c>
      <c r="H1117" s="16">
        <v>4124.5660731999997</v>
      </c>
      <c r="I1117" s="16">
        <v>447152.87531999999</v>
      </c>
      <c r="J1117" s="17">
        <v>18.3</v>
      </c>
      <c r="K1117" s="11">
        <f t="shared" si="17"/>
        <v>0.91492858099999996</v>
      </c>
    </row>
    <row r="1118" spans="1:11" x14ac:dyDescent="0.25">
      <c r="A1118" s="13" t="s">
        <v>27</v>
      </c>
      <c r="B1118" s="13" t="s">
        <v>19</v>
      </c>
      <c r="C1118" s="13" t="s">
        <v>20</v>
      </c>
      <c r="D1118" s="14">
        <v>75</v>
      </c>
      <c r="E1118" s="15" t="s">
        <v>13</v>
      </c>
      <c r="F1118" s="31">
        <v>9.0629758599999999E-2</v>
      </c>
      <c r="G1118" s="16">
        <v>87368.292027000003</v>
      </c>
      <c r="H1118" s="16">
        <v>7918.1672195000001</v>
      </c>
      <c r="I1118" s="16">
        <v>417046.04209</v>
      </c>
      <c r="J1118" s="17">
        <v>14</v>
      </c>
      <c r="K1118" s="11">
        <f t="shared" si="17"/>
        <v>0.87368292027000005</v>
      </c>
    </row>
    <row r="1119" spans="1:11" x14ac:dyDescent="0.25">
      <c r="A1119" s="13" t="s">
        <v>27</v>
      </c>
      <c r="B1119" s="13" t="s">
        <v>19</v>
      </c>
      <c r="C1119" s="13" t="s">
        <v>20</v>
      </c>
      <c r="D1119" s="14">
        <v>80</v>
      </c>
      <c r="E1119" s="15" t="s">
        <v>14</v>
      </c>
      <c r="F1119" s="31">
        <v>0.18343283320000001</v>
      </c>
      <c r="G1119" s="16">
        <v>79450.124807</v>
      </c>
      <c r="H1119" s="16">
        <v>14573.761492</v>
      </c>
      <c r="I1119" s="16">
        <v>360816.22031</v>
      </c>
      <c r="J1119" s="17">
        <v>10.199999999999999</v>
      </c>
      <c r="K1119" s="11">
        <f t="shared" si="17"/>
        <v>0.79450124807</v>
      </c>
    </row>
    <row r="1120" spans="1:11" x14ac:dyDescent="0.25">
      <c r="A1120" s="13" t="s">
        <v>27</v>
      </c>
      <c r="B1120" s="13" t="s">
        <v>19</v>
      </c>
      <c r="C1120" s="13" t="s">
        <v>20</v>
      </c>
      <c r="D1120" s="14">
        <v>85</v>
      </c>
      <c r="E1120" s="15" t="s">
        <v>15</v>
      </c>
      <c r="F1120" s="31">
        <v>0.35417871919999999</v>
      </c>
      <c r="G1120" s="16">
        <v>64876.363315000002</v>
      </c>
      <c r="H1120" s="16">
        <v>22977.827268000001</v>
      </c>
      <c r="I1120" s="16">
        <v>266937.24841</v>
      </c>
      <c r="J1120" s="17">
        <v>6.9</v>
      </c>
      <c r="K1120" s="11">
        <f t="shared" si="17"/>
        <v>0.64876363315000007</v>
      </c>
    </row>
    <row r="1121" spans="1:11" x14ac:dyDescent="0.25">
      <c r="A1121" s="13" t="s">
        <v>27</v>
      </c>
      <c r="B1121" s="13" t="s">
        <v>19</v>
      </c>
      <c r="C1121" s="13" t="s">
        <v>20</v>
      </c>
      <c r="D1121" s="14">
        <v>90</v>
      </c>
      <c r="E1121" s="15" t="s">
        <v>16</v>
      </c>
      <c r="F1121" s="13">
        <v>1</v>
      </c>
      <c r="G1121" s="16">
        <v>41898.536047000001</v>
      </c>
      <c r="H1121" s="16">
        <v>41898.536047000001</v>
      </c>
      <c r="I1121" s="16">
        <v>182157.39576000001</v>
      </c>
      <c r="J1121" s="17">
        <v>4.3</v>
      </c>
      <c r="K1121" s="11">
        <f t="shared" si="17"/>
        <v>0.41898536047000001</v>
      </c>
    </row>
    <row r="1122" spans="1:11" x14ac:dyDescent="0.25">
      <c r="A1122" s="13" t="s">
        <v>28</v>
      </c>
      <c r="B1122" s="13" t="s">
        <v>3</v>
      </c>
      <c r="C1122" s="13" t="s">
        <v>1</v>
      </c>
      <c r="D1122" s="14">
        <v>0</v>
      </c>
      <c r="E1122" s="15" t="s">
        <v>2</v>
      </c>
      <c r="F1122" s="31">
        <v>1.02546501E-2</v>
      </c>
      <c r="G1122" s="16">
        <v>100000</v>
      </c>
      <c r="H1122" s="16">
        <v>1025.4650082000001</v>
      </c>
      <c r="I1122" s="16">
        <v>2983871.5765999998</v>
      </c>
      <c r="J1122" s="17">
        <v>78.900000000000006</v>
      </c>
      <c r="K1122" s="11">
        <f t="shared" si="17"/>
        <v>1</v>
      </c>
    </row>
    <row r="1123" spans="1:11" x14ac:dyDescent="0.25">
      <c r="A1123" s="13" t="s">
        <v>28</v>
      </c>
      <c r="B1123" s="13" t="s">
        <v>3</v>
      </c>
      <c r="C1123" s="13" t="s">
        <v>1</v>
      </c>
      <c r="D1123" s="14">
        <v>30</v>
      </c>
      <c r="E1123" s="15" t="s">
        <v>4</v>
      </c>
      <c r="F1123" s="31">
        <v>3.6423840999999998E-3</v>
      </c>
      <c r="G1123" s="16">
        <v>98974.534992000001</v>
      </c>
      <c r="H1123" s="16">
        <v>360.50327314999998</v>
      </c>
      <c r="I1123" s="16">
        <v>493971.41678000003</v>
      </c>
      <c r="J1123" s="17">
        <v>49.5</v>
      </c>
      <c r="K1123" s="11">
        <f t="shared" si="17"/>
        <v>0.98974534991999996</v>
      </c>
    </row>
    <row r="1124" spans="1:11" x14ac:dyDescent="0.25">
      <c r="A1124" s="13" t="s">
        <v>28</v>
      </c>
      <c r="B1124" s="13" t="s">
        <v>3</v>
      </c>
      <c r="C1124" s="13" t="s">
        <v>1</v>
      </c>
      <c r="D1124" s="14">
        <v>35</v>
      </c>
      <c r="E1124" s="15" t="s">
        <v>5</v>
      </c>
      <c r="F1124" s="31">
        <v>5.4413606999999999E-3</v>
      </c>
      <c r="G1124" s="16">
        <v>98614.031719000006</v>
      </c>
      <c r="H1124" s="16">
        <v>536.59451781999996</v>
      </c>
      <c r="I1124" s="16">
        <v>491728.67229999998</v>
      </c>
      <c r="J1124" s="17">
        <v>44.7</v>
      </c>
      <c r="K1124" s="11">
        <f t="shared" si="17"/>
        <v>0.98614031719000006</v>
      </c>
    </row>
    <row r="1125" spans="1:11" x14ac:dyDescent="0.25">
      <c r="A1125" s="13" t="s">
        <v>28</v>
      </c>
      <c r="B1125" s="13" t="s">
        <v>3</v>
      </c>
      <c r="C1125" s="13" t="s">
        <v>1</v>
      </c>
      <c r="D1125" s="14">
        <v>40</v>
      </c>
      <c r="E1125" s="15" t="s">
        <v>6</v>
      </c>
      <c r="F1125" s="31">
        <v>7.8276404000000004E-3</v>
      </c>
      <c r="G1125" s="16">
        <v>98077.437200999993</v>
      </c>
      <c r="H1125" s="16">
        <v>767.71491058000004</v>
      </c>
      <c r="I1125" s="16">
        <v>488467.89873000002</v>
      </c>
      <c r="J1125" s="17">
        <v>39.9</v>
      </c>
      <c r="K1125" s="11">
        <f t="shared" si="17"/>
        <v>0.98077437200999995</v>
      </c>
    </row>
    <row r="1126" spans="1:11" x14ac:dyDescent="0.25">
      <c r="A1126" s="13" t="s">
        <v>28</v>
      </c>
      <c r="B1126" s="13" t="s">
        <v>3</v>
      </c>
      <c r="C1126" s="13" t="s">
        <v>1</v>
      </c>
      <c r="D1126" s="14">
        <v>45</v>
      </c>
      <c r="E1126" s="15" t="s">
        <v>7</v>
      </c>
      <c r="F1126" s="31">
        <v>1.16286267E-2</v>
      </c>
      <c r="G1126" s="16">
        <v>97309.722290000005</v>
      </c>
      <c r="H1126" s="16">
        <v>1131.5784326</v>
      </c>
      <c r="I1126" s="16">
        <v>483719.66537</v>
      </c>
      <c r="J1126" s="17">
        <v>35.200000000000003</v>
      </c>
      <c r="K1126" s="11">
        <f t="shared" si="17"/>
        <v>0.9730972229</v>
      </c>
    </row>
    <row r="1127" spans="1:11" x14ac:dyDescent="0.25">
      <c r="A1127" s="13" t="s">
        <v>28</v>
      </c>
      <c r="B1127" s="13" t="s">
        <v>3</v>
      </c>
      <c r="C1127" s="13" t="s">
        <v>1</v>
      </c>
      <c r="D1127" s="14">
        <v>50</v>
      </c>
      <c r="E1127" s="15" t="s">
        <v>8</v>
      </c>
      <c r="F1127" s="31">
        <v>2.0364564000000002E-2</v>
      </c>
      <c r="G1127" s="16">
        <v>96178.143857999996</v>
      </c>
      <c r="H1127" s="16">
        <v>1958.6259620000001</v>
      </c>
      <c r="I1127" s="16">
        <v>475994.15438000002</v>
      </c>
      <c r="J1127" s="17">
        <v>30.6</v>
      </c>
      <c r="K1127" s="11">
        <f t="shared" si="17"/>
        <v>0.96178143857999998</v>
      </c>
    </row>
    <row r="1128" spans="1:11" x14ac:dyDescent="0.25">
      <c r="A1128" s="13" t="s">
        <v>28</v>
      </c>
      <c r="B1128" s="13" t="s">
        <v>3</v>
      </c>
      <c r="C1128" s="13" t="s">
        <v>1</v>
      </c>
      <c r="D1128" s="14">
        <v>55</v>
      </c>
      <c r="E1128" s="15" t="s">
        <v>9</v>
      </c>
      <c r="F1128" s="31">
        <v>3.1063227400000001E-2</v>
      </c>
      <c r="G1128" s="16">
        <v>94219.517896000005</v>
      </c>
      <c r="H1128" s="16">
        <v>2926.7623127000002</v>
      </c>
      <c r="I1128" s="16">
        <v>463780.68369999999</v>
      </c>
      <c r="J1128" s="17">
        <v>26.2</v>
      </c>
      <c r="K1128" s="11">
        <f t="shared" si="17"/>
        <v>0.94219517896000005</v>
      </c>
    </row>
    <row r="1129" spans="1:11" x14ac:dyDescent="0.25">
      <c r="A1129" s="13" t="s">
        <v>28</v>
      </c>
      <c r="B1129" s="13" t="s">
        <v>3</v>
      </c>
      <c r="C1129" s="13" t="s">
        <v>1</v>
      </c>
      <c r="D1129" s="14">
        <v>60</v>
      </c>
      <c r="E1129" s="15" t="s">
        <v>10</v>
      </c>
      <c r="F1129" s="31">
        <v>5.3871132299999999E-2</v>
      </c>
      <c r="G1129" s="16">
        <v>91292.755583000006</v>
      </c>
      <c r="H1129" s="16">
        <v>4918.0441129999999</v>
      </c>
      <c r="I1129" s="16">
        <v>444168.66762999998</v>
      </c>
      <c r="J1129" s="17">
        <v>21.9</v>
      </c>
      <c r="K1129" s="11">
        <f t="shared" si="17"/>
        <v>0.91292755583000007</v>
      </c>
    </row>
    <row r="1130" spans="1:11" x14ac:dyDescent="0.25">
      <c r="A1130" s="13" t="s">
        <v>28</v>
      </c>
      <c r="B1130" s="13" t="s">
        <v>3</v>
      </c>
      <c r="C1130" s="13" t="s">
        <v>1</v>
      </c>
      <c r="D1130" s="14">
        <v>65</v>
      </c>
      <c r="E1130" s="15" t="s">
        <v>11</v>
      </c>
      <c r="F1130" s="31">
        <v>8.04647265E-2</v>
      </c>
      <c r="G1130" s="16">
        <v>86374.711469999995</v>
      </c>
      <c r="H1130" s="16">
        <v>6950.1175358</v>
      </c>
      <c r="I1130" s="16">
        <v>414498.26351000002</v>
      </c>
      <c r="J1130" s="17">
        <v>18.100000000000001</v>
      </c>
      <c r="K1130" s="11">
        <f t="shared" si="17"/>
        <v>0.86374711469999998</v>
      </c>
    </row>
    <row r="1131" spans="1:11" x14ac:dyDescent="0.25">
      <c r="A1131" s="13" t="s">
        <v>28</v>
      </c>
      <c r="B1131" s="13" t="s">
        <v>3</v>
      </c>
      <c r="C1131" s="13" t="s">
        <v>1</v>
      </c>
      <c r="D1131" s="14">
        <v>70</v>
      </c>
      <c r="E1131" s="15" t="s">
        <v>12</v>
      </c>
      <c r="F1131" s="31">
        <v>0.1146127207</v>
      </c>
      <c r="G1131" s="16">
        <v>79424.593934000004</v>
      </c>
      <c r="H1131" s="16">
        <v>9103.0688009999994</v>
      </c>
      <c r="I1131" s="16">
        <v>374365.29767</v>
      </c>
      <c r="J1131" s="17">
        <v>14.4</v>
      </c>
      <c r="K1131" s="11">
        <f t="shared" si="17"/>
        <v>0.7942459393400001</v>
      </c>
    </row>
    <row r="1132" spans="1:11" x14ac:dyDescent="0.25">
      <c r="A1132" s="13" t="s">
        <v>28</v>
      </c>
      <c r="B1132" s="13" t="s">
        <v>3</v>
      </c>
      <c r="C1132" s="13" t="s">
        <v>1</v>
      </c>
      <c r="D1132" s="14">
        <v>75</v>
      </c>
      <c r="E1132" s="15" t="s">
        <v>13</v>
      </c>
      <c r="F1132" s="31">
        <v>0.19148570340000001</v>
      </c>
      <c r="G1132" s="16">
        <v>70321.525133000003</v>
      </c>
      <c r="H1132" s="16">
        <v>13465.566706</v>
      </c>
      <c r="I1132" s="16">
        <v>317943.70890000003</v>
      </c>
      <c r="J1132" s="17">
        <v>11</v>
      </c>
      <c r="K1132" s="11">
        <f t="shared" si="17"/>
        <v>0.70321525133000007</v>
      </c>
    </row>
    <row r="1133" spans="1:11" x14ac:dyDescent="0.25">
      <c r="A1133" s="13" t="s">
        <v>28</v>
      </c>
      <c r="B1133" s="13" t="s">
        <v>3</v>
      </c>
      <c r="C1133" s="13" t="s">
        <v>1</v>
      </c>
      <c r="D1133" s="14">
        <v>80</v>
      </c>
      <c r="E1133" s="15" t="s">
        <v>14</v>
      </c>
      <c r="F1133" s="31">
        <v>0.3237066763</v>
      </c>
      <c r="G1133" s="16">
        <v>56855.958426999998</v>
      </c>
      <c r="H1133" s="16">
        <v>18404.653329000001</v>
      </c>
      <c r="I1133" s="16">
        <v>238268.15880999999</v>
      </c>
      <c r="J1133" s="17">
        <v>8</v>
      </c>
      <c r="K1133" s="11">
        <f t="shared" si="17"/>
        <v>0.56855958426999997</v>
      </c>
    </row>
    <row r="1134" spans="1:11" x14ac:dyDescent="0.25">
      <c r="A1134" s="13" t="s">
        <v>28</v>
      </c>
      <c r="B1134" s="13" t="s">
        <v>3</v>
      </c>
      <c r="C1134" s="13" t="s">
        <v>1</v>
      </c>
      <c r="D1134" s="14">
        <v>85</v>
      </c>
      <c r="E1134" s="15" t="s">
        <v>15</v>
      </c>
      <c r="F1134" s="31">
        <v>0.51954399640000004</v>
      </c>
      <c r="G1134" s="16">
        <v>38451.305097999997</v>
      </c>
      <c r="H1134" s="16">
        <v>19977.144715999999</v>
      </c>
      <c r="I1134" s="16">
        <v>142313.6637</v>
      </c>
      <c r="J1134" s="17">
        <v>5.6</v>
      </c>
      <c r="K1134" s="11">
        <f t="shared" si="17"/>
        <v>0.38451305097999999</v>
      </c>
    </row>
    <row r="1135" spans="1:11" x14ac:dyDescent="0.25">
      <c r="A1135" s="13" t="s">
        <v>28</v>
      </c>
      <c r="B1135" s="13" t="s">
        <v>3</v>
      </c>
      <c r="C1135" s="13" t="s">
        <v>1</v>
      </c>
      <c r="D1135" s="14">
        <v>90</v>
      </c>
      <c r="E1135" s="15" t="s">
        <v>16</v>
      </c>
      <c r="F1135" s="13">
        <v>1</v>
      </c>
      <c r="G1135" s="16">
        <v>18474.160381999998</v>
      </c>
      <c r="H1135" s="16">
        <v>18474.160381999998</v>
      </c>
      <c r="I1135" s="16">
        <v>72250.497751999996</v>
      </c>
      <c r="J1135" s="17">
        <v>3.9</v>
      </c>
      <c r="K1135" s="11">
        <f t="shared" si="17"/>
        <v>0.18474160381999999</v>
      </c>
    </row>
    <row r="1136" spans="1:11" x14ac:dyDescent="0.25">
      <c r="A1136" s="13" t="s">
        <v>28</v>
      </c>
      <c r="B1136" s="13" t="s">
        <v>17</v>
      </c>
      <c r="C1136" s="13" t="s">
        <v>1</v>
      </c>
      <c r="D1136" s="14">
        <v>0</v>
      </c>
      <c r="E1136" s="15" t="s">
        <v>2</v>
      </c>
      <c r="F1136" s="31">
        <v>1.02546501E-2</v>
      </c>
      <c r="G1136" s="16">
        <v>100000</v>
      </c>
      <c r="H1136" s="16">
        <v>1025.4650082000001</v>
      </c>
      <c r="I1136" s="16">
        <v>2983871.5765999998</v>
      </c>
      <c r="J1136" s="17">
        <v>80.7</v>
      </c>
      <c r="K1136" s="11">
        <f t="shared" si="17"/>
        <v>1</v>
      </c>
    </row>
    <row r="1137" spans="1:11" x14ac:dyDescent="0.25">
      <c r="A1137" s="13" t="s">
        <v>28</v>
      </c>
      <c r="B1137" s="13" t="s">
        <v>17</v>
      </c>
      <c r="C1137" s="13" t="s">
        <v>1</v>
      </c>
      <c r="D1137" s="14">
        <v>30</v>
      </c>
      <c r="E1137" s="15" t="s">
        <v>4</v>
      </c>
      <c r="F1137" s="31">
        <v>2.3815003E-3</v>
      </c>
      <c r="G1137" s="16">
        <v>98974.534992000001</v>
      </c>
      <c r="H1137" s="16">
        <v>235.70788924999999</v>
      </c>
      <c r="I1137" s="16">
        <v>494283.40523999999</v>
      </c>
      <c r="J1137" s="17">
        <v>51.4</v>
      </c>
      <c r="K1137" s="11">
        <f t="shared" si="17"/>
        <v>0.98974534991999996</v>
      </c>
    </row>
    <row r="1138" spans="1:11" x14ac:dyDescent="0.25">
      <c r="A1138" s="13" t="s">
        <v>28</v>
      </c>
      <c r="B1138" s="13" t="s">
        <v>17</v>
      </c>
      <c r="C1138" s="13" t="s">
        <v>1</v>
      </c>
      <c r="D1138" s="14">
        <v>35</v>
      </c>
      <c r="E1138" s="15" t="s">
        <v>5</v>
      </c>
      <c r="F1138" s="31">
        <v>2.7003469E-3</v>
      </c>
      <c r="G1138" s="16">
        <v>98738.827103000003</v>
      </c>
      <c r="H1138" s="16">
        <v>266.62908994999998</v>
      </c>
      <c r="I1138" s="16">
        <v>493027.56279</v>
      </c>
      <c r="J1138" s="17">
        <v>46.5</v>
      </c>
      <c r="K1138" s="11">
        <f t="shared" si="17"/>
        <v>0.98738827103000004</v>
      </c>
    </row>
    <row r="1139" spans="1:11" x14ac:dyDescent="0.25">
      <c r="A1139" s="13" t="s">
        <v>28</v>
      </c>
      <c r="B1139" s="13" t="s">
        <v>17</v>
      </c>
      <c r="C1139" s="13" t="s">
        <v>1</v>
      </c>
      <c r="D1139" s="14">
        <v>40</v>
      </c>
      <c r="E1139" s="15" t="s">
        <v>6</v>
      </c>
      <c r="F1139" s="31">
        <v>4.2077648000000004E-3</v>
      </c>
      <c r="G1139" s="16">
        <v>98472.198013000001</v>
      </c>
      <c r="H1139" s="16">
        <v>414.34784602000002</v>
      </c>
      <c r="I1139" s="16">
        <v>491325.12044999999</v>
      </c>
      <c r="J1139" s="17">
        <v>41.6</v>
      </c>
      <c r="K1139" s="11">
        <f t="shared" si="17"/>
        <v>0.98472198013000001</v>
      </c>
    </row>
    <row r="1140" spans="1:11" x14ac:dyDescent="0.25">
      <c r="A1140" s="13" t="s">
        <v>28</v>
      </c>
      <c r="B1140" s="13" t="s">
        <v>17</v>
      </c>
      <c r="C1140" s="13" t="s">
        <v>1</v>
      </c>
      <c r="D1140" s="14">
        <v>45</v>
      </c>
      <c r="E1140" s="15" t="s">
        <v>7</v>
      </c>
      <c r="F1140" s="31">
        <v>6.3107650999999999E-3</v>
      </c>
      <c r="G1140" s="16">
        <v>98057.850166999997</v>
      </c>
      <c r="H1140" s="16">
        <v>618.82005707999997</v>
      </c>
      <c r="I1140" s="16">
        <v>488742.20069000003</v>
      </c>
      <c r="J1140" s="17">
        <v>36.799999999999997</v>
      </c>
      <c r="K1140" s="11">
        <f t="shared" si="17"/>
        <v>0.98057850166999994</v>
      </c>
    </row>
    <row r="1141" spans="1:11" x14ac:dyDescent="0.25">
      <c r="A1141" s="13" t="s">
        <v>28</v>
      </c>
      <c r="B1141" s="13" t="s">
        <v>17</v>
      </c>
      <c r="C1141" s="13" t="s">
        <v>1</v>
      </c>
      <c r="D1141" s="14">
        <v>50</v>
      </c>
      <c r="E1141" s="15" t="s">
        <v>8</v>
      </c>
      <c r="F1141" s="31">
        <v>1.30202362E-2</v>
      </c>
      <c r="G1141" s="16">
        <v>97439.030108999999</v>
      </c>
      <c r="H1141" s="16">
        <v>1268.679187</v>
      </c>
      <c r="I1141" s="16">
        <v>484023.45257999998</v>
      </c>
      <c r="J1141" s="17">
        <v>32</v>
      </c>
      <c r="K1141" s="11">
        <f t="shared" si="17"/>
        <v>0.97439030109000002</v>
      </c>
    </row>
    <row r="1142" spans="1:11" x14ac:dyDescent="0.25">
      <c r="A1142" s="13" t="s">
        <v>28</v>
      </c>
      <c r="B1142" s="13" t="s">
        <v>17</v>
      </c>
      <c r="C1142" s="13" t="s">
        <v>1</v>
      </c>
      <c r="D1142" s="14">
        <v>55</v>
      </c>
      <c r="E1142" s="15" t="s">
        <v>9</v>
      </c>
      <c r="F1142" s="31">
        <v>2.1912245399999999E-2</v>
      </c>
      <c r="G1142" s="16">
        <v>96170.350921999998</v>
      </c>
      <c r="H1142" s="16">
        <v>2107.3083313000002</v>
      </c>
      <c r="I1142" s="16">
        <v>475583.48378000001</v>
      </c>
      <c r="J1142" s="17">
        <v>27.4</v>
      </c>
      <c r="K1142" s="11">
        <f t="shared" si="17"/>
        <v>0.96170350922000003</v>
      </c>
    </row>
    <row r="1143" spans="1:11" x14ac:dyDescent="0.25">
      <c r="A1143" s="13" t="s">
        <v>28</v>
      </c>
      <c r="B1143" s="13" t="s">
        <v>17</v>
      </c>
      <c r="C1143" s="13" t="s">
        <v>1</v>
      </c>
      <c r="D1143" s="14">
        <v>60</v>
      </c>
      <c r="E1143" s="15" t="s">
        <v>10</v>
      </c>
      <c r="F1143" s="31">
        <v>4.1344522600000003E-2</v>
      </c>
      <c r="G1143" s="16">
        <v>94063.042591000005</v>
      </c>
      <c r="H1143" s="16">
        <v>3888.9915882999999</v>
      </c>
      <c r="I1143" s="16">
        <v>460592.73398999998</v>
      </c>
      <c r="J1143" s="17">
        <v>23</v>
      </c>
      <c r="K1143" s="11">
        <f t="shared" si="17"/>
        <v>0.94063042591000001</v>
      </c>
    </row>
    <row r="1144" spans="1:11" x14ac:dyDescent="0.25">
      <c r="A1144" s="13" t="s">
        <v>28</v>
      </c>
      <c r="B1144" s="13" t="s">
        <v>17</v>
      </c>
      <c r="C1144" s="13" t="s">
        <v>1</v>
      </c>
      <c r="D1144" s="14">
        <v>65</v>
      </c>
      <c r="E1144" s="15" t="s">
        <v>11</v>
      </c>
      <c r="F1144" s="31">
        <v>6.6884240299999995E-2</v>
      </c>
      <c r="G1144" s="16">
        <v>90174.051003</v>
      </c>
      <c r="H1144" s="16">
        <v>6031.2228986</v>
      </c>
      <c r="I1144" s="16">
        <v>435792.19777000003</v>
      </c>
      <c r="J1144" s="17">
        <v>18.8</v>
      </c>
      <c r="K1144" s="11">
        <f t="shared" si="17"/>
        <v>0.90174051003</v>
      </c>
    </row>
    <row r="1145" spans="1:11" x14ac:dyDescent="0.25">
      <c r="A1145" s="13" t="s">
        <v>28</v>
      </c>
      <c r="B1145" s="13" t="s">
        <v>17</v>
      </c>
      <c r="C1145" s="13" t="s">
        <v>1</v>
      </c>
      <c r="D1145" s="14">
        <v>70</v>
      </c>
      <c r="E1145" s="15" t="s">
        <v>12</v>
      </c>
      <c r="F1145" s="31">
        <v>0.1020944867</v>
      </c>
      <c r="G1145" s="16">
        <v>84142.828104</v>
      </c>
      <c r="H1145" s="16">
        <v>8590.5188455999996</v>
      </c>
      <c r="I1145" s="16">
        <v>399237.84340999997</v>
      </c>
      <c r="J1145" s="17">
        <v>15</v>
      </c>
      <c r="K1145" s="11">
        <f t="shared" si="17"/>
        <v>0.84142828104</v>
      </c>
    </row>
    <row r="1146" spans="1:11" x14ac:dyDescent="0.25">
      <c r="A1146" s="13" t="s">
        <v>28</v>
      </c>
      <c r="B1146" s="13" t="s">
        <v>17</v>
      </c>
      <c r="C1146" s="13" t="s">
        <v>1</v>
      </c>
      <c r="D1146" s="14">
        <v>75</v>
      </c>
      <c r="E1146" s="15" t="s">
        <v>13</v>
      </c>
      <c r="F1146" s="31">
        <v>0.1722891973</v>
      </c>
      <c r="G1146" s="16">
        <v>75552.309259000001</v>
      </c>
      <c r="H1146" s="16">
        <v>13016.846717</v>
      </c>
      <c r="I1146" s="16">
        <v>345219.42950000003</v>
      </c>
      <c r="J1146" s="17">
        <v>11.4</v>
      </c>
      <c r="K1146" s="11">
        <f t="shared" si="17"/>
        <v>0.75552309259000006</v>
      </c>
    </row>
    <row r="1147" spans="1:11" x14ac:dyDescent="0.25">
      <c r="A1147" s="13" t="s">
        <v>28</v>
      </c>
      <c r="B1147" s="13" t="s">
        <v>17</v>
      </c>
      <c r="C1147" s="13" t="s">
        <v>1</v>
      </c>
      <c r="D1147" s="14">
        <v>80</v>
      </c>
      <c r="E1147" s="15" t="s">
        <v>14</v>
      </c>
      <c r="F1147" s="31">
        <v>0.29790473670000001</v>
      </c>
      <c r="G1147" s="16">
        <v>62535.462541000001</v>
      </c>
      <c r="H1147" s="16">
        <v>18629.610502</v>
      </c>
      <c r="I1147" s="16">
        <v>266103.28645000001</v>
      </c>
      <c r="J1147" s="17">
        <v>8.3000000000000007</v>
      </c>
      <c r="K1147" s="11">
        <f t="shared" si="17"/>
        <v>0.62535462540999998</v>
      </c>
    </row>
    <row r="1148" spans="1:11" x14ac:dyDescent="0.25">
      <c r="A1148" s="13" t="s">
        <v>28</v>
      </c>
      <c r="B1148" s="13" t="s">
        <v>17</v>
      </c>
      <c r="C1148" s="13" t="s">
        <v>1</v>
      </c>
      <c r="D1148" s="14">
        <v>85</v>
      </c>
      <c r="E1148" s="15" t="s">
        <v>15</v>
      </c>
      <c r="F1148" s="31">
        <v>0.49388238979999999</v>
      </c>
      <c r="G1148" s="16">
        <v>43905.852039999998</v>
      </c>
      <c r="H1148" s="16">
        <v>21684.327130999998</v>
      </c>
      <c r="I1148" s="16">
        <v>165318.44237</v>
      </c>
      <c r="J1148" s="17">
        <v>5.7</v>
      </c>
      <c r="K1148" s="11">
        <f t="shared" si="17"/>
        <v>0.43905852039999999</v>
      </c>
    </row>
    <row r="1149" spans="1:11" x14ac:dyDescent="0.25">
      <c r="A1149" s="13" t="s">
        <v>28</v>
      </c>
      <c r="B1149" s="13" t="s">
        <v>17</v>
      </c>
      <c r="C1149" s="13" t="s">
        <v>1</v>
      </c>
      <c r="D1149" s="14">
        <v>90</v>
      </c>
      <c r="E1149" s="15" t="s">
        <v>16</v>
      </c>
      <c r="F1149" s="13">
        <v>1</v>
      </c>
      <c r="G1149" s="16">
        <v>22221.524909</v>
      </c>
      <c r="H1149" s="16">
        <v>22221.524909</v>
      </c>
      <c r="I1149" s="16">
        <v>86906.046191999994</v>
      </c>
      <c r="J1149" s="17">
        <v>3.9</v>
      </c>
      <c r="K1149" s="11">
        <f t="shared" si="17"/>
        <v>0.22221524909000001</v>
      </c>
    </row>
    <row r="1150" spans="1:11" x14ac:dyDescent="0.25">
      <c r="A1150" s="13" t="s">
        <v>28</v>
      </c>
      <c r="B1150" s="13" t="s">
        <v>18</v>
      </c>
      <c r="C1150" s="13" t="s">
        <v>1</v>
      </c>
      <c r="D1150" s="14">
        <v>0</v>
      </c>
      <c r="E1150" s="15" t="s">
        <v>2</v>
      </c>
      <c r="F1150" s="31">
        <v>1.02546501E-2</v>
      </c>
      <c r="G1150" s="16">
        <v>100000</v>
      </c>
      <c r="H1150" s="16">
        <v>1025.4650082000001</v>
      </c>
      <c r="I1150" s="16">
        <v>2983871.5765999998</v>
      </c>
      <c r="J1150" s="17">
        <v>82.4</v>
      </c>
      <c r="K1150" s="11">
        <f t="shared" si="17"/>
        <v>1</v>
      </c>
    </row>
    <row r="1151" spans="1:11" x14ac:dyDescent="0.25">
      <c r="A1151" s="13" t="s">
        <v>28</v>
      </c>
      <c r="B1151" s="13" t="s">
        <v>18</v>
      </c>
      <c r="C1151" s="13" t="s">
        <v>1</v>
      </c>
      <c r="D1151" s="14">
        <v>30</v>
      </c>
      <c r="E1151" s="15" t="s">
        <v>4</v>
      </c>
      <c r="F1151" s="31">
        <v>1.7432459999999999E-3</v>
      </c>
      <c r="G1151" s="16">
        <v>98974.534992000001</v>
      </c>
      <c r="H1151" s="16">
        <v>172.53696334</v>
      </c>
      <c r="I1151" s="16">
        <v>494441.33254999999</v>
      </c>
      <c r="J1151" s="17">
        <v>53.1</v>
      </c>
      <c r="K1151" s="11">
        <f t="shared" si="17"/>
        <v>0.98974534991999996</v>
      </c>
    </row>
    <row r="1152" spans="1:11" x14ac:dyDescent="0.25">
      <c r="A1152" s="13" t="s">
        <v>28</v>
      </c>
      <c r="B1152" s="13" t="s">
        <v>18</v>
      </c>
      <c r="C1152" s="13" t="s">
        <v>1</v>
      </c>
      <c r="D1152" s="14">
        <v>35</v>
      </c>
      <c r="E1152" s="15" t="s">
        <v>5</v>
      </c>
      <c r="F1152" s="31">
        <v>2.3109036999999998E-3</v>
      </c>
      <c r="G1152" s="16">
        <v>98801.998028000002</v>
      </c>
      <c r="H1152" s="16">
        <v>228.32190054</v>
      </c>
      <c r="I1152" s="16">
        <v>493439.18539</v>
      </c>
      <c r="J1152" s="17">
        <v>48.2</v>
      </c>
      <c r="K1152" s="11">
        <f t="shared" si="17"/>
        <v>0.98801998028000004</v>
      </c>
    </row>
    <row r="1153" spans="1:11" x14ac:dyDescent="0.25">
      <c r="A1153" s="13" t="s">
        <v>28</v>
      </c>
      <c r="B1153" s="13" t="s">
        <v>18</v>
      </c>
      <c r="C1153" s="13" t="s">
        <v>1</v>
      </c>
      <c r="D1153" s="14">
        <v>40</v>
      </c>
      <c r="E1153" s="15" t="s">
        <v>6</v>
      </c>
      <c r="F1153" s="31">
        <v>3.1811322000000002E-3</v>
      </c>
      <c r="G1153" s="16">
        <v>98573.676128000006</v>
      </c>
      <c r="H1153" s="16">
        <v>313.57589394000001</v>
      </c>
      <c r="I1153" s="16">
        <v>492084.44089999999</v>
      </c>
      <c r="J1153" s="17">
        <v>43.3</v>
      </c>
      <c r="K1153" s="11">
        <f t="shared" si="17"/>
        <v>0.9857367612800001</v>
      </c>
    </row>
    <row r="1154" spans="1:11" x14ac:dyDescent="0.25">
      <c r="A1154" s="13" t="s">
        <v>28</v>
      </c>
      <c r="B1154" s="13" t="s">
        <v>18</v>
      </c>
      <c r="C1154" s="13" t="s">
        <v>1</v>
      </c>
      <c r="D1154" s="14">
        <v>45</v>
      </c>
      <c r="E1154" s="15" t="s">
        <v>7</v>
      </c>
      <c r="F1154" s="31">
        <v>4.0746106000000004E-3</v>
      </c>
      <c r="G1154" s="16">
        <v>98260.100233999998</v>
      </c>
      <c r="H1154" s="16">
        <v>400.37165071999999</v>
      </c>
      <c r="I1154" s="16">
        <v>490299.57204</v>
      </c>
      <c r="J1154" s="17">
        <v>38.4</v>
      </c>
      <c r="K1154" s="11">
        <f t="shared" si="17"/>
        <v>0.98260100234000003</v>
      </c>
    </row>
    <row r="1155" spans="1:11" x14ac:dyDescent="0.25">
      <c r="A1155" s="13" t="s">
        <v>28</v>
      </c>
      <c r="B1155" s="13" t="s">
        <v>18</v>
      </c>
      <c r="C1155" s="13" t="s">
        <v>1</v>
      </c>
      <c r="D1155" s="14">
        <v>50</v>
      </c>
      <c r="E1155" s="15" t="s">
        <v>8</v>
      </c>
      <c r="F1155" s="31">
        <v>8.1768174999999992E-3</v>
      </c>
      <c r="G1155" s="16">
        <v>97859.728583000004</v>
      </c>
      <c r="H1155" s="16">
        <v>800.18113960999995</v>
      </c>
      <c r="I1155" s="16">
        <v>487298.19007000001</v>
      </c>
      <c r="J1155" s="17">
        <v>33.6</v>
      </c>
      <c r="K1155" s="11">
        <f t="shared" ref="K1155:K1218" si="18">G1155/100000</f>
        <v>0.97859728583000005</v>
      </c>
    </row>
    <row r="1156" spans="1:11" x14ac:dyDescent="0.25">
      <c r="A1156" s="13" t="s">
        <v>28</v>
      </c>
      <c r="B1156" s="13" t="s">
        <v>18</v>
      </c>
      <c r="C1156" s="13" t="s">
        <v>1</v>
      </c>
      <c r="D1156" s="14">
        <v>55</v>
      </c>
      <c r="E1156" s="15" t="s">
        <v>9</v>
      </c>
      <c r="F1156" s="31">
        <v>1.5480831299999999E-2</v>
      </c>
      <c r="G1156" s="16">
        <v>97059.547443999996</v>
      </c>
      <c r="H1156" s="16">
        <v>1502.5624754999999</v>
      </c>
      <c r="I1156" s="16">
        <v>481541.33103</v>
      </c>
      <c r="J1156" s="17">
        <v>28.8</v>
      </c>
      <c r="K1156" s="11">
        <f t="shared" si="18"/>
        <v>0.97059547443999994</v>
      </c>
    </row>
    <row r="1157" spans="1:11" x14ac:dyDescent="0.25">
      <c r="A1157" s="13" t="s">
        <v>28</v>
      </c>
      <c r="B1157" s="13" t="s">
        <v>18</v>
      </c>
      <c r="C1157" s="13" t="s">
        <v>1</v>
      </c>
      <c r="D1157" s="14">
        <v>60</v>
      </c>
      <c r="E1157" s="15" t="s">
        <v>10</v>
      </c>
      <c r="F1157" s="31">
        <v>2.9405510900000001E-2</v>
      </c>
      <c r="G1157" s="16">
        <v>95556.984968000004</v>
      </c>
      <c r="H1157" s="16">
        <v>2809.9019665000001</v>
      </c>
      <c r="I1157" s="16">
        <v>470760.16992000001</v>
      </c>
      <c r="J1157" s="17">
        <v>24.3</v>
      </c>
      <c r="K1157" s="11">
        <f t="shared" si="18"/>
        <v>0.95556984968000003</v>
      </c>
    </row>
    <row r="1158" spans="1:11" x14ac:dyDescent="0.25">
      <c r="A1158" s="13" t="s">
        <v>28</v>
      </c>
      <c r="B1158" s="13" t="s">
        <v>18</v>
      </c>
      <c r="C1158" s="13" t="s">
        <v>1</v>
      </c>
      <c r="D1158" s="14">
        <v>65</v>
      </c>
      <c r="E1158" s="15" t="s">
        <v>11</v>
      </c>
      <c r="F1158" s="31">
        <v>5.3896484600000003E-2</v>
      </c>
      <c r="G1158" s="16">
        <v>92747.083001999999</v>
      </c>
      <c r="H1158" s="16">
        <v>4998.7417323</v>
      </c>
      <c r="I1158" s="16">
        <v>451238.56068</v>
      </c>
      <c r="J1158" s="17">
        <v>19.899999999999999</v>
      </c>
      <c r="K1158" s="11">
        <f t="shared" si="18"/>
        <v>0.92747083001999997</v>
      </c>
    </row>
    <row r="1159" spans="1:11" x14ac:dyDescent="0.25">
      <c r="A1159" s="13" t="s">
        <v>28</v>
      </c>
      <c r="B1159" s="13" t="s">
        <v>18</v>
      </c>
      <c r="C1159" s="13" t="s">
        <v>1</v>
      </c>
      <c r="D1159" s="14">
        <v>70</v>
      </c>
      <c r="E1159" s="15" t="s">
        <v>12</v>
      </c>
      <c r="F1159" s="31">
        <v>8.3433611199999994E-2</v>
      </c>
      <c r="G1159" s="16">
        <v>87748.341268999997</v>
      </c>
      <c r="H1159" s="16">
        <v>7321.1609891999997</v>
      </c>
      <c r="I1159" s="16">
        <v>420438.80387</v>
      </c>
      <c r="J1159" s="17">
        <v>15.9</v>
      </c>
      <c r="K1159" s="11">
        <f t="shared" si="18"/>
        <v>0.87748341268999996</v>
      </c>
    </row>
    <row r="1160" spans="1:11" x14ac:dyDescent="0.25">
      <c r="A1160" s="13" t="s">
        <v>28</v>
      </c>
      <c r="B1160" s="13" t="s">
        <v>18</v>
      </c>
      <c r="C1160" s="13" t="s">
        <v>1</v>
      </c>
      <c r="D1160" s="14">
        <v>75</v>
      </c>
      <c r="E1160" s="15" t="s">
        <v>13</v>
      </c>
      <c r="F1160" s="31">
        <v>0.14529078419999999</v>
      </c>
      <c r="G1160" s="16">
        <v>80427.18028</v>
      </c>
      <c r="H1160" s="16">
        <v>11685.328090999999</v>
      </c>
      <c r="I1160" s="16">
        <v>372922.58117000002</v>
      </c>
      <c r="J1160" s="17">
        <v>12.1</v>
      </c>
      <c r="K1160" s="11">
        <f t="shared" si="18"/>
        <v>0.80427180279999999</v>
      </c>
    </row>
    <row r="1161" spans="1:11" x14ac:dyDescent="0.25">
      <c r="A1161" s="13" t="s">
        <v>28</v>
      </c>
      <c r="B1161" s="13" t="s">
        <v>18</v>
      </c>
      <c r="C1161" s="13" t="s">
        <v>1</v>
      </c>
      <c r="D1161" s="14">
        <v>80</v>
      </c>
      <c r="E1161" s="15" t="s">
        <v>14</v>
      </c>
      <c r="F1161" s="31">
        <v>0.26035247439999998</v>
      </c>
      <c r="G1161" s="16">
        <v>68741.852188999997</v>
      </c>
      <c r="H1161" s="16">
        <v>17897.111314000002</v>
      </c>
      <c r="I1161" s="16">
        <v>298966.48265999998</v>
      </c>
      <c r="J1161" s="17">
        <v>8.8000000000000007</v>
      </c>
      <c r="K1161" s="11">
        <f t="shared" si="18"/>
        <v>0.68741852188999997</v>
      </c>
    </row>
    <row r="1162" spans="1:11" x14ac:dyDescent="0.25">
      <c r="A1162" s="13" t="s">
        <v>28</v>
      </c>
      <c r="B1162" s="13" t="s">
        <v>18</v>
      </c>
      <c r="C1162" s="13" t="s">
        <v>1</v>
      </c>
      <c r="D1162" s="14">
        <v>85</v>
      </c>
      <c r="E1162" s="15" t="s">
        <v>15</v>
      </c>
      <c r="F1162" s="31">
        <v>0.45818742950000002</v>
      </c>
      <c r="G1162" s="16">
        <v>50844.740875000003</v>
      </c>
      <c r="H1162" s="16">
        <v>23296.421126000001</v>
      </c>
      <c r="I1162" s="16">
        <v>195982.65156</v>
      </c>
      <c r="J1162" s="17">
        <v>6</v>
      </c>
      <c r="K1162" s="11">
        <f t="shared" si="18"/>
        <v>0.50844740875000005</v>
      </c>
    </row>
    <row r="1163" spans="1:11" x14ac:dyDescent="0.25">
      <c r="A1163" s="13" t="s">
        <v>28</v>
      </c>
      <c r="B1163" s="13" t="s">
        <v>18</v>
      </c>
      <c r="C1163" s="13" t="s">
        <v>1</v>
      </c>
      <c r="D1163" s="14">
        <v>90</v>
      </c>
      <c r="E1163" s="15" t="s">
        <v>16</v>
      </c>
      <c r="F1163" s="13">
        <v>1</v>
      </c>
      <c r="G1163" s="16">
        <v>27548.319748999998</v>
      </c>
      <c r="H1163" s="16">
        <v>27548.319748999998</v>
      </c>
      <c r="I1163" s="16">
        <v>107738.58043</v>
      </c>
      <c r="J1163" s="17">
        <v>3.9</v>
      </c>
      <c r="K1163" s="11">
        <f t="shared" si="18"/>
        <v>0.27548319749</v>
      </c>
    </row>
    <row r="1164" spans="1:11" x14ac:dyDescent="0.25">
      <c r="A1164" s="13" t="s">
        <v>28</v>
      </c>
      <c r="B1164" s="13" t="s">
        <v>19</v>
      </c>
      <c r="C1164" s="13" t="s">
        <v>1</v>
      </c>
      <c r="D1164" s="14">
        <v>0</v>
      </c>
      <c r="E1164" s="15" t="s">
        <v>2</v>
      </c>
      <c r="F1164" s="31">
        <v>1.02546501E-2</v>
      </c>
      <c r="G1164" s="16">
        <v>100000</v>
      </c>
      <c r="H1164" s="16">
        <v>1025.4650082000001</v>
      </c>
      <c r="I1164" s="16">
        <v>2983871.5765999998</v>
      </c>
      <c r="J1164" s="17">
        <v>80.400000000000006</v>
      </c>
      <c r="K1164" s="11">
        <f t="shared" si="18"/>
        <v>1</v>
      </c>
    </row>
    <row r="1165" spans="1:11" x14ac:dyDescent="0.25">
      <c r="A1165" s="13" t="s">
        <v>28</v>
      </c>
      <c r="B1165" s="13" t="s">
        <v>19</v>
      </c>
      <c r="C1165" s="13" t="s">
        <v>1</v>
      </c>
      <c r="D1165" s="14">
        <v>30</v>
      </c>
      <c r="E1165" s="15" t="s">
        <v>4</v>
      </c>
      <c r="F1165" s="31">
        <v>2.577541E-3</v>
      </c>
      <c r="G1165" s="16">
        <v>98974.534992000001</v>
      </c>
      <c r="H1165" s="16">
        <v>255.11092446000001</v>
      </c>
      <c r="I1165" s="16">
        <v>494234.89765</v>
      </c>
      <c r="J1165" s="17">
        <v>51.1</v>
      </c>
      <c r="K1165" s="11">
        <f t="shared" si="18"/>
        <v>0.98974534991999996</v>
      </c>
    </row>
    <row r="1166" spans="1:11" x14ac:dyDescent="0.25">
      <c r="A1166" s="13" t="s">
        <v>28</v>
      </c>
      <c r="B1166" s="13" t="s">
        <v>19</v>
      </c>
      <c r="C1166" s="13" t="s">
        <v>1</v>
      </c>
      <c r="D1166" s="14">
        <v>35</v>
      </c>
      <c r="E1166" s="15" t="s">
        <v>5</v>
      </c>
      <c r="F1166" s="31">
        <v>3.4589091000000001E-3</v>
      </c>
      <c r="G1166" s="16">
        <v>98719.424067</v>
      </c>
      <c r="H1166" s="16">
        <v>341.46151803999999</v>
      </c>
      <c r="I1166" s="16">
        <v>492743.46653999999</v>
      </c>
      <c r="J1166" s="17">
        <v>46.3</v>
      </c>
      <c r="K1166" s="11">
        <f t="shared" si="18"/>
        <v>0.98719424066999995</v>
      </c>
    </row>
    <row r="1167" spans="1:11" x14ac:dyDescent="0.25">
      <c r="A1167" s="13" t="s">
        <v>28</v>
      </c>
      <c r="B1167" s="13" t="s">
        <v>19</v>
      </c>
      <c r="C1167" s="13" t="s">
        <v>1</v>
      </c>
      <c r="D1167" s="14">
        <v>40</v>
      </c>
      <c r="E1167" s="15" t="s">
        <v>6</v>
      </c>
      <c r="F1167" s="31">
        <v>5.2904136999999997E-3</v>
      </c>
      <c r="G1167" s="16">
        <v>98377.962549000003</v>
      </c>
      <c r="H1167" s="16">
        <v>520.46012039000004</v>
      </c>
      <c r="I1167" s="16">
        <v>490588.66245</v>
      </c>
      <c r="J1167" s="17">
        <v>41.4</v>
      </c>
      <c r="K1167" s="11">
        <f t="shared" si="18"/>
        <v>0.98377962549000009</v>
      </c>
    </row>
    <row r="1168" spans="1:11" x14ac:dyDescent="0.25">
      <c r="A1168" s="13" t="s">
        <v>28</v>
      </c>
      <c r="B1168" s="13" t="s">
        <v>19</v>
      </c>
      <c r="C1168" s="13" t="s">
        <v>1</v>
      </c>
      <c r="D1168" s="14">
        <v>45</v>
      </c>
      <c r="E1168" s="15" t="s">
        <v>7</v>
      </c>
      <c r="F1168" s="31">
        <v>8.0088430999999995E-3</v>
      </c>
      <c r="G1168" s="16">
        <v>97857.502429</v>
      </c>
      <c r="H1168" s="16">
        <v>783.72537984999997</v>
      </c>
      <c r="I1168" s="16">
        <v>487328.19868999999</v>
      </c>
      <c r="J1168" s="17">
        <v>36.6</v>
      </c>
      <c r="K1168" s="11">
        <f t="shared" si="18"/>
        <v>0.97857502428999998</v>
      </c>
    </row>
    <row r="1169" spans="1:11" x14ac:dyDescent="0.25">
      <c r="A1169" s="13" t="s">
        <v>28</v>
      </c>
      <c r="B1169" s="13" t="s">
        <v>19</v>
      </c>
      <c r="C1169" s="13" t="s">
        <v>1</v>
      </c>
      <c r="D1169" s="14">
        <v>50</v>
      </c>
      <c r="E1169" s="15" t="s">
        <v>8</v>
      </c>
      <c r="F1169" s="31">
        <v>1.51310935E-2</v>
      </c>
      <c r="G1169" s="16">
        <v>97073.777048999997</v>
      </c>
      <c r="H1169" s="16">
        <v>1468.8324012999999</v>
      </c>
      <c r="I1169" s="16">
        <v>481696.80424000003</v>
      </c>
      <c r="J1169" s="17">
        <v>31.9</v>
      </c>
      <c r="K1169" s="11">
        <f t="shared" si="18"/>
        <v>0.97073777048999998</v>
      </c>
    </row>
    <row r="1170" spans="1:11" x14ac:dyDescent="0.25">
      <c r="A1170" s="13" t="s">
        <v>28</v>
      </c>
      <c r="B1170" s="13" t="s">
        <v>19</v>
      </c>
      <c r="C1170" s="13" t="s">
        <v>1</v>
      </c>
      <c r="D1170" s="14">
        <v>55</v>
      </c>
      <c r="E1170" s="15" t="s">
        <v>9</v>
      </c>
      <c r="F1170" s="31">
        <v>2.4647349200000002E-2</v>
      </c>
      <c r="G1170" s="16">
        <v>95604.944648000004</v>
      </c>
      <c r="H1170" s="16">
        <v>2356.4084552999998</v>
      </c>
      <c r="I1170" s="16">
        <v>472133.70209999999</v>
      </c>
      <c r="J1170" s="17">
        <v>27.3</v>
      </c>
      <c r="K1170" s="11">
        <f t="shared" si="18"/>
        <v>0.95604944648000001</v>
      </c>
    </row>
    <row r="1171" spans="1:11" x14ac:dyDescent="0.25">
      <c r="A1171" s="13" t="s">
        <v>28</v>
      </c>
      <c r="B1171" s="13" t="s">
        <v>19</v>
      </c>
      <c r="C1171" s="13" t="s">
        <v>1</v>
      </c>
      <c r="D1171" s="14">
        <v>60</v>
      </c>
      <c r="E1171" s="15" t="s">
        <v>10</v>
      </c>
      <c r="F1171" s="31">
        <v>3.9351902299999998E-2</v>
      </c>
      <c r="G1171" s="16">
        <v>93248.536192</v>
      </c>
      <c r="H1171" s="16">
        <v>3669.5072845</v>
      </c>
      <c r="I1171" s="16">
        <v>457068.91275000002</v>
      </c>
      <c r="J1171" s="17">
        <v>23</v>
      </c>
      <c r="K1171" s="11">
        <f t="shared" si="18"/>
        <v>0.93248536191999998</v>
      </c>
    </row>
    <row r="1172" spans="1:11" x14ac:dyDescent="0.25">
      <c r="A1172" s="13" t="s">
        <v>28</v>
      </c>
      <c r="B1172" s="13" t="s">
        <v>19</v>
      </c>
      <c r="C1172" s="13" t="s">
        <v>1</v>
      </c>
      <c r="D1172" s="14">
        <v>65</v>
      </c>
      <c r="E1172" s="15" t="s">
        <v>11</v>
      </c>
      <c r="F1172" s="31">
        <v>6.5286050700000001E-2</v>
      </c>
      <c r="G1172" s="16">
        <v>89579.028907999993</v>
      </c>
      <c r="H1172" s="16">
        <v>5848.2610186000002</v>
      </c>
      <c r="I1172" s="16">
        <v>433274.49199000001</v>
      </c>
      <c r="J1172" s="17">
        <v>18.8</v>
      </c>
      <c r="K1172" s="11">
        <f t="shared" si="18"/>
        <v>0.89579028907999991</v>
      </c>
    </row>
    <row r="1173" spans="1:11" x14ac:dyDescent="0.25">
      <c r="A1173" s="13" t="s">
        <v>28</v>
      </c>
      <c r="B1173" s="13" t="s">
        <v>19</v>
      </c>
      <c r="C1173" s="13" t="s">
        <v>1</v>
      </c>
      <c r="D1173" s="14">
        <v>70</v>
      </c>
      <c r="E1173" s="15" t="s">
        <v>12</v>
      </c>
      <c r="F1173" s="31">
        <v>0.10055279020000001</v>
      </c>
      <c r="G1173" s="16">
        <v>83730.767888999995</v>
      </c>
      <c r="H1173" s="16">
        <v>8419.3623380999998</v>
      </c>
      <c r="I1173" s="16">
        <v>397605.43359999999</v>
      </c>
      <c r="J1173" s="17">
        <v>15</v>
      </c>
      <c r="K1173" s="11">
        <f t="shared" si="18"/>
        <v>0.83730767888999991</v>
      </c>
    </row>
    <row r="1174" spans="1:11" x14ac:dyDescent="0.25">
      <c r="A1174" s="13" t="s">
        <v>28</v>
      </c>
      <c r="B1174" s="13" t="s">
        <v>19</v>
      </c>
      <c r="C1174" s="13" t="s">
        <v>1</v>
      </c>
      <c r="D1174" s="14">
        <v>75</v>
      </c>
      <c r="E1174" s="15" t="s">
        <v>13</v>
      </c>
      <c r="F1174" s="31">
        <v>0.17489480099999999</v>
      </c>
      <c r="G1174" s="16">
        <v>75311.405551000003</v>
      </c>
      <c r="H1174" s="16">
        <v>13171.573286000001</v>
      </c>
      <c r="I1174" s="16">
        <v>343628.09454000002</v>
      </c>
      <c r="J1174" s="17">
        <v>11.3</v>
      </c>
      <c r="K1174" s="11">
        <f t="shared" si="18"/>
        <v>0.75311405550999999</v>
      </c>
    </row>
    <row r="1175" spans="1:11" x14ac:dyDescent="0.25">
      <c r="A1175" s="13" t="s">
        <v>28</v>
      </c>
      <c r="B1175" s="13" t="s">
        <v>19</v>
      </c>
      <c r="C1175" s="13" t="s">
        <v>1</v>
      </c>
      <c r="D1175" s="14">
        <v>80</v>
      </c>
      <c r="E1175" s="15" t="s">
        <v>14</v>
      </c>
      <c r="F1175" s="31">
        <v>0.30365912560000002</v>
      </c>
      <c r="G1175" s="16">
        <v>62139.832265999998</v>
      </c>
      <c r="H1175" s="16">
        <v>18869.327130000001</v>
      </c>
      <c r="I1175" s="16">
        <v>263525.84350000002</v>
      </c>
      <c r="J1175" s="17">
        <v>8.1999999999999993</v>
      </c>
      <c r="K1175" s="11">
        <f t="shared" si="18"/>
        <v>0.62139832265999995</v>
      </c>
    </row>
    <row r="1176" spans="1:11" x14ac:dyDescent="0.25">
      <c r="A1176" s="13" t="s">
        <v>28</v>
      </c>
      <c r="B1176" s="13" t="s">
        <v>19</v>
      </c>
      <c r="C1176" s="13" t="s">
        <v>1</v>
      </c>
      <c r="D1176" s="14">
        <v>85</v>
      </c>
      <c r="E1176" s="15" t="s">
        <v>15</v>
      </c>
      <c r="F1176" s="31">
        <v>0.49901890310000002</v>
      </c>
      <c r="G1176" s="16">
        <v>43270.505136</v>
      </c>
      <c r="H1176" s="16">
        <v>21592.800009999999</v>
      </c>
      <c r="I1176" s="16">
        <v>162370.52565</v>
      </c>
      <c r="J1176" s="17">
        <v>5.7</v>
      </c>
      <c r="K1176" s="11">
        <f t="shared" si="18"/>
        <v>0.43270505135999998</v>
      </c>
    </row>
    <row r="1177" spans="1:11" x14ac:dyDescent="0.25">
      <c r="A1177" s="13" t="s">
        <v>28</v>
      </c>
      <c r="B1177" s="13" t="s">
        <v>19</v>
      </c>
      <c r="C1177" s="13" t="s">
        <v>1</v>
      </c>
      <c r="D1177" s="14">
        <v>90</v>
      </c>
      <c r="E1177" s="15" t="s">
        <v>16</v>
      </c>
      <c r="F1177" s="13">
        <v>1</v>
      </c>
      <c r="G1177" s="16">
        <v>21677.705126000001</v>
      </c>
      <c r="H1177" s="16">
        <v>21677.705126000001</v>
      </c>
      <c r="I1177" s="16">
        <v>84779.224230000007</v>
      </c>
      <c r="J1177" s="17">
        <v>3.9</v>
      </c>
      <c r="K1177" s="11">
        <f t="shared" si="18"/>
        <v>0.21677705126000002</v>
      </c>
    </row>
    <row r="1178" spans="1:11" x14ac:dyDescent="0.25">
      <c r="A1178" s="13" t="s">
        <v>28</v>
      </c>
      <c r="B1178" s="13" t="s">
        <v>3</v>
      </c>
      <c r="C1178" s="13" t="s">
        <v>20</v>
      </c>
      <c r="D1178" s="14">
        <v>0</v>
      </c>
      <c r="E1178" s="15" t="s">
        <v>2</v>
      </c>
      <c r="F1178" s="31">
        <v>5.7861452000000004E-3</v>
      </c>
      <c r="G1178" s="16">
        <v>100000</v>
      </c>
      <c r="H1178" s="16">
        <v>578.61452493000002</v>
      </c>
      <c r="I1178" s="16">
        <v>2988141.9144000001</v>
      </c>
      <c r="J1178" s="17">
        <v>84.2</v>
      </c>
      <c r="K1178" s="11">
        <f t="shared" si="18"/>
        <v>1</v>
      </c>
    </row>
    <row r="1179" spans="1:11" x14ac:dyDescent="0.25">
      <c r="A1179" s="13" t="s">
        <v>28</v>
      </c>
      <c r="B1179" s="13" t="s">
        <v>3</v>
      </c>
      <c r="C1179" s="13" t="s">
        <v>20</v>
      </c>
      <c r="D1179" s="14">
        <v>30</v>
      </c>
      <c r="E1179" s="15" t="s">
        <v>4</v>
      </c>
      <c r="F1179" s="31">
        <v>2.1821242000000002E-3</v>
      </c>
      <c r="G1179" s="16">
        <v>99421.385475000003</v>
      </c>
      <c r="H1179" s="16">
        <v>216.94981582</v>
      </c>
      <c r="I1179" s="16">
        <v>496564.55284000002</v>
      </c>
      <c r="J1179" s="17">
        <v>54.7</v>
      </c>
      <c r="K1179" s="11">
        <f t="shared" si="18"/>
        <v>0.99421385475000001</v>
      </c>
    </row>
    <row r="1180" spans="1:11" x14ac:dyDescent="0.25">
      <c r="A1180" s="13" t="s">
        <v>28</v>
      </c>
      <c r="B1180" s="13" t="s">
        <v>3</v>
      </c>
      <c r="C1180" s="13" t="s">
        <v>20</v>
      </c>
      <c r="D1180" s="14">
        <v>35</v>
      </c>
      <c r="E1180" s="15" t="s">
        <v>5</v>
      </c>
      <c r="F1180" s="31">
        <v>2.6235272000000001E-3</v>
      </c>
      <c r="G1180" s="16">
        <v>99204.435658999995</v>
      </c>
      <c r="H1180" s="16">
        <v>260.26553999999999</v>
      </c>
      <c r="I1180" s="16">
        <v>495371.51445000002</v>
      </c>
      <c r="J1180" s="17">
        <v>49.8</v>
      </c>
      <c r="K1180" s="11">
        <f t="shared" si="18"/>
        <v>0.9920443565899999</v>
      </c>
    </row>
    <row r="1181" spans="1:11" x14ac:dyDescent="0.25">
      <c r="A1181" s="13" t="s">
        <v>28</v>
      </c>
      <c r="B1181" s="13" t="s">
        <v>3</v>
      </c>
      <c r="C1181" s="13" t="s">
        <v>20</v>
      </c>
      <c r="D1181" s="14">
        <v>40</v>
      </c>
      <c r="E1181" s="15" t="s">
        <v>6</v>
      </c>
      <c r="F1181" s="31">
        <v>4.8203266E-3</v>
      </c>
      <c r="G1181" s="16">
        <v>98944.170119000002</v>
      </c>
      <c r="H1181" s="16">
        <v>476.94321589999998</v>
      </c>
      <c r="I1181" s="16">
        <v>493528.49255999998</v>
      </c>
      <c r="J1181" s="17">
        <v>44.9</v>
      </c>
      <c r="K1181" s="11">
        <f t="shared" si="18"/>
        <v>0.98944170118999997</v>
      </c>
    </row>
    <row r="1182" spans="1:11" x14ac:dyDescent="0.25">
      <c r="A1182" s="13" t="s">
        <v>28</v>
      </c>
      <c r="B1182" s="13" t="s">
        <v>3</v>
      </c>
      <c r="C1182" s="13" t="s">
        <v>20</v>
      </c>
      <c r="D1182" s="14">
        <v>45</v>
      </c>
      <c r="E1182" s="15" t="s">
        <v>7</v>
      </c>
      <c r="F1182" s="31">
        <v>7.1461642000000001E-3</v>
      </c>
      <c r="G1182" s="16">
        <v>98467.226903000002</v>
      </c>
      <c r="H1182" s="16">
        <v>703.66297382000005</v>
      </c>
      <c r="I1182" s="16">
        <v>490576.97707999998</v>
      </c>
      <c r="J1182" s="17">
        <v>40.1</v>
      </c>
      <c r="K1182" s="11">
        <f t="shared" si="18"/>
        <v>0.98467226903000005</v>
      </c>
    </row>
    <row r="1183" spans="1:11" x14ac:dyDescent="0.25">
      <c r="A1183" s="13" t="s">
        <v>28</v>
      </c>
      <c r="B1183" s="13" t="s">
        <v>3</v>
      </c>
      <c r="C1183" s="13" t="s">
        <v>20</v>
      </c>
      <c r="D1183" s="14">
        <v>50</v>
      </c>
      <c r="E1183" s="15" t="s">
        <v>8</v>
      </c>
      <c r="F1183" s="31">
        <v>1.16673522E-2</v>
      </c>
      <c r="G1183" s="16">
        <v>97763.563930000004</v>
      </c>
      <c r="H1183" s="16">
        <v>1140.6419310000001</v>
      </c>
      <c r="I1183" s="16">
        <v>485966.21481999999</v>
      </c>
      <c r="J1183" s="17">
        <v>35.4</v>
      </c>
      <c r="K1183" s="11">
        <f t="shared" si="18"/>
        <v>0.97763563930000008</v>
      </c>
    </row>
    <row r="1184" spans="1:11" x14ac:dyDescent="0.25">
      <c r="A1184" s="13" t="s">
        <v>28</v>
      </c>
      <c r="B1184" s="13" t="s">
        <v>3</v>
      </c>
      <c r="C1184" s="13" t="s">
        <v>20</v>
      </c>
      <c r="D1184" s="14">
        <v>55</v>
      </c>
      <c r="E1184" s="15" t="s">
        <v>9</v>
      </c>
      <c r="F1184" s="31">
        <v>1.5531637399999999E-2</v>
      </c>
      <c r="G1184" s="16">
        <v>96622.921998000005</v>
      </c>
      <c r="H1184" s="16">
        <v>1500.7121927999999</v>
      </c>
      <c r="I1184" s="16">
        <v>479362.82951000001</v>
      </c>
      <c r="J1184" s="17">
        <v>30.8</v>
      </c>
      <c r="K1184" s="11">
        <f t="shared" si="18"/>
        <v>0.96622921998</v>
      </c>
    </row>
    <row r="1185" spans="1:11" x14ac:dyDescent="0.25">
      <c r="A1185" s="13" t="s">
        <v>28</v>
      </c>
      <c r="B1185" s="13" t="s">
        <v>3</v>
      </c>
      <c r="C1185" s="13" t="s">
        <v>20</v>
      </c>
      <c r="D1185" s="14">
        <v>60</v>
      </c>
      <c r="E1185" s="15" t="s">
        <v>10</v>
      </c>
      <c r="F1185" s="31">
        <v>2.5908448000000001E-2</v>
      </c>
      <c r="G1185" s="16">
        <v>95122.209805999999</v>
      </c>
      <c r="H1185" s="16">
        <v>2464.4688268</v>
      </c>
      <c r="I1185" s="16">
        <v>469449.87696000002</v>
      </c>
      <c r="J1185" s="17">
        <v>26.2</v>
      </c>
      <c r="K1185" s="11">
        <f t="shared" si="18"/>
        <v>0.95122209806000002</v>
      </c>
    </row>
    <row r="1186" spans="1:11" x14ac:dyDescent="0.25">
      <c r="A1186" s="13" t="s">
        <v>28</v>
      </c>
      <c r="B1186" s="13" t="s">
        <v>3</v>
      </c>
      <c r="C1186" s="13" t="s">
        <v>20</v>
      </c>
      <c r="D1186" s="14">
        <v>65</v>
      </c>
      <c r="E1186" s="15" t="s">
        <v>11</v>
      </c>
      <c r="F1186" s="31">
        <v>3.80715581E-2</v>
      </c>
      <c r="G1186" s="16">
        <v>92657.740978999995</v>
      </c>
      <c r="H1186" s="16">
        <v>3527.6245644999999</v>
      </c>
      <c r="I1186" s="16">
        <v>454469.64348000003</v>
      </c>
      <c r="J1186" s="17">
        <v>21.9</v>
      </c>
      <c r="K1186" s="11">
        <f t="shared" si="18"/>
        <v>0.92657740978999992</v>
      </c>
    </row>
    <row r="1187" spans="1:11" x14ac:dyDescent="0.25">
      <c r="A1187" s="13" t="s">
        <v>28</v>
      </c>
      <c r="B1187" s="13" t="s">
        <v>3</v>
      </c>
      <c r="C1187" s="13" t="s">
        <v>20</v>
      </c>
      <c r="D1187" s="14">
        <v>70</v>
      </c>
      <c r="E1187" s="15" t="s">
        <v>12</v>
      </c>
      <c r="F1187" s="31">
        <v>5.9243577999999998E-2</v>
      </c>
      <c r="G1187" s="16">
        <v>89130.116414000004</v>
      </c>
      <c r="H1187" s="16">
        <v>5280.3870035999998</v>
      </c>
      <c r="I1187" s="16">
        <v>432449.61456000002</v>
      </c>
      <c r="J1187" s="17">
        <v>17.600000000000001</v>
      </c>
      <c r="K1187" s="11">
        <f t="shared" si="18"/>
        <v>0.89130116414000005</v>
      </c>
    </row>
    <row r="1188" spans="1:11" x14ac:dyDescent="0.25">
      <c r="A1188" s="13" t="s">
        <v>28</v>
      </c>
      <c r="B1188" s="13" t="s">
        <v>3</v>
      </c>
      <c r="C1188" s="13" t="s">
        <v>20</v>
      </c>
      <c r="D1188" s="14">
        <v>75</v>
      </c>
      <c r="E1188" s="15" t="s">
        <v>13</v>
      </c>
      <c r="F1188" s="31">
        <v>0.1073140849</v>
      </c>
      <c r="G1188" s="16">
        <v>83849.729410999993</v>
      </c>
      <c r="H1188" s="16">
        <v>8998.2569812000002</v>
      </c>
      <c r="I1188" s="16">
        <v>396753.00459999999</v>
      </c>
      <c r="J1188" s="17">
        <v>13.6</v>
      </c>
      <c r="K1188" s="11">
        <f t="shared" si="18"/>
        <v>0.83849729410999996</v>
      </c>
    </row>
    <row r="1189" spans="1:11" x14ac:dyDescent="0.25">
      <c r="A1189" s="13" t="s">
        <v>28</v>
      </c>
      <c r="B1189" s="13" t="s">
        <v>3</v>
      </c>
      <c r="C1189" s="13" t="s">
        <v>20</v>
      </c>
      <c r="D1189" s="14">
        <v>80</v>
      </c>
      <c r="E1189" s="15" t="s">
        <v>14</v>
      </c>
      <c r="F1189" s="31">
        <v>0.20781954450000001</v>
      </c>
      <c r="G1189" s="16">
        <v>74851.472429999994</v>
      </c>
      <c r="H1189" s="16">
        <v>15555.598904</v>
      </c>
      <c r="I1189" s="16">
        <v>335368.36489000003</v>
      </c>
      <c r="J1189" s="17">
        <v>9.9</v>
      </c>
      <c r="K1189" s="11">
        <f t="shared" si="18"/>
        <v>0.74851472429999999</v>
      </c>
    </row>
    <row r="1190" spans="1:11" x14ac:dyDescent="0.25">
      <c r="A1190" s="13" t="s">
        <v>28</v>
      </c>
      <c r="B1190" s="13" t="s">
        <v>3</v>
      </c>
      <c r="C1190" s="13" t="s">
        <v>20</v>
      </c>
      <c r="D1190" s="14">
        <v>85</v>
      </c>
      <c r="E1190" s="15" t="s">
        <v>15</v>
      </c>
      <c r="F1190" s="31">
        <v>0.38190345339999998</v>
      </c>
      <c r="G1190" s="16">
        <v>59295.873526000003</v>
      </c>
      <c r="H1190" s="16">
        <v>22645.298875</v>
      </c>
      <c r="I1190" s="16">
        <v>239866.12044</v>
      </c>
      <c r="J1190" s="17">
        <v>6.9</v>
      </c>
      <c r="K1190" s="11">
        <f t="shared" si="18"/>
        <v>0.59295873525999998</v>
      </c>
    </row>
    <row r="1191" spans="1:11" x14ac:dyDescent="0.25">
      <c r="A1191" s="13" t="s">
        <v>28</v>
      </c>
      <c r="B1191" s="13" t="s">
        <v>3</v>
      </c>
      <c r="C1191" s="13" t="s">
        <v>20</v>
      </c>
      <c r="D1191" s="14">
        <v>90</v>
      </c>
      <c r="E1191" s="15" t="s">
        <v>16</v>
      </c>
      <c r="F1191" s="13">
        <v>1</v>
      </c>
      <c r="G1191" s="16">
        <v>36650.574651000003</v>
      </c>
      <c r="H1191" s="16">
        <v>36650.574651000003</v>
      </c>
      <c r="I1191" s="16">
        <v>166539.04109000001</v>
      </c>
      <c r="J1191" s="17">
        <v>4.5</v>
      </c>
      <c r="K1191" s="11">
        <f t="shared" si="18"/>
        <v>0.36650574651000001</v>
      </c>
    </row>
    <row r="1192" spans="1:11" x14ac:dyDescent="0.25">
      <c r="A1192" s="13" t="s">
        <v>28</v>
      </c>
      <c r="B1192" s="13" t="s">
        <v>17</v>
      </c>
      <c r="C1192" s="13" t="s">
        <v>20</v>
      </c>
      <c r="D1192" s="14">
        <v>0</v>
      </c>
      <c r="E1192" s="15" t="s">
        <v>2</v>
      </c>
      <c r="F1192" s="31">
        <v>5.7861452000000004E-3</v>
      </c>
      <c r="G1192" s="16">
        <v>100000</v>
      </c>
      <c r="H1192" s="16">
        <v>578.61452493000002</v>
      </c>
      <c r="I1192" s="16">
        <v>2988141.9144000001</v>
      </c>
      <c r="J1192" s="17">
        <v>85.1</v>
      </c>
      <c r="K1192" s="11">
        <f t="shared" si="18"/>
        <v>1</v>
      </c>
    </row>
    <row r="1193" spans="1:11" x14ac:dyDescent="0.25">
      <c r="A1193" s="13" t="s">
        <v>28</v>
      </c>
      <c r="B1193" s="13" t="s">
        <v>17</v>
      </c>
      <c r="C1193" s="13" t="s">
        <v>20</v>
      </c>
      <c r="D1193" s="14">
        <v>30</v>
      </c>
      <c r="E1193" s="15" t="s">
        <v>4</v>
      </c>
      <c r="F1193" s="31">
        <v>9.3753909999999996E-4</v>
      </c>
      <c r="G1193" s="16">
        <v>99421.385475000003</v>
      </c>
      <c r="H1193" s="16">
        <v>93.211432693000006</v>
      </c>
      <c r="I1193" s="16">
        <v>496873.89879000001</v>
      </c>
      <c r="J1193" s="17">
        <v>55.5</v>
      </c>
      <c r="K1193" s="11">
        <f t="shared" si="18"/>
        <v>0.99421385475000001</v>
      </c>
    </row>
    <row r="1194" spans="1:11" x14ac:dyDescent="0.25">
      <c r="A1194" s="13" t="s">
        <v>28</v>
      </c>
      <c r="B1194" s="13" t="s">
        <v>17</v>
      </c>
      <c r="C1194" s="13" t="s">
        <v>20</v>
      </c>
      <c r="D1194" s="14">
        <v>35</v>
      </c>
      <c r="E1194" s="15" t="s">
        <v>5</v>
      </c>
      <c r="F1194" s="31">
        <v>1.5690653E-3</v>
      </c>
      <c r="G1194" s="16">
        <v>99328.174041999999</v>
      </c>
      <c r="H1194" s="16">
        <v>155.85239116</v>
      </c>
      <c r="I1194" s="16">
        <v>496251.23923000001</v>
      </c>
      <c r="J1194" s="17">
        <v>50.6</v>
      </c>
      <c r="K1194" s="11">
        <f t="shared" si="18"/>
        <v>0.99328174041999995</v>
      </c>
    </row>
    <row r="1195" spans="1:11" x14ac:dyDescent="0.25">
      <c r="A1195" s="13" t="s">
        <v>28</v>
      </c>
      <c r="B1195" s="13" t="s">
        <v>17</v>
      </c>
      <c r="C1195" s="13" t="s">
        <v>20</v>
      </c>
      <c r="D1195" s="14">
        <v>40</v>
      </c>
      <c r="E1195" s="15" t="s">
        <v>6</v>
      </c>
      <c r="F1195" s="31">
        <v>2.6267120999999998E-3</v>
      </c>
      <c r="G1195" s="16">
        <v>99172.321651000006</v>
      </c>
      <c r="H1195" s="16">
        <v>260.49714075999998</v>
      </c>
      <c r="I1195" s="16">
        <v>495210.36540000001</v>
      </c>
      <c r="J1195" s="17">
        <v>45.6</v>
      </c>
      <c r="K1195" s="11">
        <f t="shared" si="18"/>
        <v>0.99172321651000006</v>
      </c>
    </row>
    <row r="1196" spans="1:11" x14ac:dyDescent="0.25">
      <c r="A1196" s="13" t="s">
        <v>28</v>
      </c>
      <c r="B1196" s="13" t="s">
        <v>17</v>
      </c>
      <c r="C1196" s="13" t="s">
        <v>20</v>
      </c>
      <c r="D1196" s="14">
        <v>45</v>
      </c>
      <c r="E1196" s="15" t="s">
        <v>7</v>
      </c>
      <c r="F1196" s="31">
        <v>5.1091918000000002E-3</v>
      </c>
      <c r="G1196" s="16">
        <v>98911.824510000006</v>
      </c>
      <c r="H1196" s="16">
        <v>505.35948443000001</v>
      </c>
      <c r="I1196" s="16">
        <v>493295.72383999999</v>
      </c>
      <c r="J1196" s="17">
        <v>40.799999999999997</v>
      </c>
      <c r="K1196" s="11">
        <f t="shared" si="18"/>
        <v>0.98911824510000002</v>
      </c>
    </row>
    <row r="1197" spans="1:11" x14ac:dyDescent="0.25">
      <c r="A1197" s="13" t="s">
        <v>28</v>
      </c>
      <c r="B1197" s="13" t="s">
        <v>17</v>
      </c>
      <c r="C1197" s="13" t="s">
        <v>20</v>
      </c>
      <c r="D1197" s="14">
        <v>50</v>
      </c>
      <c r="E1197" s="15" t="s">
        <v>8</v>
      </c>
      <c r="F1197" s="31">
        <v>8.0030638999999994E-3</v>
      </c>
      <c r="G1197" s="16">
        <v>98406.465026000005</v>
      </c>
      <c r="H1197" s="16">
        <v>787.55323042999999</v>
      </c>
      <c r="I1197" s="16">
        <v>490063.44205000001</v>
      </c>
      <c r="J1197" s="17">
        <v>36</v>
      </c>
      <c r="K1197" s="11">
        <f t="shared" si="18"/>
        <v>0.98406465026000001</v>
      </c>
    </row>
    <row r="1198" spans="1:11" x14ac:dyDescent="0.25">
      <c r="A1198" s="13" t="s">
        <v>28</v>
      </c>
      <c r="B1198" s="13" t="s">
        <v>17</v>
      </c>
      <c r="C1198" s="13" t="s">
        <v>20</v>
      </c>
      <c r="D1198" s="14">
        <v>55</v>
      </c>
      <c r="E1198" s="15" t="s">
        <v>9</v>
      </c>
      <c r="F1198" s="31">
        <v>1.29998049E-2</v>
      </c>
      <c r="G1198" s="16">
        <v>97618.911796</v>
      </c>
      <c r="H1198" s="16">
        <v>1269.0268065</v>
      </c>
      <c r="I1198" s="16">
        <v>484921.99196000001</v>
      </c>
      <c r="J1198" s="17">
        <v>31.2</v>
      </c>
      <c r="K1198" s="11">
        <f t="shared" si="18"/>
        <v>0.97618911795999996</v>
      </c>
    </row>
    <row r="1199" spans="1:11" x14ac:dyDescent="0.25">
      <c r="A1199" s="13" t="s">
        <v>28</v>
      </c>
      <c r="B1199" s="13" t="s">
        <v>17</v>
      </c>
      <c r="C1199" s="13" t="s">
        <v>20</v>
      </c>
      <c r="D1199" s="14">
        <v>60</v>
      </c>
      <c r="E1199" s="15" t="s">
        <v>10</v>
      </c>
      <c r="F1199" s="31">
        <v>2.2160571099999998E-2</v>
      </c>
      <c r="G1199" s="16">
        <v>96349.884988999998</v>
      </c>
      <c r="H1199" s="16">
        <v>2135.1684768</v>
      </c>
      <c r="I1199" s="16">
        <v>476411.50374999997</v>
      </c>
      <c r="J1199" s="17">
        <v>26.6</v>
      </c>
      <c r="K1199" s="11">
        <f t="shared" si="18"/>
        <v>0.96349884989000001</v>
      </c>
    </row>
    <row r="1200" spans="1:11" x14ac:dyDescent="0.25">
      <c r="A1200" s="13" t="s">
        <v>28</v>
      </c>
      <c r="B1200" s="13" t="s">
        <v>17</v>
      </c>
      <c r="C1200" s="13" t="s">
        <v>20</v>
      </c>
      <c r="D1200" s="14">
        <v>65</v>
      </c>
      <c r="E1200" s="15" t="s">
        <v>11</v>
      </c>
      <c r="F1200" s="31">
        <v>3.7882523100000003E-2</v>
      </c>
      <c r="G1200" s="16">
        <v>94214.716511999999</v>
      </c>
      <c r="H1200" s="16">
        <v>3569.0911738</v>
      </c>
      <c r="I1200" s="16">
        <v>462150.85463000002</v>
      </c>
      <c r="J1200" s="17">
        <v>22.2</v>
      </c>
      <c r="K1200" s="11">
        <f t="shared" si="18"/>
        <v>0.94214716511999996</v>
      </c>
    </row>
    <row r="1201" spans="1:11" x14ac:dyDescent="0.25">
      <c r="A1201" s="13" t="s">
        <v>28</v>
      </c>
      <c r="B1201" s="13" t="s">
        <v>17</v>
      </c>
      <c r="C1201" s="13" t="s">
        <v>20</v>
      </c>
      <c r="D1201" s="14">
        <v>70</v>
      </c>
      <c r="E1201" s="15" t="s">
        <v>12</v>
      </c>
      <c r="F1201" s="31">
        <v>5.7356361699999997E-2</v>
      </c>
      <c r="G1201" s="16">
        <v>90645.625339000006</v>
      </c>
      <c r="H1201" s="16">
        <v>5199.1032695000004</v>
      </c>
      <c r="I1201" s="16">
        <v>440230.36852000002</v>
      </c>
      <c r="J1201" s="17">
        <v>17.899999999999999</v>
      </c>
      <c r="K1201" s="11">
        <f t="shared" si="18"/>
        <v>0.90645625339000002</v>
      </c>
    </row>
    <row r="1202" spans="1:11" x14ac:dyDescent="0.25">
      <c r="A1202" s="13" t="s">
        <v>28</v>
      </c>
      <c r="B1202" s="13" t="s">
        <v>17</v>
      </c>
      <c r="C1202" s="13" t="s">
        <v>20</v>
      </c>
      <c r="D1202" s="14">
        <v>75</v>
      </c>
      <c r="E1202" s="15" t="s">
        <v>13</v>
      </c>
      <c r="F1202" s="31">
        <v>0.1029215971</v>
      </c>
      <c r="G1202" s="16">
        <v>85446.522068999999</v>
      </c>
      <c r="H1202" s="16">
        <v>8794.2925163</v>
      </c>
      <c r="I1202" s="16">
        <v>405246.87904999999</v>
      </c>
      <c r="J1202" s="17">
        <v>13.9</v>
      </c>
      <c r="K1202" s="11">
        <f t="shared" si="18"/>
        <v>0.85446522068999997</v>
      </c>
    </row>
    <row r="1203" spans="1:11" x14ac:dyDescent="0.25">
      <c r="A1203" s="13" t="s">
        <v>28</v>
      </c>
      <c r="B1203" s="13" t="s">
        <v>17</v>
      </c>
      <c r="C1203" s="13" t="s">
        <v>20</v>
      </c>
      <c r="D1203" s="14">
        <v>80</v>
      </c>
      <c r="E1203" s="15" t="s">
        <v>14</v>
      </c>
      <c r="F1203" s="31">
        <v>0.19228756250000001</v>
      </c>
      <c r="G1203" s="16">
        <v>76652.229552999997</v>
      </c>
      <c r="H1203" s="16">
        <v>14739.270383999999</v>
      </c>
      <c r="I1203" s="16">
        <v>346412.9718</v>
      </c>
      <c r="J1203" s="17">
        <v>10.199999999999999</v>
      </c>
      <c r="K1203" s="11">
        <f t="shared" si="18"/>
        <v>0.76652229552999995</v>
      </c>
    </row>
    <row r="1204" spans="1:11" x14ac:dyDescent="0.25">
      <c r="A1204" s="13" t="s">
        <v>28</v>
      </c>
      <c r="B1204" s="13" t="s">
        <v>17</v>
      </c>
      <c r="C1204" s="13" t="s">
        <v>20</v>
      </c>
      <c r="D1204" s="14">
        <v>85</v>
      </c>
      <c r="E1204" s="15" t="s">
        <v>15</v>
      </c>
      <c r="F1204" s="31">
        <v>0.36213446729999998</v>
      </c>
      <c r="G1204" s="16">
        <v>61912.959169000002</v>
      </c>
      <c r="H1204" s="16">
        <v>22420.816484999999</v>
      </c>
      <c r="I1204" s="16">
        <v>253512.75463000001</v>
      </c>
      <c r="J1204" s="17">
        <v>7</v>
      </c>
      <c r="K1204" s="11">
        <f t="shared" si="18"/>
        <v>0.61912959169000004</v>
      </c>
    </row>
    <row r="1205" spans="1:11" x14ac:dyDescent="0.25">
      <c r="A1205" s="13" t="s">
        <v>28</v>
      </c>
      <c r="B1205" s="13" t="s">
        <v>17</v>
      </c>
      <c r="C1205" s="13" t="s">
        <v>20</v>
      </c>
      <c r="D1205" s="14">
        <v>90</v>
      </c>
      <c r="E1205" s="15" t="s">
        <v>16</v>
      </c>
      <c r="F1205" s="13">
        <v>1</v>
      </c>
      <c r="G1205" s="16">
        <v>39492.142683999999</v>
      </c>
      <c r="H1205" s="16">
        <v>39492.142683999999</v>
      </c>
      <c r="I1205" s="16">
        <v>179451.03550999999</v>
      </c>
      <c r="J1205" s="17">
        <v>4.5</v>
      </c>
      <c r="K1205" s="11">
        <f t="shared" si="18"/>
        <v>0.39492142683999998</v>
      </c>
    </row>
    <row r="1206" spans="1:11" x14ac:dyDescent="0.25">
      <c r="A1206" s="13" t="s">
        <v>28</v>
      </c>
      <c r="B1206" s="13" t="s">
        <v>18</v>
      </c>
      <c r="C1206" s="13" t="s">
        <v>20</v>
      </c>
      <c r="D1206" s="14">
        <v>0</v>
      </c>
      <c r="E1206" s="15" t="s">
        <v>2</v>
      </c>
      <c r="F1206" s="31">
        <v>5.7861452000000004E-3</v>
      </c>
      <c r="G1206" s="16">
        <v>100000</v>
      </c>
      <c r="H1206" s="16">
        <v>578.61452493000002</v>
      </c>
      <c r="I1206" s="16">
        <v>2988141.9144000001</v>
      </c>
      <c r="J1206" s="17">
        <v>86</v>
      </c>
      <c r="K1206" s="11">
        <f t="shared" si="18"/>
        <v>1</v>
      </c>
    </row>
    <row r="1207" spans="1:11" x14ac:dyDescent="0.25">
      <c r="A1207" s="13" t="s">
        <v>28</v>
      </c>
      <c r="B1207" s="13" t="s">
        <v>18</v>
      </c>
      <c r="C1207" s="13" t="s">
        <v>20</v>
      </c>
      <c r="D1207" s="14">
        <v>30</v>
      </c>
      <c r="E1207" s="15" t="s">
        <v>4</v>
      </c>
      <c r="F1207" s="31">
        <v>7.7070410000000002E-4</v>
      </c>
      <c r="G1207" s="16">
        <v>99421.385475000003</v>
      </c>
      <c r="H1207" s="16">
        <v>76.624470364000004</v>
      </c>
      <c r="I1207" s="16">
        <v>496915.36619999999</v>
      </c>
      <c r="J1207" s="17">
        <v>56.4</v>
      </c>
      <c r="K1207" s="11">
        <f t="shared" si="18"/>
        <v>0.99421385475000001</v>
      </c>
    </row>
    <row r="1208" spans="1:11" x14ac:dyDescent="0.25">
      <c r="A1208" s="13" t="s">
        <v>28</v>
      </c>
      <c r="B1208" s="13" t="s">
        <v>18</v>
      </c>
      <c r="C1208" s="13" t="s">
        <v>20</v>
      </c>
      <c r="D1208" s="14">
        <v>35</v>
      </c>
      <c r="E1208" s="15" t="s">
        <v>5</v>
      </c>
      <c r="F1208" s="31">
        <v>1.6832441E-3</v>
      </c>
      <c r="G1208" s="16">
        <v>99344.761004999993</v>
      </c>
      <c r="H1208" s="16">
        <v>167.22147989000001</v>
      </c>
      <c r="I1208" s="16">
        <v>496305.75131999998</v>
      </c>
      <c r="J1208" s="17">
        <v>51.4</v>
      </c>
      <c r="K1208" s="11">
        <f t="shared" si="18"/>
        <v>0.99344761004999993</v>
      </c>
    </row>
    <row r="1209" spans="1:11" x14ac:dyDescent="0.25">
      <c r="A1209" s="13" t="s">
        <v>28</v>
      </c>
      <c r="B1209" s="13" t="s">
        <v>18</v>
      </c>
      <c r="C1209" s="13" t="s">
        <v>20</v>
      </c>
      <c r="D1209" s="14">
        <v>40</v>
      </c>
      <c r="E1209" s="15" t="s">
        <v>6</v>
      </c>
      <c r="F1209" s="31">
        <v>2.3056116000000001E-3</v>
      </c>
      <c r="G1209" s="16">
        <v>99177.539525</v>
      </c>
      <c r="H1209" s="16">
        <v>228.66488894</v>
      </c>
      <c r="I1209" s="16">
        <v>495316.03539999999</v>
      </c>
      <c r="J1209" s="17">
        <v>46.5</v>
      </c>
      <c r="K1209" s="11">
        <f t="shared" si="18"/>
        <v>0.99177539525000002</v>
      </c>
    </row>
    <row r="1210" spans="1:11" x14ac:dyDescent="0.25">
      <c r="A1210" s="13" t="s">
        <v>28</v>
      </c>
      <c r="B1210" s="13" t="s">
        <v>18</v>
      </c>
      <c r="C1210" s="13" t="s">
        <v>20</v>
      </c>
      <c r="D1210" s="14">
        <v>45</v>
      </c>
      <c r="E1210" s="15" t="s">
        <v>7</v>
      </c>
      <c r="F1210" s="31">
        <v>4.1257298999999997E-3</v>
      </c>
      <c r="G1210" s="16">
        <v>98948.874635999993</v>
      </c>
      <c r="H1210" s="16">
        <v>408.23632765000002</v>
      </c>
      <c r="I1210" s="16">
        <v>493723.78236000001</v>
      </c>
      <c r="J1210" s="17">
        <v>41.6</v>
      </c>
      <c r="K1210" s="11">
        <f t="shared" si="18"/>
        <v>0.98948874635999995</v>
      </c>
    </row>
    <row r="1211" spans="1:11" x14ac:dyDescent="0.25">
      <c r="A1211" s="13" t="s">
        <v>28</v>
      </c>
      <c r="B1211" s="13" t="s">
        <v>18</v>
      </c>
      <c r="C1211" s="13" t="s">
        <v>20</v>
      </c>
      <c r="D1211" s="14">
        <v>50</v>
      </c>
      <c r="E1211" s="15" t="s">
        <v>8</v>
      </c>
      <c r="F1211" s="31">
        <v>8.2889603999999999E-3</v>
      </c>
      <c r="G1211" s="16">
        <v>98540.638307999994</v>
      </c>
      <c r="H1211" s="16">
        <v>816.79944538999996</v>
      </c>
      <c r="I1211" s="16">
        <v>490661.19293000002</v>
      </c>
      <c r="J1211" s="17">
        <v>36.799999999999997</v>
      </c>
      <c r="K1211" s="11">
        <f t="shared" si="18"/>
        <v>0.98540638307999995</v>
      </c>
    </row>
    <row r="1212" spans="1:11" x14ac:dyDescent="0.25">
      <c r="A1212" s="13" t="s">
        <v>28</v>
      </c>
      <c r="B1212" s="13" t="s">
        <v>18</v>
      </c>
      <c r="C1212" s="13" t="s">
        <v>20</v>
      </c>
      <c r="D1212" s="14">
        <v>55</v>
      </c>
      <c r="E1212" s="15" t="s">
        <v>9</v>
      </c>
      <c r="F1212" s="31">
        <v>1.1205528100000001E-2</v>
      </c>
      <c r="G1212" s="16">
        <v>97723.838862999997</v>
      </c>
      <c r="H1212" s="16">
        <v>1095.0472186</v>
      </c>
      <c r="I1212" s="16">
        <v>485881.57627000002</v>
      </c>
      <c r="J1212" s="17">
        <v>32.1</v>
      </c>
      <c r="K1212" s="11">
        <f t="shared" si="18"/>
        <v>0.97723838863000001</v>
      </c>
    </row>
    <row r="1213" spans="1:11" x14ac:dyDescent="0.25">
      <c r="A1213" s="13" t="s">
        <v>28</v>
      </c>
      <c r="B1213" s="13" t="s">
        <v>18</v>
      </c>
      <c r="C1213" s="13" t="s">
        <v>20</v>
      </c>
      <c r="D1213" s="14">
        <v>60</v>
      </c>
      <c r="E1213" s="15" t="s">
        <v>10</v>
      </c>
      <c r="F1213" s="31">
        <v>1.9522304800000001E-2</v>
      </c>
      <c r="G1213" s="16">
        <v>96628.791643999997</v>
      </c>
      <c r="H1213" s="16">
        <v>1886.4167238</v>
      </c>
      <c r="I1213" s="16">
        <v>478427.91641000001</v>
      </c>
      <c r="J1213" s="17">
        <v>27.4</v>
      </c>
      <c r="K1213" s="11">
        <f t="shared" si="18"/>
        <v>0.96628791644000001</v>
      </c>
    </row>
    <row r="1214" spans="1:11" x14ac:dyDescent="0.25">
      <c r="A1214" s="13" t="s">
        <v>28</v>
      </c>
      <c r="B1214" s="13" t="s">
        <v>18</v>
      </c>
      <c r="C1214" s="13" t="s">
        <v>20</v>
      </c>
      <c r="D1214" s="14">
        <v>65</v>
      </c>
      <c r="E1214" s="15" t="s">
        <v>11</v>
      </c>
      <c r="F1214" s="31">
        <v>3.0722108800000002E-2</v>
      </c>
      <c r="G1214" s="16">
        <v>94742.374920000002</v>
      </c>
      <c r="H1214" s="16">
        <v>2910.6855483999998</v>
      </c>
      <c r="I1214" s="16">
        <v>466435.16073</v>
      </c>
      <c r="J1214" s="17">
        <v>22.9</v>
      </c>
      <c r="K1214" s="11">
        <f t="shared" si="18"/>
        <v>0.94742374920000005</v>
      </c>
    </row>
    <row r="1215" spans="1:11" x14ac:dyDescent="0.25">
      <c r="A1215" s="13" t="s">
        <v>28</v>
      </c>
      <c r="B1215" s="13" t="s">
        <v>18</v>
      </c>
      <c r="C1215" s="13" t="s">
        <v>20</v>
      </c>
      <c r="D1215" s="14">
        <v>70</v>
      </c>
      <c r="E1215" s="15" t="s">
        <v>12</v>
      </c>
      <c r="F1215" s="31">
        <v>5.1180874899999999E-2</v>
      </c>
      <c r="G1215" s="16">
        <v>91831.689371999993</v>
      </c>
      <c r="H1215" s="16">
        <v>4700.0262021999997</v>
      </c>
      <c r="I1215" s="16">
        <v>447408.38134999998</v>
      </c>
      <c r="J1215" s="17">
        <v>18.5</v>
      </c>
      <c r="K1215" s="11">
        <f t="shared" si="18"/>
        <v>0.91831689371999992</v>
      </c>
    </row>
    <row r="1216" spans="1:11" x14ac:dyDescent="0.25">
      <c r="A1216" s="13" t="s">
        <v>28</v>
      </c>
      <c r="B1216" s="13" t="s">
        <v>18</v>
      </c>
      <c r="C1216" s="13" t="s">
        <v>20</v>
      </c>
      <c r="D1216" s="14">
        <v>75</v>
      </c>
      <c r="E1216" s="15" t="s">
        <v>13</v>
      </c>
      <c r="F1216" s="31">
        <v>8.9600622399999996E-2</v>
      </c>
      <c r="G1216" s="16">
        <v>87131.66317</v>
      </c>
      <c r="H1216" s="16">
        <v>7807.0512513000003</v>
      </c>
      <c r="I1216" s="16">
        <v>416140.68771999999</v>
      </c>
      <c r="J1216" s="17">
        <v>14.4</v>
      </c>
      <c r="K1216" s="11">
        <f t="shared" si="18"/>
        <v>0.87131663169999995</v>
      </c>
    </row>
    <row r="1217" spans="1:11" x14ac:dyDescent="0.25">
      <c r="A1217" s="13" t="s">
        <v>28</v>
      </c>
      <c r="B1217" s="13" t="s">
        <v>18</v>
      </c>
      <c r="C1217" s="13" t="s">
        <v>20</v>
      </c>
      <c r="D1217" s="14">
        <v>80</v>
      </c>
      <c r="E1217" s="15" t="s">
        <v>14</v>
      </c>
      <c r="F1217" s="31">
        <v>0.171750022</v>
      </c>
      <c r="G1217" s="16">
        <v>79324.611919000003</v>
      </c>
      <c r="H1217" s="16">
        <v>13624.003839999999</v>
      </c>
      <c r="I1217" s="16">
        <v>362563.04999000003</v>
      </c>
      <c r="J1217" s="17">
        <v>10.6</v>
      </c>
      <c r="K1217" s="11">
        <f t="shared" si="18"/>
        <v>0.79324611918999999</v>
      </c>
    </row>
    <row r="1218" spans="1:11" x14ac:dyDescent="0.25">
      <c r="A1218" s="13" t="s">
        <v>28</v>
      </c>
      <c r="B1218" s="13" t="s">
        <v>18</v>
      </c>
      <c r="C1218" s="13" t="s">
        <v>20</v>
      </c>
      <c r="D1218" s="14">
        <v>85</v>
      </c>
      <c r="E1218" s="15" t="s">
        <v>15</v>
      </c>
      <c r="F1218" s="31">
        <v>0.32394101040000001</v>
      </c>
      <c r="G1218" s="16">
        <v>65700.608078000005</v>
      </c>
      <c r="H1218" s="16">
        <v>21283.121362000002</v>
      </c>
      <c r="I1218" s="16">
        <v>275295.23699</v>
      </c>
      <c r="J1218" s="17">
        <v>7.3</v>
      </c>
      <c r="K1218" s="11">
        <f t="shared" si="18"/>
        <v>0.65700608078</v>
      </c>
    </row>
    <row r="1219" spans="1:11" x14ac:dyDescent="0.25">
      <c r="A1219" s="13" t="s">
        <v>28</v>
      </c>
      <c r="B1219" s="13" t="s">
        <v>18</v>
      </c>
      <c r="C1219" s="13" t="s">
        <v>20</v>
      </c>
      <c r="D1219" s="14">
        <v>90</v>
      </c>
      <c r="E1219" s="15" t="s">
        <v>16</v>
      </c>
      <c r="F1219" s="13">
        <v>1</v>
      </c>
      <c r="G1219" s="16">
        <v>44417.486717</v>
      </c>
      <c r="H1219" s="16">
        <v>44417.486717</v>
      </c>
      <c r="I1219" s="16">
        <v>201831.64154000001</v>
      </c>
      <c r="J1219" s="17">
        <v>4.5</v>
      </c>
      <c r="K1219" s="11">
        <f t="shared" ref="K1219:K1282" si="19">G1219/100000</f>
        <v>0.44417486716999999</v>
      </c>
    </row>
    <row r="1220" spans="1:11" x14ac:dyDescent="0.25">
      <c r="A1220" s="13" t="s">
        <v>28</v>
      </c>
      <c r="B1220" s="13" t="s">
        <v>19</v>
      </c>
      <c r="C1220" s="13" t="s">
        <v>20</v>
      </c>
      <c r="D1220" s="14">
        <v>0</v>
      </c>
      <c r="E1220" s="15" t="s">
        <v>2</v>
      </c>
      <c r="F1220" s="31">
        <v>5.7861452000000004E-3</v>
      </c>
      <c r="G1220" s="16">
        <v>100000</v>
      </c>
      <c r="H1220" s="16">
        <v>578.61452493000002</v>
      </c>
      <c r="I1220" s="16">
        <v>2988141.9144000001</v>
      </c>
      <c r="J1220" s="17">
        <v>84.9</v>
      </c>
      <c r="K1220" s="11">
        <f t="shared" si="19"/>
        <v>1</v>
      </c>
    </row>
    <row r="1221" spans="1:11" x14ac:dyDescent="0.25">
      <c r="A1221" s="13" t="s">
        <v>28</v>
      </c>
      <c r="B1221" s="13" t="s">
        <v>19</v>
      </c>
      <c r="C1221" s="13" t="s">
        <v>20</v>
      </c>
      <c r="D1221" s="14">
        <v>30</v>
      </c>
      <c r="E1221" s="15" t="s">
        <v>4</v>
      </c>
      <c r="F1221" s="31">
        <v>1.1146070000000001E-3</v>
      </c>
      <c r="G1221" s="16">
        <v>99421.385475000003</v>
      </c>
      <c r="H1221" s="16">
        <v>110.81577446999999</v>
      </c>
      <c r="I1221" s="16">
        <v>496829.88793999999</v>
      </c>
      <c r="J1221" s="17">
        <v>55.3</v>
      </c>
      <c r="K1221" s="11">
        <f t="shared" si="19"/>
        <v>0.99421385475000001</v>
      </c>
    </row>
    <row r="1222" spans="1:11" x14ac:dyDescent="0.25">
      <c r="A1222" s="13" t="s">
        <v>28</v>
      </c>
      <c r="B1222" s="13" t="s">
        <v>19</v>
      </c>
      <c r="C1222" s="13" t="s">
        <v>20</v>
      </c>
      <c r="D1222" s="14">
        <v>35</v>
      </c>
      <c r="E1222" s="15" t="s">
        <v>5</v>
      </c>
      <c r="F1222" s="31">
        <v>1.8434549999999999E-3</v>
      </c>
      <c r="G1222" s="16">
        <v>99310.569701</v>
      </c>
      <c r="H1222" s="16">
        <v>183.07456998999999</v>
      </c>
      <c r="I1222" s="16">
        <v>496095.16207999998</v>
      </c>
      <c r="J1222" s="17">
        <v>50.4</v>
      </c>
      <c r="K1222" s="11">
        <f t="shared" si="19"/>
        <v>0.99310569700999995</v>
      </c>
    </row>
    <row r="1223" spans="1:11" x14ac:dyDescent="0.25">
      <c r="A1223" s="13" t="s">
        <v>28</v>
      </c>
      <c r="B1223" s="13" t="s">
        <v>19</v>
      </c>
      <c r="C1223" s="13" t="s">
        <v>20</v>
      </c>
      <c r="D1223" s="14">
        <v>40</v>
      </c>
      <c r="E1223" s="15" t="s">
        <v>6</v>
      </c>
      <c r="F1223" s="31">
        <v>3.1779564000000001E-3</v>
      </c>
      <c r="G1223" s="16">
        <v>99127.495131000003</v>
      </c>
      <c r="H1223" s="16">
        <v>315.02285735999999</v>
      </c>
      <c r="I1223" s="16">
        <v>494849.91850999999</v>
      </c>
      <c r="J1223" s="17">
        <v>45.5</v>
      </c>
      <c r="K1223" s="11">
        <f t="shared" si="19"/>
        <v>0.99127495130999999</v>
      </c>
    </row>
    <row r="1224" spans="1:11" x14ac:dyDescent="0.25">
      <c r="A1224" s="13" t="s">
        <v>28</v>
      </c>
      <c r="B1224" s="13" t="s">
        <v>19</v>
      </c>
      <c r="C1224" s="13" t="s">
        <v>20</v>
      </c>
      <c r="D1224" s="14">
        <v>45</v>
      </c>
      <c r="E1224" s="15" t="s">
        <v>7</v>
      </c>
      <c r="F1224" s="31">
        <v>5.6171143999999996E-3</v>
      </c>
      <c r="G1224" s="16">
        <v>98812.472273000007</v>
      </c>
      <c r="H1224" s="16">
        <v>555.04096112000002</v>
      </c>
      <c r="I1224" s="16">
        <v>492674.75896000001</v>
      </c>
      <c r="J1224" s="17">
        <v>40.6</v>
      </c>
      <c r="K1224" s="11">
        <f t="shared" si="19"/>
        <v>0.98812472273000007</v>
      </c>
    </row>
    <row r="1225" spans="1:11" x14ac:dyDescent="0.25">
      <c r="A1225" s="13" t="s">
        <v>28</v>
      </c>
      <c r="B1225" s="13" t="s">
        <v>19</v>
      </c>
      <c r="C1225" s="13" t="s">
        <v>20</v>
      </c>
      <c r="D1225" s="14">
        <v>50</v>
      </c>
      <c r="E1225" s="15" t="s">
        <v>8</v>
      </c>
      <c r="F1225" s="31">
        <v>9.4739284999999993E-3</v>
      </c>
      <c r="G1225" s="16">
        <v>98257.431312000001</v>
      </c>
      <c r="H1225" s="16">
        <v>930.88388258999998</v>
      </c>
      <c r="I1225" s="16">
        <v>488959.94685000001</v>
      </c>
      <c r="J1225" s="17">
        <v>35.799999999999997</v>
      </c>
      <c r="K1225" s="11">
        <f t="shared" si="19"/>
        <v>0.98257431311999999</v>
      </c>
    </row>
    <row r="1226" spans="1:11" x14ac:dyDescent="0.25">
      <c r="A1226" s="13" t="s">
        <v>28</v>
      </c>
      <c r="B1226" s="13" t="s">
        <v>19</v>
      </c>
      <c r="C1226" s="13" t="s">
        <v>20</v>
      </c>
      <c r="D1226" s="14">
        <v>55</v>
      </c>
      <c r="E1226" s="15" t="s">
        <v>9</v>
      </c>
      <c r="F1226" s="31">
        <v>1.38686483E-2</v>
      </c>
      <c r="G1226" s="16">
        <v>97326.547430000006</v>
      </c>
      <c r="H1226" s="16">
        <v>1349.7876558999999</v>
      </c>
      <c r="I1226" s="16">
        <v>483258.26801</v>
      </c>
      <c r="J1226" s="17">
        <v>31.2</v>
      </c>
      <c r="K1226" s="11">
        <f t="shared" si="19"/>
        <v>0.9732654743000001</v>
      </c>
    </row>
    <row r="1227" spans="1:11" x14ac:dyDescent="0.25">
      <c r="A1227" s="13" t="s">
        <v>28</v>
      </c>
      <c r="B1227" s="13" t="s">
        <v>19</v>
      </c>
      <c r="C1227" s="13" t="s">
        <v>20</v>
      </c>
      <c r="D1227" s="14">
        <v>60</v>
      </c>
      <c r="E1227" s="15" t="s">
        <v>10</v>
      </c>
      <c r="F1227" s="31">
        <v>2.2523622600000001E-2</v>
      </c>
      <c r="G1227" s="16">
        <v>95976.759774000006</v>
      </c>
      <c r="H1227" s="16">
        <v>2161.7443121000001</v>
      </c>
      <c r="I1227" s="16">
        <v>474479.43809000001</v>
      </c>
      <c r="J1227" s="17">
        <v>26.6</v>
      </c>
      <c r="K1227" s="11">
        <f t="shared" si="19"/>
        <v>0.95976759774000009</v>
      </c>
    </row>
    <row r="1228" spans="1:11" x14ac:dyDescent="0.25">
      <c r="A1228" s="13" t="s">
        <v>28</v>
      </c>
      <c r="B1228" s="13" t="s">
        <v>19</v>
      </c>
      <c r="C1228" s="13" t="s">
        <v>20</v>
      </c>
      <c r="D1228" s="14">
        <v>65</v>
      </c>
      <c r="E1228" s="15" t="s">
        <v>11</v>
      </c>
      <c r="F1228" s="31">
        <v>3.5598745199999997E-2</v>
      </c>
      <c r="G1228" s="16">
        <v>93815.015461999996</v>
      </c>
      <c r="H1228" s="16">
        <v>3339.6968275999998</v>
      </c>
      <c r="I1228" s="16">
        <v>460725.83523999999</v>
      </c>
      <c r="J1228" s="17">
        <v>22.1</v>
      </c>
      <c r="K1228" s="11">
        <f t="shared" si="19"/>
        <v>0.93815015461999995</v>
      </c>
    </row>
    <row r="1229" spans="1:11" x14ac:dyDescent="0.25">
      <c r="A1229" s="13" t="s">
        <v>28</v>
      </c>
      <c r="B1229" s="13" t="s">
        <v>19</v>
      </c>
      <c r="C1229" s="13" t="s">
        <v>20</v>
      </c>
      <c r="D1229" s="14">
        <v>70</v>
      </c>
      <c r="E1229" s="15" t="s">
        <v>12</v>
      </c>
      <c r="F1229" s="31">
        <v>5.67878224E-2</v>
      </c>
      <c r="G1229" s="16">
        <v>90475.318633999996</v>
      </c>
      <c r="H1229" s="16">
        <v>5137.8963293999996</v>
      </c>
      <c r="I1229" s="16">
        <v>439531.85235</v>
      </c>
      <c r="J1229" s="17">
        <v>17.8</v>
      </c>
      <c r="K1229" s="11">
        <f t="shared" si="19"/>
        <v>0.9047531863399999</v>
      </c>
    </row>
    <row r="1230" spans="1:11" x14ac:dyDescent="0.25">
      <c r="A1230" s="13" t="s">
        <v>28</v>
      </c>
      <c r="B1230" s="13" t="s">
        <v>19</v>
      </c>
      <c r="C1230" s="13" t="s">
        <v>20</v>
      </c>
      <c r="D1230" s="14">
        <v>75</v>
      </c>
      <c r="E1230" s="15" t="s">
        <v>13</v>
      </c>
      <c r="F1230" s="31">
        <v>0.10332998860000001</v>
      </c>
      <c r="G1230" s="16">
        <v>85337.422305</v>
      </c>
      <c r="H1230" s="16">
        <v>8817.9148757000003</v>
      </c>
      <c r="I1230" s="16">
        <v>404642.32432999997</v>
      </c>
      <c r="J1230" s="17">
        <v>13.8</v>
      </c>
      <c r="K1230" s="11">
        <f t="shared" si="19"/>
        <v>0.85337422304999999</v>
      </c>
    </row>
    <row r="1231" spans="1:11" x14ac:dyDescent="0.25">
      <c r="A1231" s="13" t="s">
        <v>28</v>
      </c>
      <c r="B1231" s="13" t="s">
        <v>19</v>
      </c>
      <c r="C1231" s="13" t="s">
        <v>20</v>
      </c>
      <c r="D1231" s="14">
        <v>80</v>
      </c>
      <c r="E1231" s="15" t="s">
        <v>14</v>
      </c>
      <c r="F1231" s="31">
        <v>0.1997003695</v>
      </c>
      <c r="G1231" s="16">
        <v>76519.507429000005</v>
      </c>
      <c r="H1231" s="16">
        <v>15280.973909</v>
      </c>
      <c r="I1231" s="16">
        <v>344395.10236999998</v>
      </c>
      <c r="J1231" s="17">
        <v>10.1</v>
      </c>
      <c r="K1231" s="11">
        <f t="shared" si="19"/>
        <v>0.76519507429</v>
      </c>
    </row>
    <row r="1232" spans="1:11" x14ac:dyDescent="0.25">
      <c r="A1232" s="13" t="s">
        <v>28</v>
      </c>
      <c r="B1232" s="13" t="s">
        <v>19</v>
      </c>
      <c r="C1232" s="13" t="s">
        <v>20</v>
      </c>
      <c r="D1232" s="14">
        <v>85</v>
      </c>
      <c r="E1232" s="15" t="s">
        <v>15</v>
      </c>
      <c r="F1232" s="31">
        <v>0.3698795634</v>
      </c>
      <c r="G1232" s="16">
        <v>61238.533518999997</v>
      </c>
      <c r="H1232" s="16">
        <v>22650.882042000001</v>
      </c>
      <c r="I1232" s="16">
        <v>249565.46249000001</v>
      </c>
      <c r="J1232" s="17">
        <v>6.9</v>
      </c>
      <c r="K1232" s="11">
        <f t="shared" si="19"/>
        <v>0.61238533518999994</v>
      </c>
    </row>
    <row r="1233" spans="1:11" x14ac:dyDescent="0.25">
      <c r="A1233" s="13" t="s">
        <v>28</v>
      </c>
      <c r="B1233" s="13" t="s">
        <v>19</v>
      </c>
      <c r="C1233" s="13" t="s">
        <v>20</v>
      </c>
      <c r="D1233" s="14">
        <v>90</v>
      </c>
      <c r="E1233" s="15" t="s">
        <v>16</v>
      </c>
      <c r="F1233" s="13">
        <v>1</v>
      </c>
      <c r="G1233" s="16">
        <v>38587.651478</v>
      </c>
      <c r="H1233" s="16">
        <v>38587.651478</v>
      </c>
      <c r="I1233" s="16">
        <v>175341.05635</v>
      </c>
      <c r="J1233" s="17">
        <v>4.5</v>
      </c>
      <c r="K1233" s="11">
        <f t="shared" si="19"/>
        <v>0.38587651478000001</v>
      </c>
    </row>
    <row r="1234" spans="1:11" x14ac:dyDescent="0.25">
      <c r="A1234" s="13" t="s">
        <v>29</v>
      </c>
      <c r="B1234" s="13" t="s">
        <v>3</v>
      </c>
      <c r="C1234" s="13" t="s">
        <v>1</v>
      </c>
      <c r="D1234" s="14">
        <v>0</v>
      </c>
      <c r="E1234" s="15" t="s">
        <v>2</v>
      </c>
      <c r="F1234" s="31">
        <v>1.09200354E-2</v>
      </c>
      <c r="G1234" s="16">
        <v>100000</v>
      </c>
      <c r="H1234" s="16">
        <v>1092.0035399000001</v>
      </c>
      <c r="I1234" s="16">
        <v>2981321.6006999998</v>
      </c>
      <c r="J1234" s="17">
        <v>79.400000000000006</v>
      </c>
      <c r="K1234" s="11">
        <f t="shared" si="19"/>
        <v>1</v>
      </c>
    </row>
    <row r="1235" spans="1:11" x14ac:dyDescent="0.25">
      <c r="A1235" s="13" t="s">
        <v>29</v>
      </c>
      <c r="B1235" s="13" t="s">
        <v>3</v>
      </c>
      <c r="C1235" s="13" t="s">
        <v>1</v>
      </c>
      <c r="D1235" s="14">
        <v>30</v>
      </c>
      <c r="E1235" s="15" t="s">
        <v>4</v>
      </c>
      <c r="F1235" s="31">
        <v>2.5019132000000002E-3</v>
      </c>
      <c r="G1235" s="16">
        <v>98907.996459999995</v>
      </c>
      <c r="H1235" s="16">
        <v>247.45922468000001</v>
      </c>
      <c r="I1235" s="16">
        <v>493921.33424</v>
      </c>
      <c r="J1235" s="17">
        <v>50.1</v>
      </c>
      <c r="K1235" s="11">
        <f t="shared" si="19"/>
        <v>0.98907996459999992</v>
      </c>
    </row>
    <row r="1236" spans="1:11" x14ac:dyDescent="0.25">
      <c r="A1236" s="13" t="s">
        <v>29</v>
      </c>
      <c r="B1236" s="13" t="s">
        <v>3</v>
      </c>
      <c r="C1236" s="13" t="s">
        <v>1</v>
      </c>
      <c r="D1236" s="14">
        <v>35</v>
      </c>
      <c r="E1236" s="15" t="s">
        <v>5</v>
      </c>
      <c r="F1236" s="31">
        <v>5.6808437999999999E-3</v>
      </c>
      <c r="G1236" s="16">
        <v>98660.537234999996</v>
      </c>
      <c r="H1236" s="16">
        <v>560.47509791000004</v>
      </c>
      <c r="I1236" s="16">
        <v>491901.49842999998</v>
      </c>
      <c r="J1236" s="17">
        <v>45.2</v>
      </c>
      <c r="K1236" s="11">
        <f t="shared" si="19"/>
        <v>0.98660537235000001</v>
      </c>
    </row>
    <row r="1237" spans="1:11" x14ac:dyDescent="0.25">
      <c r="A1237" s="13" t="s">
        <v>29</v>
      </c>
      <c r="B1237" s="13" t="s">
        <v>3</v>
      </c>
      <c r="C1237" s="13" t="s">
        <v>1</v>
      </c>
      <c r="D1237" s="14">
        <v>40</v>
      </c>
      <c r="E1237" s="15" t="s">
        <v>6</v>
      </c>
      <c r="F1237" s="31">
        <v>6.6050737000000002E-3</v>
      </c>
      <c r="G1237" s="16">
        <v>98100.062137999994</v>
      </c>
      <c r="H1237" s="16">
        <v>647.95813795000004</v>
      </c>
      <c r="I1237" s="16">
        <v>488880.41534000001</v>
      </c>
      <c r="J1237" s="17">
        <v>40.5</v>
      </c>
      <c r="K1237" s="11">
        <f t="shared" si="19"/>
        <v>0.98100062137999999</v>
      </c>
    </row>
    <row r="1238" spans="1:11" x14ac:dyDescent="0.25">
      <c r="A1238" s="13" t="s">
        <v>29</v>
      </c>
      <c r="B1238" s="13" t="s">
        <v>3</v>
      </c>
      <c r="C1238" s="13" t="s">
        <v>1</v>
      </c>
      <c r="D1238" s="14">
        <v>45</v>
      </c>
      <c r="E1238" s="15" t="s">
        <v>7</v>
      </c>
      <c r="F1238" s="31">
        <v>1.00231521E-2</v>
      </c>
      <c r="G1238" s="16">
        <v>97452.104000000007</v>
      </c>
      <c r="H1238" s="16">
        <v>976.77725788999999</v>
      </c>
      <c r="I1238" s="16">
        <v>484818.57685000001</v>
      </c>
      <c r="J1238" s="17">
        <v>35.700000000000003</v>
      </c>
      <c r="K1238" s="11">
        <f t="shared" si="19"/>
        <v>0.97452104000000006</v>
      </c>
    </row>
    <row r="1239" spans="1:11" x14ac:dyDescent="0.25">
      <c r="A1239" s="13" t="s">
        <v>29</v>
      </c>
      <c r="B1239" s="13" t="s">
        <v>3</v>
      </c>
      <c r="C1239" s="13" t="s">
        <v>1</v>
      </c>
      <c r="D1239" s="14">
        <v>50</v>
      </c>
      <c r="E1239" s="15" t="s">
        <v>8</v>
      </c>
      <c r="F1239" s="31">
        <v>1.9321988299999999E-2</v>
      </c>
      <c r="G1239" s="16">
        <v>96475.326742000005</v>
      </c>
      <c r="H1239" s="16">
        <v>1864.0951310999999</v>
      </c>
      <c r="I1239" s="16">
        <v>477716.39588000003</v>
      </c>
      <c r="J1239" s="17">
        <v>31</v>
      </c>
      <c r="K1239" s="11">
        <f t="shared" si="19"/>
        <v>0.96475326742</v>
      </c>
    </row>
    <row r="1240" spans="1:11" x14ac:dyDescent="0.25">
      <c r="A1240" s="13" t="s">
        <v>29</v>
      </c>
      <c r="B1240" s="13" t="s">
        <v>3</v>
      </c>
      <c r="C1240" s="13" t="s">
        <v>1</v>
      </c>
      <c r="D1240" s="14">
        <v>55</v>
      </c>
      <c r="E1240" s="15" t="s">
        <v>9</v>
      </c>
      <c r="F1240" s="31">
        <v>3.2869071499999999E-2</v>
      </c>
      <c r="G1240" s="16">
        <v>94611.231610999996</v>
      </c>
      <c r="H1240" s="16">
        <v>3109.7833394999998</v>
      </c>
      <c r="I1240" s="16">
        <v>465281.6997</v>
      </c>
      <c r="J1240" s="17">
        <v>26.6</v>
      </c>
      <c r="K1240" s="11">
        <f t="shared" si="19"/>
        <v>0.94611231610999991</v>
      </c>
    </row>
    <row r="1241" spans="1:11" x14ac:dyDescent="0.25">
      <c r="A1241" s="13" t="s">
        <v>29</v>
      </c>
      <c r="B1241" s="13" t="s">
        <v>3</v>
      </c>
      <c r="C1241" s="13" t="s">
        <v>1</v>
      </c>
      <c r="D1241" s="14">
        <v>60</v>
      </c>
      <c r="E1241" s="15" t="s">
        <v>10</v>
      </c>
      <c r="F1241" s="31">
        <v>4.8103829700000003E-2</v>
      </c>
      <c r="G1241" s="16">
        <v>91501.448271000001</v>
      </c>
      <c r="H1241" s="16">
        <v>4401.5700804999997</v>
      </c>
      <c r="I1241" s="16">
        <v>446503.31615000003</v>
      </c>
      <c r="J1241" s="17">
        <v>22.4</v>
      </c>
      <c r="K1241" s="11">
        <f t="shared" si="19"/>
        <v>0.91501448270999997</v>
      </c>
    </row>
    <row r="1242" spans="1:11" x14ac:dyDescent="0.25">
      <c r="A1242" s="13" t="s">
        <v>29</v>
      </c>
      <c r="B1242" s="13" t="s">
        <v>3</v>
      </c>
      <c r="C1242" s="13" t="s">
        <v>1</v>
      </c>
      <c r="D1242" s="14">
        <v>65</v>
      </c>
      <c r="E1242" s="15" t="s">
        <v>11</v>
      </c>
      <c r="F1242" s="31">
        <v>7.5855933799999997E-2</v>
      </c>
      <c r="G1242" s="16">
        <v>87099.878190999996</v>
      </c>
      <c r="H1242" s="16">
        <v>6607.0425968999998</v>
      </c>
      <c r="I1242" s="16">
        <v>418981.78446</v>
      </c>
      <c r="J1242" s="17">
        <v>18.399999999999999</v>
      </c>
      <c r="K1242" s="11">
        <f t="shared" si="19"/>
        <v>0.87099878190999991</v>
      </c>
    </row>
    <row r="1243" spans="1:11" x14ac:dyDescent="0.25">
      <c r="A1243" s="13" t="s">
        <v>29</v>
      </c>
      <c r="B1243" s="13" t="s">
        <v>3</v>
      </c>
      <c r="C1243" s="13" t="s">
        <v>1</v>
      </c>
      <c r="D1243" s="14">
        <v>70</v>
      </c>
      <c r="E1243" s="15" t="s">
        <v>12</v>
      </c>
      <c r="F1243" s="31">
        <v>0.1053423627</v>
      </c>
      <c r="G1243" s="16">
        <v>80492.835594000004</v>
      </c>
      <c r="H1243" s="16">
        <v>8479.3054800999998</v>
      </c>
      <c r="I1243" s="16">
        <v>381265.91427000001</v>
      </c>
      <c r="J1243" s="17">
        <v>14.7</v>
      </c>
      <c r="K1243" s="11">
        <f t="shared" si="19"/>
        <v>0.80492835594000001</v>
      </c>
    </row>
    <row r="1244" spans="1:11" x14ac:dyDescent="0.25">
      <c r="A1244" s="13" t="s">
        <v>29</v>
      </c>
      <c r="B1244" s="13" t="s">
        <v>3</v>
      </c>
      <c r="C1244" s="13" t="s">
        <v>1</v>
      </c>
      <c r="D1244" s="14">
        <v>75</v>
      </c>
      <c r="E1244" s="15" t="s">
        <v>13</v>
      </c>
      <c r="F1244" s="31">
        <v>0.17743503999999999</v>
      </c>
      <c r="G1244" s="16">
        <v>72013.530113999994</v>
      </c>
      <c r="H1244" s="16">
        <v>12777.723597</v>
      </c>
      <c r="I1244" s="16">
        <v>328123.34158000001</v>
      </c>
      <c r="J1244" s="17">
        <v>11.2</v>
      </c>
      <c r="K1244" s="11">
        <f t="shared" si="19"/>
        <v>0.72013530113999991</v>
      </c>
    </row>
    <row r="1245" spans="1:11" x14ac:dyDescent="0.25">
      <c r="A1245" s="13" t="s">
        <v>29</v>
      </c>
      <c r="B1245" s="13" t="s">
        <v>3</v>
      </c>
      <c r="C1245" s="13" t="s">
        <v>1</v>
      </c>
      <c r="D1245" s="14">
        <v>80</v>
      </c>
      <c r="E1245" s="15" t="s">
        <v>14</v>
      </c>
      <c r="F1245" s="31">
        <v>0.3093497731</v>
      </c>
      <c r="G1245" s="16">
        <v>59235.806516999997</v>
      </c>
      <c r="H1245" s="16">
        <v>18324.583304</v>
      </c>
      <c r="I1245" s="16">
        <v>250367.57432000001</v>
      </c>
      <c r="J1245" s="17">
        <v>8.1</v>
      </c>
      <c r="K1245" s="11">
        <f t="shared" si="19"/>
        <v>0.59235806517</v>
      </c>
    </row>
    <row r="1246" spans="1:11" x14ac:dyDescent="0.25">
      <c r="A1246" s="13" t="s">
        <v>29</v>
      </c>
      <c r="B1246" s="13" t="s">
        <v>3</v>
      </c>
      <c r="C1246" s="13" t="s">
        <v>1</v>
      </c>
      <c r="D1246" s="14">
        <v>85</v>
      </c>
      <c r="E1246" s="15" t="s">
        <v>15</v>
      </c>
      <c r="F1246" s="31">
        <v>0.50989176339999998</v>
      </c>
      <c r="G1246" s="16">
        <v>40911.223211999997</v>
      </c>
      <c r="H1246" s="16">
        <v>20860.295747</v>
      </c>
      <c r="I1246" s="16">
        <v>152405.37669</v>
      </c>
      <c r="J1246" s="17">
        <v>5.6</v>
      </c>
      <c r="K1246" s="11">
        <f t="shared" si="19"/>
        <v>0.40911223211999997</v>
      </c>
    </row>
    <row r="1247" spans="1:11" x14ac:dyDescent="0.25">
      <c r="A1247" s="13" t="s">
        <v>29</v>
      </c>
      <c r="B1247" s="13" t="s">
        <v>3</v>
      </c>
      <c r="C1247" s="13" t="s">
        <v>1</v>
      </c>
      <c r="D1247" s="14">
        <v>90</v>
      </c>
      <c r="E1247" s="15" t="s">
        <v>16</v>
      </c>
      <c r="F1247" s="13">
        <v>1</v>
      </c>
      <c r="G1247" s="16">
        <v>20050.927465000001</v>
      </c>
      <c r="H1247" s="16">
        <v>20050.927465000001</v>
      </c>
      <c r="I1247" s="16">
        <v>74765.634753000006</v>
      </c>
      <c r="J1247" s="17">
        <v>3.7</v>
      </c>
      <c r="K1247" s="11">
        <f t="shared" si="19"/>
        <v>0.20050927465000001</v>
      </c>
    </row>
    <row r="1248" spans="1:11" x14ac:dyDescent="0.25">
      <c r="A1248" s="13" t="s">
        <v>29</v>
      </c>
      <c r="B1248" s="13" t="s">
        <v>17</v>
      </c>
      <c r="C1248" s="13" t="s">
        <v>1</v>
      </c>
      <c r="D1248" s="14">
        <v>0</v>
      </c>
      <c r="E1248" s="15" t="s">
        <v>2</v>
      </c>
      <c r="F1248" s="31">
        <v>1.09200354E-2</v>
      </c>
      <c r="G1248" s="16">
        <v>100000</v>
      </c>
      <c r="H1248" s="16">
        <v>1092.0035399000001</v>
      </c>
      <c r="I1248" s="16">
        <v>2981321.6006999998</v>
      </c>
      <c r="J1248" s="17">
        <v>80.7</v>
      </c>
      <c r="K1248" s="11">
        <f t="shared" si="19"/>
        <v>1</v>
      </c>
    </row>
    <row r="1249" spans="1:11" x14ac:dyDescent="0.25">
      <c r="A1249" s="13" t="s">
        <v>29</v>
      </c>
      <c r="B1249" s="13" t="s">
        <v>17</v>
      </c>
      <c r="C1249" s="13" t="s">
        <v>1</v>
      </c>
      <c r="D1249" s="14">
        <v>30</v>
      </c>
      <c r="E1249" s="15" t="s">
        <v>4</v>
      </c>
      <c r="F1249" s="31">
        <v>1.9131128000000001E-3</v>
      </c>
      <c r="G1249" s="16">
        <v>98907.996459999995</v>
      </c>
      <c r="H1249" s="16">
        <v>189.22215345000001</v>
      </c>
      <c r="I1249" s="16">
        <v>494066.92692</v>
      </c>
      <c r="J1249" s="17">
        <v>51.4</v>
      </c>
      <c r="K1249" s="11">
        <f t="shared" si="19"/>
        <v>0.98907996459999992</v>
      </c>
    </row>
    <row r="1250" spans="1:11" x14ac:dyDescent="0.25">
      <c r="A1250" s="13" t="s">
        <v>29</v>
      </c>
      <c r="B1250" s="13" t="s">
        <v>17</v>
      </c>
      <c r="C1250" s="13" t="s">
        <v>1</v>
      </c>
      <c r="D1250" s="14">
        <v>35</v>
      </c>
      <c r="E1250" s="15" t="s">
        <v>5</v>
      </c>
      <c r="F1250" s="31">
        <v>3.6622371000000001E-3</v>
      </c>
      <c r="G1250" s="16">
        <v>98718.774307</v>
      </c>
      <c r="H1250" s="16">
        <v>361.53155809999998</v>
      </c>
      <c r="I1250" s="16">
        <v>492690.04264</v>
      </c>
      <c r="J1250" s="17">
        <v>46.5</v>
      </c>
      <c r="K1250" s="11">
        <f t="shared" si="19"/>
        <v>0.98718774307000001</v>
      </c>
    </row>
    <row r="1251" spans="1:11" x14ac:dyDescent="0.25">
      <c r="A1251" s="13" t="s">
        <v>29</v>
      </c>
      <c r="B1251" s="13" t="s">
        <v>17</v>
      </c>
      <c r="C1251" s="13" t="s">
        <v>1</v>
      </c>
      <c r="D1251" s="14">
        <v>40</v>
      </c>
      <c r="E1251" s="15" t="s">
        <v>6</v>
      </c>
      <c r="F1251" s="31">
        <v>4.1818322999999996E-3</v>
      </c>
      <c r="G1251" s="16">
        <v>98357.242748999997</v>
      </c>
      <c r="H1251" s="16">
        <v>411.31349093</v>
      </c>
      <c r="I1251" s="16">
        <v>490757.93002000003</v>
      </c>
      <c r="J1251" s="17">
        <v>41.7</v>
      </c>
      <c r="K1251" s="11">
        <f t="shared" si="19"/>
        <v>0.98357242748999996</v>
      </c>
    </row>
    <row r="1252" spans="1:11" x14ac:dyDescent="0.25">
      <c r="A1252" s="13" t="s">
        <v>29</v>
      </c>
      <c r="B1252" s="13" t="s">
        <v>17</v>
      </c>
      <c r="C1252" s="13" t="s">
        <v>1</v>
      </c>
      <c r="D1252" s="14">
        <v>45</v>
      </c>
      <c r="E1252" s="15" t="s">
        <v>7</v>
      </c>
      <c r="F1252" s="31">
        <v>8.0628586999999998E-3</v>
      </c>
      <c r="G1252" s="16">
        <v>97945.929258000004</v>
      </c>
      <c r="H1252" s="16">
        <v>789.72418574999995</v>
      </c>
      <c r="I1252" s="16">
        <v>487755.33581999998</v>
      </c>
      <c r="J1252" s="17">
        <v>36.799999999999997</v>
      </c>
      <c r="K1252" s="11">
        <f t="shared" si="19"/>
        <v>0.97945929258000008</v>
      </c>
    </row>
    <row r="1253" spans="1:11" x14ac:dyDescent="0.25">
      <c r="A1253" s="13" t="s">
        <v>29</v>
      </c>
      <c r="B1253" s="13" t="s">
        <v>17</v>
      </c>
      <c r="C1253" s="13" t="s">
        <v>1</v>
      </c>
      <c r="D1253" s="14">
        <v>50</v>
      </c>
      <c r="E1253" s="15" t="s">
        <v>8</v>
      </c>
      <c r="F1253" s="31">
        <v>1.3026642200000001E-2</v>
      </c>
      <c r="G1253" s="16">
        <v>97156.205071999997</v>
      </c>
      <c r="H1253" s="16">
        <v>1265.6191171</v>
      </c>
      <c r="I1253" s="16">
        <v>482616.97756999999</v>
      </c>
      <c r="J1253" s="17">
        <v>32.1</v>
      </c>
      <c r="K1253" s="11">
        <f t="shared" si="19"/>
        <v>0.97156205072000001</v>
      </c>
    </row>
    <row r="1254" spans="1:11" x14ac:dyDescent="0.25">
      <c r="A1254" s="13" t="s">
        <v>29</v>
      </c>
      <c r="B1254" s="13" t="s">
        <v>17</v>
      </c>
      <c r="C1254" s="13" t="s">
        <v>1</v>
      </c>
      <c r="D1254" s="14">
        <v>55</v>
      </c>
      <c r="E1254" s="15" t="s">
        <v>9</v>
      </c>
      <c r="F1254" s="31">
        <v>2.0010783000000001E-2</v>
      </c>
      <c r="G1254" s="16">
        <v>95890.585955000002</v>
      </c>
      <c r="H1254" s="16">
        <v>1918.8457085</v>
      </c>
      <c r="I1254" s="16">
        <v>474655.81550000003</v>
      </c>
      <c r="J1254" s="17">
        <v>27.5</v>
      </c>
      <c r="K1254" s="11">
        <f t="shared" si="19"/>
        <v>0.95890585955000007</v>
      </c>
    </row>
    <row r="1255" spans="1:11" x14ac:dyDescent="0.25">
      <c r="A1255" s="13" t="s">
        <v>29</v>
      </c>
      <c r="B1255" s="13" t="s">
        <v>17</v>
      </c>
      <c r="C1255" s="13" t="s">
        <v>1</v>
      </c>
      <c r="D1255" s="14">
        <v>60</v>
      </c>
      <c r="E1255" s="15" t="s">
        <v>10</v>
      </c>
      <c r="F1255" s="31">
        <v>3.9582492900000002E-2</v>
      </c>
      <c r="G1255" s="16">
        <v>93971.740246000001</v>
      </c>
      <c r="H1255" s="16">
        <v>3719.6357449000002</v>
      </c>
      <c r="I1255" s="16">
        <v>460559.61187000002</v>
      </c>
      <c r="J1255" s="17">
        <v>23</v>
      </c>
      <c r="K1255" s="11">
        <f t="shared" si="19"/>
        <v>0.93971740246000002</v>
      </c>
    </row>
    <row r="1256" spans="1:11" x14ac:dyDescent="0.25">
      <c r="A1256" s="13" t="s">
        <v>29</v>
      </c>
      <c r="B1256" s="13" t="s">
        <v>17</v>
      </c>
      <c r="C1256" s="13" t="s">
        <v>1</v>
      </c>
      <c r="D1256" s="14">
        <v>65</v>
      </c>
      <c r="E1256" s="15" t="s">
        <v>11</v>
      </c>
      <c r="F1256" s="31">
        <v>5.93798891E-2</v>
      </c>
      <c r="G1256" s="16">
        <v>90252.104500999994</v>
      </c>
      <c r="H1256" s="16">
        <v>5359.1599530000003</v>
      </c>
      <c r="I1256" s="16">
        <v>437862.62261999998</v>
      </c>
      <c r="J1256" s="17">
        <v>18.899999999999999</v>
      </c>
      <c r="K1256" s="11">
        <f t="shared" si="19"/>
        <v>0.90252104500999997</v>
      </c>
    </row>
    <row r="1257" spans="1:11" x14ac:dyDescent="0.25">
      <c r="A1257" s="13" t="s">
        <v>29</v>
      </c>
      <c r="B1257" s="13" t="s">
        <v>17</v>
      </c>
      <c r="C1257" s="13" t="s">
        <v>1</v>
      </c>
      <c r="D1257" s="14">
        <v>70</v>
      </c>
      <c r="E1257" s="15" t="s">
        <v>12</v>
      </c>
      <c r="F1257" s="31">
        <v>9.3983589399999998E-2</v>
      </c>
      <c r="G1257" s="16">
        <v>84892.944547999999</v>
      </c>
      <c r="H1257" s="16">
        <v>7978.5436429000001</v>
      </c>
      <c r="I1257" s="16">
        <v>404518.36362999998</v>
      </c>
      <c r="J1257" s="17">
        <v>14.9</v>
      </c>
      <c r="K1257" s="11">
        <f t="shared" si="19"/>
        <v>0.84892944548000004</v>
      </c>
    </row>
    <row r="1258" spans="1:11" x14ac:dyDescent="0.25">
      <c r="A1258" s="13" t="s">
        <v>29</v>
      </c>
      <c r="B1258" s="13" t="s">
        <v>17</v>
      </c>
      <c r="C1258" s="13" t="s">
        <v>1</v>
      </c>
      <c r="D1258" s="14">
        <v>75</v>
      </c>
      <c r="E1258" s="15" t="s">
        <v>13</v>
      </c>
      <c r="F1258" s="31">
        <v>0.18503441640000001</v>
      </c>
      <c r="G1258" s="16">
        <v>76914.400905999995</v>
      </c>
      <c r="H1258" s="16">
        <v>14231.811283999999</v>
      </c>
      <c r="I1258" s="16">
        <v>348992.47632000002</v>
      </c>
      <c r="J1258" s="17">
        <v>11.2</v>
      </c>
      <c r="K1258" s="11">
        <f t="shared" si="19"/>
        <v>0.76914400905999991</v>
      </c>
    </row>
    <row r="1259" spans="1:11" x14ac:dyDescent="0.25">
      <c r="A1259" s="13" t="s">
        <v>29</v>
      </c>
      <c r="B1259" s="13" t="s">
        <v>17</v>
      </c>
      <c r="C1259" s="13" t="s">
        <v>1</v>
      </c>
      <c r="D1259" s="14">
        <v>80</v>
      </c>
      <c r="E1259" s="15" t="s">
        <v>14</v>
      </c>
      <c r="F1259" s="31">
        <v>0.2974165091</v>
      </c>
      <c r="G1259" s="16">
        <v>62682.589620999999</v>
      </c>
      <c r="H1259" s="16">
        <v>18642.836988999999</v>
      </c>
      <c r="I1259" s="16">
        <v>266805.85563000001</v>
      </c>
      <c r="J1259" s="17">
        <v>8.1999999999999993</v>
      </c>
      <c r="K1259" s="11">
        <f t="shared" si="19"/>
        <v>0.62682589620999996</v>
      </c>
    </row>
    <row r="1260" spans="1:11" x14ac:dyDescent="0.25">
      <c r="A1260" s="13" t="s">
        <v>29</v>
      </c>
      <c r="B1260" s="13" t="s">
        <v>17</v>
      </c>
      <c r="C1260" s="13" t="s">
        <v>1</v>
      </c>
      <c r="D1260" s="14">
        <v>85</v>
      </c>
      <c r="E1260" s="15" t="s">
        <v>15</v>
      </c>
      <c r="F1260" s="31">
        <v>0.50871918220000001</v>
      </c>
      <c r="G1260" s="16">
        <v>44039.752632000003</v>
      </c>
      <c r="H1260" s="16">
        <v>22403.866943000001</v>
      </c>
      <c r="I1260" s="16">
        <v>164189.09580000001</v>
      </c>
      <c r="J1260" s="17">
        <v>5.6</v>
      </c>
      <c r="K1260" s="11">
        <f t="shared" si="19"/>
        <v>0.44039752632000001</v>
      </c>
    </row>
    <row r="1261" spans="1:11" x14ac:dyDescent="0.25">
      <c r="A1261" s="13" t="s">
        <v>29</v>
      </c>
      <c r="B1261" s="13" t="s">
        <v>17</v>
      </c>
      <c r="C1261" s="13" t="s">
        <v>1</v>
      </c>
      <c r="D1261" s="14">
        <v>90</v>
      </c>
      <c r="E1261" s="15" t="s">
        <v>16</v>
      </c>
      <c r="F1261" s="13">
        <v>1</v>
      </c>
      <c r="G1261" s="16">
        <v>21635.885688999999</v>
      </c>
      <c r="H1261" s="16">
        <v>21635.885688999999</v>
      </c>
      <c r="I1261" s="16">
        <v>80675.606142999997</v>
      </c>
      <c r="J1261" s="17">
        <v>3.7</v>
      </c>
      <c r="K1261" s="11">
        <f t="shared" si="19"/>
        <v>0.21635885688999998</v>
      </c>
    </row>
    <row r="1262" spans="1:11" x14ac:dyDescent="0.25">
      <c r="A1262" s="13" t="s">
        <v>29</v>
      </c>
      <c r="B1262" s="13" t="s">
        <v>18</v>
      </c>
      <c r="C1262" s="13" t="s">
        <v>1</v>
      </c>
      <c r="D1262" s="14">
        <v>0</v>
      </c>
      <c r="E1262" s="15" t="s">
        <v>2</v>
      </c>
      <c r="F1262" s="31">
        <v>1.09200354E-2</v>
      </c>
      <c r="G1262" s="16">
        <v>100000</v>
      </c>
      <c r="H1262" s="16">
        <v>1092.0035399000001</v>
      </c>
      <c r="I1262" s="16">
        <v>2981321.6006999998</v>
      </c>
      <c r="J1262" s="17">
        <v>82.2</v>
      </c>
      <c r="K1262" s="11">
        <f t="shared" si="19"/>
        <v>1</v>
      </c>
    </row>
    <row r="1263" spans="1:11" x14ac:dyDescent="0.25">
      <c r="A1263" s="13" t="s">
        <v>29</v>
      </c>
      <c r="B1263" s="13" t="s">
        <v>18</v>
      </c>
      <c r="C1263" s="13" t="s">
        <v>1</v>
      </c>
      <c r="D1263" s="14">
        <v>30</v>
      </c>
      <c r="E1263" s="15" t="s">
        <v>4</v>
      </c>
      <c r="F1263" s="31">
        <v>2.0437359E-3</v>
      </c>
      <c r="G1263" s="16">
        <v>98907.996459999995</v>
      </c>
      <c r="H1263" s="16">
        <v>202.14182804000001</v>
      </c>
      <c r="I1263" s="16">
        <v>494034.62773000001</v>
      </c>
      <c r="J1263" s="17">
        <v>52.9</v>
      </c>
      <c r="K1263" s="11">
        <f t="shared" si="19"/>
        <v>0.98907996459999992</v>
      </c>
    </row>
    <row r="1264" spans="1:11" x14ac:dyDescent="0.25">
      <c r="A1264" s="13" t="s">
        <v>29</v>
      </c>
      <c r="B1264" s="13" t="s">
        <v>18</v>
      </c>
      <c r="C1264" s="13" t="s">
        <v>1</v>
      </c>
      <c r="D1264" s="14">
        <v>35</v>
      </c>
      <c r="E1264" s="15" t="s">
        <v>5</v>
      </c>
      <c r="F1264" s="31">
        <v>1.3155916000000001E-3</v>
      </c>
      <c r="G1264" s="16">
        <v>98705.854632000002</v>
      </c>
      <c r="H1264" s="16">
        <v>129.85659720999999</v>
      </c>
      <c r="I1264" s="16">
        <v>493204.63166999997</v>
      </c>
      <c r="J1264" s="17">
        <v>48</v>
      </c>
      <c r="K1264" s="11">
        <f t="shared" si="19"/>
        <v>0.98705854632000001</v>
      </c>
    </row>
    <row r="1265" spans="1:11" x14ac:dyDescent="0.25">
      <c r="A1265" s="13" t="s">
        <v>29</v>
      </c>
      <c r="B1265" s="13" t="s">
        <v>18</v>
      </c>
      <c r="C1265" s="13" t="s">
        <v>1</v>
      </c>
      <c r="D1265" s="14">
        <v>40</v>
      </c>
      <c r="E1265" s="15" t="s">
        <v>6</v>
      </c>
      <c r="F1265" s="31">
        <v>2.5409194000000001E-3</v>
      </c>
      <c r="G1265" s="16">
        <v>98575.998034999997</v>
      </c>
      <c r="H1265" s="16">
        <v>250.47366473</v>
      </c>
      <c r="I1265" s="16">
        <v>492253.80601</v>
      </c>
      <c r="J1265" s="17">
        <v>43.1</v>
      </c>
      <c r="K1265" s="11">
        <f t="shared" si="19"/>
        <v>0.98575998035000001</v>
      </c>
    </row>
    <row r="1266" spans="1:11" x14ac:dyDescent="0.25">
      <c r="A1266" s="13" t="s">
        <v>29</v>
      </c>
      <c r="B1266" s="13" t="s">
        <v>18</v>
      </c>
      <c r="C1266" s="13" t="s">
        <v>1</v>
      </c>
      <c r="D1266" s="14">
        <v>45</v>
      </c>
      <c r="E1266" s="15" t="s">
        <v>7</v>
      </c>
      <c r="F1266" s="31">
        <v>3.9332333999999997E-3</v>
      </c>
      <c r="G1266" s="16">
        <v>98325.524369999999</v>
      </c>
      <c r="H1266" s="16">
        <v>386.73723295000002</v>
      </c>
      <c r="I1266" s="16">
        <v>490660.77876999998</v>
      </c>
      <c r="J1266" s="17">
        <v>38.200000000000003</v>
      </c>
      <c r="K1266" s="11">
        <f t="shared" si="19"/>
        <v>0.98325524369999995</v>
      </c>
    </row>
    <row r="1267" spans="1:11" x14ac:dyDescent="0.25">
      <c r="A1267" s="13" t="s">
        <v>29</v>
      </c>
      <c r="B1267" s="13" t="s">
        <v>18</v>
      </c>
      <c r="C1267" s="13" t="s">
        <v>1</v>
      </c>
      <c r="D1267" s="14">
        <v>50</v>
      </c>
      <c r="E1267" s="15" t="s">
        <v>8</v>
      </c>
      <c r="F1267" s="31">
        <v>9.1955304000000005E-3</v>
      </c>
      <c r="G1267" s="16">
        <v>97938.787137000007</v>
      </c>
      <c r="H1267" s="16">
        <v>900.59909591999997</v>
      </c>
      <c r="I1267" s="16">
        <v>487442.43794999999</v>
      </c>
      <c r="J1267" s="17">
        <v>33.4</v>
      </c>
      <c r="K1267" s="11">
        <f t="shared" si="19"/>
        <v>0.97938787137000005</v>
      </c>
    </row>
    <row r="1268" spans="1:11" x14ac:dyDescent="0.25">
      <c r="A1268" s="13" t="s">
        <v>29</v>
      </c>
      <c r="B1268" s="13" t="s">
        <v>18</v>
      </c>
      <c r="C1268" s="13" t="s">
        <v>1</v>
      </c>
      <c r="D1268" s="14">
        <v>55</v>
      </c>
      <c r="E1268" s="15" t="s">
        <v>9</v>
      </c>
      <c r="F1268" s="31">
        <v>1.5154981099999999E-2</v>
      </c>
      <c r="G1268" s="16">
        <v>97038.188041000001</v>
      </c>
      <c r="H1268" s="16">
        <v>1470.6119083999999</v>
      </c>
      <c r="I1268" s="16">
        <v>481514.41044000001</v>
      </c>
      <c r="J1268" s="17">
        <v>28.6</v>
      </c>
      <c r="K1268" s="11">
        <f t="shared" si="19"/>
        <v>0.97038188041000006</v>
      </c>
    </row>
    <row r="1269" spans="1:11" x14ac:dyDescent="0.25">
      <c r="A1269" s="13" t="s">
        <v>29</v>
      </c>
      <c r="B1269" s="13" t="s">
        <v>18</v>
      </c>
      <c r="C1269" s="13" t="s">
        <v>1</v>
      </c>
      <c r="D1269" s="14">
        <v>60</v>
      </c>
      <c r="E1269" s="15" t="s">
        <v>10</v>
      </c>
      <c r="F1269" s="31">
        <v>3.1339159300000002E-2</v>
      </c>
      <c r="G1269" s="16">
        <v>95567.576132999995</v>
      </c>
      <c r="H1269" s="16">
        <v>2995.0074967999999</v>
      </c>
      <c r="I1269" s="16">
        <v>470350.36192</v>
      </c>
      <c r="J1269" s="17">
        <v>24</v>
      </c>
      <c r="K1269" s="11">
        <f t="shared" si="19"/>
        <v>0.95567576132999998</v>
      </c>
    </row>
    <row r="1270" spans="1:11" x14ac:dyDescent="0.25">
      <c r="A1270" s="13" t="s">
        <v>29</v>
      </c>
      <c r="B1270" s="13" t="s">
        <v>18</v>
      </c>
      <c r="C1270" s="13" t="s">
        <v>1</v>
      </c>
      <c r="D1270" s="14">
        <v>65</v>
      </c>
      <c r="E1270" s="15" t="s">
        <v>11</v>
      </c>
      <c r="F1270" s="31">
        <v>5.4750588699999998E-2</v>
      </c>
      <c r="G1270" s="16">
        <v>92572.568635999996</v>
      </c>
      <c r="H1270" s="16">
        <v>5068.4026282000004</v>
      </c>
      <c r="I1270" s="16">
        <v>450191.83661</v>
      </c>
      <c r="J1270" s="17">
        <v>19.7</v>
      </c>
      <c r="K1270" s="11">
        <f t="shared" si="19"/>
        <v>0.92572568635999997</v>
      </c>
    </row>
    <row r="1271" spans="1:11" x14ac:dyDescent="0.25">
      <c r="A1271" s="13" t="s">
        <v>29</v>
      </c>
      <c r="B1271" s="13" t="s">
        <v>18</v>
      </c>
      <c r="C1271" s="13" t="s">
        <v>1</v>
      </c>
      <c r="D1271" s="14">
        <v>70</v>
      </c>
      <c r="E1271" s="15" t="s">
        <v>12</v>
      </c>
      <c r="F1271" s="31">
        <v>8.7244150399999998E-2</v>
      </c>
      <c r="G1271" s="16">
        <v>87504.166008</v>
      </c>
      <c r="H1271" s="16">
        <v>7634.2266219000003</v>
      </c>
      <c r="I1271" s="16">
        <v>418435.26348000002</v>
      </c>
      <c r="J1271" s="17">
        <v>15.7</v>
      </c>
      <c r="K1271" s="11">
        <f t="shared" si="19"/>
        <v>0.87504166007999995</v>
      </c>
    </row>
    <row r="1272" spans="1:11" x14ac:dyDescent="0.25">
      <c r="A1272" s="13" t="s">
        <v>29</v>
      </c>
      <c r="B1272" s="13" t="s">
        <v>18</v>
      </c>
      <c r="C1272" s="13" t="s">
        <v>1</v>
      </c>
      <c r="D1272" s="14">
        <v>75</v>
      </c>
      <c r="E1272" s="15" t="s">
        <v>13</v>
      </c>
      <c r="F1272" s="31">
        <v>0.14923710879999999</v>
      </c>
      <c r="G1272" s="16">
        <v>79869.939385999998</v>
      </c>
      <c r="H1272" s="16">
        <v>11919.558835</v>
      </c>
      <c r="I1272" s="16">
        <v>369550.79983999999</v>
      </c>
      <c r="J1272" s="17">
        <v>12</v>
      </c>
      <c r="K1272" s="11">
        <f t="shared" si="19"/>
        <v>0.79869939386</v>
      </c>
    </row>
    <row r="1273" spans="1:11" x14ac:dyDescent="0.25">
      <c r="A1273" s="13" t="s">
        <v>29</v>
      </c>
      <c r="B1273" s="13" t="s">
        <v>18</v>
      </c>
      <c r="C1273" s="13" t="s">
        <v>1</v>
      </c>
      <c r="D1273" s="14">
        <v>80</v>
      </c>
      <c r="E1273" s="15" t="s">
        <v>14</v>
      </c>
      <c r="F1273" s="31">
        <v>0.26187085989999997</v>
      </c>
      <c r="G1273" s="16">
        <v>67950.380550999995</v>
      </c>
      <c r="H1273" s="16">
        <v>17794.224586</v>
      </c>
      <c r="I1273" s="16">
        <v>295266.34129000001</v>
      </c>
      <c r="J1273" s="17">
        <v>8.6999999999999993</v>
      </c>
      <c r="K1273" s="11">
        <f t="shared" si="19"/>
        <v>0.67950380550999989</v>
      </c>
    </row>
    <row r="1274" spans="1:11" x14ac:dyDescent="0.25">
      <c r="A1274" s="13" t="s">
        <v>29</v>
      </c>
      <c r="B1274" s="13" t="s">
        <v>18</v>
      </c>
      <c r="C1274" s="13" t="s">
        <v>1</v>
      </c>
      <c r="D1274" s="14">
        <v>85</v>
      </c>
      <c r="E1274" s="15" t="s">
        <v>15</v>
      </c>
      <c r="F1274" s="31">
        <v>0.46132705140000002</v>
      </c>
      <c r="G1274" s="16">
        <v>50156.155965999998</v>
      </c>
      <c r="H1274" s="16">
        <v>23138.391543000002</v>
      </c>
      <c r="I1274" s="16">
        <v>192934.80097000001</v>
      </c>
      <c r="J1274" s="17">
        <v>5.9</v>
      </c>
      <c r="K1274" s="11">
        <f t="shared" si="19"/>
        <v>0.50156155965999993</v>
      </c>
    </row>
    <row r="1275" spans="1:11" x14ac:dyDescent="0.25">
      <c r="A1275" s="13" t="s">
        <v>29</v>
      </c>
      <c r="B1275" s="13" t="s">
        <v>18</v>
      </c>
      <c r="C1275" s="13" t="s">
        <v>1</v>
      </c>
      <c r="D1275" s="14">
        <v>90</v>
      </c>
      <c r="E1275" s="15" t="s">
        <v>16</v>
      </c>
      <c r="F1275" s="13">
        <v>1</v>
      </c>
      <c r="G1275" s="16">
        <v>27017.764423000001</v>
      </c>
      <c r="H1275" s="16">
        <v>27017.764423000001</v>
      </c>
      <c r="I1275" s="16">
        <v>100743.48482</v>
      </c>
      <c r="J1275" s="17">
        <v>3.7</v>
      </c>
      <c r="K1275" s="11">
        <f t="shared" si="19"/>
        <v>0.27017764423000001</v>
      </c>
    </row>
    <row r="1276" spans="1:11" x14ac:dyDescent="0.25">
      <c r="A1276" s="13" t="s">
        <v>29</v>
      </c>
      <c r="B1276" s="13" t="s">
        <v>19</v>
      </c>
      <c r="C1276" s="13" t="s">
        <v>1</v>
      </c>
      <c r="D1276" s="14">
        <v>0</v>
      </c>
      <c r="E1276" s="15" t="s">
        <v>2</v>
      </c>
      <c r="F1276" s="31">
        <v>1.09200354E-2</v>
      </c>
      <c r="G1276" s="16">
        <v>100000</v>
      </c>
      <c r="H1276" s="16">
        <v>1092.0035399000001</v>
      </c>
      <c r="I1276" s="16">
        <v>2981321.6006999998</v>
      </c>
      <c r="J1276" s="17">
        <v>80.400000000000006</v>
      </c>
      <c r="K1276" s="11">
        <f t="shared" si="19"/>
        <v>1</v>
      </c>
    </row>
    <row r="1277" spans="1:11" x14ac:dyDescent="0.25">
      <c r="A1277" s="13" t="s">
        <v>29</v>
      </c>
      <c r="B1277" s="13" t="s">
        <v>19</v>
      </c>
      <c r="C1277" s="13" t="s">
        <v>1</v>
      </c>
      <c r="D1277" s="14">
        <v>30</v>
      </c>
      <c r="E1277" s="15" t="s">
        <v>4</v>
      </c>
      <c r="F1277" s="31">
        <v>2.1033812000000002E-3</v>
      </c>
      <c r="G1277" s="16">
        <v>98907.996459999995</v>
      </c>
      <c r="H1277" s="16">
        <v>208.04121882999999</v>
      </c>
      <c r="I1277" s="16">
        <v>494019.87925</v>
      </c>
      <c r="J1277" s="17">
        <v>51.1</v>
      </c>
      <c r="K1277" s="11">
        <f t="shared" si="19"/>
        <v>0.98907996459999992</v>
      </c>
    </row>
    <row r="1278" spans="1:11" x14ac:dyDescent="0.25">
      <c r="A1278" s="13" t="s">
        <v>29</v>
      </c>
      <c r="B1278" s="13" t="s">
        <v>19</v>
      </c>
      <c r="C1278" s="13" t="s">
        <v>1</v>
      </c>
      <c r="D1278" s="14">
        <v>35</v>
      </c>
      <c r="E1278" s="15" t="s">
        <v>5</v>
      </c>
      <c r="F1278" s="31">
        <v>3.8886629000000001E-3</v>
      </c>
      <c r="G1278" s="16">
        <v>98699.955241000003</v>
      </c>
      <c r="H1278" s="16">
        <v>383.81085832999997</v>
      </c>
      <c r="I1278" s="16">
        <v>492540.24906</v>
      </c>
      <c r="J1278" s="17">
        <v>46.2</v>
      </c>
      <c r="K1278" s="11">
        <f t="shared" si="19"/>
        <v>0.98699955241000004</v>
      </c>
    </row>
    <row r="1279" spans="1:11" x14ac:dyDescent="0.25">
      <c r="A1279" s="13" t="s">
        <v>29</v>
      </c>
      <c r="B1279" s="13" t="s">
        <v>19</v>
      </c>
      <c r="C1279" s="13" t="s">
        <v>1</v>
      </c>
      <c r="D1279" s="14">
        <v>40</v>
      </c>
      <c r="E1279" s="15" t="s">
        <v>6</v>
      </c>
      <c r="F1279" s="31">
        <v>4.9165524000000004E-3</v>
      </c>
      <c r="G1279" s="16">
        <v>98316.144383000006</v>
      </c>
      <c r="H1279" s="16">
        <v>483.37647493999998</v>
      </c>
      <c r="I1279" s="16">
        <v>490372.28073</v>
      </c>
      <c r="J1279" s="17">
        <v>41.4</v>
      </c>
      <c r="K1279" s="11">
        <f t="shared" si="19"/>
        <v>0.98316144383000004</v>
      </c>
    </row>
    <row r="1280" spans="1:11" x14ac:dyDescent="0.25">
      <c r="A1280" s="13" t="s">
        <v>29</v>
      </c>
      <c r="B1280" s="13" t="s">
        <v>19</v>
      </c>
      <c r="C1280" s="13" t="s">
        <v>1</v>
      </c>
      <c r="D1280" s="14">
        <v>45</v>
      </c>
      <c r="E1280" s="15" t="s">
        <v>7</v>
      </c>
      <c r="F1280" s="31">
        <v>8.4181353000000007E-3</v>
      </c>
      <c r="G1280" s="16">
        <v>97832.767907999994</v>
      </c>
      <c r="H1280" s="16">
        <v>823.56947247999994</v>
      </c>
      <c r="I1280" s="16">
        <v>487104.91586000001</v>
      </c>
      <c r="J1280" s="17">
        <v>36.6</v>
      </c>
      <c r="K1280" s="11">
        <f t="shared" si="19"/>
        <v>0.97832767907999996</v>
      </c>
    </row>
    <row r="1281" spans="1:11" x14ac:dyDescent="0.25">
      <c r="A1281" s="13" t="s">
        <v>29</v>
      </c>
      <c r="B1281" s="13" t="s">
        <v>19</v>
      </c>
      <c r="C1281" s="13" t="s">
        <v>1</v>
      </c>
      <c r="D1281" s="14">
        <v>50</v>
      </c>
      <c r="E1281" s="15" t="s">
        <v>8</v>
      </c>
      <c r="F1281" s="31">
        <v>1.5424108299999999E-2</v>
      </c>
      <c r="G1281" s="16">
        <v>97009.198436000006</v>
      </c>
      <c r="H1281" s="16">
        <v>1496.2803811000001</v>
      </c>
      <c r="I1281" s="16">
        <v>481305.29122999997</v>
      </c>
      <c r="J1281" s="17">
        <v>31.9</v>
      </c>
      <c r="K1281" s="11">
        <f t="shared" si="19"/>
        <v>0.9700919843600001</v>
      </c>
    </row>
    <row r="1282" spans="1:11" x14ac:dyDescent="0.25">
      <c r="A1282" s="13" t="s">
        <v>29</v>
      </c>
      <c r="B1282" s="13" t="s">
        <v>19</v>
      </c>
      <c r="C1282" s="13" t="s">
        <v>1</v>
      </c>
      <c r="D1282" s="14">
        <v>55</v>
      </c>
      <c r="E1282" s="15" t="s">
        <v>9</v>
      </c>
      <c r="F1282" s="31">
        <v>2.5486506400000001E-2</v>
      </c>
      <c r="G1282" s="16">
        <v>95512.918053999994</v>
      </c>
      <c r="H1282" s="16">
        <v>2434.2906014</v>
      </c>
      <c r="I1282" s="16">
        <v>471478.86377</v>
      </c>
      <c r="J1282" s="17">
        <v>27.3</v>
      </c>
      <c r="K1282" s="11">
        <f t="shared" si="19"/>
        <v>0.95512918053999996</v>
      </c>
    </row>
    <row r="1283" spans="1:11" x14ac:dyDescent="0.25">
      <c r="A1283" s="13" t="s">
        <v>29</v>
      </c>
      <c r="B1283" s="13" t="s">
        <v>19</v>
      </c>
      <c r="C1283" s="13" t="s">
        <v>1</v>
      </c>
      <c r="D1283" s="14">
        <v>60</v>
      </c>
      <c r="E1283" s="15" t="s">
        <v>10</v>
      </c>
      <c r="F1283" s="31">
        <v>3.9194741200000001E-2</v>
      </c>
      <c r="G1283" s="16">
        <v>93078.627452999994</v>
      </c>
      <c r="H1283" s="16">
        <v>3648.1927111999998</v>
      </c>
      <c r="I1283" s="16">
        <v>456272.65548999998</v>
      </c>
      <c r="J1283" s="17">
        <v>23</v>
      </c>
      <c r="K1283" s="11">
        <f t="shared" ref="K1283:K1346" si="20">G1283/100000</f>
        <v>0.93078627452999996</v>
      </c>
    </row>
    <row r="1284" spans="1:11" x14ac:dyDescent="0.25">
      <c r="A1284" s="13" t="s">
        <v>29</v>
      </c>
      <c r="B1284" s="13" t="s">
        <v>19</v>
      </c>
      <c r="C1284" s="13" t="s">
        <v>1</v>
      </c>
      <c r="D1284" s="14">
        <v>65</v>
      </c>
      <c r="E1284" s="15" t="s">
        <v>11</v>
      </c>
      <c r="F1284" s="31">
        <v>6.4412547000000001E-2</v>
      </c>
      <c r="G1284" s="16">
        <v>89430.434741999998</v>
      </c>
      <c r="H1284" s="16">
        <v>5760.4420835000001</v>
      </c>
      <c r="I1284" s="16">
        <v>432751.06849999999</v>
      </c>
      <c r="J1284" s="17">
        <v>18.8</v>
      </c>
      <c r="K1284" s="11">
        <f t="shared" si="20"/>
        <v>0.89430434741999998</v>
      </c>
    </row>
    <row r="1285" spans="1:11" x14ac:dyDescent="0.25">
      <c r="A1285" s="13" t="s">
        <v>29</v>
      </c>
      <c r="B1285" s="13" t="s">
        <v>19</v>
      </c>
      <c r="C1285" s="13" t="s">
        <v>1</v>
      </c>
      <c r="D1285" s="14">
        <v>70</v>
      </c>
      <c r="E1285" s="15" t="s">
        <v>12</v>
      </c>
      <c r="F1285" s="31">
        <v>9.8727330899999993E-2</v>
      </c>
      <c r="G1285" s="16">
        <v>83669.992658000003</v>
      </c>
      <c r="H1285" s="16">
        <v>8260.5150518999999</v>
      </c>
      <c r="I1285" s="16">
        <v>397698.67566000001</v>
      </c>
      <c r="J1285" s="17">
        <v>14.9</v>
      </c>
      <c r="K1285" s="11">
        <f t="shared" si="20"/>
        <v>0.83669992658000003</v>
      </c>
    </row>
    <row r="1286" spans="1:11" x14ac:dyDescent="0.25">
      <c r="A1286" s="13" t="s">
        <v>29</v>
      </c>
      <c r="B1286" s="13" t="s">
        <v>19</v>
      </c>
      <c r="C1286" s="13" t="s">
        <v>1</v>
      </c>
      <c r="D1286" s="14">
        <v>75</v>
      </c>
      <c r="E1286" s="15" t="s">
        <v>13</v>
      </c>
      <c r="F1286" s="31">
        <v>0.1741975056</v>
      </c>
      <c r="G1286" s="16">
        <v>75409.477606</v>
      </c>
      <c r="H1286" s="16">
        <v>13136.142899</v>
      </c>
      <c r="I1286" s="16">
        <v>344207.03077999997</v>
      </c>
      <c r="J1286" s="17">
        <v>11.3</v>
      </c>
      <c r="K1286" s="11">
        <f t="shared" si="20"/>
        <v>0.75409477605999997</v>
      </c>
    </row>
    <row r="1287" spans="1:11" x14ac:dyDescent="0.25">
      <c r="A1287" s="13" t="s">
        <v>29</v>
      </c>
      <c r="B1287" s="13" t="s">
        <v>19</v>
      </c>
      <c r="C1287" s="13" t="s">
        <v>1</v>
      </c>
      <c r="D1287" s="14">
        <v>80</v>
      </c>
      <c r="E1287" s="15" t="s">
        <v>14</v>
      </c>
      <c r="F1287" s="31">
        <v>0.30208404560000002</v>
      </c>
      <c r="G1287" s="16">
        <v>62273.334707000002</v>
      </c>
      <c r="H1287" s="16">
        <v>18811.780881999999</v>
      </c>
      <c r="I1287" s="16">
        <v>264337.22132999997</v>
      </c>
      <c r="J1287" s="17">
        <v>8.1</v>
      </c>
      <c r="K1287" s="11">
        <f t="shared" si="20"/>
        <v>0.62273334707000005</v>
      </c>
    </row>
    <row r="1288" spans="1:11" x14ac:dyDescent="0.25">
      <c r="A1288" s="13" t="s">
        <v>29</v>
      </c>
      <c r="B1288" s="13" t="s">
        <v>19</v>
      </c>
      <c r="C1288" s="13" t="s">
        <v>1</v>
      </c>
      <c r="D1288" s="14">
        <v>85</v>
      </c>
      <c r="E1288" s="15" t="s">
        <v>15</v>
      </c>
      <c r="F1288" s="31">
        <v>0.50333826930000003</v>
      </c>
      <c r="G1288" s="16">
        <v>43461.553825000003</v>
      </c>
      <c r="H1288" s="16">
        <v>21875.863282999999</v>
      </c>
      <c r="I1288" s="16">
        <v>162618.11092000001</v>
      </c>
      <c r="J1288" s="17">
        <v>5.6</v>
      </c>
      <c r="K1288" s="11">
        <f t="shared" si="20"/>
        <v>0.43461553825000004</v>
      </c>
    </row>
    <row r="1289" spans="1:11" x14ac:dyDescent="0.25">
      <c r="A1289" s="13" t="s">
        <v>29</v>
      </c>
      <c r="B1289" s="13" t="s">
        <v>19</v>
      </c>
      <c r="C1289" s="13" t="s">
        <v>1</v>
      </c>
      <c r="D1289" s="14">
        <v>90</v>
      </c>
      <c r="E1289" s="15" t="s">
        <v>16</v>
      </c>
      <c r="F1289" s="13">
        <v>1</v>
      </c>
      <c r="G1289" s="16">
        <v>21585.690542</v>
      </c>
      <c r="H1289" s="16">
        <v>21585.690542</v>
      </c>
      <c r="I1289" s="16">
        <v>80488.439138000002</v>
      </c>
      <c r="J1289" s="17">
        <v>3.7</v>
      </c>
      <c r="K1289" s="11">
        <f t="shared" si="20"/>
        <v>0.21585690541999999</v>
      </c>
    </row>
    <row r="1290" spans="1:11" x14ac:dyDescent="0.25">
      <c r="A1290" s="13" t="s">
        <v>29</v>
      </c>
      <c r="B1290" s="13" t="s">
        <v>3</v>
      </c>
      <c r="C1290" s="13" t="s">
        <v>20</v>
      </c>
      <c r="D1290" s="14">
        <v>0</v>
      </c>
      <c r="E1290" s="15" t="s">
        <v>2</v>
      </c>
      <c r="F1290" s="31">
        <v>5.8953356E-3</v>
      </c>
      <c r="G1290" s="16">
        <v>100000</v>
      </c>
      <c r="H1290" s="16">
        <v>589.53355781000005</v>
      </c>
      <c r="I1290" s="16">
        <v>2986597.3054999998</v>
      </c>
      <c r="J1290" s="17">
        <v>84.9</v>
      </c>
      <c r="K1290" s="11">
        <f t="shared" si="20"/>
        <v>1</v>
      </c>
    </row>
    <row r="1291" spans="1:11" x14ac:dyDescent="0.25">
      <c r="A1291" s="13" t="s">
        <v>29</v>
      </c>
      <c r="B1291" s="13" t="s">
        <v>3</v>
      </c>
      <c r="C1291" s="13" t="s">
        <v>20</v>
      </c>
      <c r="D1291" s="14">
        <v>30</v>
      </c>
      <c r="E1291" s="15" t="s">
        <v>4</v>
      </c>
      <c r="F1291" s="31">
        <v>1.2876917999999999E-3</v>
      </c>
      <c r="G1291" s="16">
        <v>99410.466442000004</v>
      </c>
      <c r="H1291" s="16">
        <v>128.01004370999999</v>
      </c>
      <c r="I1291" s="16">
        <v>496732.30709999998</v>
      </c>
      <c r="J1291" s="17">
        <v>55.3</v>
      </c>
      <c r="K1291" s="11">
        <f t="shared" si="20"/>
        <v>0.99410466442000001</v>
      </c>
    </row>
    <row r="1292" spans="1:11" x14ac:dyDescent="0.25">
      <c r="A1292" s="13" t="s">
        <v>29</v>
      </c>
      <c r="B1292" s="13" t="s">
        <v>3</v>
      </c>
      <c r="C1292" s="13" t="s">
        <v>20</v>
      </c>
      <c r="D1292" s="14">
        <v>35</v>
      </c>
      <c r="E1292" s="15" t="s">
        <v>5</v>
      </c>
      <c r="F1292" s="31">
        <v>2.8292545E-3</v>
      </c>
      <c r="G1292" s="16">
        <v>99282.456397999995</v>
      </c>
      <c r="H1292" s="16">
        <v>280.89533569000002</v>
      </c>
      <c r="I1292" s="16">
        <v>495710.04365000001</v>
      </c>
      <c r="J1292" s="17">
        <v>50.4</v>
      </c>
      <c r="K1292" s="11">
        <f t="shared" si="20"/>
        <v>0.99282456397999996</v>
      </c>
    </row>
    <row r="1293" spans="1:11" x14ac:dyDescent="0.25">
      <c r="A1293" s="13" t="s">
        <v>29</v>
      </c>
      <c r="B1293" s="13" t="s">
        <v>3</v>
      </c>
      <c r="C1293" s="13" t="s">
        <v>20</v>
      </c>
      <c r="D1293" s="14">
        <v>40</v>
      </c>
      <c r="E1293" s="15" t="s">
        <v>6</v>
      </c>
      <c r="F1293" s="31">
        <v>5.4680355999999998E-3</v>
      </c>
      <c r="G1293" s="16">
        <v>99001.561063000001</v>
      </c>
      <c r="H1293" s="16">
        <v>541.34405648999996</v>
      </c>
      <c r="I1293" s="16">
        <v>493654.44517000002</v>
      </c>
      <c r="J1293" s="17">
        <v>45.5</v>
      </c>
      <c r="K1293" s="11">
        <f t="shared" si="20"/>
        <v>0.99001561062999999</v>
      </c>
    </row>
    <row r="1294" spans="1:11" x14ac:dyDescent="0.25">
      <c r="A1294" s="13" t="s">
        <v>29</v>
      </c>
      <c r="B1294" s="13" t="s">
        <v>3</v>
      </c>
      <c r="C1294" s="13" t="s">
        <v>20</v>
      </c>
      <c r="D1294" s="14">
        <v>45</v>
      </c>
      <c r="E1294" s="15" t="s">
        <v>7</v>
      </c>
      <c r="F1294" s="31">
        <v>5.8824895E-3</v>
      </c>
      <c r="G1294" s="16">
        <v>98460.217006000006</v>
      </c>
      <c r="H1294" s="16">
        <v>579.19119580999995</v>
      </c>
      <c r="I1294" s="16">
        <v>490853.10703999997</v>
      </c>
      <c r="J1294" s="17">
        <v>40.799999999999997</v>
      </c>
      <c r="K1294" s="11">
        <f t="shared" si="20"/>
        <v>0.98460217006000006</v>
      </c>
    </row>
    <row r="1295" spans="1:11" x14ac:dyDescent="0.25">
      <c r="A1295" s="13" t="s">
        <v>29</v>
      </c>
      <c r="B1295" s="13" t="s">
        <v>3</v>
      </c>
      <c r="C1295" s="13" t="s">
        <v>20</v>
      </c>
      <c r="D1295" s="14">
        <v>50</v>
      </c>
      <c r="E1295" s="15" t="s">
        <v>8</v>
      </c>
      <c r="F1295" s="31">
        <v>9.4507953999999998E-3</v>
      </c>
      <c r="G1295" s="16">
        <v>97881.025810000006</v>
      </c>
      <c r="H1295" s="16">
        <v>925.05354641999998</v>
      </c>
      <c r="I1295" s="16">
        <v>487092.49518999999</v>
      </c>
      <c r="J1295" s="17">
        <v>36</v>
      </c>
      <c r="K1295" s="11">
        <f t="shared" si="20"/>
        <v>0.97881025810000011</v>
      </c>
    </row>
    <row r="1296" spans="1:11" x14ac:dyDescent="0.25">
      <c r="A1296" s="13" t="s">
        <v>29</v>
      </c>
      <c r="B1296" s="13" t="s">
        <v>3</v>
      </c>
      <c r="C1296" s="13" t="s">
        <v>20</v>
      </c>
      <c r="D1296" s="14">
        <v>55</v>
      </c>
      <c r="E1296" s="15" t="s">
        <v>9</v>
      </c>
      <c r="F1296" s="31">
        <v>1.3170523199999999E-2</v>
      </c>
      <c r="G1296" s="16">
        <v>96955.972263999996</v>
      </c>
      <c r="H1296" s="16">
        <v>1276.9608866999999</v>
      </c>
      <c r="I1296" s="16">
        <v>481587.45909999998</v>
      </c>
      <c r="J1296" s="17">
        <v>31.3</v>
      </c>
      <c r="K1296" s="11">
        <f t="shared" si="20"/>
        <v>0.96955972264000001</v>
      </c>
    </row>
    <row r="1297" spans="1:11" x14ac:dyDescent="0.25">
      <c r="A1297" s="13" t="s">
        <v>29</v>
      </c>
      <c r="B1297" s="13" t="s">
        <v>3</v>
      </c>
      <c r="C1297" s="13" t="s">
        <v>20</v>
      </c>
      <c r="D1297" s="14">
        <v>60</v>
      </c>
      <c r="E1297" s="15" t="s">
        <v>10</v>
      </c>
      <c r="F1297" s="31">
        <v>2.1023125399999999E-2</v>
      </c>
      <c r="G1297" s="16">
        <v>95679.011377000003</v>
      </c>
      <c r="H1297" s="16">
        <v>2011.4718580000001</v>
      </c>
      <c r="I1297" s="16">
        <v>473366.37724</v>
      </c>
      <c r="J1297" s="17">
        <v>26.7</v>
      </c>
      <c r="K1297" s="11">
        <f t="shared" si="20"/>
        <v>0.95679011377000001</v>
      </c>
    </row>
    <row r="1298" spans="1:11" x14ac:dyDescent="0.25">
      <c r="A1298" s="13" t="s">
        <v>29</v>
      </c>
      <c r="B1298" s="13" t="s">
        <v>3</v>
      </c>
      <c r="C1298" s="13" t="s">
        <v>20</v>
      </c>
      <c r="D1298" s="14">
        <v>65</v>
      </c>
      <c r="E1298" s="15" t="s">
        <v>11</v>
      </c>
      <c r="F1298" s="31">
        <v>3.3298647200000003E-2</v>
      </c>
      <c r="G1298" s="16">
        <v>93667.539518999998</v>
      </c>
      <c r="H1298" s="16">
        <v>3119.0023565000001</v>
      </c>
      <c r="I1298" s="16">
        <v>460540.19170999998</v>
      </c>
      <c r="J1298" s="17">
        <v>22.2</v>
      </c>
      <c r="K1298" s="11">
        <f t="shared" si="20"/>
        <v>0.93667539518999998</v>
      </c>
    </row>
    <row r="1299" spans="1:11" x14ac:dyDescent="0.25">
      <c r="A1299" s="13" t="s">
        <v>29</v>
      </c>
      <c r="B1299" s="13" t="s">
        <v>3</v>
      </c>
      <c r="C1299" s="13" t="s">
        <v>20</v>
      </c>
      <c r="D1299" s="14">
        <v>70</v>
      </c>
      <c r="E1299" s="15" t="s">
        <v>12</v>
      </c>
      <c r="F1299" s="31">
        <v>5.0591912000000003E-2</v>
      </c>
      <c r="G1299" s="16">
        <v>90548.537163000001</v>
      </c>
      <c r="H1299" s="16">
        <v>4581.0236225999997</v>
      </c>
      <c r="I1299" s="16">
        <v>441290.12676000001</v>
      </c>
      <c r="J1299" s="17">
        <v>17.899999999999999</v>
      </c>
      <c r="K1299" s="11">
        <f t="shared" si="20"/>
        <v>0.90548537162999998</v>
      </c>
    </row>
    <row r="1300" spans="1:11" x14ac:dyDescent="0.25">
      <c r="A1300" s="13" t="s">
        <v>29</v>
      </c>
      <c r="B1300" s="13" t="s">
        <v>3</v>
      </c>
      <c r="C1300" s="13" t="s">
        <v>20</v>
      </c>
      <c r="D1300" s="14">
        <v>75</v>
      </c>
      <c r="E1300" s="15" t="s">
        <v>13</v>
      </c>
      <c r="F1300" s="31">
        <v>0.1010219941</v>
      </c>
      <c r="G1300" s="16">
        <v>85967.51354</v>
      </c>
      <c r="H1300" s="16">
        <v>8684.6096426999993</v>
      </c>
      <c r="I1300" s="16">
        <v>408126.04359000002</v>
      </c>
      <c r="J1300" s="17">
        <v>13.7</v>
      </c>
      <c r="K1300" s="11">
        <f t="shared" si="20"/>
        <v>0.85967513539999996</v>
      </c>
    </row>
    <row r="1301" spans="1:11" x14ac:dyDescent="0.25">
      <c r="A1301" s="13" t="s">
        <v>29</v>
      </c>
      <c r="B1301" s="13" t="s">
        <v>3</v>
      </c>
      <c r="C1301" s="13" t="s">
        <v>20</v>
      </c>
      <c r="D1301" s="14">
        <v>80</v>
      </c>
      <c r="E1301" s="15" t="s">
        <v>14</v>
      </c>
      <c r="F1301" s="31">
        <v>0.19817207140000001</v>
      </c>
      <c r="G1301" s="16">
        <v>77282.903898000004</v>
      </c>
      <c r="H1301" s="16">
        <v>15315.313146</v>
      </c>
      <c r="I1301" s="16">
        <v>348126.23661999998</v>
      </c>
      <c r="J1301" s="17">
        <v>10</v>
      </c>
      <c r="K1301" s="11">
        <f t="shared" si="20"/>
        <v>0.77282903897999999</v>
      </c>
    </row>
    <row r="1302" spans="1:11" x14ac:dyDescent="0.25">
      <c r="A1302" s="13" t="s">
        <v>29</v>
      </c>
      <c r="B1302" s="13" t="s">
        <v>3</v>
      </c>
      <c r="C1302" s="13" t="s">
        <v>20</v>
      </c>
      <c r="D1302" s="14">
        <v>85</v>
      </c>
      <c r="E1302" s="15" t="s">
        <v>15</v>
      </c>
      <c r="F1302" s="31">
        <v>0.37473466039999997</v>
      </c>
      <c r="G1302" s="16">
        <v>61967.590751000003</v>
      </c>
      <c r="H1302" s="16">
        <v>23221.404079</v>
      </c>
      <c r="I1302" s="16">
        <v>251784.44356000001</v>
      </c>
      <c r="J1302" s="17">
        <v>6.8</v>
      </c>
      <c r="K1302" s="11">
        <f t="shared" si="20"/>
        <v>0.61967590751000001</v>
      </c>
    </row>
    <row r="1303" spans="1:11" x14ac:dyDescent="0.25">
      <c r="A1303" s="13" t="s">
        <v>29</v>
      </c>
      <c r="B1303" s="13" t="s">
        <v>3</v>
      </c>
      <c r="C1303" s="13" t="s">
        <v>20</v>
      </c>
      <c r="D1303" s="14">
        <v>90</v>
      </c>
      <c r="E1303" s="15" t="s">
        <v>16</v>
      </c>
      <c r="F1303" s="13">
        <v>1</v>
      </c>
      <c r="G1303" s="16">
        <v>38746.186672000003</v>
      </c>
      <c r="H1303" s="16">
        <v>38746.186672000003</v>
      </c>
      <c r="I1303" s="16">
        <v>171839.62702000001</v>
      </c>
      <c r="J1303" s="17">
        <v>4.4000000000000004</v>
      </c>
      <c r="K1303" s="11">
        <f t="shared" si="20"/>
        <v>0.38746186672000005</v>
      </c>
    </row>
    <row r="1304" spans="1:11" x14ac:dyDescent="0.25">
      <c r="A1304" s="13" t="s">
        <v>29</v>
      </c>
      <c r="B1304" s="13" t="s">
        <v>17</v>
      </c>
      <c r="C1304" s="13" t="s">
        <v>20</v>
      </c>
      <c r="D1304" s="14">
        <v>0</v>
      </c>
      <c r="E1304" s="15" t="s">
        <v>2</v>
      </c>
      <c r="F1304" s="31">
        <v>5.8953356E-3</v>
      </c>
      <c r="G1304" s="16">
        <v>100000</v>
      </c>
      <c r="H1304" s="16">
        <v>589.53355781000005</v>
      </c>
      <c r="I1304" s="16">
        <v>2986597.3054999998</v>
      </c>
      <c r="J1304" s="17">
        <v>85.1</v>
      </c>
      <c r="K1304" s="11">
        <f t="shared" si="20"/>
        <v>1</v>
      </c>
    </row>
    <row r="1305" spans="1:11" x14ac:dyDescent="0.25">
      <c r="A1305" s="13" t="s">
        <v>29</v>
      </c>
      <c r="B1305" s="13" t="s">
        <v>17</v>
      </c>
      <c r="C1305" s="13" t="s">
        <v>20</v>
      </c>
      <c r="D1305" s="14">
        <v>30</v>
      </c>
      <c r="E1305" s="15" t="s">
        <v>4</v>
      </c>
      <c r="F1305" s="31">
        <v>1.8370702E-3</v>
      </c>
      <c r="G1305" s="16">
        <v>99410.466442000004</v>
      </c>
      <c r="H1305" s="16">
        <v>182.62400948000001</v>
      </c>
      <c r="I1305" s="16">
        <v>496595.77218999999</v>
      </c>
      <c r="J1305" s="17">
        <v>55.6</v>
      </c>
      <c r="K1305" s="11">
        <f t="shared" si="20"/>
        <v>0.99410466442000001</v>
      </c>
    </row>
    <row r="1306" spans="1:11" x14ac:dyDescent="0.25">
      <c r="A1306" s="13" t="s">
        <v>29</v>
      </c>
      <c r="B1306" s="13" t="s">
        <v>17</v>
      </c>
      <c r="C1306" s="13" t="s">
        <v>20</v>
      </c>
      <c r="D1306" s="14">
        <v>35</v>
      </c>
      <c r="E1306" s="15" t="s">
        <v>5</v>
      </c>
      <c r="F1306" s="31">
        <v>1.902859E-3</v>
      </c>
      <c r="G1306" s="16">
        <v>99227.842432999998</v>
      </c>
      <c r="H1306" s="16">
        <v>188.81659755999999</v>
      </c>
      <c r="I1306" s="16">
        <v>495667.17067000002</v>
      </c>
      <c r="J1306" s="17">
        <v>50.7</v>
      </c>
      <c r="K1306" s="11">
        <f t="shared" si="20"/>
        <v>0.99227842433000002</v>
      </c>
    </row>
    <row r="1307" spans="1:11" x14ac:dyDescent="0.25">
      <c r="A1307" s="13" t="s">
        <v>29</v>
      </c>
      <c r="B1307" s="13" t="s">
        <v>17</v>
      </c>
      <c r="C1307" s="13" t="s">
        <v>20</v>
      </c>
      <c r="D1307" s="14">
        <v>40</v>
      </c>
      <c r="E1307" s="15" t="s">
        <v>6</v>
      </c>
      <c r="F1307" s="31">
        <v>2.3192830000000001E-3</v>
      </c>
      <c r="G1307" s="16">
        <v>99039.025834999993</v>
      </c>
      <c r="H1307" s="16">
        <v>229.69952574000001</v>
      </c>
      <c r="I1307" s="16">
        <v>494620.88036000001</v>
      </c>
      <c r="J1307" s="17">
        <v>45.8</v>
      </c>
      <c r="K1307" s="11">
        <f t="shared" si="20"/>
        <v>0.99039025834999994</v>
      </c>
    </row>
    <row r="1308" spans="1:11" x14ac:dyDescent="0.25">
      <c r="A1308" s="13" t="s">
        <v>29</v>
      </c>
      <c r="B1308" s="13" t="s">
        <v>17</v>
      </c>
      <c r="C1308" s="13" t="s">
        <v>20</v>
      </c>
      <c r="D1308" s="14">
        <v>45</v>
      </c>
      <c r="E1308" s="15" t="s">
        <v>7</v>
      </c>
      <c r="F1308" s="31">
        <v>5.9117813999999998E-3</v>
      </c>
      <c r="G1308" s="16">
        <v>98809.326308999996</v>
      </c>
      <c r="H1308" s="16">
        <v>584.13914151999995</v>
      </c>
      <c r="I1308" s="16">
        <v>492586.28369000001</v>
      </c>
      <c r="J1308" s="17">
        <v>40.9</v>
      </c>
      <c r="K1308" s="11">
        <f t="shared" si="20"/>
        <v>0.98809326309000001</v>
      </c>
    </row>
    <row r="1309" spans="1:11" x14ac:dyDescent="0.25">
      <c r="A1309" s="13" t="s">
        <v>29</v>
      </c>
      <c r="B1309" s="13" t="s">
        <v>17</v>
      </c>
      <c r="C1309" s="13" t="s">
        <v>20</v>
      </c>
      <c r="D1309" s="14">
        <v>50</v>
      </c>
      <c r="E1309" s="15" t="s">
        <v>8</v>
      </c>
      <c r="F1309" s="31">
        <v>8.2788596000000006E-3</v>
      </c>
      <c r="G1309" s="16">
        <v>98225.187168000004</v>
      </c>
      <c r="H1309" s="16">
        <v>813.19253247999995</v>
      </c>
      <c r="I1309" s="16">
        <v>489092.95451000001</v>
      </c>
      <c r="J1309" s="17">
        <v>36.1</v>
      </c>
      <c r="K1309" s="11">
        <f t="shared" si="20"/>
        <v>0.98225187168000005</v>
      </c>
    </row>
    <row r="1310" spans="1:11" x14ac:dyDescent="0.25">
      <c r="A1310" s="13" t="s">
        <v>29</v>
      </c>
      <c r="B1310" s="13" t="s">
        <v>17</v>
      </c>
      <c r="C1310" s="13" t="s">
        <v>20</v>
      </c>
      <c r="D1310" s="14">
        <v>55</v>
      </c>
      <c r="E1310" s="15" t="s">
        <v>9</v>
      </c>
      <c r="F1310" s="31">
        <v>1.2530896099999999E-2</v>
      </c>
      <c r="G1310" s="16">
        <v>97411.994634999995</v>
      </c>
      <c r="H1310" s="16">
        <v>1220.6595867000001</v>
      </c>
      <c r="I1310" s="16">
        <v>484008.32420999999</v>
      </c>
      <c r="J1310" s="17">
        <v>31.4</v>
      </c>
      <c r="K1310" s="11">
        <f t="shared" si="20"/>
        <v>0.97411994634999999</v>
      </c>
    </row>
    <row r="1311" spans="1:11" x14ac:dyDescent="0.25">
      <c r="A1311" s="13" t="s">
        <v>29</v>
      </c>
      <c r="B1311" s="13" t="s">
        <v>17</v>
      </c>
      <c r="C1311" s="13" t="s">
        <v>20</v>
      </c>
      <c r="D1311" s="14">
        <v>60</v>
      </c>
      <c r="E1311" s="15" t="s">
        <v>10</v>
      </c>
      <c r="F1311" s="31">
        <v>1.9883186300000001E-2</v>
      </c>
      <c r="G1311" s="16">
        <v>96191.335049000001</v>
      </c>
      <c r="H1311" s="16">
        <v>1912.5902334</v>
      </c>
      <c r="I1311" s="16">
        <v>476175.19965999998</v>
      </c>
      <c r="J1311" s="17">
        <v>26.8</v>
      </c>
      <c r="K1311" s="11">
        <f t="shared" si="20"/>
        <v>0.96191335049000004</v>
      </c>
    </row>
    <row r="1312" spans="1:11" x14ac:dyDescent="0.25">
      <c r="A1312" s="13" t="s">
        <v>29</v>
      </c>
      <c r="B1312" s="13" t="s">
        <v>17</v>
      </c>
      <c r="C1312" s="13" t="s">
        <v>20</v>
      </c>
      <c r="D1312" s="14">
        <v>65</v>
      </c>
      <c r="E1312" s="15" t="s">
        <v>11</v>
      </c>
      <c r="F1312" s="31">
        <v>2.8992628999999999E-2</v>
      </c>
      <c r="G1312" s="16">
        <v>94278.744814999998</v>
      </c>
      <c r="H1312" s="16">
        <v>2733.3886702999998</v>
      </c>
      <c r="I1312" s="16">
        <v>464560.2524</v>
      </c>
      <c r="J1312" s="17">
        <v>22.3</v>
      </c>
      <c r="K1312" s="11">
        <f t="shared" si="20"/>
        <v>0.94278744814999993</v>
      </c>
    </row>
    <row r="1313" spans="1:11" x14ac:dyDescent="0.25">
      <c r="A1313" s="13" t="s">
        <v>29</v>
      </c>
      <c r="B1313" s="13" t="s">
        <v>17</v>
      </c>
      <c r="C1313" s="13" t="s">
        <v>20</v>
      </c>
      <c r="D1313" s="14">
        <v>70</v>
      </c>
      <c r="E1313" s="15" t="s">
        <v>12</v>
      </c>
      <c r="F1313" s="31">
        <v>5.5141893800000001E-2</v>
      </c>
      <c r="G1313" s="16">
        <v>91545.356144999998</v>
      </c>
      <c r="H1313" s="16">
        <v>5047.9843056</v>
      </c>
      <c r="I1313" s="16">
        <v>445106.81995999999</v>
      </c>
      <c r="J1313" s="17">
        <v>17.899999999999999</v>
      </c>
      <c r="K1313" s="11">
        <f t="shared" si="20"/>
        <v>0.91545356145000001</v>
      </c>
    </row>
    <row r="1314" spans="1:11" x14ac:dyDescent="0.25">
      <c r="A1314" s="13" t="s">
        <v>29</v>
      </c>
      <c r="B1314" s="13" t="s">
        <v>17</v>
      </c>
      <c r="C1314" s="13" t="s">
        <v>20</v>
      </c>
      <c r="D1314" s="14">
        <v>75</v>
      </c>
      <c r="E1314" s="15" t="s">
        <v>13</v>
      </c>
      <c r="F1314" s="31">
        <v>9.49331536E-2</v>
      </c>
      <c r="G1314" s="16">
        <v>86497.371838999999</v>
      </c>
      <c r="H1314" s="16">
        <v>8211.4682849000001</v>
      </c>
      <c r="I1314" s="16">
        <v>411958.18848000001</v>
      </c>
      <c r="J1314" s="17">
        <v>13.7</v>
      </c>
      <c r="K1314" s="11">
        <f t="shared" si="20"/>
        <v>0.86497371839000003</v>
      </c>
    </row>
    <row r="1315" spans="1:11" x14ac:dyDescent="0.25">
      <c r="A1315" s="13" t="s">
        <v>29</v>
      </c>
      <c r="B1315" s="13" t="s">
        <v>17</v>
      </c>
      <c r="C1315" s="13" t="s">
        <v>20</v>
      </c>
      <c r="D1315" s="14">
        <v>80</v>
      </c>
      <c r="E1315" s="15" t="s">
        <v>14</v>
      </c>
      <c r="F1315" s="31">
        <v>0.1957427806</v>
      </c>
      <c r="G1315" s="16">
        <v>78285.903554999997</v>
      </c>
      <c r="H1315" s="16">
        <v>15323.900443</v>
      </c>
      <c r="I1315" s="16">
        <v>353119.76666999998</v>
      </c>
      <c r="J1315" s="17">
        <v>9.9</v>
      </c>
      <c r="K1315" s="11">
        <f t="shared" si="20"/>
        <v>0.78285903555000003</v>
      </c>
    </row>
    <row r="1316" spans="1:11" x14ac:dyDescent="0.25">
      <c r="A1316" s="13" t="s">
        <v>29</v>
      </c>
      <c r="B1316" s="13" t="s">
        <v>17</v>
      </c>
      <c r="C1316" s="13" t="s">
        <v>20</v>
      </c>
      <c r="D1316" s="14">
        <v>85</v>
      </c>
      <c r="E1316" s="15" t="s">
        <v>15</v>
      </c>
      <c r="F1316" s="31">
        <v>0.38954036930000002</v>
      </c>
      <c r="G1316" s="16">
        <v>62962.003111999999</v>
      </c>
      <c r="H1316" s="16">
        <v>24526.241945000002</v>
      </c>
      <c r="I1316" s="16">
        <v>253494.41070000001</v>
      </c>
      <c r="J1316" s="17">
        <v>6.7</v>
      </c>
      <c r="K1316" s="11">
        <f t="shared" si="20"/>
        <v>0.62962003111999998</v>
      </c>
    </row>
    <row r="1317" spans="1:11" x14ac:dyDescent="0.25">
      <c r="A1317" s="13" t="s">
        <v>29</v>
      </c>
      <c r="B1317" s="13" t="s">
        <v>17</v>
      </c>
      <c r="C1317" s="13" t="s">
        <v>20</v>
      </c>
      <c r="D1317" s="14">
        <v>90</v>
      </c>
      <c r="E1317" s="15" t="s">
        <v>16</v>
      </c>
      <c r="F1317" s="13">
        <v>1</v>
      </c>
      <c r="G1317" s="16">
        <v>38435.761165999997</v>
      </c>
      <c r="H1317" s="16">
        <v>38435.761165999997</v>
      </c>
      <c r="I1317" s="16">
        <v>170462.88759</v>
      </c>
      <c r="J1317" s="17">
        <v>4.4000000000000004</v>
      </c>
      <c r="K1317" s="11">
        <f t="shared" si="20"/>
        <v>0.38435761165999999</v>
      </c>
    </row>
    <row r="1318" spans="1:11" x14ac:dyDescent="0.25">
      <c r="A1318" s="13" t="s">
        <v>29</v>
      </c>
      <c r="B1318" s="13" t="s">
        <v>18</v>
      </c>
      <c r="C1318" s="13" t="s">
        <v>20</v>
      </c>
      <c r="D1318" s="14">
        <v>0</v>
      </c>
      <c r="E1318" s="15" t="s">
        <v>2</v>
      </c>
      <c r="F1318" s="31">
        <v>5.8953356E-3</v>
      </c>
      <c r="G1318" s="16">
        <v>100000</v>
      </c>
      <c r="H1318" s="16">
        <v>589.53355781000005</v>
      </c>
      <c r="I1318" s="16">
        <v>2986597.3054999998</v>
      </c>
      <c r="J1318" s="17">
        <v>85.9</v>
      </c>
      <c r="K1318" s="11">
        <f t="shared" si="20"/>
        <v>1</v>
      </c>
    </row>
    <row r="1319" spans="1:11" x14ac:dyDescent="0.25">
      <c r="A1319" s="13" t="s">
        <v>29</v>
      </c>
      <c r="B1319" s="13" t="s">
        <v>18</v>
      </c>
      <c r="C1319" s="13" t="s">
        <v>20</v>
      </c>
      <c r="D1319" s="14">
        <v>30</v>
      </c>
      <c r="E1319" s="15" t="s">
        <v>4</v>
      </c>
      <c r="F1319" s="31">
        <v>6.9203349999999995E-4</v>
      </c>
      <c r="G1319" s="16">
        <v>99410.466442000004</v>
      </c>
      <c r="H1319" s="16">
        <v>68.795377060999996</v>
      </c>
      <c r="I1319" s="16">
        <v>496880.34376999998</v>
      </c>
      <c r="J1319" s="17">
        <v>56.4</v>
      </c>
      <c r="K1319" s="11">
        <f t="shared" si="20"/>
        <v>0.99410466442000001</v>
      </c>
    </row>
    <row r="1320" spans="1:11" x14ac:dyDescent="0.25">
      <c r="A1320" s="13" t="s">
        <v>29</v>
      </c>
      <c r="B1320" s="13" t="s">
        <v>18</v>
      </c>
      <c r="C1320" s="13" t="s">
        <v>20</v>
      </c>
      <c r="D1320" s="14">
        <v>35</v>
      </c>
      <c r="E1320" s="15" t="s">
        <v>5</v>
      </c>
      <c r="F1320" s="31">
        <v>1.5749557999999999E-3</v>
      </c>
      <c r="G1320" s="16">
        <v>99341.671065000002</v>
      </c>
      <c r="H1320" s="16">
        <v>156.45873904999999</v>
      </c>
      <c r="I1320" s="16">
        <v>496317.20847999997</v>
      </c>
      <c r="J1320" s="17">
        <v>51.4</v>
      </c>
      <c r="K1320" s="11">
        <f t="shared" si="20"/>
        <v>0.99341671065000003</v>
      </c>
    </row>
    <row r="1321" spans="1:11" x14ac:dyDescent="0.25">
      <c r="A1321" s="13" t="s">
        <v>29</v>
      </c>
      <c r="B1321" s="13" t="s">
        <v>18</v>
      </c>
      <c r="C1321" s="13" t="s">
        <v>20</v>
      </c>
      <c r="D1321" s="14">
        <v>40</v>
      </c>
      <c r="E1321" s="15" t="s">
        <v>6</v>
      </c>
      <c r="F1321" s="31">
        <v>2.9625240999999998E-3</v>
      </c>
      <c r="G1321" s="16">
        <v>99185.212325999993</v>
      </c>
      <c r="H1321" s="16">
        <v>293.83857895</v>
      </c>
      <c r="I1321" s="16">
        <v>495191.46518</v>
      </c>
      <c r="J1321" s="17">
        <v>46.5</v>
      </c>
      <c r="K1321" s="11">
        <f t="shared" si="20"/>
        <v>0.99185212325999994</v>
      </c>
    </row>
    <row r="1322" spans="1:11" x14ac:dyDescent="0.25">
      <c r="A1322" s="13" t="s">
        <v>29</v>
      </c>
      <c r="B1322" s="13" t="s">
        <v>18</v>
      </c>
      <c r="C1322" s="13" t="s">
        <v>20</v>
      </c>
      <c r="D1322" s="14">
        <v>45</v>
      </c>
      <c r="E1322" s="15" t="s">
        <v>7</v>
      </c>
      <c r="F1322" s="31">
        <v>5.2323552999999998E-3</v>
      </c>
      <c r="G1322" s="16">
        <v>98891.373747000005</v>
      </c>
      <c r="H1322" s="16">
        <v>517.43480701999999</v>
      </c>
      <c r="I1322" s="16">
        <v>493163.28172000003</v>
      </c>
      <c r="J1322" s="17">
        <v>41.6</v>
      </c>
      <c r="K1322" s="11">
        <f t="shared" si="20"/>
        <v>0.98891373747</v>
      </c>
    </row>
    <row r="1323" spans="1:11" x14ac:dyDescent="0.25">
      <c r="A1323" s="13" t="s">
        <v>29</v>
      </c>
      <c r="B1323" s="13" t="s">
        <v>18</v>
      </c>
      <c r="C1323" s="13" t="s">
        <v>20</v>
      </c>
      <c r="D1323" s="14">
        <v>50</v>
      </c>
      <c r="E1323" s="15" t="s">
        <v>8</v>
      </c>
      <c r="F1323" s="31">
        <v>8.7710749000000001E-3</v>
      </c>
      <c r="G1323" s="16">
        <v>98373.938939999993</v>
      </c>
      <c r="H1323" s="16">
        <v>862.84519097999998</v>
      </c>
      <c r="I1323" s="16">
        <v>489712.58172000002</v>
      </c>
      <c r="J1323" s="17">
        <v>36.799999999999997</v>
      </c>
      <c r="K1323" s="11">
        <f t="shared" si="20"/>
        <v>0.98373938939999994</v>
      </c>
    </row>
    <row r="1324" spans="1:11" x14ac:dyDescent="0.25">
      <c r="A1324" s="13" t="s">
        <v>29</v>
      </c>
      <c r="B1324" s="13" t="s">
        <v>18</v>
      </c>
      <c r="C1324" s="13" t="s">
        <v>20</v>
      </c>
      <c r="D1324" s="14">
        <v>55</v>
      </c>
      <c r="E1324" s="15" t="s">
        <v>9</v>
      </c>
      <c r="F1324" s="31">
        <v>1.1716118399999999E-2</v>
      </c>
      <c r="G1324" s="16">
        <v>97511.093749000007</v>
      </c>
      <c r="H1324" s="16">
        <v>1142.4515245</v>
      </c>
      <c r="I1324" s="16">
        <v>484699.33993000002</v>
      </c>
      <c r="J1324" s="17">
        <v>32.1</v>
      </c>
      <c r="K1324" s="11">
        <f t="shared" si="20"/>
        <v>0.97511093749000011</v>
      </c>
    </row>
    <row r="1325" spans="1:11" x14ac:dyDescent="0.25">
      <c r="A1325" s="13" t="s">
        <v>29</v>
      </c>
      <c r="B1325" s="13" t="s">
        <v>18</v>
      </c>
      <c r="C1325" s="13" t="s">
        <v>20</v>
      </c>
      <c r="D1325" s="14">
        <v>60</v>
      </c>
      <c r="E1325" s="15" t="s">
        <v>10</v>
      </c>
      <c r="F1325" s="31">
        <v>1.6425755600000001E-2</v>
      </c>
      <c r="G1325" s="16">
        <v>96368.642225000003</v>
      </c>
      <c r="H1325" s="16">
        <v>1582.9277632000001</v>
      </c>
      <c r="I1325" s="16">
        <v>477885.89171</v>
      </c>
      <c r="J1325" s="17">
        <v>27.5</v>
      </c>
      <c r="K1325" s="11">
        <f t="shared" si="20"/>
        <v>0.96368642225000001</v>
      </c>
    </row>
    <row r="1326" spans="1:11" x14ac:dyDescent="0.25">
      <c r="A1326" s="13" t="s">
        <v>29</v>
      </c>
      <c r="B1326" s="13" t="s">
        <v>18</v>
      </c>
      <c r="C1326" s="13" t="s">
        <v>20</v>
      </c>
      <c r="D1326" s="14">
        <v>65</v>
      </c>
      <c r="E1326" s="15" t="s">
        <v>11</v>
      </c>
      <c r="F1326" s="31">
        <v>3.03114315E-2</v>
      </c>
      <c r="G1326" s="16">
        <v>94785.714460999996</v>
      </c>
      <c r="H1326" s="16">
        <v>2873.0906888</v>
      </c>
      <c r="I1326" s="16">
        <v>466745.84558000002</v>
      </c>
      <c r="J1326" s="17">
        <v>22.9</v>
      </c>
      <c r="K1326" s="11">
        <f t="shared" si="20"/>
        <v>0.94785714460999992</v>
      </c>
    </row>
    <row r="1327" spans="1:11" x14ac:dyDescent="0.25">
      <c r="A1327" s="13" t="s">
        <v>29</v>
      </c>
      <c r="B1327" s="13" t="s">
        <v>18</v>
      </c>
      <c r="C1327" s="13" t="s">
        <v>20</v>
      </c>
      <c r="D1327" s="14">
        <v>70</v>
      </c>
      <c r="E1327" s="15" t="s">
        <v>12</v>
      </c>
      <c r="F1327" s="31">
        <v>4.6728972000000001E-2</v>
      </c>
      <c r="G1327" s="16">
        <v>91912.623772999999</v>
      </c>
      <c r="H1327" s="16">
        <v>4294.9824193000004</v>
      </c>
      <c r="I1327" s="16">
        <v>448825.66281000001</v>
      </c>
      <c r="J1327" s="17">
        <v>18.5</v>
      </c>
      <c r="K1327" s="11">
        <f t="shared" si="20"/>
        <v>0.91912623773000002</v>
      </c>
    </row>
    <row r="1328" spans="1:11" x14ac:dyDescent="0.25">
      <c r="A1328" s="13" t="s">
        <v>29</v>
      </c>
      <c r="B1328" s="13" t="s">
        <v>18</v>
      </c>
      <c r="C1328" s="13" t="s">
        <v>20</v>
      </c>
      <c r="D1328" s="14">
        <v>75</v>
      </c>
      <c r="E1328" s="15" t="s">
        <v>13</v>
      </c>
      <c r="F1328" s="31">
        <v>8.7273734800000002E-2</v>
      </c>
      <c r="G1328" s="16">
        <v>87617.641352999999</v>
      </c>
      <c r="H1328" s="16">
        <v>7646.7187918999998</v>
      </c>
      <c r="I1328" s="16">
        <v>418971.40979000001</v>
      </c>
      <c r="J1328" s="17">
        <v>14.3</v>
      </c>
      <c r="K1328" s="11">
        <f t="shared" si="20"/>
        <v>0.87617641352999998</v>
      </c>
    </row>
    <row r="1329" spans="1:11" x14ac:dyDescent="0.25">
      <c r="A1329" s="13" t="s">
        <v>29</v>
      </c>
      <c r="B1329" s="13" t="s">
        <v>18</v>
      </c>
      <c r="C1329" s="13" t="s">
        <v>20</v>
      </c>
      <c r="D1329" s="14">
        <v>80</v>
      </c>
      <c r="E1329" s="15" t="s">
        <v>14</v>
      </c>
      <c r="F1329" s="31">
        <v>0.17574044489999999</v>
      </c>
      <c r="G1329" s="16">
        <v>79970.922560999999</v>
      </c>
      <c r="H1329" s="16">
        <v>14054.125509</v>
      </c>
      <c r="I1329" s="16">
        <v>364719.29904000001</v>
      </c>
      <c r="J1329" s="17">
        <v>10.5</v>
      </c>
      <c r="K1329" s="11">
        <f t="shared" si="20"/>
        <v>0.79970922561000002</v>
      </c>
    </row>
    <row r="1330" spans="1:11" x14ac:dyDescent="0.25">
      <c r="A1330" s="13" t="s">
        <v>29</v>
      </c>
      <c r="B1330" s="13" t="s">
        <v>18</v>
      </c>
      <c r="C1330" s="13" t="s">
        <v>20</v>
      </c>
      <c r="D1330" s="14">
        <v>85</v>
      </c>
      <c r="E1330" s="15" t="s">
        <v>15</v>
      </c>
      <c r="F1330" s="31">
        <v>0.33010217450000001</v>
      </c>
      <c r="G1330" s="16">
        <v>65916.797053000002</v>
      </c>
      <c r="H1330" s="16">
        <v>21759.278042000002</v>
      </c>
      <c r="I1330" s="16">
        <v>275185.79015999998</v>
      </c>
      <c r="J1330" s="17">
        <v>7.1</v>
      </c>
      <c r="K1330" s="11">
        <f t="shared" si="20"/>
        <v>0.65916797052999998</v>
      </c>
    </row>
    <row r="1331" spans="1:11" x14ac:dyDescent="0.25">
      <c r="A1331" s="13" t="s">
        <v>29</v>
      </c>
      <c r="B1331" s="13" t="s">
        <v>18</v>
      </c>
      <c r="C1331" s="13" t="s">
        <v>20</v>
      </c>
      <c r="D1331" s="14">
        <v>90</v>
      </c>
      <c r="E1331" s="15" t="s">
        <v>16</v>
      </c>
      <c r="F1331" s="13">
        <v>1</v>
      </c>
      <c r="G1331" s="16">
        <v>44157.519010999997</v>
      </c>
      <c r="H1331" s="16">
        <v>44157.519010999997</v>
      </c>
      <c r="I1331" s="16">
        <v>195838.92632</v>
      </c>
      <c r="J1331" s="17">
        <v>4.4000000000000004</v>
      </c>
      <c r="K1331" s="11">
        <f t="shared" si="20"/>
        <v>0.44157519010999996</v>
      </c>
    </row>
    <row r="1332" spans="1:11" x14ac:dyDescent="0.25">
      <c r="A1332" s="13" t="s">
        <v>29</v>
      </c>
      <c r="B1332" s="13" t="s">
        <v>19</v>
      </c>
      <c r="C1332" s="13" t="s">
        <v>20</v>
      </c>
      <c r="D1332" s="14">
        <v>0</v>
      </c>
      <c r="E1332" s="15" t="s">
        <v>2</v>
      </c>
      <c r="F1332" s="31">
        <v>5.8953356E-3</v>
      </c>
      <c r="G1332" s="16">
        <v>100000</v>
      </c>
      <c r="H1332" s="16">
        <v>589.53355781000005</v>
      </c>
      <c r="I1332" s="16">
        <v>2986597.3054999998</v>
      </c>
      <c r="J1332" s="17">
        <v>85.1</v>
      </c>
      <c r="K1332" s="11">
        <f t="shared" si="20"/>
        <v>1</v>
      </c>
    </row>
    <row r="1333" spans="1:11" x14ac:dyDescent="0.25">
      <c r="A1333" s="13" t="s">
        <v>29</v>
      </c>
      <c r="B1333" s="13" t="s">
        <v>19</v>
      </c>
      <c r="C1333" s="13" t="s">
        <v>20</v>
      </c>
      <c r="D1333" s="14">
        <v>30</v>
      </c>
      <c r="E1333" s="15" t="s">
        <v>4</v>
      </c>
      <c r="F1333" s="31">
        <v>1.3214131E-3</v>
      </c>
      <c r="G1333" s="16">
        <v>99410.466442000004</v>
      </c>
      <c r="H1333" s="16">
        <v>131.36229125</v>
      </c>
      <c r="I1333" s="16">
        <v>496723.92648000002</v>
      </c>
      <c r="J1333" s="17">
        <v>55.6</v>
      </c>
      <c r="K1333" s="11">
        <f t="shared" si="20"/>
        <v>0.99410466442000001</v>
      </c>
    </row>
    <row r="1334" spans="1:11" x14ac:dyDescent="0.25">
      <c r="A1334" s="13" t="s">
        <v>29</v>
      </c>
      <c r="B1334" s="13" t="s">
        <v>19</v>
      </c>
      <c r="C1334" s="13" t="s">
        <v>20</v>
      </c>
      <c r="D1334" s="14">
        <v>35</v>
      </c>
      <c r="E1334" s="15" t="s">
        <v>5</v>
      </c>
      <c r="F1334" s="31">
        <v>2.0403926E-3</v>
      </c>
      <c r="G1334" s="16">
        <v>99279.104151000007</v>
      </c>
      <c r="H1334" s="16">
        <v>202.56835088</v>
      </c>
      <c r="I1334" s="16">
        <v>495889.09987999999</v>
      </c>
      <c r="J1334" s="17">
        <v>50.7</v>
      </c>
      <c r="K1334" s="11">
        <f t="shared" si="20"/>
        <v>0.99279104151000008</v>
      </c>
    </row>
    <row r="1335" spans="1:11" x14ac:dyDescent="0.25">
      <c r="A1335" s="13" t="s">
        <v>29</v>
      </c>
      <c r="B1335" s="13" t="s">
        <v>19</v>
      </c>
      <c r="C1335" s="13" t="s">
        <v>20</v>
      </c>
      <c r="D1335" s="14">
        <v>40</v>
      </c>
      <c r="E1335" s="15" t="s">
        <v>6</v>
      </c>
      <c r="F1335" s="31">
        <v>3.5476804999999998E-3</v>
      </c>
      <c r="G1335" s="16">
        <v>99076.535799999998</v>
      </c>
      <c r="H1335" s="16">
        <v>351.49189410999998</v>
      </c>
      <c r="I1335" s="16">
        <v>494503.94926999998</v>
      </c>
      <c r="J1335" s="17">
        <v>45.8</v>
      </c>
      <c r="K1335" s="11">
        <f t="shared" si="20"/>
        <v>0.99076535799999998</v>
      </c>
    </row>
    <row r="1336" spans="1:11" x14ac:dyDescent="0.25">
      <c r="A1336" s="13" t="s">
        <v>29</v>
      </c>
      <c r="B1336" s="13" t="s">
        <v>19</v>
      </c>
      <c r="C1336" s="13" t="s">
        <v>20</v>
      </c>
      <c r="D1336" s="14">
        <v>45</v>
      </c>
      <c r="E1336" s="15" t="s">
        <v>7</v>
      </c>
      <c r="F1336" s="31">
        <v>5.7889042999999998E-3</v>
      </c>
      <c r="G1336" s="16">
        <v>98725.043906000006</v>
      </c>
      <c r="H1336" s="16">
        <v>571.50982957999997</v>
      </c>
      <c r="I1336" s="16">
        <v>492196.44495999999</v>
      </c>
      <c r="J1336" s="17">
        <v>40.9</v>
      </c>
      <c r="K1336" s="11">
        <f t="shared" si="20"/>
        <v>0.9872504390600001</v>
      </c>
    </row>
    <row r="1337" spans="1:11" x14ac:dyDescent="0.25">
      <c r="A1337" s="13" t="s">
        <v>29</v>
      </c>
      <c r="B1337" s="13" t="s">
        <v>19</v>
      </c>
      <c r="C1337" s="13" t="s">
        <v>20</v>
      </c>
      <c r="D1337" s="14">
        <v>50</v>
      </c>
      <c r="E1337" s="15" t="s">
        <v>8</v>
      </c>
      <c r="F1337" s="31">
        <v>8.8845560999999997E-3</v>
      </c>
      <c r="G1337" s="16">
        <v>98153.534075999996</v>
      </c>
      <c r="H1337" s="16">
        <v>872.05057827999997</v>
      </c>
      <c r="I1337" s="16">
        <v>488587.54394</v>
      </c>
      <c r="J1337" s="17">
        <v>36.200000000000003</v>
      </c>
      <c r="K1337" s="11">
        <f t="shared" si="20"/>
        <v>0.98153534075999993</v>
      </c>
    </row>
    <row r="1338" spans="1:11" x14ac:dyDescent="0.25">
      <c r="A1338" s="13" t="s">
        <v>29</v>
      </c>
      <c r="B1338" s="13" t="s">
        <v>19</v>
      </c>
      <c r="C1338" s="13" t="s">
        <v>20</v>
      </c>
      <c r="D1338" s="14">
        <v>55</v>
      </c>
      <c r="E1338" s="15" t="s">
        <v>9</v>
      </c>
      <c r="F1338" s="31">
        <v>1.2771488900000001E-2</v>
      </c>
      <c r="G1338" s="16">
        <v>97281.483498000001</v>
      </c>
      <c r="H1338" s="16">
        <v>1242.4293849999999</v>
      </c>
      <c r="I1338" s="16">
        <v>483301.34402999998</v>
      </c>
      <c r="J1338" s="17">
        <v>31.5</v>
      </c>
      <c r="K1338" s="11">
        <f t="shared" si="20"/>
        <v>0.97281483497999999</v>
      </c>
    </row>
    <row r="1339" spans="1:11" x14ac:dyDescent="0.25">
      <c r="A1339" s="13" t="s">
        <v>29</v>
      </c>
      <c r="B1339" s="13" t="s">
        <v>19</v>
      </c>
      <c r="C1339" s="13" t="s">
        <v>20</v>
      </c>
      <c r="D1339" s="14">
        <v>60</v>
      </c>
      <c r="E1339" s="15" t="s">
        <v>10</v>
      </c>
      <c r="F1339" s="31">
        <v>1.93793934E-2</v>
      </c>
      <c r="G1339" s="16">
        <v>96039.054113000006</v>
      </c>
      <c r="H1339" s="16">
        <v>1861.1786090000001</v>
      </c>
      <c r="I1339" s="16">
        <v>475542.32403999998</v>
      </c>
      <c r="J1339" s="17">
        <v>26.8</v>
      </c>
      <c r="K1339" s="11">
        <f t="shared" si="20"/>
        <v>0.96039054113000011</v>
      </c>
    </row>
    <row r="1340" spans="1:11" x14ac:dyDescent="0.25">
      <c r="A1340" s="13" t="s">
        <v>29</v>
      </c>
      <c r="B1340" s="13" t="s">
        <v>19</v>
      </c>
      <c r="C1340" s="13" t="s">
        <v>20</v>
      </c>
      <c r="D1340" s="14">
        <v>65</v>
      </c>
      <c r="E1340" s="15" t="s">
        <v>11</v>
      </c>
      <c r="F1340" s="31">
        <v>3.1765535800000001E-2</v>
      </c>
      <c r="G1340" s="16">
        <v>94177.875503999996</v>
      </c>
      <c r="H1340" s="16">
        <v>2991.6106719999998</v>
      </c>
      <c r="I1340" s="16">
        <v>463410.35084000003</v>
      </c>
      <c r="J1340" s="17">
        <v>22.3</v>
      </c>
      <c r="K1340" s="11">
        <f t="shared" si="20"/>
        <v>0.94177875503999997</v>
      </c>
    </row>
    <row r="1341" spans="1:11" x14ac:dyDescent="0.25">
      <c r="A1341" s="13" t="s">
        <v>29</v>
      </c>
      <c r="B1341" s="13" t="s">
        <v>19</v>
      </c>
      <c r="C1341" s="13" t="s">
        <v>20</v>
      </c>
      <c r="D1341" s="14">
        <v>70</v>
      </c>
      <c r="E1341" s="15" t="s">
        <v>12</v>
      </c>
      <c r="F1341" s="31">
        <v>5.0544450599999999E-2</v>
      </c>
      <c r="G1341" s="16">
        <v>91186.264832000001</v>
      </c>
      <c r="H1341" s="16">
        <v>4608.9596601000003</v>
      </c>
      <c r="I1341" s="16">
        <v>444408.92501000001</v>
      </c>
      <c r="J1341" s="17">
        <v>18</v>
      </c>
      <c r="K1341" s="11">
        <f t="shared" si="20"/>
        <v>0.91186264831999997</v>
      </c>
    </row>
    <row r="1342" spans="1:11" x14ac:dyDescent="0.25">
      <c r="A1342" s="13" t="s">
        <v>29</v>
      </c>
      <c r="B1342" s="13" t="s">
        <v>19</v>
      </c>
      <c r="C1342" s="13" t="s">
        <v>20</v>
      </c>
      <c r="D1342" s="14">
        <v>75</v>
      </c>
      <c r="E1342" s="15" t="s">
        <v>13</v>
      </c>
      <c r="F1342" s="31">
        <v>9.9081797400000005E-2</v>
      </c>
      <c r="G1342" s="16">
        <v>86577.305171999993</v>
      </c>
      <c r="H1342" s="16">
        <v>8578.2350124000004</v>
      </c>
      <c r="I1342" s="16">
        <v>411440.93832999998</v>
      </c>
      <c r="J1342" s="17">
        <v>13.8</v>
      </c>
      <c r="K1342" s="11">
        <f t="shared" si="20"/>
        <v>0.86577305171999996</v>
      </c>
    </row>
    <row r="1343" spans="1:11" x14ac:dyDescent="0.25">
      <c r="A1343" s="13" t="s">
        <v>29</v>
      </c>
      <c r="B1343" s="13" t="s">
        <v>19</v>
      </c>
      <c r="C1343" s="13" t="s">
        <v>20</v>
      </c>
      <c r="D1343" s="14">
        <v>80</v>
      </c>
      <c r="E1343" s="15" t="s">
        <v>14</v>
      </c>
      <c r="F1343" s="31">
        <v>0.19606805769999999</v>
      </c>
      <c r="G1343" s="16">
        <v>77999.070160000003</v>
      </c>
      <c r="H1343" s="16">
        <v>15293.126190999999</v>
      </c>
      <c r="I1343" s="16">
        <v>351762.53532000002</v>
      </c>
      <c r="J1343" s="17">
        <v>10</v>
      </c>
      <c r="K1343" s="11">
        <f t="shared" si="20"/>
        <v>0.77999070160000006</v>
      </c>
    </row>
    <row r="1344" spans="1:11" x14ac:dyDescent="0.25">
      <c r="A1344" s="13" t="s">
        <v>29</v>
      </c>
      <c r="B1344" s="13" t="s">
        <v>19</v>
      </c>
      <c r="C1344" s="13" t="s">
        <v>20</v>
      </c>
      <c r="D1344" s="14">
        <v>85</v>
      </c>
      <c r="E1344" s="15" t="s">
        <v>15</v>
      </c>
      <c r="F1344" s="31">
        <v>0.37182744779999999</v>
      </c>
      <c r="G1344" s="16">
        <v>62705.943969</v>
      </c>
      <c r="H1344" s="16">
        <v>23315.791108000001</v>
      </c>
      <c r="I1344" s="16">
        <v>255240.24207000001</v>
      </c>
      <c r="J1344" s="17">
        <v>6.9</v>
      </c>
      <c r="K1344" s="11">
        <f t="shared" si="20"/>
        <v>0.62705943969</v>
      </c>
    </row>
    <row r="1345" spans="1:11" x14ac:dyDescent="0.25">
      <c r="A1345" s="13" t="s">
        <v>29</v>
      </c>
      <c r="B1345" s="13" t="s">
        <v>19</v>
      </c>
      <c r="C1345" s="13" t="s">
        <v>20</v>
      </c>
      <c r="D1345" s="14">
        <v>90</v>
      </c>
      <c r="E1345" s="15" t="s">
        <v>16</v>
      </c>
      <c r="F1345" s="13">
        <v>1</v>
      </c>
      <c r="G1345" s="16">
        <v>39390.152860000002</v>
      </c>
      <c r="H1345" s="16">
        <v>39390.152860000002</v>
      </c>
      <c r="I1345" s="16">
        <v>174695.62187</v>
      </c>
      <c r="J1345" s="17">
        <v>4.4000000000000004</v>
      </c>
      <c r="K1345" s="11">
        <f t="shared" si="20"/>
        <v>0.39390152859999999</v>
      </c>
    </row>
    <row r="1346" spans="1:11" x14ac:dyDescent="0.25">
      <c r="A1346" s="13" t="s">
        <v>30</v>
      </c>
      <c r="B1346" s="13" t="s">
        <v>3</v>
      </c>
      <c r="C1346" s="13" t="s">
        <v>1</v>
      </c>
      <c r="D1346" s="14">
        <v>0</v>
      </c>
      <c r="E1346" s="15" t="s">
        <v>2</v>
      </c>
      <c r="F1346" s="31">
        <v>8.0601287000000004E-3</v>
      </c>
      <c r="G1346" s="16">
        <v>100000</v>
      </c>
      <c r="H1346" s="16">
        <v>806.01286849999997</v>
      </c>
      <c r="I1346" s="16">
        <v>2986606.6247999999</v>
      </c>
      <c r="J1346" s="17">
        <v>79.3</v>
      </c>
      <c r="K1346" s="11">
        <f t="shared" si="20"/>
        <v>1</v>
      </c>
    </row>
    <row r="1347" spans="1:11" x14ac:dyDescent="0.25">
      <c r="A1347" s="13" t="s">
        <v>30</v>
      </c>
      <c r="B1347" s="13" t="s">
        <v>3</v>
      </c>
      <c r="C1347" s="13" t="s">
        <v>1</v>
      </c>
      <c r="D1347" s="14">
        <v>30</v>
      </c>
      <c r="E1347" s="15" t="s">
        <v>4</v>
      </c>
      <c r="F1347" s="31">
        <v>4.7636060000000001E-3</v>
      </c>
      <c r="G1347" s="16">
        <v>99193.987131000002</v>
      </c>
      <c r="H1347" s="16">
        <v>472.52107719999998</v>
      </c>
      <c r="I1347" s="16">
        <v>494788.63296000002</v>
      </c>
      <c r="J1347" s="17">
        <v>49.8</v>
      </c>
      <c r="K1347" s="11">
        <f t="shared" ref="K1347:K1410" si="21">G1347/100000</f>
        <v>0.99193987131000005</v>
      </c>
    </row>
    <row r="1348" spans="1:11" x14ac:dyDescent="0.25">
      <c r="A1348" s="13" t="s">
        <v>30</v>
      </c>
      <c r="B1348" s="13" t="s">
        <v>3</v>
      </c>
      <c r="C1348" s="13" t="s">
        <v>1</v>
      </c>
      <c r="D1348" s="14">
        <v>35</v>
      </c>
      <c r="E1348" s="15" t="s">
        <v>5</v>
      </c>
      <c r="F1348" s="31">
        <v>6.6738967000000001E-3</v>
      </c>
      <c r="G1348" s="16">
        <v>98721.466054000004</v>
      </c>
      <c r="H1348" s="16">
        <v>658.85686864000002</v>
      </c>
      <c r="I1348" s="16">
        <v>491960.18810000003</v>
      </c>
      <c r="J1348" s="17">
        <v>45</v>
      </c>
      <c r="K1348" s="11">
        <f t="shared" si="21"/>
        <v>0.98721466054000007</v>
      </c>
    </row>
    <row r="1349" spans="1:11" x14ac:dyDescent="0.25">
      <c r="A1349" s="13" t="s">
        <v>30</v>
      </c>
      <c r="B1349" s="13" t="s">
        <v>3</v>
      </c>
      <c r="C1349" s="13" t="s">
        <v>1</v>
      </c>
      <c r="D1349" s="14">
        <v>40</v>
      </c>
      <c r="E1349" s="15" t="s">
        <v>6</v>
      </c>
      <c r="F1349" s="31">
        <v>7.3032102000000002E-3</v>
      </c>
      <c r="G1349" s="16">
        <v>98062.609186000002</v>
      </c>
      <c r="H1349" s="16">
        <v>716.17185128999995</v>
      </c>
      <c r="I1349" s="16">
        <v>488522.61629999999</v>
      </c>
      <c r="J1349" s="17">
        <v>40.299999999999997</v>
      </c>
      <c r="K1349" s="11">
        <f t="shared" si="21"/>
        <v>0.98062609186000005</v>
      </c>
    </row>
    <row r="1350" spans="1:11" x14ac:dyDescent="0.25">
      <c r="A1350" s="13" t="s">
        <v>30</v>
      </c>
      <c r="B1350" s="13" t="s">
        <v>3</v>
      </c>
      <c r="C1350" s="13" t="s">
        <v>1</v>
      </c>
      <c r="D1350" s="14">
        <v>45</v>
      </c>
      <c r="E1350" s="15" t="s">
        <v>7</v>
      </c>
      <c r="F1350" s="31">
        <v>1.41779466E-2</v>
      </c>
      <c r="G1350" s="16">
        <v>97346.437334000002</v>
      </c>
      <c r="H1350" s="16">
        <v>1380.1725907</v>
      </c>
      <c r="I1350" s="16">
        <v>483281.75519</v>
      </c>
      <c r="J1350" s="17">
        <v>35.6</v>
      </c>
      <c r="K1350" s="11">
        <f t="shared" si="21"/>
        <v>0.97346437334000002</v>
      </c>
    </row>
    <row r="1351" spans="1:11" x14ac:dyDescent="0.25">
      <c r="A1351" s="13" t="s">
        <v>30</v>
      </c>
      <c r="B1351" s="13" t="s">
        <v>3</v>
      </c>
      <c r="C1351" s="13" t="s">
        <v>1</v>
      </c>
      <c r="D1351" s="14">
        <v>50</v>
      </c>
      <c r="E1351" s="15" t="s">
        <v>8</v>
      </c>
      <c r="F1351" s="31">
        <v>1.8104304200000001E-2</v>
      </c>
      <c r="G1351" s="16">
        <v>95966.264744</v>
      </c>
      <c r="H1351" s="16">
        <v>1737.4024453</v>
      </c>
      <c r="I1351" s="16">
        <v>475487.81760000001</v>
      </c>
      <c r="J1351" s="17">
        <v>31.1</v>
      </c>
      <c r="K1351" s="11">
        <f t="shared" si="21"/>
        <v>0.95966264743999996</v>
      </c>
    </row>
    <row r="1352" spans="1:11" x14ac:dyDescent="0.25">
      <c r="A1352" s="13" t="s">
        <v>30</v>
      </c>
      <c r="B1352" s="13" t="s">
        <v>3</v>
      </c>
      <c r="C1352" s="13" t="s">
        <v>1</v>
      </c>
      <c r="D1352" s="14">
        <v>55</v>
      </c>
      <c r="E1352" s="15" t="s">
        <v>9</v>
      </c>
      <c r="F1352" s="31">
        <v>3.3652361800000002E-2</v>
      </c>
      <c r="G1352" s="16">
        <v>94228.862297999993</v>
      </c>
      <c r="H1352" s="16">
        <v>3171.0237698000001</v>
      </c>
      <c r="I1352" s="16">
        <v>463216.75206999999</v>
      </c>
      <c r="J1352" s="17">
        <v>26.6</v>
      </c>
      <c r="K1352" s="11">
        <f t="shared" si="21"/>
        <v>0.94228862297999993</v>
      </c>
    </row>
    <row r="1353" spans="1:11" x14ac:dyDescent="0.25">
      <c r="A1353" s="13" t="s">
        <v>30</v>
      </c>
      <c r="B1353" s="13" t="s">
        <v>3</v>
      </c>
      <c r="C1353" s="13" t="s">
        <v>1</v>
      </c>
      <c r="D1353" s="14">
        <v>60</v>
      </c>
      <c r="E1353" s="15" t="s">
        <v>10</v>
      </c>
      <c r="F1353" s="31">
        <v>5.69391723E-2</v>
      </c>
      <c r="G1353" s="16">
        <v>91057.838529000001</v>
      </c>
      <c r="H1353" s="16">
        <v>5184.7579570999997</v>
      </c>
      <c r="I1353" s="16">
        <v>442327.29775000003</v>
      </c>
      <c r="J1353" s="17">
        <v>22.4</v>
      </c>
      <c r="K1353" s="11">
        <f t="shared" si="21"/>
        <v>0.91057838529000001</v>
      </c>
    </row>
    <row r="1354" spans="1:11" x14ac:dyDescent="0.25">
      <c r="A1354" s="13" t="s">
        <v>30</v>
      </c>
      <c r="B1354" s="13" t="s">
        <v>3</v>
      </c>
      <c r="C1354" s="13" t="s">
        <v>1</v>
      </c>
      <c r="D1354" s="14">
        <v>65</v>
      </c>
      <c r="E1354" s="15" t="s">
        <v>11</v>
      </c>
      <c r="F1354" s="31">
        <v>7.0007532499999997E-2</v>
      </c>
      <c r="G1354" s="16">
        <v>85873.080570999999</v>
      </c>
      <c r="H1354" s="16">
        <v>6011.7624752000002</v>
      </c>
      <c r="I1354" s="16">
        <v>414335.99667000002</v>
      </c>
      <c r="J1354" s="17">
        <v>18.600000000000001</v>
      </c>
      <c r="K1354" s="11">
        <f t="shared" si="21"/>
        <v>0.85873080570999993</v>
      </c>
    </row>
    <row r="1355" spans="1:11" x14ac:dyDescent="0.25">
      <c r="A1355" s="13" t="s">
        <v>30</v>
      </c>
      <c r="B1355" s="13" t="s">
        <v>3</v>
      </c>
      <c r="C1355" s="13" t="s">
        <v>1</v>
      </c>
      <c r="D1355" s="14">
        <v>70</v>
      </c>
      <c r="E1355" s="15" t="s">
        <v>12</v>
      </c>
      <c r="F1355" s="31">
        <v>0.11012724159999999</v>
      </c>
      <c r="G1355" s="16">
        <v>79861.318096000003</v>
      </c>
      <c r="H1355" s="16">
        <v>8794.9066733</v>
      </c>
      <c r="I1355" s="16">
        <v>377319.32380000001</v>
      </c>
      <c r="J1355" s="17">
        <v>14.8</v>
      </c>
      <c r="K1355" s="11">
        <f t="shared" si="21"/>
        <v>0.79861318096</v>
      </c>
    </row>
    <row r="1356" spans="1:11" x14ac:dyDescent="0.25">
      <c r="A1356" s="13" t="s">
        <v>30</v>
      </c>
      <c r="B1356" s="13" t="s">
        <v>3</v>
      </c>
      <c r="C1356" s="13" t="s">
        <v>1</v>
      </c>
      <c r="D1356" s="14">
        <v>75</v>
      </c>
      <c r="E1356" s="15" t="s">
        <v>13</v>
      </c>
      <c r="F1356" s="31">
        <v>0.16375020069999999</v>
      </c>
      <c r="G1356" s="16">
        <v>71066.411422999998</v>
      </c>
      <c r="H1356" s="16">
        <v>11637.139132</v>
      </c>
      <c r="I1356" s="16">
        <v>326239.20929000003</v>
      </c>
      <c r="J1356" s="17">
        <v>11.4</v>
      </c>
      <c r="K1356" s="11">
        <f t="shared" si="21"/>
        <v>0.71066411422999998</v>
      </c>
    </row>
    <row r="1357" spans="1:11" x14ac:dyDescent="0.25">
      <c r="A1357" s="13" t="s">
        <v>30</v>
      </c>
      <c r="B1357" s="13" t="s">
        <v>3</v>
      </c>
      <c r="C1357" s="13" t="s">
        <v>1</v>
      </c>
      <c r="D1357" s="14">
        <v>80</v>
      </c>
      <c r="E1357" s="15" t="s">
        <v>14</v>
      </c>
      <c r="F1357" s="31">
        <v>0.30912308449999998</v>
      </c>
      <c r="G1357" s="16">
        <v>59429.272291000001</v>
      </c>
      <c r="H1357" s="16">
        <v>18370.959956999999</v>
      </c>
      <c r="I1357" s="16">
        <v>251218.96156</v>
      </c>
      <c r="J1357" s="17">
        <v>8.1</v>
      </c>
      <c r="K1357" s="11">
        <f t="shared" si="21"/>
        <v>0.59429272291000002</v>
      </c>
    </row>
    <row r="1358" spans="1:11" x14ac:dyDescent="0.25">
      <c r="A1358" s="13" t="s">
        <v>30</v>
      </c>
      <c r="B1358" s="13" t="s">
        <v>3</v>
      </c>
      <c r="C1358" s="13" t="s">
        <v>1</v>
      </c>
      <c r="D1358" s="14">
        <v>85</v>
      </c>
      <c r="E1358" s="15" t="s">
        <v>15</v>
      </c>
      <c r="F1358" s="31">
        <v>0.51915322580000001</v>
      </c>
      <c r="G1358" s="16">
        <v>41058.312334000002</v>
      </c>
      <c r="H1358" s="16">
        <v>21315.555294000002</v>
      </c>
      <c r="I1358" s="16">
        <v>152002.67343</v>
      </c>
      <c r="J1358" s="17">
        <v>5.6</v>
      </c>
      <c r="K1358" s="11">
        <f t="shared" si="21"/>
        <v>0.41058312334000002</v>
      </c>
    </row>
    <row r="1359" spans="1:11" x14ac:dyDescent="0.25">
      <c r="A1359" s="13" t="s">
        <v>30</v>
      </c>
      <c r="B1359" s="13" t="s">
        <v>3</v>
      </c>
      <c r="C1359" s="13" t="s">
        <v>1</v>
      </c>
      <c r="D1359" s="14">
        <v>90</v>
      </c>
      <c r="E1359" s="15" t="s">
        <v>16</v>
      </c>
      <c r="F1359" s="13">
        <v>1</v>
      </c>
      <c r="G1359" s="16">
        <v>19742.757039</v>
      </c>
      <c r="H1359" s="16">
        <v>19742.757039</v>
      </c>
      <c r="I1359" s="16">
        <v>78590.657174000007</v>
      </c>
      <c r="J1359" s="17">
        <v>4</v>
      </c>
      <c r="K1359" s="11">
        <f t="shared" si="21"/>
        <v>0.19742757039</v>
      </c>
    </row>
    <row r="1360" spans="1:11" x14ac:dyDescent="0.25">
      <c r="A1360" s="13" t="s">
        <v>30</v>
      </c>
      <c r="B1360" s="13" t="s">
        <v>17</v>
      </c>
      <c r="C1360" s="13" t="s">
        <v>1</v>
      </c>
      <c r="D1360" s="14">
        <v>0</v>
      </c>
      <c r="E1360" s="15" t="s">
        <v>2</v>
      </c>
      <c r="F1360" s="31">
        <v>8.0601287000000004E-3</v>
      </c>
      <c r="G1360" s="16">
        <v>100000</v>
      </c>
      <c r="H1360" s="16">
        <v>806.01286849999997</v>
      </c>
      <c r="I1360" s="16">
        <v>2986606.6247999999</v>
      </c>
      <c r="J1360" s="17">
        <v>81</v>
      </c>
      <c r="K1360" s="11">
        <f t="shared" si="21"/>
        <v>1</v>
      </c>
    </row>
    <row r="1361" spans="1:11" x14ac:dyDescent="0.25">
      <c r="A1361" s="13" t="s">
        <v>30</v>
      </c>
      <c r="B1361" s="13" t="s">
        <v>17</v>
      </c>
      <c r="C1361" s="13" t="s">
        <v>1</v>
      </c>
      <c r="D1361" s="14">
        <v>30</v>
      </c>
      <c r="E1361" s="15" t="s">
        <v>4</v>
      </c>
      <c r="F1361" s="31">
        <v>2.7551056000000001E-3</v>
      </c>
      <c r="G1361" s="16">
        <v>99193.987131000002</v>
      </c>
      <c r="H1361" s="16">
        <v>273.28990497000001</v>
      </c>
      <c r="I1361" s="16">
        <v>495286.71090000001</v>
      </c>
      <c r="J1361" s="17">
        <v>51.5</v>
      </c>
      <c r="K1361" s="11">
        <f t="shared" si="21"/>
        <v>0.99193987131000005</v>
      </c>
    </row>
    <row r="1362" spans="1:11" x14ac:dyDescent="0.25">
      <c r="A1362" s="13" t="s">
        <v>30</v>
      </c>
      <c r="B1362" s="13" t="s">
        <v>17</v>
      </c>
      <c r="C1362" s="13" t="s">
        <v>1</v>
      </c>
      <c r="D1362" s="14">
        <v>35</v>
      </c>
      <c r="E1362" s="15" t="s">
        <v>5</v>
      </c>
      <c r="F1362" s="31">
        <v>3.3344448E-3</v>
      </c>
      <c r="G1362" s="16">
        <v>98920.697226999997</v>
      </c>
      <c r="H1362" s="16">
        <v>329.84560596</v>
      </c>
      <c r="I1362" s="16">
        <v>493778.87212000001</v>
      </c>
      <c r="J1362" s="17">
        <v>46.7</v>
      </c>
      <c r="K1362" s="11">
        <f t="shared" si="21"/>
        <v>0.98920697226999998</v>
      </c>
    </row>
    <row r="1363" spans="1:11" x14ac:dyDescent="0.25">
      <c r="A1363" s="13" t="s">
        <v>30</v>
      </c>
      <c r="B1363" s="13" t="s">
        <v>17</v>
      </c>
      <c r="C1363" s="13" t="s">
        <v>1</v>
      </c>
      <c r="D1363" s="14">
        <v>40</v>
      </c>
      <c r="E1363" s="15" t="s">
        <v>6</v>
      </c>
      <c r="F1363" s="31">
        <v>5.1347881999999996E-3</v>
      </c>
      <c r="G1363" s="16">
        <v>98590.851620999994</v>
      </c>
      <c r="H1363" s="16">
        <v>506.24314054000001</v>
      </c>
      <c r="I1363" s="16">
        <v>491688.65025000001</v>
      </c>
      <c r="J1363" s="17">
        <v>41.8</v>
      </c>
      <c r="K1363" s="11">
        <f t="shared" si="21"/>
        <v>0.98590851620999997</v>
      </c>
    </row>
    <row r="1364" spans="1:11" x14ac:dyDescent="0.25">
      <c r="A1364" s="13" t="s">
        <v>30</v>
      </c>
      <c r="B1364" s="13" t="s">
        <v>17</v>
      </c>
      <c r="C1364" s="13" t="s">
        <v>1</v>
      </c>
      <c r="D1364" s="14">
        <v>45</v>
      </c>
      <c r="E1364" s="15" t="s">
        <v>7</v>
      </c>
      <c r="F1364" s="31">
        <v>6.4100147000000001E-3</v>
      </c>
      <c r="G1364" s="16">
        <v>98084.608479999995</v>
      </c>
      <c r="H1364" s="16">
        <v>628.72378272000003</v>
      </c>
      <c r="I1364" s="16">
        <v>488851.23294000002</v>
      </c>
      <c r="J1364" s="17">
        <v>37</v>
      </c>
      <c r="K1364" s="11">
        <f t="shared" si="21"/>
        <v>0.98084608479999991</v>
      </c>
    </row>
    <row r="1365" spans="1:11" x14ac:dyDescent="0.25">
      <c r="A1365" s="13" t="s">
        <v>30</v>
      </c>
      <c r="B1365" s="13" t="s">
        <v>17</v>
      </c>
      <c r="C1365" s="13" t="s">
        <v>1</v>
      </c>
      <c r="D1365" s="14">
        <v>50</v>
      </c>
      <c r="E1365" s="15" t="s">
        <v>8</v>
      </c>
      <c r="F1365" s="31">
        <v>1.3839462199999999E-2</v>
      </c>
      <c r="G1365" s="16">
        <v>97455.884697000001</v>
      </c>
      <c r="H1365" s="16">
        <v>1348.7370361000001</v>
      </c>
      <c r="I1365" s="16">
        <v>483907.5809</v>
      </c>
      <c r="J1365" s="17">
        <v>32.299999999999997</v>
      </c>
      <c r="K1365" s="11">
        <f t="shared" si="21"/>
        <v>0.97455884697000006</v>
      </c>
    </row>
    <row r="1366" spans="1:11" x14ac:dyDescent="0.25">
      <c r="A1366" s="13" t="s">
        <v>30</v>
      </c>
      <c r="B1366" s="13" t="s">
        <v>17</v>
      </c>
      <c r="C1366" s="13" t="s">
        <v>1</v>
      </c>
      <c r="D1366" s="14">
        <v>55</v>
      </c>
      <c r="E1366" s="15" t="s">
        <v>9</v>
      </c>
      <c r="F1366" s="31">
        <v>2.3151181600000001E-2</v>
      </c>
      <c r="G1366" s="16">
        <v>96107.147660999995</v>
      </c>
      <c r="H1366" s="16">
        <v>2224.9940270000002</v>
      </c>
      <c r="I1366" s="16">
        <v>474973.25323999999</v>
      </c>
      <c r="J1366" s="17">
        <v>27.7</v>
      </c>
      <c r="K1366" s="11">
        <f t="shared" si="21"/>
        <v>0.96107147660999992</v>
      </c>
    </row>
    <row r="1367" spans="1:11" x14ac:dyDescent="0.25">
      <c r="A1367" s="13" t="s">
        <v>30</v>
      </c>
      <c r="B1367" s="13" t="s">
        <v>17</v>
      </c>
      <c r="C1367" s="13" t="s">
        <v>1</v>
      </c>
      <c r="D1367" s="14">
        <v>60</v>
      </c>
      <c r="E1367" s="15" t="s">
        <v>10</v>
      </c>
      <c r="F1367" s="31">
        <v>3.8727524200000002E-2</v>
      </c>
      <c r="G1367" s="16">
        <v>93882.153634000002</v>
      </c>
      <c r="H1367" s="16">
        <v>3635.8233773000002</v>
      </c>
      <c r="I1367" s="16">
        <v>460321.20973</v>
      </c>
      <c r="J1367" s="17">
        <v>23.3</v>
      </c>
      <c r="K1367" s="11">
        <f t="shared" si="21"/>
        <v>0.93882153633999998</v>
      </c>
    </row>
    <row r="1368" spans="1:11" x14ac:dyDescent="0.25">
      <c r="A1368" s="13" t="s">
        <v>30</v>
      </c>
      <c r="B1368" s="13" t="s">
        <v>17</v>
      </c>
      <c r="C1368" s="13" t="s">
        <v>1</v>
      </c>
      <c r="D1368" s="14">
        <v>65</v>
      </c>
      <c r="E1368" s="15" t="s">
        <v>11</v>
      </c>
      <c r="F1368" s="31">
        <v>6.33356791E-2</v>
      </c>
      <c r="G1368" s="16">
        <v>90246.330256999994</v>
      </c>
      <c r="H1368" s="16">
        <v>5715.8126130000001</v>
      </c>
      <c r="I1368" s="16">
        <v>436942.11975000001</v>
      </c>
      <c r="J1368" s="17">
        <v>19.100000000000001</v>
      </c>
      <c r="K1368" s="11">
        <f t="shared" si="21"/>
        <v>0.90246330256999996</v>
      </c>
    </row>
    <row r="1369" spans="1:11" x14ac:dyDescent="0.25">
      <c r="A1369" s="13" t="s">
        <v>30</v>
      </c>
      <c r="B1369" s="13" t="s">
        <v>17</v>
      </c>
      <c r="C1369" s="13" t="s">
        <v>1</v>
      </c>
      <c r="D1369" s="14">
        <v>70</v>
      </c>
      <c r="E1369" s="15" t="s">
        <v>12</v>
      </c>
      <c r="F1369" s="31">
        <v>0.1035714286</v>
      </c>
      <c r="G1369" s="16">
        <v>84530.517644000007</v>
      </c>
      <c r="H1369" s="16">
        <v>8754.9464702999994</v>
      </c>
      <c r="I1369" s="16">
        <v>400765.22204000002</v>
      </c>
      <c r="J1369" s="17">
        <v>15.2</v>
      </c>
      <c r="K1369" s="11">
        <f t="shared" si="21"/>
        <v>0.84530517644000003</v>
      </c>
    </row>
    <row r="1370" spans="1:11" x14ac:dyDescent="0.25">
      <c r="A1370" s="13" t="s">
        <v>30</v>
      </c>
      <c r="B1370" s="13" t="s">
        <v>17</v>
      </c>
      <c r="C1370" s="13" t="s">
        <v>1</v>
      </c>
      <c r="D1370" s="14">
        <v>75</v>
      </c>
      <c r="E1370" s="15" t="s">
        <v>13</v>
      </c>
      <c r="F1370" s="31">
        <v>0.16062082659999999</v>
      </c>
      <c r="G1370" s="16">
        <v>75775.571173999997</v>
      </c>
      <c r="H1370" s="16">
        <v>12171.134875</v>
      </c>
      <c r="I1370" s="16">
        <v>348450.01867999998</v>
      </c>
      <c r="J1370" s="17">
        <v>11.7</v>
      </c>
      <c r="K1370" s="11">
        <f t="shared" si="21"/>
        <v>0.75775571174</v>
      </c>
    </row>
    <row r="1371" spans="1:11" x14ac:dyDescent="0.25">
      <c r="A1371" s="13" t="s">
        <v>30</v>
      </c>
      <c r="B1371" s="13" t="s">
        <v>17</v>
      </c>
      <c r="C1371" s="13" t="s">
        <v>1</v>
      </c>
      <c r="D1371" s="14">
        <v>80</v>
      </c>
      <c r="E1371" s="15" t="s">
        <v>14</v>
      </c>
      <c r="F1371" s="31">
        <v>0.26962252850000001</v>
      </c>
      <c r="G1371" s="16">
        <v>63604.436298000001</v>
      </c>
      <c r="H1371" s="16">
        <v>17149.188935999999</v>
      </c>
      <c r="I1371" s="16">
        <v>275149.20915000001</v>
      </c>
      <c r="J1371" s="17">
        <v>8.5</v>
      </c>
      <c r="K1371" s="11">
        <f t="shared" si="21"/>
        <v>0.63604436298</v>
      </c>
    </row>
    <row r="1372" spans="1:11" x14ac:dyDescent="0.25">
      <c r="A1372" s="13" t="s">
        <v>30</v>
      </c>
      <c r="B1372" s="13" t="s">
        <v>17</v>
      </c>
      <c r="C1372" s="13" t="s">
        <v>1</v>
      </c>
      <c r="D1372" s="14">
        <v>85</v>
      </c>
      <c r="E1372" s="15" t="s">
        <v>15</v>
      </c>
      <c r="F1372" s="31">
        <v>0.51248357420000001</v>
      </c>
      <c r="G1372" s="16">
        <v>46455.247362000002</v>
      </c>
      <c r="H1372" s="16">
        <v>23807.551211000002</v>
      </c>
      <c r="I1372" s="16">
        <v>172757.35878000001</v>
      </c>
      <c r="J1372" s="17">
        <v>5.7</v>
      </c>
      <c r="K1372" s="11">
        <f t="shared" si="21"/>
        <v>0.46455247362000002</v>
      </c>
    </row>
    <row r="1373" spans="1:11" x14ac:dyDescent="0.25">
      <c r="A1373" s="13" t="s">
        <v>30</v>
      </c>
      <c r="B1373" s="13" t="s">
        <v>17</v>
      </c>
      <c r="C1373" s="13" t="s">
        <v>1</v>
      </c>
      <c r="D1373" s="14">
        <v>90</v>
      </c>
      <c r="E1373" s="15" t="s">
        <v>16</v>
      </c>
      <c r="F1373" s="13">
        <v>1</v>
      </c>
      <c r="G1373" s="16">
        <v>22647.696152</v>
      </c>
      <c r="H1373" s="16">
        <v>22647.696152</v>
      </c>
      <c r="I1373" s="16">
        <v>90154.446032000007</v>
      </c>
      <c r="J1373" s="17">
        <v>4</v>
      </c>
      <c r="K1373" s="11">
        <f t="shared" si="21"/>
        <v>0.22647696151999999</v>
      </c>
    </row>
    <row r="1374" spans="1:11" x14ac:dyDescent="0.25">
      <c r="A1374" s="13" t="s">
        <v>30</v>
      </c>
      <c r="B1374" s="13" t="s">
        <v>18</v>
      </c>
      <c r="C1374" s="13" t="s">
        <v>1</v>
      </c>
      <c r="D1374" s="14">
        <v>0</v>
      </c>
      <c r="E1374" s="15" t="s">
        <v>2</v>
      </c>
      <c r="F1374" s="31">
        <v>8.0601287000000004E-3</v>
      </c>
      <c r="G1374" s="16">
        <v>100000</v>
      </c>
      <c r="H1374" s="16">
        <v>806.01286849999997</v>
      </c>
      <c r="I1374" s="16">
        <v>2986606.6247999999</v>
      </c>
      <c r="J1374" s="17">
        <v>83.2</v>
      </c>
      <c r="K1374" s="11">
        <f t="shared" si="21"/>
        <v>1</v>
      </c>
    </row>
    <row r="1375" spans="1:11" x14ac:dyDescent="0.25">
      <c r="A1375" s="13" t="s">
        <v>30</v>
      </c>
      <c r="B1375" s="13" t="s">
        <v>18</v>
      </c>
      <c r="C1375" s="13" t="s">
        <v>1</v>
      </c>
      <c r="D1375" s="14">
        <v>30</v>
      </c>
      <c r="E1375" s="15" t="s">
        <v>4</v>
      </c>
      <c r="F1375" s="31">
        <v>1.4970059999999999E-3</v>
      </c>
      <c r="G1375" s="16">
        <v>99193.987131000002</v>
      </c>
      <c r="H1375" s="16">
        <v>148.49399270999999</v>
      </c>
      <c r="I1375" s="16">
        <v>495598.70068000001</v>
      </c>
      <c r="J1375" s="17">
        <v>53.8</v>
      </c>
      <c r="K1375" s="11">
        <f t="shared" si="21"/>
        <v>0.99193987131000005</v>
      </c>
    </row>
    <row r="1376" spans="1:11" x14ac:dyDescent="0.25">
      <c r="A1376" s="13" t="s">
        <v>30</v>
      </c>
      <c r="B1376" s="13" t="s">
        <v>18</v>
      </c>
      <c r="C1376" s="13" t="s">
        <v>1</v>
      </c>
      <c r="D1376" s="14">
        <v>35</v>
      </c>
      <c r="E1376" s="15" t="s">
        <v>5</v>
      </c>
      <c r="F1376" s="31">
        <v>8.3077179999999995E-4</v>
      </c>
      <c r="G1376" s="16">
        <v>99045.493138999998</v>
      </c>
      <c r="H1376" s="16">
        <v>82.284201327999995</v>
      </c>
      <c r="I1376" s="16">
        <v>495021.75519</v>
      </c>
      <c r="J1376" s="17">
        <v>48.8</v>
      </c>
      <c r="K1376" s="11">
        <f t="shared" si="21"/>
        <v>0.99045493138999996</v>
      </c>
    </row>
    <row r="1377" spans="1:11" x14ac:dyDescent="0.25">
      <c r="A1377" s="13" t="s">
        <v>30</v>
      </c>
      <c r="B1377" s="13" t="s">
        <v>18</v>
      </c>
      <c r="C1377" s="13" t="s">
        <v>1</v>
      </c>
      <c r="D1377" s="14">
        <v>40</v>
      </c>
      <c r="E1377" s="15" t="s">
        <v>6</v>
      </c>
      <c r="F1377" s="13">
        <v>0</v>
      </c>
      <c r="G1377" s="16">
        <v>98963.208937000003</v>
      </c>
      <c r="H1377" s="16">
        <v>0</v>
      </c>
      <c r="I1377" s="16">
        <v>494816.04469000001</v>
      </c>
      <c r="J1377" s="17">
        <v>43.9</v>
      </c>
      <c r="K1377" s="11">
        <f t="shared" si="21"/>
        <v>0.98963208937000002</v>
      </c>
    </row>
    <row r="1378" spans="1:11" x14ac:dyDescent="0.25">
      <c r="A1378" s="13" t="s">
        <v>30</v>
      </c>
      <c r="B1378" s="13" t="s">
        <v>18</v>
      </c>
      <c r="C1378" s="13" t="s">
        <v>1</v>
      </c>
      <c r="D1378" s="14">
        <v>45</v>
      </c>
      <c r="E1378" s="15" t="s">
        <v>7</v>
      </c>
      <c r="F1378" s="31">
        <v>1.1825922E-3</v>
      </c>
      <c r="G1378" s="16">
        <v>98963.208937000003</v>
      </c>
      <c r="H1378" s="16">
        <v>117.03312314999999</v>
      </c>
      <c r="I1378" s="16">
        <v>494523.46188000002</v>
      </c>
      <c r="J1378" s="17">
        <v>38.9</v>
      </c>
      <c r="K1378" s="11">
        <f t="shared" si="21"/>
        <v>0.98963208937000002</v>
      </c>
    </row>
    <row r="1379" spans="1:11" x14ac:dyDescent="0.25">
      <c r="A1379" s="13" t="s">
        <v>30</v>
      </c>
      <c r="B1379" s="13" t="s">
        <v>18</v>
      </c>
      <c r="C1379" s="13" t="s">
        <v>1</v>
      </c>
      <c r="D1379" s="14">
        <v>50</v>
      </c>
      <c r="E1379" s="15" t="s">
        <v>8</v>
      </c>
      <c r="F1379" s="31">
        <v>9.6455268999999996E-3</v>
      </c>
      <c r="G1379" s="16">
        <v>98846.175814000002</v>
      </c>
      <c r="H1379" s="16">
        <v>953.42344648000005</v>
      </c>
      <c r="I1379" s="16">
        <v>491847.32046000002</v>
      </c>
      <c r="J1379" s="17">
        <v>33.9</v>
      </c>
      <c r="K1379" s="11">
        <f t="shared" si="21"/>
        <v>0.98846175814000004</v>
      </c>
    </row>
    <row r="1380" spans="1:11" x14ac:dyDescent="0.25">
      <c r="A1380" s="13" t="s">
        <v>30</v>
      </c>
      <c r="B1380" s="13" t="s">
        <v>18</v>
      </c>
      <c r="C1380" s="13" t="s">
        <v>1</v>
      </c>
      <c r="D1380" s="14">
        <v>55</v>
      </c>
      <c r="E1380" s="15" t="s">
        <v>9</v>
      </c>
      <c r="F1380" s="31">
        <v>2.05562273E-2</v>
      </c>
      <c r="G1380" s="16">
        <v>97892.752368000001</v>
      </c>
      <c r="H1380" s="16">
        <v>2012.3056713999999</v>
      </c>
      <c r="I1380" s="16">
        <v>484432.99765999999</v>
      </c>
      <c r="J1380" s="17">
        <v>29.2</v>
      </c>
      <c r="K1380" s="11">
        <f t="shared" si="21"/>
        <v>0.97892752368000002</v>
      </c>
    </row>
    <row r="1381" spans="1:11" x14ac:dyDescent="0.25">
      <c r="A1381" s="13" t="s">
        <v>30</v>
      </c>
      <c r="B1381" s="13" t="s">
        <v>18</v>
      </c>
      <c r="C1381" s="13" t="s">
        <v>1</v>
      </c>
      <c r="D1381" s="14">
        <v>60</v>
      </c>
      <c r="E1381" s="15" t="s">
        <v>10</v>
      </c>
      <c r="F1381" s="31">
        <v>2.1425510599999999E-2</v>
      </c>
      <c r="G1381" s="16">
        <v>95880.446695999999</v>
      </c>
      <c r="H1381" s="16">
        <v>2054.2875309999999</v>
      </c>
      <c r="I1381" s="16">
        <v>474266.51465000003</v>
      </c>
      <c r="J1381" s="17">
        <v>24.8</v>
      </c>
      <c r="K1381" s="11">
        <f t="shared" si="21"/>
        <v>0.95880446695999999</v>
      </c>
    </row>
    <row r="1382" spans="1:11" x14ac:dyDescent="0.25">
      <c r="A1382" s="13" t="s">
        <v>30</v>
      </c>
      <c r="B1382" s="13" t="s">
        <v>18</v>
      </c>
      <c r="C1382" s="13" t="s">
        <v>1</v>
      </c>
      <c r="D1382" s="14">
        <v>65</v>
      </c>
      <c r="E1382" s="15" t="s">
        <v>11</v>
      </c>
      <c r="F1382" s="31">
        <v>5.17147523E-2</v>
      </c>
      <c r="G1382" s="16">
        <v>93826.159165000005</v>
      </c>
      <c r="H1382" s="16">
        <v>4852.1965817999999</v>
      </c>
      <c r="I1382" s="16">
        <v>457000.30437000003</v>
      </c>
      <c r="J1382" s="17">
        <v>20.3</v>
      </c>
      <c r="K1382" s="11">
        <f t="shared" si="21"/>
        <v>0.93826159165</v>
      </c>
    </row>
    <row r="1383" spans="1:11" x14ac:dyDescent="0.25">
      <c r="A1383" s="13" t="s">
        <v>30</v>
      </c>
      <c r="B1383" s="13" t="s">
        <v>18</v>
      </c>
      <c r="C1383" s="13" t="s">
        <v>1</v>
      </c>
      <c r="D1383" s="14">
        <v>70</v>
      </c>
      <c r="E1383" s="15" t="s">
        <v>12</v>
      </c>
      <c r="F1383" s="31">
        <v>8.8004190699999998E-2</v>
      </c>
      <c r="G1383" s="16">
        <v>88973.962583999994</v>
      </c>
      <c r="H1383" s="16">
        <v>7830.0815683999999</v>
      </c>
      <c r="I1383" s="16">
        <v>425294.609</v>
      </c>
      <c r="J1383" s="17">
        <v>16.3</v>
      </c>
      <c r="K1383" s="11">
        <f t="shared" si="21"/>
        <v>0.88973962583999988</v>
      </c>
    </row>
    <row r="1384" spans="1:11" x14ac:dyDescent="0.25">
      <c r="A1384" s="13" t="s">
        <v>30</v>
      </c>
      <c r="B1384" s="13" t="s">
        <v>18</v>
      </c>
      <c r="C1384" s="13" t="s">
        <v>1</v>
      </c>
      <c r="D1384" s="14">
        <v>75</v>
      </c>
      <c r="E1384" s="15" t="s">
        <v>13</v>
      </c>
      <c r="F1384" s="31">
        <v>0.14611546689999999</v>
      </c>
      <c r="G1384" s="16">
        <v>81143.881015000006</v>
      </c>
      <c r="H1384" s="16">
        <v>11856.376056999999</v>
      </c>
      <c r="I1384" s="16">
        <v>376078.46493000002</v>
      </c>
      <c r="J1384" s="17">
        <v>12.6</v>
      </c>
      <c r="K1384" s="11">
        <f t="shared" si="21"/>
        <v>0.81143881015000008</v>
      </c>
    </row>
    <row r="1385" spans="1:11" x14ac:dyDescent="0.25">
      <c r="A1385" s="13" t="s">
        <v>30</v>
      </c>
      <c r="B1385" s="13" t="s">
        <v>18</v>
      </c>
      <c r="C1385" s="13" t="s">
        <v>1</v>
      </c>
      <c r="D1385" s="14">
        <v>80</v>
      </c>
      <c r="E1385" s="15" t="s">
        <v>14</v>
      </c>
      <c r="F1385" s="31">
        <v>0.2314955833</v>
      </c>
      <c r="G1385" s="16">
        <v>69287.504958000005</v>
      </c>
      <c r="H1385" s="16">
        <v>16039.751376</v>
      </c>
      <c r="I1385" s="16">
        <v>306338.14635</v>
      </c>
      <c r="J1385" s="17">
        <v>9.3000000000000007</v>
      </c>
      <c r="K1385" s="11">
        <f t="shared" si="21"/>
        <v>0.69287504958000001</v>
      </c>
    </row>
    <row r="1386" spans="1:11" x14ac:dyDescent="0.25">
      <c r="A1386" s="13" t="s">
        <v>30</v>
      </c>
      <c r="B1386" s="13" t="s">
        <v>18</v>
      </c>
      <c r="C1386" s="13" t="s">
        <v>1</v>
      </c>
      <c r="D1386" s="14">
        <v>85</v>
      </c>
      <c r="E1386" s="15" t="s">
        <v>15</v>
      </c>
      <c r="F1386" s="31">
        <v>0.40476190480000002</v>
      </c>
      <c r="G1386" s="16">
        <v>53247.753581999998</v>
      </c>
      <c r="H1386" s="16">
        <v>21552.662164000001</v>
      </c>
      <c r="I1386" s="16">
        <v>212357.11249999999</v>
      </c>
      <c r="J1386" s="17">
        <v>6.4</v>
      </c>
      <c r="K1386" s="11">
        <f t="shared" si="21"/>
        <v>0.53247753582000001</v>
      </c>
    </row>
    <row r="1387" spans="1:11" x14ac:dyDescent="0.25">
      <c r="A1387" s="13" t="s">
        <v>30</v>
      </c>
      <c r="B1387" s="13" t="s">
        <v>18</v>
      </c>
      <c r="C1387" s="13" t="s">
        <v>1</v>
      </c>
      <c r="D1387" s="14">
        <v>90</v>
      </c>
      <c r="E1387" s="15" t="s">
        <v>16</v>
      </c>
      <c r="F1387" s="13">
        <v>1</v>
      </c>
      <c r="G1387" s="16">
        <v>31695.091418</v>
      </c>
      <c r="H1387" s="16">
        <v>31695.091418</v>
      </c>
      <c r="I1387" s="16">
        <v>126169.71676</v>
      </c>
      <c r="J1387" s="17">
        <v>4</v>
      </c>
      <c r="K1387" s="11">
        <f t="shared" si="21"/>
        <v>0.31695091417999999</v>
      </c>
    </row>
    <row r="1388" spans="1:11" x14ac:dyDescent="0.25">
      <c r="A1388" s="13" t="s">
        <v>30</v>
      </c>
      <c r="B1388" s="13" t="s">
        <v>19</v>
      </c>
      <c r="C1388" s="13" t="s">
        <v>1</v>
      </c>
      <c r="D1388" s="14">
        <v>0</v>
      </c>
      <c r="E1388" s="15" t="s">
        <v>2</v>
      </c>
      <c r="F1388" s="31">
        <v>8.0601287000000004E-3</v>
      </c>
      <c r="G1388" s="16">
        <v>100000</v>
      </c>
      <c r="H1388" s="16">
        <v>806.01286849999997</v>
      </c>
      <c r="I1388" s="16">
        <v>2986606.6247999999</v>
      </c>
      <c r="J1388" s="17">
        <v>80.5</v>
      </c>
      <c r="K1388" s="11">
        <f t="shared" si="21"/>
        <v>1</v>
      </c>
    </row>
    <row r="1389" spans="1:11" x14ac:dyDescent="0.25">
      <c r="A1389" s="13" t="s">
        <v>30</v>
      </c>
      <c r="B1389" s="13" t="s">
        <v>19</v>
      </c>
      <c r="C1389" s="13" t="s">
        <v>1</v>
      </c>
      <c r="D1389" s="14">
        <v>30</v>
      </c>
      <c r="E1389" s="15" t="s">
        <v>4</v>
      </c>
      <c r="F1389" s="31">
        <v>3.0410029E-3</v>
      </c>
      <c r="G1389" s="16">
        <v>99193.987131000002</v>
      </c>
      <c r="H1389" s="16">
        <v>301.64919808000002</v>
      </c>
      <c r="I1389" s="16">
        <v>495215.81266</v>
      </c>
      <c r="J1389" s="17">
        <v>51.1</v>
      </c>
      <c r="K1389" s="11">
        <f t="shared" si="21"/>
        <v>0.99193987131000005</v>
      </c>
    </row>
    <row r="1390" spans="1:11" x14ac:dyDescent="0.25">
      <c r="A1390" s="13" t="s">
        <v>30</v>
      </c>
      <c r="B1390" s="13" t="s">
        <v>19</v>
      </c>
      <c r="C1390" s="13" t="s">
        <v>1</v>
      </c>
      <c r="D1390" s="14">
        <v>35</v>
      </c>
      <c r="E1390" s="15" t="s">
        <v>5</v>
      </c>
      <c r="F1390" s="31">
        <v>4.0908471000000004E-3</v>
      </c>
      <c r="G1390" s="16">
        <v>98892.337933000003</v>
      </c>
      <c r="H1390" s="16">
        <v>404.55343468000001</v>
      </c>
      <c r="I1390" s="16">
        <v>493450.30608000001</v>
      </c>
      <c r="J1390" s="17">
        <v>46.2</v>
      </c>
      <c r="K1390" s="11">
        <f t="shared" si="21"/>
        <v>0.98892337933000007</v>
      </c>
    </row>
    <row r="1391" spans="1:11" x14ac:dyDescent="0.25">
      <c r="A1391" s="13" t="s">
        <v>30</v>
      </c>
      <c r="B1391" s="13" t="s">
        <v>19</v>
      </c>
      <c r="C1391" s="13" t="s">
        <v>1</v>
      </c>
      <c r="D1391" s="14">
        <v>40</v>
      </c>
      <c r="E1391" s="15" t="s">
        <v>6</v>
      </c>
      <c r="F1391" s="31">
        <v>5.4319103000000004E-3</v>
      </c>
      <c r="G1391" s="16">
        <v>98487.784499000001</v>
      </c>
      <c r="H1391" s="16">
        <v>534.97680816000002</v>
      </c>
      <c r="I1391" s="16">
        <v>491101.48047000001</v>
      </c>
      <c r="J1391" s="17">
        <v>41.4</v>
      </c>
      <c r="K1391" s="11">
        <f t="shared" si="21"/>
        <v>0.98487784498999997</v>
      </c>
    </row>
    <row r="1392" spans="1:11" x14ac:dyDescent="0.25">
      <c r="A1392" s="13" t="s">
        <v>30</v>
      </c>
      <c r="B1392" s="13" t="s">
        <v>19</v>
      </c>
      <c r="C1392" s="13" t="s">
        <v>1</v>
      </c>
      <c r="D1392" s="14">
        <v>45</v>
      </c>
      <c r="E1392" s="15" t="s">
        <v>7</v>
      </c>
      <c r="F1392" s="31">
        <v>9.8121865000000003E-3</v>
      </c>
      <c r="G1392" s="16">
        <v>97952.807690999995</v>
      </c>
      <c r="H1392" s="16">
        <v>961.13121325999998</v>
      </c>
      <c r="I1392" s="16">
        <v>487361.21042000002</v>
      </c>
      <c r="J1392" s="17">
        <v>36.6</v>
      </c>
      <c r="K1392" s="11">
        <f t="shared" si="21"/>
        <v>0.97952807690999999</v>
      </c>
    </row>
    <row r="1393" spans="1:11" x14ac:dyDescent="0.25">
      <c r="A1393" s="13" t="s">
        <v>30</v>
      </c>
      <c r="B1393" s="13" t="s">
        <v>19</v>
      </c>
      <c r="C1393" s="13" t="s">
        <v>1</v>
      </c>
      <c r="D1393" s="14">
        <v>50</v>
      </c>
      <c r="E1393" s="15" t="s">
        <v>8</v>
      </c>
      <c r="F1393" s="31">
        <v>1.5479876199999999E-2</v>
      </c>
      <c r="G1393" s="16">
        <v>96991.676477000001</v>
      </c>
      <c r="H1393" s="16">
        <v>1501.4191404999999</v>
      </c>
      <c r="I1393" s="16">
        <v>481204.83454000001</v>
      </c>
      <c r="J1393" s="17">
        <v>31.9</v>
      </c>
      <c r="K1393" s="11">
        <f t="shared" si="21"/>
        <v>0.96991676477</v>
      </c>
    </row>
    <row r="1394" spans="1:11" x14ac:dyDescent="0.25">
      <c r="A1394" s="13" t="s">
        <v>30</v>
      </c>
      <c r="B1394" s="13" t="s">
        <v>19</v>
      </c>
      <c r="C1394" s="13" t="s">
        <v>1</v>
      </c>
      <c r="D1394" s="14">
        <v>55</v>
      </c>
      <c r="E1394" s="15" t="s">
        <v>9</v>
      </c>
      <c r="F1394" s="31">
        <v>2.8165468200000002E-2</v>
      </c>
      <c r="G1394" s="16">
        <v>95490.257337000003</v>
      </c>
      <c r="H1394" s="16">
        <v>2689.5278057</v>
      </c>
      <c r="I1394" s="16">
        <v>470727.46717000002</v>
      </c>
      <c r="J1394" s="17">
        <v>27.4</v>
      </c>
      <c r="K1394" s="11">
        <f t="shared" si="21"/>
        <v>0.95490257337000006</v>
      </c>
    </row>
    <row r="1395" spans="1:11" x14ac:dyDescent="0.25">
      <c r="A1395" s="13" t="s">
        <v>30</v>
      </c>
      <c r="B1395" s="13" t="s">
        <v>19</v>
      </c>
      <c r="C1395" s="13" t="s">
        <v>1</v>
      </c>
      <c r="D1395" s="14">
        <v>60</v>
      </c>
      <c r="E1395" s="15" t="s">
        <v>10</v>
      </c>
      <c r="F1395" s="31">
        <v>3.9222148999999998E-2</v>
      </c>
      <c r="G1395" s="16">
        <v>92800.729531000004</v>
      </c>
      <c r="H1395" s="16">
        <v>3639.8440390000001</v>
      </c>
      <c r="I1395" s="16">
        <v>454904.03756000003</v>
      </c>
      <c r="J1395" s="17">
        <v>23.1</v>
      </c>
      <c r="K1395" s="11">
        <f t="shared" si="21"/>
        <v>0.92800729531000004</v>
      </c>
    </row>
    <row r="1396" spans="1:11" x14ac:dyDescent="0.25">
      <c r="A1396" s="13" t="s">
        <v>30</v>
      </c>
      <c r="B1396" s="13" t="s">
        <v>19</v>
      </c>
      <c r="C1396" s="13" t="s">
        <v>1</v>
      </c>
      <c r="D1396" s="14">
        <v>65</v>
      </c>
      <c r="E1396" s="15" t="s">
        <v>11</v>
      </c>
      <c r="F1396" s="31">
        <v>6.29202393E-2</v>
      </c>
      <c r="G1396" s="16">
        <v>89160.885492000001</v>
      </c>
      <c r="H1396" s="16">
        <v>5610.0242552999998</v>
      </c>
      <c r="I1396" s="16">
        <v>431779.36682</v>
      </c>
      <c r="J1396" s="17">
        <v>19</v>
      </c>
      <c r="K1396" s="11">
        <f t="shared" si="21"/>
        <v>0.89160885491999997</v>
      </c>
    </row>
    <row r="1397" spans="1:11" x14ac:dyDescent="0.25">
      <c r="A1397" s="13" t="s">
        <v>30</v>
      </c>
      <c r="B1397" s="13" t="s">
        <v>19</v>
      </c>
      <c r="C1397" s="13" t="s">
        <v>1</v>
      </c>
      <c r="D1397" s="14">
        <v>70</v>
      </c>
      <c r="E1397" s="15" t="s">
        <v>12</v>
      </c>
      <c r="F1397" s="31">
        <v>0.1041875823</v>
      </c>
      <c r="G1397" s="16">
        <v>83550.861237000005</v>
      </c>
      <c r="H1397" s="16">
        <v>8704.9622287000002</v>
      </c>
      <c r="I1397" s="16">
        <v>395991.90061000001</v>
      </c>
      <c r="J1397" s="17">
        <v>15.1</v>
      </c>
      <c r="K1397" s="11">
        <f t="shared" si="21"/>
        <v>0.83550861237000007</v>
      </c>
    </row>
    <row r="1398" spans="1:11" x14ac:dyDescent="0.25">
      <c r="A1398" s="13" t="s">
        <v>30</v>
      </c>
      <c r="B1398" s="13" t="s">
        <v>19</v>
      </c>
      <c r="C1398" s="13" t="s">
        <v>1</v>
      </c>
      <c r="D1398" s="14">
        <v>75</v>
      </c>
      <c r="E1398" s="15" t="s">
        <v>13</v>
      </c>
      <c r="F1398" s="31">
        <v>0.16100052009999999</v>
      </c>
      <c r="G1398" s="16">
        <v>74845.899007999993</v>
      </c>
      <c r="H1398" s="16">
        <v>12050.228669</v>
      </c>
      <c r="I1398" s="16">
        <v>344103.92336999997</v>
      </c>
      <c r="J1398" s="17">
        <v>11.5</v>
      </c>
      <c r="K1398" s="11">
        <f t="shared" si="21"/>
        <v>0.74845899007999994</v>
      </c>
    </row>
    <row r="1399" spans="1:11" x14ac:dyDescent="0.25">
      <c r="A1399" s="13" t="s">
        <v>30</v>
      </c>
      <c r="B1399" s="13" t="s">
        <v>19</v>
      </c>
      <c r="C1399" s="13" t="s">
        <v>1</v>
      </c>
      <c r="D1399" s="14">
        <v>80</v>
      </c>
      <c r="E1399" s="15" t="s">
        <v>14</v>
      </c>
      <c r="F1399" s="31">
        <v>0.29746835440000002</v>
      </c>
      <c r="G1399" s="16">
        <v>62795.670338999997</v>
      </c>
      <c r="H1399" s="16">
        <v>18679.724720999999</v>
      </c>
      <c r="I1399" s="16">
        <v>267279.03989000001</v>
      </c>
      <c r="J1399" s="17">
        <v>8.3000000000000007</v>
      </c>
      <c r="K1399" s="11">
        <f t="shared" si="21"/>
        <v>0.62795670338999998</v>
      </c>
    </row>
    <row r="1400" spans="1:11" x14ac:dyDescent="0.25">
      <c r="A1400" s="13" t="s">
        <v>30</v>
      </c>
      <c r="B1400" s="13" t="s">
        <v>19</v>
      </c>
      <c r="C1400" s="13" t="s">
        <v>1</v>
      </c>
      <c r="D1400" s="14">
        <v>85</v>
      </c>
      <c r="E1400" s="15" t="s">
        <v>15</v>
      </c>
      <c r="F1400" s="31">
        <v>0.50630963370000004</v>
      </c>
      <c r="G1400" s="16">
        <v>44115.945617999998</v>
      </c>
      <c r="H1400" s="16">
        <v>22336.328268000001</v>
      </c>
      <c r="I1400" s="16">
        <v>164738.90742</v>
      </c>
      <c r="J1400" s="17">
        <v>5.7</v>
      </c>
      <c r="K1400" s="11">
        <f t="shared" si="21"/>
        <v>0.44115945617999996</v>
      </c>
    </row>
    <row r="1401" spans="1:11" x14ac:dyDescent="0.25">
      <c r="A1401" s="13" t="s">
        <v>30</v>
      </c>
      <c r="B1401" s="13" t="s">
        <v>19</v>
      </c>
      <c r="C1401" s="13" t="s">
        <v>1</v>
      </c>
      <c r="D1401" s="14">
        <v>90</v>
      </c>
      <c r="E1401" s="15" t="s">
        <v>16</v>
      </c>
      <c r="F1401" s="13">
        <v>1</v>
      </c>
      <c r="G1401" s="16">
        <v>21779.61735</v>
      </c>
      <c r="H1401" s="16">
        <v>21779.61735</v>
      </c>
      <c r="I1401" s="16">
        <v>86698.855542000005</v>
      </c>
      <c r="J1401" s="17">
        <v>4</v>
      </c>
      <c r="K1401" s="11">
        <f t="shared" si="21"/>
        <v>0.2177961735</v>
      </c>
    </row>
    <row r="1402" spans="1:11" x14ac:dyDescent="0.25">
      <c r="A1402" s="13" t="s">
        <v>30</v>
      </c>
      <c r="B1402" s="13" t="s">
        <v>3</v>
      </c>
      <c r="C1402" s="13" t="s">
        <v>20</v>
      </c>
      <c r="D1402" s="14">
        <v>0</v>
      </c>
      <c r="E1402" s="15" t="s">
        <v>2</v>
      </c>
      <c r="F1402" s="31">
        <v>5.8696981999999997E-3</v>
      </c>
      <c r="G1402" s="16">
        <v>100000</v>
      </c>
      <c r="H1402" s="16">
        <v>586.96982119999996</v>
      </c>
      <c r="I1402" s="16">
        <v>2988001.6135</v>
      </c>
      <c r="J1402" s="17">
        <v>84.8</v>
      </c>
      <c r="K1402" s="11">
        <f t="shared" si="21"/>
        <v>1</v>
      </c>
    </row>
    <row r="1403" spans="1:11" x14ac:dyDescent="0.25">
      <c r="A1403" s="13" t="s">
        <v>30</v>
      </c>
      <c r="B1403" s="13" t="s">
        <v>3</v>
      </c>
      <c r="C1403" s="13" t="s">
        <v>20</v>
      </c>
      <c r="D1403" s="14">
        <v>30</v>
      </c>
      <c r="E1403" s="15" t="s">
        <v>4</v>
      </c>
      <c r="F1403" s="31">
        <v>3.3958740000000001E-3</v>
      </c>
      <c r="G1403" s="16">
        <v>99413.030178999994</v>
      </c>
      <c r="H1403" s="16">
        <v>337.59412574999999</v>
      </c>
      <c r="I1403" s="16">
        <v>496221.16557999997</v>
      </c>
      <c r="J1403" s="17">
        <v>55.2</v>
      </c>
      <c r="K1403" s="11">
        <f t="shared" si="21"/>
        <v>0.99413030178999995</v>
      </c>
    </row>
    <row r="1404" spans="1:11" x14ac:dyDescent="0.25">
      <c r="A1404" s="13" t="s">
        <v>30</v>
      </c>
      <c r="B1404" s="13" t="s">
        <v>3</v>
      </c>
      <c r="C1404" s="13" t="s">
        <v>20</v>
      </c>
      <c r="D1404" s="14">
        <v>35</v>
      </c>
      <c r="E1404" s="15" t="s">
        <v>5</v>
      </c>
      <c r="F1404" s="31">
        <v>5.9209817999999999E-3</v>
      </c>
      <c r="G1404" s="16">
        <v>99075.436052999998</v>
      </c>
      <c r="H1404" s="16">
        <v>586.62385433999998</v>
      </c>
      <c r="I1404" s="16">
        <v>493910.62063000002</v>
      </c>
      <c r="J1404" s="17">
        <v>50.4</v>
      </c>
      <c r="K1404" s="11">
        <f t="shared" si="21"/>
        <v>0.99075436052999999</v>
      </c>
    </row>
    <row r="1405" spans="1:11" x14ac:dyDescent="0.25">
      <c r="A1405" s="13" t="s">
        <v>30</v>
      </c>
      <c r="B1405" s="13" t="s">
        <v>3</v>
      </c>
      <c r="C1405" s="13" t="s">
        <v>20</v>
      </c>
      <c r="D1405" s="14">
        <v>40</v>
      </c>
      <c r="E1405" s="15" t="s">
        <v>6</v>
      </c>
      <c r="F1405" s="31">
        <v>3.6631378000000002E-3</v>
      </c>
      <c r="G1405" s="16">
        <v>98488.812199000007</v>
      </c>
      <c r="H1405" s="16">
        <v>360.77809516000002</v>
      </c>
      <c r="I1405" s="16">
        <v>491542.11576000002</v>
      </c>
      <c r="J1405" s="17">
        <v>45.7</v>
      </c>
      <c r="K1405" s="11">
        <f t="shared" si="21"/>
        <v>0.98488812199000009</v>
      </c>
    </row>
    <row r="1406" spans="1:11" x14ac:dyDescent="0.25">
      <c r="A1406" s="13" t="s">
        <v>30</v>
      </c>
      <c r="B1406" s="13" t="s">
        <v>3</v>
      </c>
      <c r="C1406" s="13" t="s">
        <v>20</v>
      </c>
      <c r="D1406" s="14">
        <v>45</v>
      </c>
      <c r="E1406" s="15" t="s">
        <v>7</v>
      </c>
      <c r="F1406" s="31">
        <v>7.4626865999999998E-3</v>
      </c>
      <c r="G1406" s="16">
        <v>98128.034104000006</v>
      </c>
      <c r="H1406" s="16">
        <v>732.29876196999999</v>
      </c>
      <c r="I1406" s="16">
        <v>488809.42361</v>
      </c>
      <c r="J1406" s="17">
        <v>40.9</v>
      </c>
      <c r="K1406" s="11">
        <f t="shared" si="21"/>
        <v>0.98128034104000006</v>
      </c>
    </row>
    <row r="1407" spans="1:11" x14ac:dyDescent="0.25">
      <c r="A1407" s="13" t="s">
        <v>30</v>
      </c>
      <c r="B1407" s="13" t="s">
        <v>3</v>
      </c>
      <c r="C1407" s="13" t="s">
        <v>20</v>
      </c>
      <c r="D1407" s="14">
        <v>50</v>
      </c>
      <c r="E1407" s="15" t="s">
        <v>8</v>
      </c>
      <c r="F1407" s="31">
        <v>1.10559887E-2</v>
      </c>
      <c r="G1407" s="16">
        <v>97395.735342</v>
      </c>
      <c r="H1407" s="16">
        <v>1076.8061455</v>
      </c>
      <c r="I1407" s="16">
        <v>484286.66133999999</v>
      </c>
      <c r="J1407" s="17">
        <v>36.1</v>
      </c>
      <c r="K1407" s="11">
        <f t="shared" si="21"/>
        <v>0.97395735342</v>
      </c>
    </row>
    <row r="1408" spans="1:11" x14ac:dyDescent="0.25">
      <c r="A1408" s="13" t="s">
        <v>30</v>
      </c>
      <c r="B1408" s="13" t="s">
        <v>3</v>
      </c>
      <c r="C1408" s="13" t="s">
        <v>20</v>
      </c>
      <c r="D1408" s="14">
        <v>55</v>
      </c>
      <c r="E1408" s="15" t="s">
        <v>9</v>
      </c>
      <c r="F1408" s="31">
        <v>1.26564864E-2</v>
      </c>
      <c r="G1408" s="16">
        <v>96318.929195999997</v>
      </c>
      <c r="H1408" s="16">
        <v>1219.0592222</v>
      </c>
      <c r="I1408" s="16">
        <v>478546.99791999999</v>
      </c>
      <c r="J1408" s="17">
        <v>31.5</v>
      </c>
      <c r="K1408" s="11">
        <f t="shared" si="21"/>
        <v>0.96318929196000003</v>
      </c>
    </row>
    <row r="1409" spans="1:11" x14ac:dyDescent="0.25">
      <c r="A1409" s="13" t="s">
        <v>30</v>
      </c>
      <c r="B1409" s="13" t="s">
        <v>3</v>
      </c>
      <c r="C1409" s="13" t="s">
        <v>20</v>
      </c>
      <c r="D1409" s="14">
        <v>60</v>
      </c>
      <c r="E1409" s="15" t="s">
        <v>10</v>
      </c>
      <c r="F1409" s="31">
        <v>2.0454012000000001E-2</v>
      </c>
      <c r="G1409" s="16">
        <v>95099.869974000001</v>
      </c>
      <c r="H1409" s="16">
        <v>1945.173882</v>
      </c>
      <c r="I1409" s="16">
        <v>470636.41515999998</v>
      </c>
      <c r="J1409" s="17">
        <v>26.9</v>
      </c>
      <c r="K1409" s="11">
        <f t="shared" si="21"/>
        <v>0.95099869974000006</v>
      </c>
    </row>
    <row r="1410" spans="1:11" x14ac:dyDescent="0.25">
      <c r="A1410" s="13" t="s">
        <v>30</v>
      </c>
      <c r="B1410" s="13" t="s">
        <v>3</v>
      </c>
      <c r="C1410" s="13" t="s">
        <v>20</v>
      </c>
      <c r="D1410" s="14">
        <v>65</v>
      </c>
      <c r="E1410" s="15" t="s">
        <v>11</v>
      </c>
      <c r="F1410" s="31">
        <v>3.3251028799999999E-2</v>
      </c>
      <c r="G1410" s="16">
        <v>93154.696091999998</v>
      </c>
      <c r="H1410" s="16">
        <v>3097.4894832</v>
      </c>
      <c r="I1410" s="16">
        <v>458029.75675</v>
      </c>
      <c r="J1410" s="17">
        <v>22.4</v>
      </c>
      <c r="K1410" s="11">
        <f t="shared" si="21"/>
        <v>0.93154696092</v>
      </c>
    </row>
    <row r="1411" spans="1:11" x14ac:dyDescent="0.25">
      <c r="A1411" s="13" t="s">
        <v>30</v>
      </c>
      <c r="B1411" s="13" t="s">
        <v>3</v>
      </c>
      <c r="C1411" s="13" t="s">
        <v>20</v>
      </c>
      <c r="D1411" s="14">
        <v>70</v>
      </c>
      <c r="E1411" s="15" t="s">
        <v>12</v>
      </c>
      <c r="F1411" s="31">
        <v>5.6010567999999997E-2</v>
      </c>
      <c r="G1411" s="16">
        <v>90057.206609000001</v>
      </c>
      <c r="H1411" s="16">
        <v>5044.1552975000004</v>
      </c>
      <c r="I1411" s="16">
        <v>437675.64480000001</v>
      </c>
      <c r="J1411" s="17">
        <v>18.100000000000001</v>
      </c>
      <c r="K1411" s="11">
        <f t="shared" ref="K1411:K1474" si="22">G1411/100000</f>
        <v>0.90057206608999996</v>
      </c>
    </row>
    <row r="1412" spans="1:11" x14ac:dyDescent="0.25">
      <c r="A1412" s="13" t="s">
        <v>30</v>
      </c>
      <c r="B1412" s="13" t="s">
        <v>3</v>
      </c>
      <c r="C1412" s="13" t="s">
        <v>20</v>
      </c>
      <c r="D1412" s="14">
        <v>75</v>
      </c>
      <c r="E1412" s="15" t="s">
        <v>13</v>
      </c>
      <c r="F1412" s="31">
        <v>9.52043573E-2</v>
      </c>
      <c r="G1412" s="16">
        <v>85013.051311000003</v>
      </c>
      <c r="H1412" s="16">
        <v>8093.6129087999998</v>
      </c>
      <c r="I1412" s="16">
        <v>404831.22428000002</v>
      </c>
      <c r="J1412" s="17">
        <v>14</v>
      </c>
      <c r="K1412" s="11">
        <f t="shared" si="22"/>
        <v>0.85013051310999999</v>
      </c>
    </row>
    <row r="1413" spans="1:11" x14ac:dyDescent="0.25">
      <c r="A1413" s="13" t="s">
        <v>30</v>
      </c>
      <c r="B1413" s="13" t="s">
        <v>3</v>
      </c>
      <c r="C1413" s="13" t="s">
        <v>20</v>
      </c>
      <c r="D1413" s="14">
        <v>80</v>
      </c>
      <c r="E1413" s="15" t="s">
        <v>14</v>
      </c>
      <c r="F1413" s="31">
        <v>0.1960551331</v>
      </c>
      <c r="G1413" s="16">
        <v>76919.438402</v>
      </c>
      <c r="H1413" s="16">
        <v>15080.450731999999</v>
      </c>
      <c r="I1413" s="16">
        <v>346896.06517999998</v>
      </c>
      <c r="J1413" s="17">
        <v>10.199999999999999</v>
      </c>
      <c r="K1413" s="11">
        <f t="shared" si="22"/>
        <v>0.76919438401999995</v>
      </c>
    </row>
    <row r="1414" spans="1:11" x14ac:dyDescent="0.25">
      <c r="A1414" s="13" t="s">
        <v>30</v>
      </c>
      <c r="B1414" s="13" t="s">
        <v>3</v>
      </c>
      <c r="C1414" s="13" t="s">
        <v>20</v>
      </c>
      <c r="D1414" s="14">
        <v>85</v>
      </c>
      <c r="E1414" s="15" t="s">
        <v>15</v>
      </c>
      <c r="F1414" s="31">
        <v>0.3617007632</v>
      </c>
      <c r="G1414" s="16">
        <v>61838.987670000002</v>
      </c>
      <c r="H1414" s="16">
        <v>22367.209032999999</v>
      </c>
      <c r="I1414" s="16">
        <v>253276.91576999999</v>
      </c>
      <c r="J1414" s="17">
        <v>7.1</v>
      </c>
      <c r="K1414" s="11">
        <f t="shared" si="22"/>
        <v>0.61838987670000001</v>
      </c>
    </row>
    <row r="1415" spans="1:11" x14ac:dyDescent="0.25">
      <c r="A1415" s="13" t="s">
        <v>30</v>
      </c>
      <c r="B1415" s="13" t="s">
        <v>3</v>
      </c>
      <c r="C1415" s="13" t="s">
        <v>20</v>
      </c>
      <c r="D1415" s="14">
        <v>90</v>
      </c>
      <c r="E1415" s="15" t="s">
        <v>16</v>
      </c>
      <c r="F1415" s="13">
        <v>1</v>
      </c>
      <c r="G1415" s="16">
        <v>39471.778637000003</v>
      </c>
      <c r="H1415" s="16">
        <v>39471.778637000003</v>
      </c>
      <c r="I1415" s="16">
        <v>186450.27050000001</v>
      </c>
      <c r="J1415" s="17">
        <v>4.7</v>
      </c>
      <c r="K1415" s="11">
        <f t="shared" si="22"/>
        <v>0.39471778637000005</v>
      </c>
    </row>
    <row r="1416" spans="1:11" x14ac:dyDescent="0.25">
      <c r="A1416" s="13" t="s">
        <v>30</v>
      </c>
      <c r="B1416" s="13" t="s">
        <v>17</v>
      </c>
      <c r="C1416" s="13" t="s">
        <v>20</v>
      </c>
      <c r="D1416" s="14">
        <v>0</v>
      </c>
      <c r="E1416" s="15" t="s">
        <v>2</v>
      </c>
      <c r="F1416" s="31">
        <v>5.8696981999999997E-3</v>
      </c>
      <c r="G1416" s="16">
        <v>100000</v>
      </c>
      <c r="H1416" s="16">
        <v>586.96982119999996</v>
      </c>
      <c r="I1416" s="16">
        <v>2988001.6135</v>
      </c>
      <c r="J1416" s="17">
        <v>85.6</v>
      </c>
      <c r="K1416" s="11">
        <f t="shared" si="22"/>
        <v>1</v>
      </c>
    </row>
    <row r="1417" spans="1:11" x14ac:dyDescent="0.25">
      <c r="A1417" s="13" t="s">
        <v>30</v>
      </c>
      <c r="B1417" s="13" t="s">
        <v>17</v>
      </c>
      <c r="C1417" s="13" t="s">
        <v>20</v>
      </c>
      <c r="D1417" s="14">
        <v>30</v>
      </c>
      <c r="E1417" s="15" t="s">
        <v>4</v>
      </c>
      <c r="F1417" s="31">
        <v>1.2461059E-3</v>
      </c>
      <c r="G1417" s="16">
        <v>99413.030178999994</v>
      </c>
      <c r="H1417" s="16">
        <v>123.87916533000001</v>
      </c>
      <c r="I1417" s="16">
        <v>496755.45298</v>
      </c>
      <c r="J1417" s="17">
        <v>56</v>
      </c>
      <c r="K1417" s="11">
        <f t="shared" si="22"/>
        <v>0.99413030178999995</v>
      </c>
    </row>
    <row r="1418" spans="1:11" x14ac:dyDescent="0.25">
      <c r="A1418" s="13" t="s">
        <v>30</v>
      </c>
      <c r="B1418" s="13" t="s">
        <v>17</v>
      </c>
      <c r="C1418" s="13" t="s">
        <v>20</v>
      </c>
      <c r="D1418" s="14">
        <v>35</v>
      </c>
      <c r="E1418" s="15" t="s">
        <v>5</v>
      </c>
      <c r="F1418" s="31">
        <v>3.7118147000000002E-3</v>
      </c>
      <c r="G1418" s="16">
        <v>99289.151012999995</v>
      </c>
      <c r="H1418" s="16">
        <v>368.54293089999999</v>
      </c>
      <c r="I1418" s="16">
        <v>495524.39773999999</v>
      </c>
      <c r="J1418" s="17">
        <v>51.1</v>
      </c>
      <c r="K1418" s="11">
        <f t="shared" si="22"/>
        <v>0.99289151012999999</v>
      </c>
    </row>
    <row r="1419" spans="1:11" x14ac:dyDescent="0.25">
      <c r="A1419" s="13" t="s">
        <v>30</v>
      </c>
      <c r="B1419" s="13" t="s">
        <v>17</v>
      </c>
      <c r="C1419" s="13" t="s">
        <v>20</v>
      </c>
      <c r="D1419" s="14">
        <v>40</v>
      </c>
      <c r="E1419" s="15" t="s">
        <v>6</v>
      </c>
      <c r="F1419" s="31">
        <v>3.5834588000000001E-3</v>
      </c>
      <c r="G1419" s="16">
        <v>98920.608082999999</v>
      </c>
      <c r="H1419" s="16">
        <v>354.47791902</v>
      </c>
      <c r="I1419" s="16">
        <v>493716.84561999998</v>
      </c>
      <c r="J1419" s="17">
        <v>46.3</v>
      </c>
      <c r="K1419" s="11">
        <f t="shared" si="22"/>
        <v>0.98920608082999995</v>
      </c>
    </row>
    <row r="1420" spans="1:11" x14ac:dyDescent="0.25">
      <c r="A1420" s="13" t="s">
        <v>30</v>
      </c>
      <c r="B1420" s="13" t="s">
        <v>17</v>
      </c>
      <c r="C1420" s="13" t="s">
        <v>20</v>
      </c>
      <c r="D1420" s="14">
        <v>45</v>
      </c>
      <c r="E1420" s="15" t="s">
        <v>7</v>
      </c>
      <c r="F1420" s="31">
        <v>4.8312512999999996E-3</v>
      </c>
      <c r="G1420" s="16">
        <v>98566.130164000002</v>
      </c>
      <c r="H1420" s="16">
        <v>476.19774390999999</v>
      </c>
      <c r="I1420" s="16">
        <v>491640.15646000003</v>
      </c>
      <c r="J1420" s="17">
        <v>41.4</v>
      </c>
      <c r="K1420" s="11">
        <f t="shared" si="22"/>
        <v>0.98566130163999999</v>
      </c>
    </row>
    <row r="1421" spans="1:11" x14ac:dyDescent="0.25">
      <c r="A1421" s="13" t="s">
        <v>30</v>
      </c>
      <c r="B1421" s="13" t="s">
        <v>17</v>
      </c>
      <c r="C1421" s="13" t="s">
        <v>20</v>
      </c>
      <c r="D1421" s="14">
        <v>50</v>
      </c>
      <c r="E1421" s="15" t="s">
        <v>8</v>
      </c>
      <c r="F1421" s="31">
        <v>8.3778823999999998E-3</v>
      </c>
      <c r="G1421" s="16">
        <v>98089.932419999997</v>
      </c>
      <c r="H1421" s="16">
        <v>821.78591749999998</v>
      </c>
      <c r="I1421" s="16">
        <v>488395.1973</v>
      </c>
      <c r="J1421" s="17">
        <v>36.6</v>
      </c>
      <c r="K1421" s="11">
        <f t="shared" si="22"/>
        <v>0.98089932419999992</v>
      </c>
    </row>
    <row r="1422" spans="1:11" x14ac:dyDescent="0.25">
      <c r="A1422" s="13" t="s">
        <v>30</v>
      </c>
      <c r="B1422" s="13" t="s">
        <v>17</v>
      </c>
      <c r="C1422" s="13" t="s">
        <v>20</v>
      </c>
      <c r="D1422" s="14">
        <v>55</v>
      </c>
      <c r="E1422" s="15" t="s">
        <v>9</v>
      </c>
      <c r="F1422" s="31">
        <v>7.571169E-3</v>
      </c>
      <c r="G1422" s="16">
        <v>97268.146502000003</v>
      </c>
      <c r="H1422" s="16">
        <v>736.43357436999997</v>
      </c>
      <c r="I1422" s="16">
        <v>484499.64857000002</v>
      </c>
      <c r="J1422" s="17">
        <v>31.9</v>
      </c>
      <c r="K1422" s="11">
        <f t="shared" si="22"/>
        <v>0.97268146502000008</v>
      </c>
    </row>
    <row r="1423" spans="1:11" x14ac:dyDescent="0.25">
      <c r="A1423" s="13" t="s">
        <v>30</v>
      </c>
      <c r="B1423" s="13" t="s">
        <v>17</v>
      </c>
      <c r="C1423" s="13" t="s">
        <v>20</v>
      </c>
      <c r="D1423" s="14">
        <v>60</v>
      </c>
      <c r="E1423" s="15" t="s">
        <v>10</v>
      </c>
      <c r="F1423" s="31">
        <v>1.8575409000000001E-2</v>
      </c>
      <c r="G1423" s="16">
        <v>96531.712927999994</v>
      </c>
      <c r="H1423" s="16">
        <v>1793.1160507</v>
      </c>
      <c r="I1423" s="16">
        <v>478175.77451000002</v>
      </c>
      <c r="J1423" s="17">
        <v>27.1</v>
      </c>
      <c r="K1423" s="11">
        <f t="shared" si="22"/>
        <v>0.96531712927999991</v>
      </c>
    </row>
    <row r="1424" spans="1:11" x14ac:dyDescent="0.25">
      <c r="A1424" s="13" t="s">
        <v>30</v>
      </c>
      <c r="B1424" s="13" t="s">
        <v>17</v>
      </c>
      <c r="C1424" s="13" t="s">
        <v>20</v>
      </c>
      <c r="D1424" s="14">
        <v>65</v>
      </c>
      <c r="E1424" s="15" t="s">
        <v>11</v>
      </c>
      <c r="F1424" s="31">
        <v>3.4956304600000002E-2</v>
      </c>
      <c r="G1424" s="16">
        <v>94738.596877000004</v>
      </c>
      <c r="H1424" s="16">
        <v>3311.7112516000002</v>
      </c>
      <c r="I1424" s="16">
        <v>465413.70626000001</v>
      </c>
      <c r="J1424" s="17">
        <v>22.6</v>
      </c>
      <c r="K1424" s="11">
        <f t="shared" si="22"/>
        <v>0.94738596877000003</v>
      </c>
    </row>
    <row r="1425" spans="1:11" x14ac:dyDescent="0.25">
      <c r="A1425" s="13" t="s">
        <v>30</v>
      </c>
      <c r="B1425" s="13" t="s">
        <v>17</v>
      </c>
      <c r="C1425" s="13" t="s">
        <v>20</v>
      </c>
      <c r="D1425" s="14">
        <v>70</v>
      </c>
      <c r="E1425" s="15" t="s">
        <v>12</v>
      </c>
      <c r="F1425" s="31">
        <v>4.7601611100000003E-2</v>
      </c>
      <c r="G1425" s="16">
        <v>91426.885624999995</v>
      </c>
      <c r="H1425" s="16">
        <v>4352.0670565</v>
      </c>
      <c r="I1425" s="16">
        <v>446254.26049000002</v>
      </c>
      <c r="J1425" s="17">
        <v>18.3</v>
      </c>
      <c r="K1425" s="11">
        <f t="shared" si="22"/>
        <v>0.91426885624999998</v>
      </c>
    </row>
    <row r="1426" spans="1:11" x14ac:dyDescent="0.25">
      <c r="A1426" s="13" t="s">
        <v>30</v>
      </c>
      <c r="B1426" s="13" t="s">
        <v>17</v>
      </c>
      <c r="C1426" s="13" t="s">
        <v>20</v>
      </c>
      <c r="D1426" s="14">
        <v>75</v>
      </c>
      <c r="E1426" s="15" t="s">
        <v>13</v>
      </c>
      <c r="F1426" s="31">
        <v>8.8018171500000006E-2</v>
      </c>
      <c r="G1426" s="16">
        <v>87074.818568999995</v>
      </c>
      <c r="H1426" s="16">
        <v>7664.1663135999997</v>
      </c>
      <c r="I1426" s="16">
        <v>416213.67706000002</v>
      </c>
      <c r="J1426" s="17">
        <v>14.1</v>
      </c>
      <c r="K1426" s="11">
        <f t="shared" si="22"/>
        <v>0.87074818569000001</v>
      </c>
    </row>
    <row r="1427" spans="1:11" x14ac:dyDescent="0.25">
      <c r="A1427" s="13" t="s">
        <v>30</v>
      </c>
      <c r="B1427" s="13" t="s">
        <v>17</v>
      </c>
      <c r="C1427" s="13" t="s">
        <v>20</v>
      </c>
      <c r="D1427" s="14">
        <v>80</v>
      </c>
      <c r="E1427" s="15" t="s">
        <v>14</v>
      </c>
      <c r="F1427" s="31">
        <v>0.21110242379999999</v>
      </c>
      <c r="G1427" s="16">
        <v>79410.652254999994</v>
      </c>
      <c r="H1427" s="16">
        <v>16763.781164</v>
      </c>
      <c r="I1427" s="16">
        <v>355143.80836999998</v>
      </c>
      <c r="J1427" s="17">
        <v>10.3</v>
      </c>
      <c r="K1427" s="11">
        <f t="shared" si="22"/>
        <v>0.79410652254999992</v>
      </c>
    </row>
    <row r="1428" spans="1:11" x14ac:dyDescent="0.25">
      <c r="A1428" s="13" t="s">
        <v>30</v>
      </c>
      <c r="B1428" s="13" t="s">
        <v>17</v>
      </c>
      <c r="C1428" s="13" t="s">
        <v>20</v>
      </c>
      <c r="D1428" s="14">
        <v>85</v>
      </c>
      <c r="E1428" s="15" t="s">
        <v>15</v>
      </c>
      <c r="F1428" s="31">
        <v>0.33103448279999997</v>
      </c>
      <c r="G1428" s="16">
        <v>62646.871091000001</v>
      </c>
      <c r="H1428" s="16">
        <v>20738.274568000001</v>
      </c>
      <c r="I1428" s="16">
        <v>261388.66904000001</v>
      </c>
      <c r="J1428" s="17">
        <v>7.3</v>
      </c>
      <c r="K1428" s="11">
        <f t="shared" si="22"/>
        <v>0.62646871091</v>
      </c>
    </row>
    <row r="1429" spans="1:11" x14ac:dyDescent="0.25">
      <c r="A1429" s="13" t="s">
        <v>30</v>
      </c>
      <c r="B1429" s="13" t="s">
        <v>17</v>
      </c>
      <c r="C1429" s="13" t="s">
        <v>20</v>
      </c>
      <c r="D1429" s="14">
        <v>90</v>
      </c>
      <c r="E1429" s="15" t="s">
        <v>16</v>
      </c>
      <c r="F1429" s="13">
        <v>1</v>
      </c>
      <c r="G1429" s="16">
        <v>41908.596523</v>
      </c>
      <c r="H1429" s="16">
        <v>41908.596523</v>
      </c>
      <c r="I1429" s="16">
        <v>197960.90846999999</v>
      </c>
      <c r="J1429" s="17">
        <v>4.7</v>
      </c>
      <c r="K1429" s="11">
        <f t="shared" si="22"/>
        <v>0.41908596523000002</v>
      </c>
    </row>
    <row r="1430" spans="1:11" x14ac:dyDescent="0.25">
      <c r="A1430" s="13" t="s">
        <v>30</v>
      </c>
      <c r="B1430" s="13" t="s">
        <v>18</v>
      </c>
      <c r="C1430" s="13" t="s">
        <v>20</v>
      </c>
      <c r="D1430" s="14">
        <v>0</v>
      </c>
      <c r="E1430" s="15" t="s">
        <v>2</v>
      </c>
      <c r="F1430" s="31">
        <v>5.8696981999999997E-3</v>
      </c>
      <c r="G1430" s="16">
        <v>100000</v>
      </c>
      <c r="H1430" s="16">
        <v>586.96982119999996</v>
      </c>
      <c r="I1430" s="16">
        <v>2988001.6135</v>
      </c>
      <c r="J1430" s="17">
        <v>86.7</v>
      </c>
      <c r="K1430" s="11">
        <f t="shared" si="22"/>
        <v>1</v>
      </c>
    </row>
    <row r="1431" spans="1:11" x14ac:dyDescent="0.25">
      <c r="A1431" s="13" t="s">
        <v>30</v>
      </c>
      <c r="B1431" s="13" t="s">
        <v>18</v>
      </c>
      <c r="C1431" s="13" t="s">
        <v>20</v>
      </c>
      <c r="D1431" s="14">
        <v>30</v>
      </c>
      <c r="E1431" s="15" t="s">
        <v>4</v>
      </c>
      <c r="F1431" s="31">
        <v>9.14035E-4</v>
      </c>
      <c r="G1431" s="16">
        <v>99413.030178999994</v>
      </c>
      <c r="H1431" s="16">
        <v>90.866989789000002</v>
      </c>
      <c r="I1431" s="16">
        <v>496837.98342</v>
      </c>
      <c r="J1431" s="17">
        <v>57.2</v>
      </c>
      <c r="K1431" s="11">
        <f t="shared" si="22"/>
        <v>0.99413030178999995</v>
      </c>
    </row>
    <row r="1432" spans="1:11" x14ac:dyDescent="0.25">
      <c r="A1432" s="13" t="s">
        <v>30</v>
      </c>
      <c r="B1432" s="13" t="s">
        <v>18</v>
      </c>
      <c r="C1432" s="13" t="s">
        <v>20</v>
      </c>
      <c r="D1432" s="14">
        <v>35</v>
      </c>
      <c r="E1432" s="15" t="s">
        <v>5</v>
      </c>
      <c r="F1432" s="31">
        <v>1.0992031E-3</v>
      </c>
      <c r="G1432" s="16">
        <v>99322.163188999999</v>
      </c>
      <c r="H1432" s="16">
        <v>109.17522747</v>
      </c>
      <c r="I1432" s="16">
        <v>496337.87787999999</v>
      </c>
      <c r="J1432" s="17">
        <v>52.2</v>
      </c>
      <c r="K1432" s="11">
        <f t="shared" si="22"/>
        <v>0.99322163189000001</v>
      </c>
    </row>
    <row r="1433" spans="1:11" x14ac:dyDescent="0.25">
      <c r="A1433" s="13" t="s">
        <v>30</v>
      </c>
      <c r="B1433" s="13" t="s">
        <v>18</v>
      </c>
      <c r="C1433" s="13" t="s">
        <v>20</v>
      </c>
      <c r="D1433" s="14">
        <v>40</v>
      </c>
      <c r="E1433" s="15" t="s">
        <v>6</v>
      </c>
      <c r="F1433" s="31">
        <v>1.4542282E-3</v>
      </c>
      <c r="G1433" s="16">
        <v>99212.987961999999</v>
      </c>
      <c r="H1433" s="16">
        <v>144.27832176000001</v>
      </c>
      <c r="I1433" s="16">
        <v>495704.24400000001</v>
      </c>
      <c r="J1433" s="17">
        <v>47.3</v>
      </c>
      <c r="K1433" s="11">
        <f t="shared" si="22"/>
        <v>0.99212987961999999</v>
      </c>
    </row>
    <row r="1434" spans="1:11" x14ac:dyDescent="0.25">
      <c r="A1434" s="13" t="s">
        <v>30</v>
      </c>
      <c r="B1434" s="13" t="s">
        <v>18</v>
      </c>
      <c r="C1434" s="13" t="s">
        <v>20</v>
      </c>
      <c r="D1434" s="14">
        <v>45</v>
      </c>
      <c r="E1434" s="15" t="s">
        <v>7</v>
      </c>
      <c r="F1434" s="31">
        <v>3.6406661999999999E-3</v>
      </c>
      <c r="G1434" s="16">
        <v>99068.709640000001</v>
      </c>
      <c r="H1434" s="16">
        <v>360.67610681999997</v>
      </c>
      <c r="I1434" s="16">
        <v>494441.85793</v>
      </c>
      <c r="J1434" s="17">
        <v>42.3</v>
      </c>
      <c r="K1434" s="11">
        <f t="shared" si="22"/>
        <v>0.99068709639999997</v>
      </c>
    </row>
    <row r="1435" spans="1:11" x14ac:dyDescent="0.25">
      <c r="A1435" s="13" t="s">
        <v>30</v>
      </c>
      <c r="B1435" s="13" t="s">
        <v>18</v>
      </c>
      <c r="C1435" s="13" t="s">
        <v>20</v>
      </c>
      <c r="D1435" s="14">
        <v>50</v>
      </c>
      <c r="E1435" s="15" t="s">
        <v>8</v>
      </c>
      <c r="F1435" s="31">
        <v>6.7099083000000002E-3</v>
      </c>
      <c r="G1435" s="16">
        <v>98708.033532999994</v>
      </c>
      <c r="H1435" s="16">
        <v>662.32185327000002</v>
      </c>
      <c r="I1435" s="16">
        <v>491884.36303000001</v>
      </c>
      <c r="J1435" s="17">
        <v>37.5</v>
      </c>
      <c r="K1435" s="11">
        <f t="shared" si="22"/>
        <v>0.98708033532999995</v>
      </c>
    </row>
    <row r="1436" spans="1:11" x14ac:dyDescent="0.25">
      <c r="A1436" s="13" t="s">
        <v>30</v>
      </c>
      <c r="B1436" s="13" t="s">
        <v>18</v>
      </c>
      <c r="C1436" s="13" t="s">
        <v>20</v>
      </c>
      <c r="D1436" s="14">
        <v>55</v>
      </c>
      <c r="E1436" s="15" t="s">
        <v>9</v>
      </c>
      <c r="F1436" s="31">
        <v>1.13708149E-2</v>
      </c>
      <c r="G1436" s="16">
        <v>98045.711679999993</v>
      </c>
      <c r="H1436" s="16">
        <v>1114.8596401</v>
      </c>
      <c r="I1436" s="16">
        <v>487441.4093</v>
      </c>
      <c r="J1436" s="17">
        <v>32.700000000000003</v>
      </c>
      <c r="K1436" s="11">
        <f t="shared" si="22"/>
        <v>0.98045711679999992</v>
      </c>
    </row>
    <row r="1437" spans="1:11" x14ac:dyDescent="0.25">
      <c r="A1437" s="13" t="s">
        <v>30</v>
      </c>
      <c r="B1437" s="13" t="s">
        <v>18</v>
      </c>
      <c r="C1437" s="13" t="s">
        <v>20</v>
      </c>
      <c r="D1437" s="14">
        <v>60</v>
      </c>
      <c r="E1437" s="15" t="s">
        <v>10</v>
      </c>
      <c r="F1437" s="31">
        <v>1.8042399600000002E-2</v>
      </c>
      <c r="G1437" s="16">
        <v>96930.852039999998</v>
      </c>
      <c r="H1437" s="16">
        <v>1748.8651699</v>
      </c>
      <c r="I1437" s="16">
        <v>480282.09727000003</v>
      </c>
      <c r="J1437" s="17">
        <v>28.1</v>
      </c>
      <c r="K1437" s="11">
        <f t="shared" si="22"/>
        <v>0.96930852039999993</v>
      </c>
    </row>
    <row r="1438" spans="1:11" x14ac:dyDescent="0.25">
      <c r="A1438" s="13" t="s">
        <v>30</v>
      </c>
      <c r="B1438" s="13" t="s">
        <v>18</v>
      </c>
      <c r="C1438" s="13" t="s">
        <v>20</v>
      </c>
      <c r="D1438" s="14">
        <v>65</v>
      </c>
      <c r="E1438" s="15" t="s">
        <v>11</v>
      </c>
      <c r="F1438" s="31">
        <v>3.04586198E-2</v>
      </c>
      <c r="G1438" s="16">
        <v>95181.986869999993</v>
      </c>
      <c r="H1438" s="16">
        <v>2899.1119488999998</v>
      </c>
      <c r="I1438" s="16">
        <v>468662.15448000003</v>
      </c>
      <c r="J1438" s="17">
        <v>23.5</v>
      </c>
      <c r="K1438" s="11">
        <f t="shared" si="22"/>
        <v>0.9518198686999999</v>
      </c>
    </row>
    <row r="1439" spans="1:11" x14ac:dyDescent="0.25">
      <c r="A1439" s="13" t="s">
        <v>30</v>
      </c>
      <c r="B1439" s="13" t="s">
        <v>18</v>
      </c>
      <c r="C1439" s="13" t="s">
        <v>20</v>
      </c>
      <c r="D1439" s="14">
        <v>70</v>
      </c>
      <c r="E1439" s="15" t="s">
        <v>12</v>
      </c>
      <c r="F1439" s="31">
        <v>2.7061855700000002E-2</v>
      </c>
      <c r="G1439" s="16">
        <v>92282.874920999995</v>
      </c>
      <c r="H1439" s="16">
        <v>2497.3458418999999</v>
      </c>
      <c r="I1439" s="16">
        <v>455171.01</v>
      </c>
      <c r="J1439" s="17">
        <v>19.2</v>
      </c>
      <c r="K1439" s="11">
        <f t="shared" si="22"/>
        <v>0.92282874920999991</v>
      </c>
    </row>
    <row r="1440" spans="1:11" x14ac:dyDescent="0.25">
      <c r="A1440" s="13" t="s">
        <v>30</v>
      </c>
      <c r="B1440" s="13" t="s">
        <v>18</v>
      </c>
      <c r="C1440" s="13" t="s">
        <v>20</v>
      </c>
      <c r="D1440" s="14">
        <v>75</v>
      </c>
      <c r="E1440" s="15" t="s">
        <v>13</v>
      </c>
      <c r="F1440" s="31">
        <v>9.97298982E-2</v>
      </c>
      <c r="G1440" s="16">
        <v>89785.529079</v>
      </c>
      <c r="H1440" s="16">
        <v>8954.3016742</v>
      </c>
      <c r="I1440" s="16">
        <v>426541.89120999997</v>
      </c>
      <c r="J1440" s="17">
        <v>14.7</v>
      </c>
      <c r="K1440" s="11">
        <f t="shared" si="22"/>
        <v>0.89785529079000004</v>
      </c>
    </row>
    <row r="1441" spans="1:11" x14ac:dyDescent="0.25">
      <c r="A1441" s="13" t="s">
        <v>30</v>
      </c>
      <c r="B1441" s="13" t="s">
        <v>18</v>
      </c>
      <c r="C1441" s="13" t="s">
        <v>20</v>
      </c>
      <c r="D1441" s="14">
        <v>80</v>
      </c>
      <c r="E1441" s="15" t="s">
        <v>14</v>
      </c>
      <c r="F1441" s="31">
        <v>0.1573676681</v>
      </c>
      <c r="G1441" s="16">
        <v>80831.227404999998</v>
      </c>
      <c r="H1441" s="16">
        <v>12720.221766000001</v>
      </c>
      <c r="I1441" s="16">
        <v>372355.58260999998</v>
      </c>
      <c r="J1441" s="17">
        <v>11</v>
      </c>
      <c r="K1441" s="11">
        <f t="shared" si="22"/>
        <v>0.80831227404999995</v>
      </c>
    </row>
    <row r="1442" spans="1:11" x14ac:dyDescent="0.25">
      <c r="A1442" s="13" t="s">
        <v>30</v>
      </c>
      <c r="B1442" s="13" t="s">
        <v>18</v>
      </c>
      <c r="C1442" s="13" t="s">
        <v>20</v>
      </c>
      <c r="D1442" s="14">
        <v>85</v>
      </c>
      <c r="E1442" s="15" t="s">
        <v>15</v>
      </c>
      <c r="F1442" s="31">
        <v>0.29435813570000002</v>
      </c>
      <c r="G1442" s="16">
        <v>68111.005638999995</v>
      </c>
      <c r="H1442" s="16">
        <v>20049.028643000001</v>
      </c>
      <c r="I1442" s="16">
        <v>290432.45659000002</v>
      </c>
      <c r="J1442" s="17">
        <v>7.6</v>
      </c>
      <c r="K1442" s="11">
        <f t="shared" si="22"/>
        <v>0.68111005639</v>
      </c>
    </row>
    <row r="1443" spans="1:11" x14ac:dyDescent="0.25">
      <c r="A1443" s="13" t="s">
        <v>30</v>
      </c>
      <c r="B1443" s="13" t="s">
        <v>18</v>
      </c>
      <c r="C1443" s="13" t="s">
        <v>20</v>
      </c>
      <c r="D1443" s="14">
        <v>90</v>
      </c>
      <c r="E1443" s="15" t="s">
        <v>16</v>
      </c>
      <c r="F1443" s="13">
        <v>1</v>
      </c>
      <c r="G1443" s="16">
        <v>48061.976995999998</v>
      </c>
      <c r="H1443" s="16">
        <v>48061.976995999998</v>
      </c>
      <c r="I1443" s="16">
        <v>227027.23113</v>
      </c>
      <c r="J1443" s="17">
        <v>4.7</v>
      </c>
      <c r="K1443" s="11">
        <f t="shared" si="22"/>
        <v>0.48061976996</v>
      </c>
    </row>
    <row r="1444" spans="1:11" x14ac:dyDescent="0.25">
      <c r="A1444" s="13" t="s">
        <v>30</v>
      </c>
      <c r="B1444" s="13" t="s">
        <v>19</v>
      </c>
      <c r="C1444" s="13" t="s">
        <v>20</v>
      </c>
      <c r="D1444" s="14">
        <v>0</v>
      </c>
      <c r="E1444" s="15" t="s">
        <v>2</v>
      </c>
      <c r="F1444" s="31">
        <v>5.8696981999999997E-3</v>
      </c>
      <c r="G1444" s="16">
        <v>100000</v>
      </c>
      <c r="H1444" s="16">
        <v>586.96982119999996</v>
      </c>
      <c r="I1444" s="16">
        <v>2988001.6135</v>
      </c>
      <c r="J1444" s="17">
        <v>85.3</v>
      </c>
      <c r="K1444" s="11">
        <f t="shared" si="22"/>
        <v>1</v>
      </c>
    </row>
    <row r="1445" spans="1:11" x14ac:dyDescent="0.25">
      <c r="A1445" s="13" t="s">
        <v>30</v>
      </c>
      <c r="B1445" s="13" t="s">
        <v>19</v>
      </c>
      <c r="C1445" s="13" t="s">
        <v>20</v>
      </c>
      <c r="D1445" s="14">
        <v>30</v>
      </c>
      <c r="E1445" s="15" t="s">
        <v>4</v>
      </c>
      <c r="F1445" s="31">
        <v>1.5588465E-3</v>
      </c>
      <c r="G1445" s="16">
        <v>99413.030178999994</v>
      </c>
      <c r="H1445" s="16">
        <v>154.96964954000001</v>
      </c>
      <c r="I1445" s="16">
        <v>496677.72677000001</v>
      </c>
      <c r="J1445" s="17">
        <v>55.8</v>
      </c>
      <c r="K1445" s="11">
        <f t="shared" si="22"/>
        <v>0.99413030178999995</v>
      </c>
    </row>
    <row r="1446" spans="1:11" x14ac:dyDescent="0.25">
      <c r="A1446" s="13" t="s">
        <v>30</v>
      </c>
      <c r="B1446" s="13" t="s">
        <v>19</v>
      </c>
      <c r="C1446" s="13" t="s">
        <v>20</v>
      </c>
      <c r="D1446" s="14">
        <v>35</v>
      </c>
      <c r="E1446" s="15" t="s">
        <v>5</v>
      </c>
      <c r="F1446" s="31">
        <v>3.6098816999999999E-3</v>
      </c>
      <c r="G1446" s="16">
        <v>99258.060528999995</v>
      </c>
      <c r="H1446" s="16">
        <v>358.30985218000001</v>
      </c>
      <c r="I1446" s="16">
        <v>495394.52802000003</v>
      </c>
      <c r="J1446" s="17">
        <v>50.9</v>
      </c>
      <c r="K1446" s="11">
        <f t="shared" si="22"/>
        <v>0.99258060528999992</v>
      </c>
    </row>
    <row r="1447" spans="1:11" x14ac:dyDescent="0.25">
      <c r="A1447" s="13" t="s">
        <v>30</v>
      </c>
      <c r="B1447" s="13" t="s">
        <v>19</v>
      </c>
      <c r="C1447" s="13" t="s">
        <v>20</v>
      </c>
      <c r="D1447" s="14">
        <v>40</v>
      </c>
      <c r="E1447" s="15" t="s">
        <v>6</v>
      </c>
      <c r="F1447" s="31">
        <v>3.1903476999999999E-3</v>
      </c>
      <c r="G1447" s="16">
        <v>98899.750677000004</v>
      </c>
      <c r="H1447" s="16">
        <v>315.52459684000002</v>
      </c>
      <c r="I1447" s="16">
        <v>493709.94189000002</v>
      </c>
      <c r="J1447" s="17">
        <v>46</v>
      </c>
      <c r="K1447" s="11">
        <f t="shared" si="22"/>
        <v>0.98899750677000009</v>
      </c>
    </row>
    <row r="1448" spans="1:11" x14ac:dyDescent="0.25">
      <c r="A1448" s="13" t="s">
        <v>30</v>
      </c>
      <c r="B1448" s="13" t="s">
        <v>19</v>
      </c>
      <c r="C1448" s="13" t="s">
        <v>20</v>
      </c>
      <c r="D1448" s="14">
        <v>45</v>
      </c>
      <c r="E1448" s="15" t="s">
        <v>7</v>
      </c>
      <c r="F1448" s="31">
        <v>5.8531273000000002E-3</v>
      </c>
      <c r="G1448" s="16">
        <v>98584.226079999993</v>
      </c>
      <c r="H1448" s="16">
        <v>577.02602892000004</v>
      </c>
      <c r="I1448" s="16">
        <v>491478.56533000001</v>
      </c>
      <c r="J1448" s="17">
        <v>41.2</v>
      </c>
      <c r="K1448" s="11">
        <f t="shared" si="22"/>
        <v>0.98584226079999993</v>
      </c>
    </row>
    <row r="1449" spans="1:11" x14ac:dyDescent="0.25">
      <c r="A1449" s="13" t="s">
        <v>30</v>
      </c>
      <c r="B1449" s="13" t="s">
        <v>19</v>
      </c>
      <c r="C1449" s="13" t="s">
        <v>20</v>
      </c>
      <c r="D1449" s="14">
        <v>50</v>
      </c>
      <c r="E1449" s="15" t="s">
        <v>8</v>
      </c>
      <c r="F1449" s="31">
        <v>9.5261463999999994E-3</v>
      </c>
      <c r="G1449" s="16">
        <v>98007.200051000007</v>
      </c>
      <c r="H1449" s="16">
        <v>933.63093447999995</v>
      </c>
      <c r="I1449" s="16">
        <v>487701.92291999998</v>
      </c>
      <c r="J1449" s="17">
        <v>36.4</v>
      </c>
      <c r="K1449" s="11">
        <f t="shared" si="22"/>
        <v>0.9800720005100001</v>
      </c>
    </row>
    <row r="1450" spans="1:11" x14ac:dyDescent="0.25">
      <c r="A1450" s="13" t="s">
        <v>30</v>
      </c>
      <c r="B1450" s="13" t="s">
        <v>19</v>
      </c>
      <c r="C1450" s="13" t="s">
        <v>20</v>
      </c>
      <c r="D1450" s="14">
        <v>55</v>
      </c>
      <c r="E1450" s="15" t="s">
        <v>9</v>
      </c>
      <c r="F1450" s="31">
        <v>1.09252091E-2</v>
      </c>
      <c r="G1450" s="16">
        <v>97073.569117000006</v>
      </c>
      <c r="H1450" s="16">
        <v>1060.5490445</v>
      </c>
      <c r="I1450" s="16">
        <v>482716.47297</v>
      </c>
      <c r="J1450" s="17">
        <v>31.7</v>
      </c>
      <c r="K1450" s="11">
        <f t="shared" si="22"/>
        <v>0.97073569117000003</v>
      </c>
    </row>
    <row r="1451" spans="1:11" x14ac:dyDescent="0.25">
      <c r="A1451" s="13" t="s">
        <v>30</v>
      </c>
      <c r="B1451" s="13" t="s">
        <v>19</v>
      </c>
      <c r="C1451" s="13" t="s">
        <v>20</v>
      </c>
      <c r="D1451" s="14">
        <v>60</v>
      </c>
      <c r="E1451" s="15" t="s">
        <v>10</v>
      </c>
      <c r="F1451" s="31">
        <v>1.9331990399999999E-2</v>
      </c>
      <c r="G1451" s="16">
        <v>96013.020071999999</v>
      </c>
      <c r="H1451" s="16">
        <v>1856.1227807</v>
      </c>
      <c r="I1451" s="16">
        <v>475424.79340999998</v>
      </c>
      <c r="J1451" s="17">
        <v>27.1</v>
      </c>
      <c r="K1451" s="11">
        <f t="shared" si="22"/>
        <v>0.96013020071999999</v>
      </c>
    </row>
    <row r="1452" spans="1:11" x14ac:dyDescent="0.25">
      <c r="A1452" s="13" t="s">
        <v>30</v>
      </c>
      <c r="B1452" s="13" t="s">
        <v>19</v>
      </c>
      <c r="C1452" s="13" t="s">
        <v>20</v>
      </c>
      <c r="D1452" s="14">
        <v>65</v>
      </c>
      <c r="E1452" s="15" t="s">
        <v>11</v>
      </c>
      <c r="F1452" s="31">
        <v>3.28815462E-2</v>
      </c>
      <c r="G1452" s="16">
        <v>94156.897291999994</v>
      </c>
      <c r="H1452" s="16">
        <v>3096.0243716</v>
      </c>
      <c r="I1452" s="16">
        <v>463044.42553000001</v>
      </c>
      <c r="J1452" s="17">
        <v>22.5</v>
      </c>
      <c r="K1452" s="11">
        <f t="shared" si="22"/>
        <v>0.94156897291999997</v>
      </c>
    </row>
    <row r="1453" spans="1:11" x14ac:dyDescent="0.25">
      <c r="A1453" s="13" t="s">
        <v>30</v>
      </c>
      <c r="B1453" s="13" t="s">
        <v>19</v>
      </c>
      <c r="C1453" s="13" t="s">
        <v>20</v>
      </c>
      <c r="D1453" s="14">
        <v>70</v>
      </c>
      <c r="E1453" s="15" t="s">
        <v>12</v>
      </c>
      <c r="F1453" s="31">
        <v>5.07127193E-2</v>
      </c>
      <c r="G1453" s="16">
        <v>91060.872919999994</v>
      </c>
      <c r="H1453" s="16">
        <v>4617.9444874000001</v>
      </c>
      <c r="I1453" s="16">
        <v>443759.50338000001</v>
      </c>
      <c r="J1453" s="17">
        <v>18.2</v>
      </c>
      <c r="K1453" s="11">
        <f t="shared" si="22"/>
        <v>0.91060872919999991</v>
      </c>
    </row>
    <row r="1454" spans="1:11" x14ac:dyDescent="0.25">
      <c r="A1454" s="13" t="s">
        <v>30</v>
      </c>
      <c r="B1454" s="13" t="s">
        <v>19</v>
      </c>
      <c r="C1454" s="13" t="s">
        <v>20</v>
      </c>
      <c r="D1454" s="14">
        <v>75</v>
      </c>
      <c r="E1454" s="15" t="s">
        <v>13</v>
      </c>
      <c r="F1454" s="31">
        <v>9.5138408600000002E-2</v>
      </c>
      <c r="G1454" s="16">
        <v>86442.928432999994</v>
      </c>
      <c r="H1454" s="16">
        <v>8224.0426482000003</v>
      </c>
      <c r="I1454" s="16">
        <v>411654.53554000001</v>
      </c>
      <c r="J1454" s="17">
        <v>14.1</v>
      </c>
      <c r="K1454" s="11">
        <f t="shared" si="22"/>
        <v>0.86442928432999999</v>
      </c>
    </row>
    <row r="1455" spans="1:11" x14ac:dyDescent="0.25">
      <c r="A1455" s="13" t="s">
        <v>30</v>
      </c>
      <c r="B1455" s="13" t="s">
        <v>19</v>
      </c>
      <c r="C1455" s="13" t="s">
        <v>20</v>
      </c>
      <c r="D1455" s="14">
        <v>80</v>
      </c>
      <c r="E1455" s="15" t="s">
        <v>14</v>
      </c>
      <c r="F1455" s="31">
        <v>0.19404566509999999</v>
      </c>
      <c r="G1455" s="16">
        <v>78218.885783999998</v>
      </c>
      <c r="H1455" s="16">
        <v>15178.035717999999</v>
      </c>
      <c r="I1455" s="16">
        <v>353149.33963</v>
      </c>
      <c r="J1455" s="17">
        <v>10.3</v>
      </c>
      <c r="K1455" s="11">
        <f t="shared" si="22"/>
        <v>0.78218885784000003</v>
      </c>
    </row>
    <row r="1456" spans="1:11" x14ac:dyDescent="0.25">
      <c r="A1456" s="13" t="s">
        <v>30</v>
      </c>
      <c r="B1456" s="13" t="s">
        <v>19</v>
      </c>
      <c r="C1456" s="13" t="s">
        <v>20</v>
      </c>
      <c r="D1456" s="14">
        <v>85</v>
      </c>
      <c r="E1456" s="15" t="s">
        <v>15</v>
      </c>
      <c r="F1456" s="31">
        <v>0.3557379853</v>
      </c>
      <c r="G1456" s="16">
        <v>63040.850065999999</v>
      </c>
      <c r="H1456" s="16">
        <v>22426.024993999999</v>
      </c>
      <c r="I1456" s="16">
        <v>259139.18784999999</v>
      </c>
      <c r="J1456" s="17">
        <v>7.2</v>
      </c>
      <c r="K1456" s="11">
        <f t="shared" si="22"/>
        <v>0.63040850065999998</v>
      </c>
    </row>
    <row r="1457" spans="1:11" x14ac:dyDescent="0.25">
      <c r="A1457" s="13" t="s">
        <v>30</v>
      </c>
      <c r="B1457" s="13" t="s">
        <v>19</v>
      </c>
      <c r="C1457" s="13" t="s">
        <v>20</v>
      </c>
      <c r="D1457" s="14">
        <v>90</v>
      </c>
      <c r="E1457" s="15" t="s">
        <v>16</v>
      </c>
      <c r="F1457" s="13">
        <v>1</v>
      </c>
      <c r="G1457" s="16">
        <v>40614.825073</v>
      </c>
      <c r="H1457" s="16">
        <v>40614.825073</v>
      </c>
      <c r="I1457" s="16">
        <v>191849.60451999999</v>
      </c>
      <c r="J1457" s="17">
        <v>4.7</v>
      </c>
      <c r="K1457" s="11">
        <f t="shared" si="22"/>
        <v>0.40614825072999999</v>
      </c>
    </row>
    <row r="1458" spans="1:11" x14ac:dyDescent="0.25">
      <c r="A1458" s="13" t="s">
        <v>31</v>
      </c>
      <c r="B1458" s="13" t="s">
        <v>3</v>
      </c>
      <c r="C1458" s="13" t="s">
        <v>1</v>
      </c>
      <c r="D1458" s="14">
        <v>0</v>
      </c>
      <c r="E1458" s="15" t="s">
        <v>2</v>
      </c>
      <c r="F1458" s="31">
        <v>1.07040521E-2</v>
      </c>
      <c r="G1458" s="16">
        <v>100000</v>
      </c>
      <c r="H1458" s="16">
        <v>1070.4052142</v>
      </c>
      <c r="I1458" s="16">
        <v>2981496.6578000002</v>
      </c>
      <c r="J1458" s="17">
        <v>77.5</v>
      </c>
      <c r="K1458" s="11">
        <f t="shared" si="22"/>
        <v>1</v>
      </c>
    </row>
    <row r="1459" spans="1:11" x14ac:dyDescent="0.25">
      <c r="A1459" s="13" t="s">
        <v>31</v>
      </c>
      <c r="B1459" s="13" t="s">
        <v>3</v>
      </c>
      <c r="C1459" s="13" t="s">
        <v>1</v>
      </c>
      <c r="D1459" s="14">
        <v>30</v>
      </c>
      <c r="E1459" s="15" t="s">
        <v>4</v>
      </c>
      <c r="F1459" s="31">
        <v>3.8278162E-3</v>
      </c>
      <c r="G1459" s="16">
        <v>98929.594786000001</v>
      </c>
      <c r="H1459" s="16">
        <v>378.68430751</v>
      </c>
      <c r="I1459" s="16">
        <v>493701.26315999997</v>
      </c>
      <c r="J1459" s="17">
        <v>48.2</v>
      </c>
      <c r="K1459" s="11">
        <f t="shared" si="22"/>
        <v>0.98929594785999997</v>
      </c>
    </row>
    <row r="1460" spans="1:11" x14ac:dyDescent="0.25">
      <c r="A1460" s="13" t="s">
        <v>31</v>
      </c>
      <c r="B1460" s="13" t="s">
        <v>3</v>
      </c>
      <c r="C1460" s="13" t="s">
        <v>1</v>
      </c>
      <c r="D1460" s="14">
        <v>35</v>
      </c>
      <c r="E1460" s="15" t="s">
        <v>5</v>
      </c>
      <c r="F1460" s="31">
        <v>4.7699967000000001E-3</v>
      </c>
      <c r="G1460" s="16">
        <v>98550.910478000005</v>
      </c>
      <c r="H1460" s="16">
        <v>470.0875198</v>
      </c>
      <c r="I1460" s="16">
        <v>491579.33358999999</v>
      </c>
      <c r="J1460" s="17">
        <v>43.4</v>
      </c>
      <c r="K1460" s="11">
        <f t="shared" si="22"/>
        <v>0.98550910478000009</v>
      </c>
    </row>
    <row r="1461" spans="1:11" x14ac:dyDescent="0.25">
      <c r="A1461" s="13" t="s">
        <v>31</v>
      </c>
      <c r="B1461" s="13" t="s">
        <v>3</v>
      </c>
      <c r="C1461" s="13" t="s">
        <v>1</v>
      </c>
      <c r="D1461" s="14">
        <v>40</v>
      </c>
      <c r="E1461" s="15" t="s">
        <v>6</v>
      </c>
      <c r="F1461" s="31">
        <v>8.6045377999999992E-3</v>
      </c>
      <c r="G1461" s="16">
        <v>98080.822958000004</v>
      </c>
      <c r="H1461" s="16">
        <v>843.94014786000002</v>
      </c>
      <c r="I1461" s="16">
        <v>488294.26442000002</v>
      </c>
      <c r="J1461" s="17">
        <v>38.6</v>
      </c>
      <c r="K1461" s="11">
        <f t="shared" si="22"/>
        <v>0.98080822958000002</v>
      </c>
    </row>
    <row r="1462" spans="1:11" x14ac:dyDescent="0.25">
      <c r="A1462" s="13" t="s">
        <v>31</v>
      </c>
      <c r="B1462" s="13" t="s">
        <v>3</v>
      </c>
      <c r="C1462" s="13" t="s">
        <v>1</v>
      </c>
      <c r="D1462" s="14">
        <v>45</v>
      </c>
      <c r="E1462" s="15" t="s">
        <v>7</v>
      </c>
      <c r="F1462" s="31">
        <v>1.4622728099999999E-2</v>
      </c>
      <c r="G1462" s="16">
        <v>97236.882811000003</v>
      </c>
      <c r="H1462" s="16">
        <v>1421.8685018000001</v>
      </c>
      <c r="I1462" s="16">
        <v>482629.74280000001</v>
      </c>
      <c r="J1462" s="17">
        <v>33.9</v>
      </c>
      <c r="K1462" s="11">
        <f t="shared" si="22"/>
        <v>0.97236882811000003</v>
      </c>
    </row>
    <row r="1463" spans="1:11" x14ac:dyDescent="0.25">
      <c r="A1463" s="13" t="s">
        <v>31</v>
      </c>
      <c r="B1463" s="13" t="s">
        <v>3</v>
      </c>
      <c r="C1463" s="13" t="s">
        <v>1</v>
      </c>
      <c r="D1463" s="14">
        <v>50</v>
      </c>
      <c r="E1463" s="15" t="s">
        <v>8</v>
      </c>
      <c r="F1463" s="31">
        <v>2.35580492E-2</v>
      </c>
      <c r="G1463" s="16">
        <v>95815.014309000006</v>
      </c>
      <c r="H1463" s="16">
        <v>2257.2148167999999</v>
      </c>
      <c r="I1463" s="16">
        <v>473432.03450000001</v>
      </c>
      <c r="J1463" s="17">
        <v>29.3</v>
      </c>
      <c r="K1463" s="11">
        <f t="shared" si="22"/>
        <v>0.95815014309000002</v>
      </c>
    </row>
    <row r="1464" spans="1:11" x14ac:dyDescent="0.25">
      <c r="A1464" s="13" t="s">
        <v>31</v>
      </c>
      <c r="B1464" s="13" t="s">
        <v>3</v>
      </c>
      <c r="C1464" s="13" t="s">
        <v>1</v>
      </c>
      <c r="D1464" s="14">
        <v>55</v>
      </c>
      <c r="E1464" s="15" t="s">
        <v>9</v>
      </c>
      <c r="F1464" s="31">
        <v>3.6706155900000002E-2</v>
      </c>
      <c r="G1464" s="16">
        <v>93557.799492000006</v>
      </c>
      <c r="H1464" s="16">
        <v>3434.1471722000001</v>
      </c>
      <c r="I1464" s="16">
        <v>459203.62952999998</v>
      </c>
      <c r="J1464" s="17">
        <v>25</v>
      </c>
      <c r="K1464" s="11">
        <f t="shared" si="22"/>
        <v>0.93557799492000004</v>
      </c>
    </row>
    <row r="1465" spans="1:11" x14ac:dyDescent="0.25">
      <c r="A1465" s="13" t="s">
        <v>31</v>
      </c>
      <c r="B1465" s="13" t="s">
        <v>3</v>
      </c>
      <c r="C1465" s="13" t="s">
        <v>1</v>
      </c>
      <c r="D1465" s="14">
        <v>60</v>
      </c>
      <c r="E1465" s="15" t="s">
        <v>10</v>
      </c>
      <c r="F1465" s="31">
        <v>6.15962605E-2</v>
      </c>
      <c r="G1465" s="16">
        <v>90123.652319999994</v>
      </c>
      <c r="H1465" s="16">
        <v>5551.2799690000002</v>
      </c>
      <c r="I1465" s="16">
        <v>436740.06167999998</v>
      </c>
      <c r="J1465" s="17">
        <v>20.8</v>
      </c>
      <c r="K1465" s="11">
        <f t="shared" si="22"/>
        <v>0.90123652319999992</v>
      </c>
    </row>
    <row r="1466" spans="1:11" x14ac:dyDescent="0.25">
      <c r="A1466" s="13" t="s">
        <v>31</v>
      </c>
      <c r="B1466" s="13" t="s">
        <v>3</v>
      </c>
      <c r="C1466" s="13" t="s">
        <v>1</v>
      </c>
      <c r="D1466" s="14">
        <v>65</v>
      </c>
      <c r="E1466" s="15" t="s">
        <v>11</v>
      </c>
      <c r="F1466" s="31">
        <v>9.5006172599999994E-2</v>
      </c>
      <c r="G1466" s="16">
        <v>84572.372350999998</v>
      </c>
      <c r="H1466" s="16">
        <v>8034.8974072999999</v>
      </c>
      <c r="I1466" s="16">
        <v>402774.61823999998</v>
      </c>
      <c r="J1466" s="17">
        <v>17</v>
      </c>
      <c r="K1466" s="11">
        <f t="shared" si="22"/>
        <v>0.84572372351000002</v>
      </c>
    </row>
    <row r="1467" spans="1:11" x14ac:dyDescent="0.25">
      <c r="A1467" s="13" t="s">
        <v>31</v>
      </c>
      <c r="B1467" s="13" t="s">
        <v>3</v>
      </c>
      <c r="C1467" s="13" t="s">
        <v>1</v>
      </c>
      <c r="D1467" s="14">
        <v>70</v>
      </c>
      <c r="E1467" s="15" t="s">
        <v>12</v>
      </c>
      <c r="F1467" s="31">
        <v>0.13815367819999999</v>
      </c>
      <c r="G1467" s="16">
        <v>76537.474944000001</v>
      </c>
      <c r="H1467" s="16">
        <v>10573.933681</v>
      </c>
      <c r="I1467" s="16">
        <v>356252.54051999998</v>
      </c>
      <c r="J1467" s="17">
        <v>13.6</v>
      </c>
      <c r="K1467" s="11">
        <f t="shared" si="22"/>
        <v>0.76537474944000006</v>
      </c>
    </row>
    <row r="1468" spans="1:11" x14ac:dyDescent="0.25">
      <c r="A1468" s="13" t="s">
        <v>31</v>
      </c>
      <c r="B1468" s="13" t="s">
        <v>3</v>
      </c>
      <c r="C1468" s="13" t="s">
        <v>1</v>
      </c>
      <c r="D1468" s="14">
        <v>75</v>
      </c>
      <c r="E1468" s="15" t="s">
        <v>13</v>
      </c>
      <c r="F1468" s="31">
        <v>0.2177645332</v>
      </c>
      <c r="G1468" s="16">
        <v>65963.541263000006</v>
      </c>
      <c r="H1468" s="16">
        <v>14364.519770999999</v>
      </c>
      <c r="I1468" s="16">
        <v>293906.40688000002</v>
      </c>
      <c r="J1468" s="17">
        <v>10.3</v>
      </c>
      <c r="K1468" s="11">
        <f t="shared" si="22"/>
        <v>0.65963541263000003</v>
      </c>
    </row>
    <row r="1469" spans="1:11" x14ac:dyDescent="0.25">
      <c r="A1469" s="13" t="s">
        <v>31</v>
      </c>
      <c r="B1469" s="13" t="s">
        <v>3</v>
      </c>
      <c r="C1469" s="13" t="s">
        <v>1</v>
      </c>
      <c r="D1469" s="14">
        <v>80</v>
      </c>
      <c r="E1469" s="15" t="s">
        <v>14</v>
      </c>
      <c r="F1469" s="31">
        <v>0.35453434880000001</v>
      </c>
      <c r="G1469" s="16">
        <v>51599.021491</v>
      </c>
      <c r="H1469" s="16">
        <v>18293.625480999999</v>
      </c>
      <c r="I1469" s="16">
        <v>212261.04375000001</v>
      </c>
      <c r="J1469" s="17">
        <v>7.5</v>
      </c>
      <c r="K1469" s="11">
        <f t="shared" si="22"/>
        <v>0.51599021490999997</v>
      </c>
    </row>
    <row r="1470" spans="1:11" x14ac:dyDescent="0.25">
      <c r="A1470" s="13" t="s">
        <v>31</v>
      </c>
      <c r="B1470" s="13" t="s">
        <v>3</v>
      </c>
      <c r="C1470" s="13" t="s">
        <v>1</v>
      </c>
      <c r="D1470" s="14">
        <v>85</v>
      </c>
      <c r="E1470" s="15" t="s">
        <v>15</v>
      </c>
      <c r="F1470" s="31">
        <v>0.55823604230000001</v>
      </c>
      <c r="G1470" s="16">
        <v>33305.396009999997</v>
      </c>
      <c r="H1470" s="16">
        <v>18592.272456999999</v>
      </c>
      <c r="I1470" s="16">
        <v>120046.29891</v>
      </c>
      <c r="J1470" s="17">
        <v>5.3</v>
      </c>
      <c r="K1470" s="11">
        <f t="shared" si="22"/>
        <v>0.33305396009999999</v>
      </c>
    </row>
    <row r="1471" spans="1:11" x14ac:dyDescent="0.25">
      <c r="A1471" s="13" t="s">
        <v>31</v>
      </c>
      <c r="B1471" s="13" t="s">
        <v>3</v>
      </c>
      <c r="C1471" s="13" t="s">
        <v>1</v>
      </c>
      <c r="D1471" s="14">
        <v>90</v>
      </c>
      <c r="E1471" s="15" t="s">
        <v>16</v>
      </c>
      <c r="F1471" s="13">
        <v>1</v>
      </c>
      <c r="G1471" s="16">
        <v>14713.123552999999</v>
      </c>
      <c r="H1471" s="16">
        <v>14713.123552999999</v>
      </c>
      <c r="I1471" s="16">
        <v>56195.828073999997</v>
      </c>
      <c r="J1471" s="17">
        <v>3.8</v>
      </c>
      <c r="K1471" s="11">
        <f t="shared" si="22"/>
        <v>0.14713123552999999</v>
      </c>
    </row>
    <row r="1472" spans="1:11" x14ac:dyDescent="0.25">
      <c r="A1472" s="13" t="s">
        <v>31</v>
      </c>
      <c r="B1472" s="13" t="s">
        <v>17</v>
      </c>
      <c r="C1472" s="13" t="s">
        <v>1</v>
      </c>
      <c r="D1472" s="14">
        <v>0</v>
      </c>
      <c r="E1472" s="15" t="s">
        <v>2</v>
      </c>
      <c r="F1472" s="31">
        <v>1.07040521E-2</v>
      </c>
      <c r="G1472" s="16">
        <v>100000</v>
      </c>
      <c r="H1472" s="16">
        <v>1070.4052142</v>
      </c>
      <c r="I1472" s="16">
        <v>2981496.6578000002</v>
      </c>
      <c r="J1472" s="17">
        <v>79.400000000000006</v>
      </c>
      <c r="K1472" s="11">
        <f t="shared" si="22"/>
        <v>1</v>
      </c>
    </row>
    <row r="1473" spans="1:11" x14ac:dyDescent="0.25">
      <c r="A1473" s="13" t="s">
        <v>31</v>
      </c>
      <c r="B1473" s="13" t="s">
        <v>17</v>
      </c>
      <c r="C1473" s="13" t="s">
        <v>1</v>
      </c>
      <c r="D1473" s="14">
        <v>30</v>
      </c>
      <c r="E1473" s="15" t="s">
        <v>4</v>
      </c>
      <c r="F1473" s="31">
        <v>2.1186785999999999E-3</v>
      </c>
      <c r="G1473" s="16">
        <v>98929.594786000001</v>
      </c>
      <c r="H1473" s="16">
        <v>209.60001503000001</v>
      </c>
      <c r="I1473" s="16">
        <v>494123.97389000002</v>
      </c>
      <c r="J1473" s="17">
        <v>50.1</v>
      </c>
      <c r="K1473" s="11">
        <f t="shared" si="22"/>
        <v>0.98929594785999997</v>
      </c>
    </row>
    <row r="1474" spans="1:11" x14ac:dyDescent="0.25">
      <c r="A1474" s="13" t="s">
        <v>31</v>
      </c>
      <c r="B1474" s="13" t="s">
        <v>17</v>
      </c>
      <c r="C1474" s="13" t="s">
        <v>1</v>
      </c>
      <c r="D1474" s="14">
        <v>35</v>
      </c>
      <c r="E1474" s="15" t="s">
        <v>5</v>
      </c>
      <c r="F1474" s="31">
        <v>3.1947181000000001E-3</v>
      </c>
      <c r="G1474" s="16">
        <v>98719.994770999998</v>
      </c>
      <c r="H1474" s="16">
        <v>315.38255077999997</v>
      </c>
      <c r="I1474" s="16">
        <v>492811.51747999998</v>
      </c>
      <c r="J1474" s="17">
        <v>45.2</v>
      </c>
      <c r="K1474" s="11">
        <f t="shared" si="22"/>
        <v>0.98719994770999997</v>
      </c>
    </row>
    <row r="1475" spans="1:11" x14ac:dyDescent="0.25">
      <c r="A1475" s="13" t="s">
        <v>31</v>
      </c>
      <c r="B1475" s="13" t="s">
        <v>17</v>
      </c>
      <c r="C1475" s="13" t="s">
        <v>1</v>
      </c>
      <c r="D1475" s="14">
        <v>40</v>
      </c>
      <c r="E1475" s="15" t="s">
        <v>6</v>
      </c>
      <c r="F1475" s="31">
        <v>5.2185258000000002E-3</v>
      </c>
      <c r="G1475" s="16">
        <v>98404.612219999995</v>
      </c>
      <c r="H1475" s="16">
        <v>513.52700441000002</v>
      </c>
      <c r="I1475" s="16">
        <v>490739.24359000003</v>
      </c>
      <c r="J1475" s="17">
        <v>40.4</v>
      </c>
      <c r="K1475" s="11">
        <f t="shared" ref="K1475:K1538" si="23">G1475/100000</f>
        <v>0.98404612219999998</v>
      </c>
    </row>
    <row r="1476" spans="1:11" x14ac:dyDescent="0.25">
      <c r="A1476" s="13" t="s">
        <v>31</v>
      </c>
      <c r="B1476" s="13" t="s">
        <v>17</v>
      </c>
      <c r="C1476" s="13" t="s">
        <v>1</v>
      </c>
      <c r="D1476" s="14">
        <v>45</v>
      </c>
      <c r="E1476" s="15" t="s">
        <v>7</v>
      </c>
      <c r="F1476" s="31">
        <v>7.9453471999999994E-3</v>
      </c>
      <c r="G1476" s="16">
        <v>97891.085216000007</v>
      </c>
      <c r="H1476" s="16">
        <v>777.77865937000001</v>
      </c>
      <c r="I1476" s="16">
        <v>487510.97943000001</v>
      </c>
      <c r="J1476" s="17">
        <v>35.6</v>
      </c>
      <c r="K1476" s="11">
        <f t="shared" si="23"/>
        <v>0.97891085216000007</v>
      </c>
    </row>
    <row r="1477" spans="1:11" x14ac:dyDescent="0.25">
      <c r="A1477" s="13" t="s">
        <v>31</v>
      </c>
      <c r="B1477" s="13" t="s">
        <v>17</v>
      </c>
      <c r="C1477" s="13" t="s">
        <v>1</v>
      </c>
      <c r="D1477" s="14">
        <v>50</v>
      </c>
      <c r="E1477" s="15" t="s">
        <v>8</v>
      </c>
      <c r="F1477" s="31">
        <v>1.54260669E-2</v>
      </c>
      <c r="G1477" s="16">
        <v>97113.306555999996</v>
      </c>
      <c r="H1477" s="16">
        <v>1498.0763664000001</v>
      </c>
      <c r="I1477" s="16">
        <v>481821.34187</v>
      </c>
      <c r="J1477" s="17">
        <v>30.8</v>
      </c>
      <c r="K1477" s="11">
        <f t="shared" si="23"/>
        <v>0.97113306556000001</v>
      </c>
    </row>
    <row r="1478" spans="1:11" x14ac:dyDescent="0.25">
      <c r="A1478" s="13" t="s">
        <v>31</v>
      </c>
      <c r="B1478" s="13" t="s">
        <v>17</v>
      </c>
      <c r="C1478" s="13" t="s">
        <v>1</v>
      </c>
      <c r="D1478" s="14">
        <v>55</v>
      </c>
      <c r="E1478" s="15" t="s">
        <v>9</v>
      </c>
      <c r="F1478" s="31">
        <v>2.1895208499999999E-2</v>
      </c>
      <c r="G1478" s="16">
        <v>95615.230190000002</v>
      </c>
      <c r="H1478" s="16">
        <v>2093.5154020999998</v>
      </c>
      <c r="I1478" s="16">
        <v>472842.36244</v>
      </c>
      <c r="J1478" s="17">
        <v>26.3</v>
      </c>
      <c r="K1478" s="11">
        <f t="shared" si="23"/>
        <v>0.9561523019</v>
      </c>
    </row>
    <row r="1479" spans="1:11" x14ac:dyDescent="0.25">
      <c r="A1479" s="13" t="s">
        <v>31</v>
      </c>
      <c r="B1479" s="13" t="s">
        <v>17</v>
      </c>
      <c r="C1479" s="13" t="s">
        <v>1</v>
      </c>
      <c r="D1479" s="14">
        <v>60</v>
      </c>
      <c r="E1479" s="15" t="s">
        <v>10</v>
      </c>
      <c r="F1479" s="31">
        <v>4.4994410899999997E-2</v>
      </c>
      <c r="G1479" s="16">
        <v>93521.714787999997</v>
      </c>
      <c r="H1479" s="16">
        <v>4207.9544655</v>
      </c>
      <c r="I1479" s="16">
        <v>457088.68777999998</v>
      </c>
      <c r="J1479" s="17">
        <v>21.8</v>
      </c>
      <c r="K1479" s="11">
        <f t="shared" si="23"/>
        <v>0.93521714787999999</v>
      </c>
    </row>
    <row r="1480" spans="1:11" x14ac:dyDescent="0.25">
      <c r="A1480" s="13" t="s">
        <v>31</v>
      </c>
      <c r="B1480" s="13" t="s">
        <v>17</v>
      </c>
      <c r="C1480" s="13" t="s">
        <v>1</v>
      </c>
      <c r="D1480" s="14">
        <v>65</v>
      </c>
      <c r="E1480" s="15" t="s">
        <v>11</v>
      </c>
      <c r="F1480" s="31">
        <v>7.9948684500000006E-2</v>
      </c>
      <c r="G1480" s="16">
        <v>89313.760322000002</v>
      </c>
      <c r="H1480" s="16">
        <v>7140.5176418999999</v>
      </c>
      <c r="I1480" s="16">
        <v>428717.50751000002</v>
      </c>
      <c r="J1480" s="17">
        <v>17.7</v>
      </c>
      <c r="K1480" s="11">
        <f t="shared" si="23"/>
        <v>0.89313760322000002</v>
      </c>
    </row>
    <row r="1481" spans="1:11" x14ac:dyDescent="0.25">
      <c r="A1481" s="13" t="s">
        <v>31</v>
      </c>
      <c r="B1481" s="13" t="s">
        <v>17</v>
      </c>
      <c r="C1481" s="13" t="s">
        <v>1</v>
      </c>
      <c r="D1481" s="14">
        <v>70</v>
      </c>
      <c r="E1481" s="15" t="s">
        <v>12</v>
      </c>
      <c r="F1481" s="31">
        <v>0.1249152283</v>
      </c>
      <c r="G1481" s="16">
        <v>82173.242679999996</v>
      </c>
      <c r="H1481" s="16">
        <v>10264.689367999999</v>
      </c>
      <c r="I1481" s="16">
        <v>385204.48998000001</v>
      </c>
      <c r="J1481" s="17">
        <v>14</v>
      </c>
      <c r="K1481" s="11">
        <f t="shared" si="23"/>
        <v>0.82173242679999992</v>
      </c>
    </row>
    <row r="1482" spans="1:11" x14ac:dyDescent="0.25">
      <c r="A1482" s="13" t="s">
        <v>31</v>
      </c>
      <c r="B1482" s="13" t="s">
        <v>17</v>
      </c>
      <c r="C1482" s="13" t="s">
        <v>1</v>
      </c>
      <c r="D1482" s="14">
        <v>75</v>
      </c>
      <c r="E1482" s="15" t="s">
        <v>13</v>
      </c>
      <c r="F1482" s="31">
        <v>0.20145216399999999</v>
      </c>
      <c r="G1482" s="16">
        <v>71908.553312000004</v>
      </c>
      <c r="H1482" s="16">
        <v>14486.133675999999</v>
      </c>
      <c r="I1482" s="16">
        <v>323327.43236999999</v>
      </c>
      <c r="J1482" s="17">
        <v>10.7</v>
      </c>
      <c r="K1482" s="11">
        <f t="shared" si="23"/>
        <v>0.71908553312000001</v>
      </c>
    </row>
    <row r="1483" spans="1:11" x14ac:dyDescent="0.25">
      <c r="A1483" s="13" t="s">
        <v>31</v>
      </c>
      <c r="B1483" s="13" t="s">
        <v>17</v>
      </c>
      <c r="C1483" s="13" t="s">
        <v>1</v>
      </c>
      <c r="D1483" s="14">
        <v>80</v>
      </c>
      <c r="E1483" s="15" t="s">
        <v>14</v>
      </c>
      <c r="F1483" s="31">
        <v>0.33356372270000001</v>
      </c>
      <c r="G1483" s="16">
        <v>57422.419636999999</v>
      </c>
      <c r="H1483" s="16">
        <v>19154.036059999999</v>
      </c>
      <c r="I1483" s="16">
        <v>239227.00803</v>
      </c>
      <c r="J1483" s="17">
        <v>7.7</v>
      </c>
      <c r="K1483" s="11">
        <f t="shared" si="23"/>
        <v>0.57422419637</v>
      </c>
    </row>
    <row r="1484" spans="1:11" x14ac:dyDescent="0.25">
      <c r="A1484" s="13" t="s">
        <v>31</v>
      </c>
      <c r="B1484" s="13" t="s">
        <v>17</v>
      </c>
      <c r="C1484" s="13" t="s">
        <v>1</v>
      </c>
      <c r="D1484" s="14">
        <v>85</v>
      </c>
      <c r="E1484" s="15" t="s">
        <v>15</v>
      </c>
      <c r="F1484" s="31">
        <v>0.54889923090000003</v>
      </c>
      <c r="G1484" s="16">
        <v>38268.383577000001</v>
      </c>
      <c r="H1484" s="16">
        <v>21005.486314999998</v>
      </c>
      <c r="I1484" s="16">
        <v>138828.20209999999</v>
      </c>
      <c r="J1484" s="17">
        <v>5.4</v>
      </c>
      <c r="K1484" s="11">
        <f t="shared" si="23"/>
        <v>0.38268383576999998</v>
      </c>
    </row>
    <row r="1485" spans="1:11" x14ac:dyDescent="0.25">
      <c r="A1485" s="13" t="s">
        <v>31</v>
      </c>
      <c r="B1485" s="13" t="s">
        <v>17</v>
      </c>
      <c r="C1485" s="13" t="s">
        <v>1</v>
      </c>
      <c r="D1485" s="14">
        <v>90</v>
      </c>
      <c r="E1485" s="15" t="s">
        <v>16</v>
      </c>
      <c r="F1485" s="13">
        <v>1</v>
      </c>
      <c r="G1485" s="16">
        <v>17262.897261999999</v>
      </c>
      <c r="H1485" s="16">
        <v>17262.897261999999</v>
      </c>
      <c r="I1485" s="16">
        <v>65934.524581000005</v>
      </c>
      <c r="J1485" s="17">
        <v>3.8</v>
      </c>
      <c r="K1485" s="11">
        <f t="shared" si="23"/>
        <v>0.17262897261999999</v>
      </c>
    </row>
    <row r="1486" spans="1:11" x14ac:dyDescent="0.25">
      <c r="A1486" s="13" t="s">
        <v>31</v>
      </c>
      <c r="B1486" s="13" t="s">
        <v>18</v>
      </c>
      <c r="C1486" s="13" t="s">
        <v>1</v>
      </c>
      <c r="D1486" s="14">
        <v>0</v>
      </c>
      <c r="E1486" s="15" t="s">
        <v>2</v>
      </c>
      <c r="F1486" s="31">
        <v>1.07040521E-2</v>
      </c>
      <c r="G1486" s="16">
        <v>100000</v>
      </c>
      <c r="H1486" s="16">
        <v>1070.4052142</v>
      </c>
      <c r="I1486" s="16">
        <v>2981496.6578000002</v>
      </c>
      <c r="J1486" s="17">
        <v>81</v>
      </c>
      <c r="K1486" s="11">
        <f t="shared" si="23"/>
        <v>1</v>
      </c>
    </row>
    <row r="1487" spans="1:11" x14ac:dyDescent="0.25">
      <c r="A1487" s="13" t="s">
        <v>31</v>
      </c>
      <c r="B1487" s="13" t="s">
        <v>18</v>
      </c>
      <c r="C1487" s="13" t="s">
        <v>1</v>
      </c>
      <c r="D1487" s="14">
        <v>30</v>
      </c>
      <c r="E1487" s="15" t="s">
        <v>4</v>
      </c>
      <c r="F1487" s="31">
        <v>1.7697216999999999E-3</v>
      </c>
      <c r="G1487" s="16">
        <v>98929.594786000001</v>
      </c>
      <c r="H1487" s="16">
        <v>175.0778478</v>
      </c>
      <c r="I1487" s="16">
        <v>494210.27931000001</v>
      </c>
      <c r="J1487" s="17">
        <v>51.8</v>
      </c>
      <c r="K1487" s="11">
        <f t="shared" si="23"/>
        <v>0.98929594785999997</v>
      </c>
    </row>
    <row r="1488" spans="1:11" x14ac:dyDescent="0.25">
      <c r="A1488" s="13" t="s">
        <v>31</v>
      </c>
      <c r="B1488" s="13" t="s">
        <v>18</v>
      </c>
      <c r="C1488" s="13" t="s">
        <v>1</v>
      </c>
      <c r="D1488" s="14">
        <v>35</v>
      </c>
      <c r="E1488" s="15" t="s">
        <v>5</v>
      </c>
      <c r="F1488" s="31">
        <v>2.2608705000000001E-3</v>
      </c>
      <c r="G1488" s="16">
        <v>98754.516938000001</v>
      </c>
      <c r="H1488" s="16">
        <v>223.27117885000001</v>
      </c>
      <c r="I1488" s="16">
        <v>493214.40674000001</v>
      </c>
      <c r="J1488" s="17">
        <v>46.9</v>
      </c>
      <c r="K1488" s="11">
        <f t="shared" si="23"/>
        <v>0.98754516938000003</v>
      </c>
    </row>
    <row r="1489" spans="1:11" x14ac:dyDescent="0.25">
      <c r="A1489" s="13" t="s">
        <v>31</v>
      </c>
      <c r="B1489" s="13" t="s">
        <v>18</v>
      </c>
      <c r="C1489" s="13" t="s">
        <v>1</v>
      </c>
      <c r="D1489" s="14">
        <v>40</v>
      </c>
      <c r="E1489" s="15" t="s">
        <v>6</v>
      </c>
      <c r="F1489" s="31">
        <v>3.9639107E-3</v>
      </c>
      <c r="G1489" s="16">
        <v>98531.245758999998</v>
      </c>
      <c r="H1489" s="16">
        <v>390.56905581000001</v>
      </c>
      <c r="I1489" s="16">
        <v>491679.80615999998</v>
      </c>
      <c r="J1489" s="17">
        <v>42</v>
      </c>
      <c r="K1489" s="11">
        <f t="shared" si="23"/>
        <v>0.98531245758999997</v>
      </c>
    </row>
    <row r="1490" spans="1:11" x14ac:dyDescent="0.25">
      <c r="A1490" s="13" t="s">
        <v>31</v>
      </c>
      <c r="B1490" s="13" t="s">
        <v>18</v>
      </c>
      <c r="C1490" s="13" t="s">
        <v>1</v>
      </c>
      <c r="D1490" s="14">
        <v>45</v>
      </c>
      <c r="E1490" s="15" t="s">
        <v>7</v>
      </c>
      <c r="F1490" s="31">
        <v>5.7386980000000004E-3</v>
      </c>
      <c r="G1490" s="16">
        <v>98140.676703000005</v>
      </c>
      <c r="H1490" s="16">
        <v>563.19970051999996</v>
      </c>
      <c r="I1490" s="16">
        <v>489295.38426999998</v>
      </c>
      <c r="J1490" s="17">
        <v>37.1</v>
      </c>
      <c r="K1490" s="11">
        <f t="shared" si="23"/>
        <v>0.98140676703000007</v>
      </c>
    </row>
    <row r="1491" spans="1:11" x14ac:dyDescent="0.25">
      <c r="A1491" s="13" t="s">
        <v>31</v>
      </c>
      <c r="B1491" s="13" t="s">
        <v>18</v>
      </c>
      <c r="C1491" s="13" t="s">
        <v>1</v>
      </c>
      <c r="D1491" s="14">
        <v>50</v>
      </c>
      <c r="E1491" s="15" t="s">
        <v>8</v>
      </c>
      <c r="F1491" s="31">
        <v>1.0174712400000001E-2</v>
      </c>
      <c r="G1491" s="16">
        <v>97577.477003000007</v>
      </c>
      <c r="H1491" s="16">
        <v>992.82276086000002</v>
      </c>
      <c r="I1491" s="16">
        <v>485405.32811</v>
      </c>
      <c r="J1491" s="17">
        <v>32.299999999999997</v>
      </c>
      <c r="K1491" s="11">
        <f t="shared" si="23"/>
        <v>0.97577477003000013</v>
      </c>
    </row>
    <row r="1492" spans="1:11" x14ac:dyDescent="0.25">
      <c r="A1492" s="13" t="s">
        <v>31</v>
      </c>
      <c r="B1492" s="13" t="s">
        <v>18</v>
      </c>
      <c r="C1492" s="13" t="s">
        <v>1</v>
      </c>
      <c r="D1492" s="14">
        <v>55</v>
      </c>
      <c r="E1492" s="15" t="s">
        <v>9</v>
      </c>
      <c r="F1492" s="31">
        <v>1.8180469000000001E-2</v>
      </c>
      <c r="G1492" s="16">
        <v>96584.654242000004</v>
      </c>
      <c r="H1492" s="16">
        <v>1755.9543106000001</v>
      </c>
      <c r="I1492" s="16">
        <v>478533.38543000002</v>
      </c>
      <c r="J1492" s="17">
        <v>27.6</v>
      </c>
      <c r="K1492" s="11">
        <f t="shared" si="23"/>
        <v>0.96584654242000001</v>
      </c>
    </row>
    <row r="1493" spans="1:11" x14ac:dyDescent="0.25">
      <c r="A1493" s="13" t="s">
        <v>31</v>
      </c>
      <c r="B1493" s="13" t="s">
        <v>18</v>
      </c>
      <c r="C1493" s="13" t="s">
        <v>1</v>
      </c>
      <c r="D1493" s="14">
        <v>60</v>
      </c>
      <c r="E1493" s="15" t="s">
        <v>10</v>
      </c>
      <c r="F1493" s="31">
        <v>3.4732689400000002E-2</v>
      </c>
      <c r="G1493" s="16">
        <v>94828.699930999996</v>
      </c>
      <c r="H1493" s="16">
        <v>3293.6557769999999</v>
      </c>
      <c r="I1493" s="16">
        <v>465909.36021000001</v>
      </c>
      <c r="J1493" s="17">
        <v>23.1</v>
      </c>
      <c r="K1493" s="11">
        <f t="shared" si="23"/>
        <v>0.94828699930999993</v>
      </c>
    </row>
    <row r="1494" spans="1:11" x14ac:dyDescent="0.25">
      <c r="A1494" s="13" t="s">
        <v>31</v>
      </c>
      <c r="B1494" s="13" t="s">
        <v>18</v>
      </c>
      <c r="C1494" s="13" t="s">
        <v>1</v>
      </c>
      <c r="D1494" s="14">
        <v>65</v>
      </c>
      <c r="E1494" s="15" t="s">
        <v>11</v>
      </c>
      <c r="F1494" s="31">
        <v>6.3487179099999999E-2</v>
      </c>
      <c r="G1494" s="16">
        <v>91535.044154000003</v>
      </c>
      <c r="H1494" s="16">
        <v>5811.3017395999996</v>
      </c>
      <c r="I1494" s="16">
        <v>443146.96642000001</v>
      </c>
      <c r="J1494" s="17">
        <v>18.8</v>
      </c>
      <c r="K1494" s="11">
        <f t="shared" si="23"/>
        <v>0.91535044154</v>
      </c>
    </row>
    <row r="1495" spans="1:11" x14ac:dyDescent="0.25">
      <c r="A1495" s="13" t="s">
        <v>31</v>
      </c>
      <c r="B1495" s="13" t="s">
        <v>18</v>
      </c>
      <c r="C1495" s="13" t="s">
        <v>1</v>
      </c>
      <c r="D1495" s="14">
        <v>70</v>
      </c>
      <c r="E1495" s="15" t="s">
        <v>12</v>
      </c>
      <c r="F1495" s="31">
        <v>0.1023284694</v>
      </c>
      <c r="G1495" s="16">
        <v>85723.742415000001</v>
      </c>
      <c r="H1495" s="16">
        <v>8771.9793542000007</v>
      </c>
      <c r="I1495" s="16">
        <v>406688.76368999999</v>
      </c>
      <c r="J1495" s="17">
        <v>15</v>
      </c>
      <c r="K1495" s="11">
        <f t="shared" si="23"/>
        <v>0.85723742415000004</v>
      </c>
    </row>
    <row r="1496" spans="1:11" x14ac:dyDescent="0.25">
      <c r="A1496" s="13" t="s">
        <v>31</v>
      </c>
      <c r="B1496" s="13" t="s">
        <v>18</v>
      </c>
      <c r="C1496" s="13" t="s">
        <v>1</v>
      </c>
      <c r="D1496" s="14">
        <v>75</v>
      </c>
      <c r="E1496" s="15" t="s">
        <v>13</v>
      </c>
      <c r="F1496" s="31">
        <v>0.17239342220000001</v>
      </c>
      <c r="G1496" s="16">
        <v>76951.763061000005</v>
      </c>
      <c r="H1496" s="16">
        <v>13265.977778</v>
      </c>
      <c r="I1496" s="16">
        <v>351593.87086000002</v>
      </c>
      <c r="J1496" s="17">
        <v>11.4</v>
      </c>
      <c r="K1496" s="11">
        <f t="shared" si="23"/>
        <v>0.76951763061</v>
      </c>
    </row>
    <row r="1497" spans="1:11" x14ac:dyDescent="0.25">
      <c r="A1497" s="13" t="s">
        <v>31</v>
      </c>
      <c r="B1497" s="13" t="s">
        <v>18</v>
      </c>
      <c r="C1497" s="13" t="s">
        <v>1</v>
      </c>
      <c r="D1497" s="14">
        <v>80</v>
      </c>
      <c r="E1497" s="15" t="s">
        <v>14</v>
      </c>
      <c r="F1497" s="31">
        <v>0.29410773280000002</v>
      </c>
      <c r="G1497" s="16">
        <v>63685.785281999997</v>
      </c>
      <c r="H1497" s="16">
        <v>18730.481918000001</v>
      </c>
      <c r="I1497" s="16">
        <v>271602.72162000003</v>
      </c>
      <c r="J1497" s="17">
        <v>8.1999999999999993</v>
      </c>
      <c r="K1497" s="11">
        <f t="shared" si="23"/>
        <v>0.63685785281999996</v>
      </c>
    </row>
    <row r="1498" spans="1:11" x14ac:dyDescent="0.25">
      <c r="A1498" s="13" t="s">
        <v>31</v>
      </c>
      <c r="B1498" s="13" t="s">
        <v>18</v>
      </c>
      <c r="C1498" s="13" t="s">
        <v>1</v>
      </c>
      <c r="D1498" s="14">
        <v>85</v>
      </c>
      <c r="E1498" s="15" t="s">
        <v>15</v>
      </c>
      <c r="F1498" s="31">
        <v>0.50792669219999997</v>
      </c>
      <c r="G1498" s="16">
        <v>44955.303363999999</v>
      </c>
      <c r="H1498" s="16">
        <v>22833.998532000001</v>
      </c>
      <c r="I1498" s="16">
        <v>167691.52049</v>
      </c>
      <c r="J1498" s="17">
        <v>5.6</v>
      </c>
      <c r="K1498" s="11">
        <f t="shared" si="23"/>
        <v>0.44955303363999999</v>
      </c>
    </row>
    <row r="1499" spans="1:11" x14ac:dyDescent="0.25">
      <c r="A1499" s="13" t="s">
        <v>31</v>
      </c>
      <c r="B1499" s="13" t="s">
        <v>18</v>
      </c>
      <c r="C1499" s="13" t="s">
        <v>1</v>
      </c>
      <c r="D1499" s="14">
        <v>90</v>
      </c>
      <c r="E1499" s="15" t="s">
        <v>16</v>
      </c>
      <c r="F1499" s="13">
        <v>1</v>
      </c>
      <c r="G1499" s="16">
        <v>22121.304832000002</v>
      </c>
      <c r="H1499" s="16">
        <v>22121.304832000002</v>
      </c>
      <c r="I1499" s="16">
        <v>84490.899474000005</v>
      </c>
      <c r="J1499" s="17">
        <v>3.8</v>
      </c>
      <c r="K1499" s="11">
        <f t="shared" si="23"/>
        <v>0.22121304832000002</v>
      </c>
    </row>
    <row r="1500" spans="1:11" x14ac:dyDescent="0.25">
      <c r="A1500" s="13" t="s">
        <v>31</v>
      </c>
      <c r="B1500" s="13" t="s">
        <v>19</v>
      </c>
      <c r="C1500" s="13" t="s">
        <v>1</v>
      </c>
      <c r="D1500" s="14">
        <v>0</v>
      </c>
      <c r="E1500" s="15" t="s">
        <v>2</v>
      </c>
      <c r="F1500" s="31">
        <v>1.07040521E-2</v>
      </c>
      <c r="G1500" s="16">
        <v>100000</v>
      </c>
      <c r="H1500" s="16">
        <v>1070.4052142</v>
      </c>
      <c r="I1500" s="16">
        <v>2981496.6578000002</v>
      </c>
      <c r="J1500" s="17">
        <v>78.7</v>
      </c>
      <c r="K1500" s="11">
        <f t="shared" si="23"/>
        <v>1</v>
      </c>
    </row>
    <row r="1501" spans="1:11" x14ac:dyDescent="0.25">
      <c r="A1501" s="13" t="s">
        <v>31</v>
      </c>
      <c r="B1501" s="13" t="s">
        <v>19</v>
      </c>
      <c r="C1501" s="13" t="s">
        <v>1</v>
      </c>
      <c r="D1501" s="14">
        <v>30</v>
      </c>
      <c r="E1501" s="15" t="s">
        <v>4</v>
      </c>
      <c r="F1501" s="31">
        <v>2.7349436999999999E-3</v>
      </c>
      <c r="G1501" s="16">
        <v>98929.594786000001</v>
      </c>
      <c r="H1501" s="16">
        <v>270.56687521999999</v>
      </c>
      <c r="I1501" s="16">
        <v>493971.55674000003</v>
      </c>
      <c r="J1501" s="17">
        <v>49.4</v>
      </c>
      <c r="K1501" s="11">
        <f t="shared" si="23"/>
        <v>0.98929594785999997</v>
      </c>
    </row>
    <row r="1502" spans="1:11" x14ac:dyDescent="0.25">
      <c r="A1502" s="13" t="s">
        <v>31</v>
      </c>
      <c r="B1502" s="13" t="s">
        <v>19</v>
      </c>
      <c r="C1502" s="13" t="s">
        <v>1</v>
      </c>
      <c r="D1502" s="14">
        <v>35</v>
      </c>
      <c r="E1502" s="15" t="s">
        <v>5</v>
      </c>
      <c r="F1502" s="31">
        <v>3.7880626999999998E-3</v>
      </c>
      <c r="G1502" s="16">
        <v>98659.027910999997</v>
      </c>
      <c r="H1502" s="16">
        <v>373.72658817000001</v>
      </c>
      <c r="I1502" s="16">
        <v>492360.82308</v>
      </c>
      <c r="J1502" s="17">
        <v>44.6</v>
      </c>
      <c r="K1502" s="11">
        <f t="shared" si="23"/>
        <v>0.98659027910999997</v>
      </c>
    </row>
    <row r="1503" spans="1:11" x14ac:dyDescent="0.25">
      <c r="A1503" s="13" t="s">
        <v>31</v>
      </c>
      <c r="B1503" s="13" t="s">
        <v>19</v>
      </c>
      <c r="C1503" s="13" t="s">
        <v>1</v>
      </c>
      <c r="D1503" s="14">
        <v>40</v>
      </c>
      <c r="E1503" s="15" t="s">
        <v>6</v>
      </c>
      <c r="F1503" s="31">
        <v>6.8553060999999998E-3</v>
      </c>
      <c r="G1503" s="16">
        <v>98285.301321999999</v>
      </c>
      <c r="H1503" s="16">
        <v>673.77582960999996</v>
      </c>
      <c r="I1503" s="16">
        <v>489742.06703999999</v>
      </c>
      <c r="J1503" s="17">
        <v>39.700000000000003</v>
      </c>
      <c r="K1503" s="11">
        <f t="shared" si="23"/>
        <v>0.98285301321999996</v>
      </c>
    </row>
    <row r="1504" spans="1:11" x14ac:dyDescent="0.25">
      <c r="A1504" s="13" t="s">
        <v>31</v>
      </c>
      <c r="B1504" s="13" t="s">
        <v>19</v>
      </c>
      <c r="C1504" s="13" t="s">
        <v>1</v>
      </c>
      <c r="D1504" s="14">
        <v>45</v>
      </c>
      <c r="E1504" s="15" t="s">
        <v>7</v>
      </c>
      <c r="F1504" s="31">
        <v>1.13855915E-2</v>
      </c>
      <c r="G1504" s="16">
        <v>97611.525492999994</v>
      </c>
      <c r="H1504" s="16">
        <v>1111.3649574999999</v>
      </c>
      <c r="I1504" s="16">
        <v>485279.21506999998</v>
      </c>
      <c r="J1504" s="17">
        <v>35</v>
      </c>
      <c r="K1504" s="11">
        <f t="shared" si="23"/>
        <v>0.97611525492999995</v>
      </c>
    </row>
    <row r="1505" spans="1:11" x14ac:dyDescent="0.25">
      <c r="A1505" s="13" t="s">
        <v>31</v>
      </c>
      <c r="B1505" s="13" t="s">
        <v>19</v>
      </c>
      <c r="C1505" s="13" t="s">
        <v>1</v>
      </c>
      <c r="D1505" s="14">
        <v>50</v>
      </c>
      <c r="E1505" s="15" t="s">
        <v>8</v>
      </c>
      <c r="F1505" s="31">
        <v>1.9278568999999999E-2</v>
      </c>
      <c r="G1505" s="16">
        <v>96500.160535000003</v>
      </c>
      <c r="H1505" s="16">
        <v>1860.3849990000001</v>
      </c>
      <c r="I1505" s="16">
        <v>477849.84018</v>
      </c>
      <c r="J1505" s="17">
        <v>30.4</v>
      </c>
      <c r="K1505" s="11">
        <f t="shared" si="23"/>
        <v>0.96500160535000001</v>
      </c>
    </row>
    <row r="1506" spans="1:11" x14ac:dyDescent="0.25">
      <c r="A1506" s="13" t="s">
        <v>31</v>
      </c>
      <c r="B1506" s="13" t="s">
        <v>19</v>
      </c>
      <c r="C1506" s="13" t="s">
        <v>1</v>
      </c>
      <c r="D1506" s="14">
        <v>55</v>
      </c>
      <c r="E1506" s="15" t="s">
        <v>9</v>
      </c>
      <c r="F1506" s="31">
        <v>2.98586931E-2</v>
      </c>
      <c r="G1506" s="16">
        <v>94639.775536000001</v>
      </c>
      <c r="H1506" s="16">
        <v>2825.8200139999999</v>
      </c>
      <c r="I1506" s="16">
        <v>466134.32764999999</v>
      </c>
      <c r="J1506" s="17">
        <v>25.9</v>
      </c>
      <c r="K1506" s="11">
        <f t="shared" si="23"/>
        <v>0.94639775536000004</v>
      </c>
    </row>
    <row r="1507" spans="1:11" x14ac:dyDescent="0.25">
      <c r="A1507" s="13" t="s">
        <v>31</v>
      </c>
      <c r="B1507" s="13" t="s">
        <v>19</v>
      </c>
      <c r="C1507" s="13" t="s">
        <v>1</v>
      </c>
      <c r="D1507" s="14">
        <v>60</v>
      </c>
      <c r="E1507" s="15" t="s">
        <v>10</v>
      </c>
      <c r="F1507" s="31">
        <v>4.7648270600000001E-2</v>
      </c>
      <c r="G1507" s="16">
        <v>91813.955522000004</v>
      </c>
      <c r="H1507" s="16">
        <v>4374.7762005000004</v>
      </c>
      <c r="I1507" s="16">
        <v>448132.83711000002</v>
      </c>
      <c r="J1507" s="17">
        <v>21.6</v>
      </c>
      <c r="K1507" s="11">
        <f t="shared" si="23"/>
        <v>0.91813955522000001</v>
      </c>
    </row>
    <row r="1508" spans="1:11" x14ac:dyDescent="0.25">
      <c r="A1508" s="13" t="s">
        <v>31</v>
      </c>
      <c r="B1508" s="13" t="s">
        <v>19</v>
      </c>
      <c r="C1508" s="13" t="s">
        <v>1</v>
      </c>
      <c r="D1508" s="14">
        <v>65</v>
      </c>
      <c r="E1508" s="15" t="s">
        <v>11</v>
      </c>
      <c r="F1508" s="31">
        <v>8.0942365099999997E-2</v>
      </c>
      <c r="G1508" s="16">
        <v>87439.179321999996</v>
      </c>
      <c r="H1508" s="16">
        <v>7077.5339798000005</v>
      </c>
      <c r="I1508" s="16">
        <v>419502.06166000001</v>
      </c>
      <c r="J1508" s="17">
        <v>17.600000000000001</v>
      </c>
      <c r="K1508" s="11">
        <f t="shared" si="23"/>
        <v>0.87439179321999994</v>
      </c>
    </row>
    <row r="1509" spans="1:11" x14ac:dyDescent="0.25">
      <c r="A1509" s="13" t="s">
        <v>31</v>
      </c>
      <c r="B1509" s="13" t="s">
        <v>19</v>
      </c>
      <c r="C1509" s="13" t="s">
        <v>1</v>
      </c>
      <c r="D1509" s="14">
        <v>70</v>
      </c>
      <c r="E1509" s="15" t="s">
        <v>12</v>
      </c>
      <c r="F1509" s="31">
        <v>0.1261253323</v>
      </c>
      <c r="G1509" s="16">
        <v>80361.645342000003</v>
      </c>
      <c r="H1509" s="16">
        <v>10135.639220999999</v>
      </c>
      <c r="I1509" s="16">
        <v>376469.12865999999</v>
      </c>
      <c r="J1509" s="17">
        <v>13.9</v>
      </c>
      <c r="K1509" s="11">
        <f t="shared" si="23"/>
        <v>0.80361645341999999</v>
      </c>
    </row>
    <row r="1510" spans="1:11" x14ac:dyDescent="0.25">
      <c r="A1510" s="13" t="s">
        <v>31</v>
      </c>
      <c r="B1510" s="13" t="s">
        <v>19</v>
      </c>
      <c r="C1510" s="13" t="s">
        <v>1</v>
      </c>
      <c r="D1510" s="14">
        <v>75</v>
      </c>
      <c r="E1510" s="15" t="s">
        <v>13</v>
      </c>
      <c r="F1510" s="31">
        <v>0.20660365189999999</v>
      </c>
      <c r="G1510" s="16">
        <v>70226.006120999999</v>
      </c>
      <c r="H1510" s="16">
        <v>14508.949323000001</v>
      </c>
      <c r="I1510" s="16">
        <v>314857.65730000002</v>
      </c>
      <c r="J1510" s="17">
        <v>10.6</v>
      </c>
      <c r="K1510" s="11">
        <f t="shared" si="23"/>
        <v>0.70226006120999995</v>
      </c>
    </row>
    <row r="1511" spans="1:11" x14ac:dyDescent="0.25">
      <c r="A1511" s="13" t="s">
        <v>31</v>
      </c>
      <c r="B1511" s="13" t="s">
        <v>19</v>
      </c>
      <c r="C1511" s="13" t="s">
        <v>1</v>
      </c>
      <c r="D1511" s="14">
        <v>80</v>
      </c>
      <c r="E1511" s="15" t="s">
        <v>14</v>
      </c>
      <c r="F1511" s="31">
        <v>0.34193073330000001</v>
      </c>
      <c r="G1511" s="16">
        <v>55717.056796999997</v>
      </c>
      <c r="H1511" s="16">
        <v>19051.374087</v>
      </c>
      <c r="I1511" s="16">
        <v>230956.84877000001</v>
      </c>
      <c r="J1511" s="17">
        <v>7.7</v>
      </c>
      <c r="K1511" s="11">
        <f t="shared" si="23"/>
        <v>0.55717056796999997</v>
      </c>
    </row>
    <row r="1512" spans="1:11" x14ac:dyDescent="0.25">
      <c r="A1512" s="13" t="s">
        <v>31</v>
      </c>
      <c r="B1512" s="13" t="s">
        <v>19</v>
      </c>
      <c r="C1512" s="13" t="s">
        <v>1</v>
      </c>
      <c r="D1512" s="14">
        <v>85</v>
      </c>
      <c r="E1512" s="15" t="s">
        <v>15</v>
      </c>
      <c r="F1512" s="31">
        <v>0.54820379279999998</v>
      </c>
      <c r="G1512" s="16">
        <v>36665.682711000001</v>
      </c>
      <c r="H1512" s="16">
        <v>20100.266327000001</v>
      </c>
      <c r="I1512" s="16">
        <v>133077.74773</v>
      </c>
      <c r="J1512" s="17">
        <v>5.4</v>
      </c>
      <c r="K1512" s="11">
        <f t="shared" si="23"/>
        <v>0.36665682711000003</v>
      </c>
    </row>
    <row r="1513" spans="1:11" x14ac:dyDescent="0.25">
      <c r="A1513" s="13" t="s">
        <v>31</v>
      </c>
      <c r="B1513" s="13" t="s">
        <v>19</v>
      </c>
      <c r="C1513" s="13" t="s">
        <v>1</v>
      </c>
      <c r="D1513" s="14">
        <v>90</v>
      </c>
      <c r="E1513" s="15" t="s">
        <v>16</v>
      </c>
      <c r="F1513" s="13">
        <v>1</v>
      </c>
      <c r="G1513" s="16">
        <v>16565.416383</v>
      </c>
      <c r="H1513" s="16">
        <v>16565.416383</v>
      </c>
      <c r="I1513" s="16">
        <v>63270.541273000003</v>
      </c>
      <c r="J1513" s="17">
        <v>3.8</v>
      </c>
      <c r="K1513" s="11">
        <f t="shared" si="23"/>
        <v>0.16565416383000001</v>
      </c>
    </row>
    <row r="1514" spans="1:11" x14ac:dyDescent="0.25">
      <c r="A1514" s="13" t="s">
        <v>31</v>
      </c>
      <c r="B1514" s="13" t="s">
        <v>3</v>
      </c>
      <c r="C1514" s="13" t="s">
        <v>20</v>
      </c>
      <c r="D1514" s="14">
        <v>0</v>
      </c>
      <c r="E1514" s="15" t="s">
        <v>2</v>
      </c>
      <c r="F1514" s="31">
        <v>6.8204279999999999E-3</v>
      </c>
      <c r="G1514" s="16">
        <v>100000</v>
      </c>
      <c r="H1514" s="16">
        <v>682.04279589999999</v>
      </c>
      <c r="I1514" s="16">
        <v>2985599.8813</v>
      </c>
      <c r="J1514" s="17">
        <v>82.9</v>
      </c>
      <c r="K1514" s="11">
        <f t="shared" si="23"/>
        <v>1</v>
      </c>
    </row>
    <row r="1515" spans="1:11" x14ac:dyDescent="0.25">
      <c r="A1515" s="13" t="s">
        <v>31</v>
      </c>
      <c r="B1515" s="13" t="s">
        <v>3</v>
      </c>
      <c r="C1515" s="13" t="s">
        <v>20</v>
      </c>
      <c r="D1515" s="14">
        <v>30</v>
      </c>
      <c r="E1515" s="15" t="s">
        <v>4</v>
      </c>
      <c r="F1515" s="31">
        <v>1.5048256E-3</v>
      </c>
      <c r="G1515" s="16">
        <v>99317.957204000006</v>
      </c>
      <c r="H1515" s="16">
        <v>149.45620894000001</v>
      </c>
      <c r="I1515" s="16">
        <v>496216.14549999998</v>
      </c>
      <c r="J1515" s="17">
        <v>53.4</v>
      </c>
      <c r="K1515" s="11">
        <f t="shared" si="23"/>
        <v>0.99317957204000007</v>
      </c>
    </row>
    <row r="1516" spans="1:11" x14ac:dyDescent="0.25">
      <c r="A1516" s="13" t="s">
        <v>31</v>
      </c>
      <c r="B1516" s="13" t="s">
        <v>3</v>
      </c>
      <c r="C1516" s="13" t="s">
        <v>20</v>
      </c>
      <c r="D1516" s="14">
        <v>35</v>
      </c>
      <c r="E1516" s="15" t="s">
        <v>5</v>
      </c>
      <c r="F1516" s="31">
        <v>2.4116252000000002E-3</v>
      </c>
      <c r="G1516" s="16">
        <v>99168.500994999995</v>
      </c>
      <c r="H1516" s="16">
        <v>239.15725158000001</v>
      </c>
      <c r="I1516" s="16">
        <v>495244.61184999999</v>
      </c>
      <c r="J1516" s="17">
        <v>48.5</v>
      </c>
      <c r="K1516" s="11">
        <f t="shared" si="23"/>
        <v>0.99168500994999997</v>
      </c>
    </row>
    <row r="1517" spans="1:11" x14ac:dyDescent="0.25">
      <c r="A1517" s="13" t="s">
        <v>31</v>
      </c>
      <c r="B1517" s="13" t="s">
        <v>3</v>
      </c>
      <c r="C1517" s="13" t="s">
        <v>20</v>
      </c>
      <c r="D1517" s="14">
        <v>40</v>
      </c>
      <c r="E1517" s="15" t="s">
        <v>6</v>
      </c>
      <c r="F1517" s="31">
        <v>4.9147879999999998E-3</v>
      </c>
      <c r="G1517" s="16">
        <v>98929.343743999998</v>
      </c>
      <c r="H1517" s="16">
        <v>486.21675161000002</v>
      </c>
      <c r="I1517" s="16">
        <v>493431.17683999997</v>
      </c>
      <c r="J1517" s="17">
        <v>43.6</v>
      </c>
      <c r="K1517" s="11">
        <f t="shared" si="23"/>
        <v>0.98929343743999998</v>
      </c>
    </row>
    <row r="1518" spans="1:11" x14ac:dyDescent="0.25">
      <c r="A1518" s="13" t="s">
        <v>31</v>
      </c>
      <c r="B1518" s="13" t="s">
        <v>3</v>
      </c>
      <c r="C1518" s="13" t="s">
        <v>20</v>
      </c>
      <c r="D1518" s="14">
        <v>45</v>
      </c>
      <c r="E1518" s="15" t="s">
        <v>7</v>
      </c>
      <c r="F1518" s="31">
        <v>8.1557972000000003E-3</v>
      </c>
      <c r="G1518" s="16">
        <v>98443.126992000005</v>
      </c>
      <c r="H1518" s="16">
        <v>802.88217839000004</v>
      </c>
      <c r="I1518" s="16">
        <v>490208.42950999999</v>
      </c>
      <c r="J1518" s="17">
        <v>38.799999999999997</v>
      </c>
      <c r="K1518" s="11">
        <f t="shared" si="23"/>
        <v>0.98443126992000007</v>
      </c>
    </row>
    <row r="1519" spans="1:11" x14ac:dyDescent="0.25">
      <c r="A1519" s="13" t="s">
        <v>31</v>
      </c>
      <c r="B1519" s="13" t="s">
        <v>3</v>
      </c>
      <c r="C1519" s="13" t="s">
        <v>20</v>
      </c>
      <c r="D1519" s="14">
        <v>50</v>
      </c>
      <c r="E1519" s="15" t="s">
        <v>8</v>
      </c>
      <c r="F1519" s="31">
        <v>1.2610095E-2</v>
      </c>
      <c r="G1519" s="16">
        <v>97640.244814000005</v>
      </c>
      <c r="H1519" s="16">
        <v>1231.2527656</v>
      </c>
      <c r="I1519" s="16">
        <v>485123.09214999998</v>
      </c>
      <c r="J1519" s="17">
        <v>34.1</v>
      </c>
      <c r="K1519" s="11">
        <f t="shared" si="23"/>
        <v>0.9764024481400001</v>
      </c>
    </row>
    <row r="1520" spans="1:11" x14ac:dyDescent="0.25">
      <c r="A1520" s="13" t="s">
        <v>31</v>
      </c>
      <c r="B1520" s="13" t="s">
        <v>3</v>
      </c>
      <c r="C1520" s="13" t="s">
        <v>20</v>
      </c>
      <c r="D1520" s="14">
        <v>55</v>
      </c>
      <c r="E1520" s="15" t="s">
        <v>9</v>
      </c>
      <c r="F1520" s="31">
        <v>1.9120486200000002E-2</v>
      </c>
      <c r="G1520" s="16">
        <v>96408.992048</v>
      </c>
      <c r="H1520" s="16">
        <v>1843.3868054</v>
      </c>
      <c r="I1520" s="16">
        <v>477436.49323000002</v>
      </c>
      <c r="J1520" s="17">
        <v>29.5</v>
      </c>
      <c r="K1520" s="11">
        <f t="shared" si="23"/>
        <v>0.96408992047999997</v>
      </c>
    </row>
    <row r="1521" spans="1:11" x14ac:dyDescent="0.25">
      <c r="A1521" s="13" t="s">
        <v>31</v>
      </c>
      <c r="B1521" s="13" t="s">
        <v>3</v>
      </c>
      <c r="C1521" s="13" t="s">
        <v>20</v>
      </c>
      <c r="D1521" s="14">
        <v>60</v>
      </c>
      <c r="E1521" s="15" t="s">
        <v>10</v>
      </c>
      <c r="F1521" s="31">
        <v>2.8753714699999999E-2</v>
      </c>
      <c r="G1521" s="16">
        <v>94565.605242999998</v>
      </c>
      <c r="H1521" s="16">
        <v>2719.1124338999998</v>
      </c>
      <c r="I1521" s="16">
        <v>466030.24513</v>
      </c>
      <c r="J1521" s="17">
        <v>25</v>
      </c>
      <c r="K1521" s="11">
        <f t="shared" si="23"/>
        <v>0.94565605242999995</v>
      </c>
    </row>
    <row r="1522" spans="1:11" x14ac:dyDescent="0.25">
      <c r="A1522" s="13" t="s">
        <v>31</v>
      </c>
      <c r="B1522" s="13" t="s">
        <v>3</v>
      </c>
      <c r="C1522" s="13" t="s">
        <v>20</v>
      </c>
      <c r="D1522" s="14">
        <v>65</v>
      </c>
      <c r="E1522" s="15" t="s">
        <v>11</v>
      </c>
      <c r="F1522" s="31">
        <v>4.57039396E-2</v>
      </c>
      <c r="G1522" s="16">
        <v>91846.492809000003</v>
      </c>
      <c r="H1522" s="16">
        <v>4197.7465623999997</v>
      </c>
      <c r="I1522" s="16">
        <v>448738.09763999999</v>
      </c>
      <c r="J1522" s="17">
        <v>20.7</v>
      </c>
      <c r="K1522" s="11">
        <f t="shared" si="23"/>
        <v>0.91846492809000002</v>
      </c>
    </row>
    <row r="1523" spans="1:11" x14ac:dyDescent="0.25">
      <c r="A1523" s="13" t="s">
        <v>31</v>
      </c>
      <c r="B1523" s="13" t="s">
        <v>3</v>
      </c>
      <c r="C1523" s="13" t="s">
        <v>20</v>
      </c>
      <c r="D1523" s="14">
        <v>70</v>
      </c>
      <c r="E1523" s="15" t="s">
        <v>12</v>
      </c>
      <c r="F1523" s="31">
        <v>7.3848374699999997E-2</v>
      </c>
      <c r="G1523" s="16">
        <v>87648.746245999995</v>
      </c>
      <c r="H1523" s="16">
        <v>6472.7174569999997</v>
      </c>
      <c r="I1523" s="16">
        <v>422061.93758999999</v>
      </c>
      <c r="J1523" s="17">
        <v>16.5</v>
      </c>
      <c r="K1523" s="11">
        <f t="shared" si="23"/>
        <v>0.87648746245999998</v>
      </c>
    </row>
    <row r="1524" spans="1:11" x14ac:dyDescent="0.25">
      <c r="A1524" s="13" t="s">
        <v>31</v>
      </c>
      <c r="B1524" s="13" t="s">
        <v>3</v>
      </c>
      <c r="C1524" s="13" t="s">
        <v>20</v>
      </c>
      <c r="D1524" s="14">
        <v>75</v>
      </c>
      <c r="E1524" s="15" t="s">
        <v>13</v>
      </c>
      <c r="F1524" s="31">
        <v>0.1308609006</v>
      </c>
      <c r="G1524" s="16">
        <v>81176.028789000004</v>
      </c>
      <c r="H1524" s="16">
        <v>10622.768237</v>
      </c>
      <c r="I1524" s="16">
        <v>379323.22334999999</v>
      </c>
      <c r="J1524" s="17">
        <v>12.7</v>
      </c>
      <c r="K1524" s="11">
        <f t="shared" si="23"/>
        <v>0.81176028788999999</v>
      </c>
    </row>
    <row r="1525" spans="1:11" x14ac:dyDescent="0.25">
      <c r="A1525" s="13" t="s">
        <v>31</v>
      </c>
      <c r="B1525" s="13" t="s">
        <v>3</v>
      </c>
      <c r="C1525" s="13" t="s">
        <v>20</v>
      </c>
      <c r="D1525" s="14">
        <v>80</v>
      </c>
      <c r="E1525" s="15" t="s">
        <v>14</v>
      </c>
      <c r="F1525" s="31">
        <v>0.24512150590000001</v>
      </c>
      <c r="G1525" s="16">
        <v>70553.260552000007</v>
      </c>
      <c r="H1525" s="16">
        <v>17294.121476</v>
      </c>
      <c r="I1525" s="16">
        <v>309530.99907000002</v>
      </c>
      <c r="J1525" s="17">
        <v>9.1999999999999993</v>
      </c>
      <c r="K1525" s="11">
        <f t="shared" si="23"/>
        <v>0.70553260552000008</v>
      </c>
    </row>
    <row r="1526" spans="1:11" x14ac:dyDescent="0.25">
      <c r="A1526" s="13" t="s">
        <v>31</v>
      </c>
      <c r="B1526" s="13" t="s">
        <v>3</v>
      </c>
      <c r="C1526" s="13" t="s">
        <v>20</v>
      </c>
      <c r="D1526" s="14">
        <v>85</v>
      </c>
      <c r="E1526" s="15" t="s">
        <v>15</v>
      </c>
      <c r="F1526" s="31">
        <v>0.43143956890000001</v>
      </c>
      <c r="G1526" s="16">
        <v>53259.139075999999</v>
      </c>
      <c r="H1526" s="16">
        <v>22978.100003</v>
      </c>
      <c r="I1526" s="16">
        <v>208850.44537</v>
      </c>
      <c r="J1526" s="17">
        <v>6.4</v>
      </c>
      <c r="K1526" s="11">
        <f t="shared" si="23"/>
        <v>0.53259139075999995</v>
      </c>
    </row>
    <row r="1527" spans="1:11" x14ac:dyDescent="0.25">
      <c r="A1527" s="13" t="s">
        <v>31</v>
      </c>
      <c r="B1527" s="13" t="s">
        <v>3</v>
      </c>
      <c r="C1527" s="13" t="s">
        <v>20</v>
      </c>
      <c r="D1527" s="14">
        <v>90</v>
      </c>
      <c r="E1527" s="15" t="s">
        <v>16</v>
      </c>
      <c r="F1527" s="13">
        <v>1</v>
      </c>
      <c r="G1527" s="16">
        <v>30281.039073</v>
      </c>
      <c r="H1527" s="16">
        <v>30281.039073</v>
      </c>
      <c r="I1527" s="16">
        <v>130198.33073</v>
      </c>
      <c r="J1527" s="17">
        <v>4.3</v>
      </c>
      <c r="K1527" s="11">
        <f t="shared" si="23"/>
        <v>0.30281039072999999</v>
      </c>
    </row>
    <row r="1528" spans="1:11" x14ac:dyDescent="0.25">
      <c r="A1528" s="13" t="s">
        <v>31</v>
      </c>
      <c r="B1528" s="13" t="s">
        <v>17</v>
      </c>
      <c r="C1528" s="13" t="s">
        <v>20</v>
      </c>
      <c r="D1528" s="14">
        <v>0</v>
      </c>
      <c r="E1528" s="15" t="s">
        <v>2</v>
      </c>
      <c r="F1528" s="31">
        <v>6.8204279999999999E-3</v>
      </c>
      <c r="G1528" s="16">
        <v>100000</v>
      </c>
      <c r="H1528" s="16">
        <v>682.04279589999999</v>
      </c>
      <c r="I1528" s="16">
        <v>2985599.8813</v>
      </c>
      <c r="J1528" s="17">
        <v>84</v>
      </c>
      <c r="K1528" s="11">
        <f t="shared" si="23"/>
        <v>1</v>
      </c>
    </row>
    <row r="1529" spans="1:11" x14ac:dyDescent="0.25">
      <c r="A1529" s="13" t="s">
        <v>31</v>
      </c>
      <c r="B1529" s="13" t="s">
        <v>17</v>
      </c>
      <c r="C1529" s="13" t="s">
        <v>20</v>
      </c>
      <c r="D1529" s="14">
        <v>30</v>
      </c>
      <c r="E1529" s="15" t="s">
        <v>4</v>
      </c>
      <c r="F1529" s="31">
        <v>1.3265950999999999E-3</v>
      </c>
      <c r="G1529" s="16">
        <v>99317.957204000006</v>
      </c>
      <c r="H1529" s="16">
        <v>131.75471264999999</v>
      </c>
      <c r="I1529" s="16">
        <v>496260.39924</v>
      </c>
      <c r="J1529" s="17">
        <v>54.6</v>
      </c>
      <c r="K1529" s="11">
        <f t="shared" si="23"/>
        <v>0.99317957204000007</v>
      </c>
    </row>
    <row r="1530" spans="1:11" x14ac:dyDescent="0.25">
      <c r="A1530" s="13" t="s">
        <v>31</v>
      </c>
      <c r="B1530" s="13" t="s">
        <v>17</v>
      </c>
      <c r="C1530" s="13" t="s">
        <v>20</v>
      </c>
      <c r="D1530" s="14">
        <v>35</v>
      </c>
      <c r="E1530" s="15" t="s">
        <v>5</v>
      </c>
      <c r="F1530" s="31">
        <v>1.8582829E-3</v>
      </c>
      <c r="G1530" s="16">
        <v>99186.202491000004</v>
      </c>
      <c r="H1530" s="16">
        <v>184.31602862</v>
      </c>
      <c r="I1530" s="16">
        <v>495470.22239000001</v>
      </c>
      <c r="J1530" s="17">
        <v>49.6</v>
      </c>
      <c r="K1530" s="11">
        <f t="shared" si="23"/>
        <v>0.99186202491000008</v>
      </c>
    </row>
    <row r="1531" spans="1:11" x14ac:dyDescent="0.25">
      <c r="A1531" s="13" t="s">
        <v>31</v>
      </c>
      <c r="B1531" s="13" t="s">
        <v>17</v>
      </c>
      <c r="C1531" s="13" t="s">
        <v>20</v>
      </c>
      <c r="D1531" s="14">
        <v>40</v>
      </c>
      <c r="E1531" s="15" t="s">
        <v>6</v>
      </c>
      <c r="F1531" s="31">
        <v>2.8521318999999998E-3</v>
      </c>
      <c r="G1531" s="16">
        <v>99001.886463000003</v>
      </c>
      <c r="H1531" s="16">
        <v>282.36643479000003</v>
      </c>
      <c r="I1531" s="16">
        <v>494303.51623000001</v>
      </c>
      <c r="J1531" s="17">
        <v>44.7</v>
      </c>
      <c r="K1531" s="11">
        <f t="shared" si="23"/>
        <v>0.99001886463</v>
      </c>
    </row>
    <row r="1532" spans="1:11" x14ac:dyDescent="0.25">
      <c r="A1532" s="13" t="s">
        <v>31</v>
      </c>
      <c r="B1532" s="13" t="s">
        <v>17</v>
      </c>
      <c r="C1532" s="13" t="s">
        <v>20</v>
      </c>
      <c r="D1532" s="14">
        <v>45</v>
      </c>
      <c r="E1532" s="15" t="s">
        <v>7</v>
      </c>
      <c r="F1532" s="31">
        <v>4.9092535000000003E-3</v>
      </c>
      <c r="G1532" s="16">
        <v>98719.520027999999</v>
      </c>
      <c r="H1532" s="16">
        <v>484.63915078999997</v>
      </c>
      <c r="I1532" s="16">
        <v>492386.00225999998</v>
      </c>
      <c r="J1532" s="17">
        <v>39.799999999999997</v>
      </c>
      <c r="K1532" s="11">
        <f t="shared" si="23"/>
        <v>0.98719520027999996</v>
      </c>
    </row>
    <row r="1533" spans="1:11" x14ac:dyDescent="0.25">
      <c r="A1533" s="13" t="s">
        <v>31</v>
      </c>
      <c r="B1533" s="13" t="s">
        <v>17</v>
      </c>
      <c r="C1533" s="13" t="s">
        <v>20</v>
      </c>
      <c r="D1533" s="14">
        <v>50</v>
      </c>
      <c r="E1533" s="15" t="s">
        <v>8</v>
      </c>
      <c r="F1533" s="31">
        <v>9.3400466000000005E-3</v>
      </c>
      <c r="G1533" s="16">
        <v>98234.880877000003</v>
      </c>
      <c r="H1533" s="16">
        <v>917.51836495999999</v>
      </c>
      <c r="I1533" s="16">
        <v>488880.60846999998</v>
      </c>
      <c r="J1533" s="17">
        <v>35</v>
      </c>
      <c r="K1533" s="11">
        <f t="shared" si="23"/>
        <v>0.98234880877000008</v>
      </c>
    </row>
    <row r="1534" spans="1:11" x14ac:dyDescent="0.25">
      <c r="A1534" s="13" t="s">
        <v>31</v>
      </c>
      <c r="B1534" s="13" t="s">
        <v>17</v>
      </c>
      <c r="C1534" s="13" t="s">
        <v>20</v>
      </c>
      <c r="D1534" s="14">
        <v>55</v>
      </c>
      <c r="E1534" s="15" t="s">
        <v>9</v>
      </c>
      <c r="F1534" s="31">
        <v>1.5139798100000001E-2</v>
      </c>
      <c r="G1534" s="16">
        <v>97317.362512000007</v>
      </c>
      <c r="H1534" s="16">
        <v>1473.3652165000001</v>
      </c>
      <c r="I1534" s="16">
        <v>482903.39951999998</v>
      </c>
      <c r="J1534" s="17">
        <v>30.3</v>
      </c>
      <c r="K1534" s="11">
        <f t="shared" si="23"/>
        <v>0.97317362512000005</v>
      </c>
    </row>
    <row r="1535" spans="1:11" x14ac:dyDescent="0.25">
      <c r="A1535" s="13" t="s">
        <v>31</v>
      </c>
      <c r="B1535" s="13" t="s">
        <v>17</v>
      </c>
      <c r="C1535" s="13" t="s">
        <v>20</v>
      </c>
      <c r="D1535" s="14">
        <v>60</v>
      </c>
      <c r="E1535" s="15" t="s">
        <v>10</v>
      </c>
      <c r="F1535" s="31">
        <v>2.5001510300000002E-2</v>
      </c>
      <c r="G1535" s="16">
        <v>95843.997296000001</v>
      </c>
      <c r="H1535" s="16">
        <v>2396.2446869999999</v>
      </c>
      <c r="I1535" s="16">
        <v>473229.37475999998</v>
      </c>
      <c r="J1535" s="17">
        <v>25.7</v>
      </c>
      <c r="K1535" s="11">
        <f t="shared" si="23"/>
        <v>0.95843997296000005</v>
      </c>
    </row>
    <row r="1536" spans="1:11" x14ac:dyDescent="0.25">
      <c r="A1536" s="13" t="s">
        <v>31</v>
      </c>
      <c r="B1536" s="13" t="s">
        <v>17</v>
      </c>
      <c r="C1536" s="13" t="s">
        <v>20</v>
      </c>
      <c r="D1536" s="14">
        <v>65</v>
      </c>
      <c r="E1536" s="15" t="s">
        <v>11</v>
      </c>
      <c r="F1536" s="31">
        <v>4.0314663000000001E-2</v>
      </c>
      <c r="G1536" s="16">
        <v>93447.752609000003</v>
      </c>
      <c r="H1536" s="16">
        <v>3767.3146547000001</v>
      </c>
      <c r="I1536" s="16">
        <v>457820.47641</v>
      </c>
      <c r="J1536" s="17">
        <v>21.3</v>
      </c>
      <c r="K1536" s="11">
        <f t="shared" si="23"/>
        <v>0.93447752609000001</v>
      </c>
    </row>
    <row r="1537" spans="1:11" x14ac:dyDescent="0.25">
      <c r="A1537" s="13" t="s">
        <v>31</v>
      </c>
      <c r="B1537" s="13" t="s">
        <v>17</v>
      </c>
      <c r="C1537" s="13" t="s">
        <v>20</v>
      </c>
      <c r="D1537" s="14">
        <v>70</v>
      </c>
      <c r="E1537" s="15" t="s">
        <v>12</v>
      </c>
      <c r="F1537" s="31">
        <v>6.9727358200000006E-2</v>
      </c>
      <c r="G1537" s="16">
        <v>89680.437953999994</v>
      </c>
      <c r="H1537" s="16">
        <v>6253.1800203000003</v>
      </c>
      <c r="I1537" s="16">
        <v>432769.23972000001</v>
      </c>
      <c r="J1537" s="17">
        <v>17.100000000000001</v>
      </c>
      <c r="K1537" s="11">
        <f t="shared" si="23"/>
        <v>0.89680437953999992</v>
      </c>
    </row>
    <row r="1538" spans="1:11" x14ac:dyDescent="0.25">
      <c r="A1538" s="13" t="s">
        <v>31</v>
      </c>
      <c r="B1538" s="13" t="s">
        <v>17</v>
      </c>
      <c r="C1538" s="13" t="s">
        <v>20</v>
      </c>
      <c r="D1538" s="14">
        <v>75</v>
      </c>
      <c r="E1538" s="15" t="s">
        <v>13</v>
      </c>
      <c r="F1538" s="31">
        <v>0.12272174969999999</v>
      </c>
      <c r="G1538" s="16">
        <v>83427.257933999994</v>
      </c>
      <c r="H1538" s="16">
        <v>10238.339066</v>
      </c>
      <c r="I1538" s="16">
        <v>391540.44199999998</v>
      </c>
      <c r="J1538" s="17">
        <v>13.2</v>
      </c>
      <c r="K1538" s="11">
        <f t="shared" si="23"/>
        <v>0.83427257933999999</v>
      </c>
    </row>
    <row r="1539" spans="1:11" x14ac:dyDescent="0.25">
      <c r="A1539" s="13" t="s">
        <v>31</v>
      </c>
      <c r="B1539" s="13" t="s">
        <v>17</v>
      </c>
      <c r="C1539" s="13" t="s">
        <v>20</v>
      </c>
      <c r="D1539" s="14">
        <v>80</v>
      </c>
      <c r="E1539" s="15" t="s">
        <v>14</v>
      </c>
      <c r="F1539" s="31">
        <v>0.2104674986</v>
      </c>
      <c r="G1539" s="16">
        <v>73188.918867999993</v>
      </c>
      <c r="H1539" s="16">
        <v>15403.88868</v>
      </c>
      <c r="I1539" s="16">
        <v>327434.87264000002</v>
      </c>
      <c r="J1539" s="17">
        <v>9.6999999999999993</v>
      </c>
      <c r="K1539" s="11">
        <f t="shared" ref="K1539:K1602" si="24">G1539/100000</f>
        <v>0.73188918867999997</v>
      </c>
    </row>
    <row r="1540" spans="1:11" x14ac:dyDescent="0.25">
      <c r="A1540" s="13" t="s">
        <v>31</v>
      </c>
      <c r="B1540" s="13" t="s">
        <v>17</v>
      </c>
      <c r="C1540" s="13" t="s">
        <v>20</v>
      </c>
      <c r="D1540" s="14">
        <v>85</v>
      </c>
      <c r="E1540" s="15" t="s">
        <v>15</v>
      </c>
      <c r="F1540" s="31">
        <v>0.3876070331</v>
      </c>
      <c r="G1540" s="16">
        <v>57785.030187999997</v>
      </c>
      <c r="H1540" s="16">
        <v>22397.884110999999</v>
      </c>
      <c r="I1540" s="16">
        <v>232930.44065999999</v>
      </c>
      <c r="J1540" s="17">
        <v>6.7</v>
      </c>
      <c r="K1540" s="11">
        <f t="shared" si="24"/>
        <v>0.57785030187999997</v>
      </c>
    </row>
    <row r="1541" spans="1:11" x14ac:dyDescent="0.25">
      <c r="A1541" s="13" t="s">
        <v>31</v>
      </c>
      <c r="B1541" s="13" t="s">
        <v>17</v>
      </c>
      <c r="C1541" s="13" t="s">
        <v>20</v>
      </c>
      <c r="D1541" s="14">
        <v>90</v>
      </c>
      <c r="E1541" s="15" t="s">
        <v>16</v>
      </c>
      <c r="F1541" s="13">
        <v>1</v>
      </c>
      <c r="G1541" s="16">
        <v>35387.146076999998</v>
      </c>
      <c r="H1541" s="16">
        <v>35387.146076999998</v>
      </c>
      <c r="I1541" s="16">
        <v>152152.88146</v>
      </c>
      <c r="J1541" s="17">
        <v>4.3</v>
      </c>
      <c r="K1541" s="11">
        <f t="shared" si="24"/>
        <v>0.35387146076999998</v>
      </c>
    </row>
    <row r="1542" spans="1:11" x14ac:dyDescent="0.25">
      <c r="A1542" s="13" t="s">
        <v>31</v>
      </c>
      <c r="B1542" s="13" t="s">
        <v>18</v>
      </c>
      <c r="C1542" s="13" t="s">
        <v>20</v>
      </c>
      <c r="D1542" s="14">
        <v>0</v>
      </c>
      <c r="E1542" s="15" t="s">
        <v>2</v>
      </c>
      <c r="F1542" s="31">
        <v>6.8204279999999999E-3</v>
      </c>
      <c r="G1542" s="16">
        <v>100000</v>
      </c>
      <c r="H1542" s="16">
        <v>682.04279589999999</v>
      </c>
      <c r="I1542" s="16">
        <v>2985599.8813</v>
      </c>
      <c r="J1542" s="17">
        <v>85.1</v>
      </c>
      <c r="K1542" s="11">
        <f t="shared" si="24"/>
        <v>1</v>
      </c>
    </row>
    <row r="1543" spans="1:11" x14ac:dyDescent="0.25">
      <c r="A1543" s="13" t="s">
        <v>31</v>
      </c>
      <c r="B1543" s="13" t="s">
        <v>18</v>
      </c>
      <c r="C1543" s="13" t="s">
        <v>20</v>
      </c>
      <c r="D1543" s="14">
        <v>30</v>
      </c>
      <c r="E1543" s="15" t="s">
        <v>4</v>
      </c>
      <c r="F1543" s="31">
        <v>7.2391109999999997E-4</v>
      </c>
      <c r="G1543" s="16">
        <v>99317.957204000006</v>
      </c>
      <c r="H1543" s="16">
        <v>71.897376331999993</v>
      </c>
      <c r="I1543" s="16">
        <v>496410.04258000001</v>
      </c>
      <c r="J1543" s="17">
        <v>55.6</v>
      </c>
      <c r="K1543" s="11">
        <f t="shared" si="24"/>
        <v>0.99317957204000007</v>
      </c>
    </row>
    <row r="1544" spans="1:11" x14ac:dyDescent="0.25">
      <c r="A1544" s="13" t="s">
        <v>31</v>
      </c>
      <c r="B1544" s="13" t="s">
        <v>18</v>
      </c>
      <c r="C1544" s="13" t="s">
        <v>20</v>
      </c>
      <c r="D1544" s="14">
        <v>35</v>
      </c>
      <c r="E1544" s="15" t="s">
        <v>5</v>
      </c>
      <c r="F1544" s="31">
        <v>1.4958742E-3</v>
      </c>
      <c r="G1544" s="16">
        <v>99246.059827999998</v>
      </c>
      <c r="H1544" s="16">
        <v>148.45962205000001</v>
      </c>
      <c r="I1544" s="16">
        <v>495859.15007999999</v>
      </c>
      <c r="J1544" s="17">
        <v>50.7</v>
      </c>
      <c r="K1544" s="11">
        <f t="shared" si="24"/>
        <v>0.99246059827999999</v>
      </c>
    </row>
    <row r="1545" spans="1:11" x14ac:dyDescent="0.25">
      <c r="A1545" s="13" t="s">
        <v>31</v>
      </c>
      <c r="B1545" s="13" t="s">
        <v>18</v>
      </c>
      <c r="C1545" s="13" t="s">
        <v>20</v>
      </c>
      <c r="D1545" s="14">
        <v>40</v>
      </c>
      <c r="E1545" s="15" t="s">
        <v>6</v>
      </c>
      <c r="F1545" s="31">
        <v>2.5725577999999999E-3</v>
      </c>
      <c r="G1545" s="16">
        <v>99097.600206000003</v>
      </c>
      <c r="H1545" s="16">
        <v>254.93430676</v>
      </c>
      <c r="I1545" s="16">
        <v>494850.66525999998</v>
      </c>
      <c r="J1545" s="17">
        <v>45.7</v>
      </c>
      <c r="K1545" s="11">
        <f t="shared" si="24"/>
        <v>0.99097600206000003</v>
      </c>
    </row>
    <row r="1546" spans="1:11" x14ac:dyDescent="0.25">
      <c r="A1546" s="13" t="s">
        <v>31</v>
      </c>
      <c r="B1546" s="13" t="s">
        <v>18</v>
      </c>
      <c r="C1546" s="13" t="s">
        <v>20</v>
      </c>
      <c r="D1546" s="14">
        <v>45</v>
      </c>
      <c r="E1546" s="15" t="s">
        <v>7</v>
      </c>
      <c r="F1546" s="31">
        <v>4.2121386E-3</v>
      </c>
      <c r="G1546" s="16">
        <v>98842.665899</v>
      </c>
      <c r="H1546" s="16">
        <v>416.3390101</v>
      </c>
      <c r="I1546" s="16">
        <v>493172.48197000002</v>
      </c>
      <c r="J1546" s="17">
        <v>40.799999999999997</v>
      </c>
      <c r="K1546" s="11">
        <f t="shared" si="24"/>
        <v>0.98842665899000004</v>
      </c>
    </row>
    <row r="1547" spans="1:11" x14ac:dyDescent="0.25">
      <c r="A1547" s="13" t="s">
        <v>31</v>
      </c>
      <c r="B1547" s="13" t="s">
        <v>18</v>
      </c>
      <c r="C1547" s="13" t="s">
        <v>20</v>
      </c>
      <c r="D1547" s="14">
        <v>50</v>
      </c>
      <c r="E1547" s="15" t="s">
        <v>8</v>
      </c>
      <c r="F1547" s="31">
        <v>7.8740157000000005E-3</v>
      </c>
      <c r="G1547" s="16">
        <v>98426.326889000004</v>
      </c>
      <c r="H1547" s="16">
        <v>775.01044793999995</v>
      </c>
      <c r="I1547" s="16">
        <v>490194.10832</v>
      </c>
      <c r="J1547" s="17">
        <v>36</v>
      </c>
      <c r="K1547" s="11">
        <f t="shared" si="24"/>
        <v>0.98426326889000004</v>
      </c>
    </row>
    <row r="1548" spans="1:11" x14ac:dyDescent="0.25">
      <c r="A1548" s="13" t="s">
        <v>31</v>
      </c>
      <c r="B1548" s="13" t="s">
        <v>18</v>
      </c>
      <c r="C1548" s="13" t="s">
        <v>20</v>
      </c>
      <c r="D1548" s="14">
        <v>55</v>
      </c>
      <c r="E1548" s="15" t="s">
        <v>9</v>
      </c>
      <c r="F1548" s="31">
        <v>1.11855989E-2</v>
      </c>
      <c r="G1548" s="16">
        <v>97651.316441000003</v>
      </c>
      <c r="H1548" s="16">
        <v>1092.2884592</v>
      </c>
      <c r="I1548" s="16">
        <v>485525.86106000002</v>
      </c>
      <c r="J1548" s="17">
        <v>31.3</v>
      </c>
      <c r="K1548" s="11">
        <f t="shared" si="24"/>
        <v>0.97651316441000002</v>
      </c>
    </row>
    <row r="1549" spans="1:11" x14ac:dyDescent="0.25">
      <c r="A1549" s="13" t="s">
        <v>31</v>
      </c>
      <c r="B1549" s="13" t="s">
        <v>18</v>
      </c>
      <c r="C1549" s="13" t="s">
        <v>20</v>
      </c>
      <c r="D1549" s="14">
        <v>60</v>
      </c>
      <c r="E1549" s="15" t="s">
        <v>10</v>
      </c>
      <c r="F1549" s="31">
        <v>2.1236106899999999E-2</v>
      </c>
      <c r="G1549" s="16">
        <v>96559.027982</v>
      </c>
      <c r="H1549" s="16">
        <v>2050.5378400999998</v>
      </c>
      <c r="I1549" s="16">
        <v>477668.79531000002</v>
      </c>
      <c r="J1549" s="17">
        <v>26.6</v>
      </c>
      <c r="K1549" s="11">
        <f t="shared" si="24"/>
        <v>0.96559027982000001</v>
      </c>
    </row>
    <row r="1550" spans="1:11" x14ac:dyDescent="0.25">
      <c r="A1550" s="13" t="s">
        <v>31</v>
      </c>
      <c r="B1550" s="13" t="s">
        <v>18</v>
      </c>
      <c r="C1550" s="13" t="s">
        <v>20</v>
      </c>
      <c r="D1550" s="14">
        <v>65</v>
      </c>
      <c r="E1550" s="15" t="s">
        <v>11</v>
      </c>
      <c r="F1550" s="31">
        <v>3.58533922E-2</v>
      </c>
      <c r="G1550" s="16">
        <v>94508.490141999995</v>
      </c>
      <c r="H1550" s="16">
        <v>3388.4499651000001</v>
      </c>
      <c r="I1550" s="16">
        <v>464071.32579999999</v>
      </c>
      <c r="J1550" s="17">
        <v>22.1</v>
      </c>
      <c r="K1550" s="11">
        <f t="shared" si="24"/>
        <v>0.9450849014199999</v>
      </c>
    </row>
    <row r="1551" spans="1:11" x14ac:dyDescent="0.25">
      <c r="A1551" s="13" t="s">
        <v>31</v>
      </c>
      <c r="B1551" s="13" t="s">
        <v>18</v>
      </c>
      <c r="C1551" s="13" t="s">
        <v>20</v>
      </c>
      <c r="D1551" s="14">
        <v>70</v>
      </c>
      <c r="E1551" s="15" t="s">
        <v>12</v>
      </c>
      <c r="F1551" s="31">
        <v>5.6791703200000002E-2</v>
      </c>
      <c r="G1551" s="16">
        <v>91120.040175999995</v>
      </c>
      <c r="H1551" s="16">
        <v>5174.8622771</v>
      </c>
      <c r="I1551" s="16">
        <v>442663.04518999998</v>
      </c>
      <c r="J1551" s="17">
        <v>17.8</v>
      </c>
      <c r="K1551" s="11">
        <f t="shared" si="24"/>
        <v>0.91120040175999995</v>
      </c>
    </row>
    <row r="1552" spans="1:11" x14ac:dyDescent="0.25">
      <c r="A1552" s="13" t="s">
        <v>31</v>
      </c>
      <c r="B1552" s="13" t="s">
        <v>18</v>
      </c>
      <c r="C1552" s="13" t="s">
        <v>20</v>
      </c>
      <c r="D1552" s="14">
        <v>75</v>
      </c>
      <c r="E1552" s="15" t="s">
        <v>13</v>
      </c>
      <c r="F1552" s="31">
        <v>0.1016914111</v>
      </c>
      <c r="G1552" s="16">
        <v>85945.177899000002</v>
      </c>
      <c r="H1552" s="16">
        <v>8739.8864217999999</v>
      </c>
      <c r="I1552" s="16">
        <v>407876.17343999998</v>
      </c>
      <c r="J1552" s="17">
        <v>13.8</v>
      </c>
      <c r="K1552" s="11">
        <f t="shared" si="24"/>
        <v>0.85945177899000003</v>
      </c>
    </row>
    <row r="1553" spans="1:11" x14ac:dyDescent="0.25">
      <c r="A1553" s="13" t="s">
        <v>31</v>
      </c>
      <c r="B1553" s="13" t="s">
        <v>18</v>
      </c>
      <c r="C1553" s="13" t="s">
        <v>20</v>
      </c>
      <c r="D1553" s="14">
        <v>80</v>
      </c>
      <c r="E1553" s="15" t="s">
        <v>14</v>
      </c>
      <c r="F1553" s="31">
        <v>0.1913431172</v>
      </c>
      <c r="G1553" s="16">
        <v>77205.291477999999</v>
      </c>
      <c r="H1553" s="16">
        <v>14772.701137</v>
      </c>
      <c r="I1553" s="16">
        <v>349094.70454000001</v>
      </c>
      <c r="J1553" s="17">
        <v>10</v>
      </c>
      <c r="K1553" s="11">
        <f t="shared" si="24"/>
        <v>0.77205291478000004</v>
      </c>
    </row>
    <row r="1554" spans="1:11" x14ac:dyDescent="0.25">
      <c r="A1554" s="13" t="s">
        <v>31</v>
      </c>
      <c r="B1554" s="13" t="s">
        <v>18</v>
      </c>
      <c r="C1554" s="13" t="s">
        <v>20</v>
      </c>
      <c r="D1554" s="14">
        <v>85</v>
      </c>
      <c r="E1554" s="15" t="s">
        <v>15</v>
      </c>
      <c r="F1554" s="31">
        <v>0.36355808560000002</v>
      </c>
      <c r="G1554" s="16">
        <v>62432.590340000002</v>
      </c>
      <c r="H1554" s="16">
        <v>22697.873022</v>
      </c>
      <c r="I1554" s="16">
        <v>255418.26915000001</v>
      </c>
      <c r="J1554" s="17">
        <v>6.8</v>
      </c>
      <c r="K1554" s="11">
        <f t="shared" si="24"/>
        <v>0.62432590340000005</v>
      </c>
    </row>
    <row r="1555" spans="1:11" x14ac:dyDescent="0.25">
      <c r="A1555" s="13" t="s">
        <v>31</v>
      </c>
      <c r="B1555" s="13" t="s">
        <v>18</v>
      </c>
      <c r="C1555" s="13" t="s">
        <v>20</v>
      </c>
      <c r="D1555" s="14">
        <v>90</v>
      </c>
      <c r="E1555" s="15" t="s">
        <v>16</v>
      </c>
      <c r="F1555" s="13">
        <v>1</v>
      </c>
      <c r="G1555" s="16">
        <v>39734.717318000003</v>
      </c>
      <c r="H1555" s="16">
        <v>39734.717318000003</v>
      </c>
      <c r="I1555" s="16">
        <v>170845.98235000001</v>
      </c>
      <c r="J1555" s="17">
        <v>4.3</v>
      </c>
      <c r="K1555" s="11">
        <f t="shared" si="24"/>
        <v>0.39734717318000001</v>
      </c>
    </row>
    <row r="1556" spans="1:11" x14ac:dyDescent="0.25">
      <c r="A1556" s="13" t="s">
        <v>31</v>
      </c>
      <c r="B1556" s="13" t="s">
        <v>19</v>
      </c>
      <c r="C1556" s="13" t="s">
        <v>20</v>
      </c>
      <c r="D1556" s="14">
        <v>0</v>
      </c>
      <c r="E1556" s="15" t="s">
        <v>2</v>
      </c>
      <c r="F1556" s="31">
        <v>6.8204279999999999E-3</v>
      </c>
      <c r="G1556" s="16">
        <v>100000</v>
      </c>
      <c r="H1556" s="16">
        <v>682.04279589999999</v>
      </c>
      <c r="I1556" s="16">
        <v>2985599.8813</v>
      </c>
      <c r="J1556" s="17">
        <v>83.4</v>
      </c>
      <c r="K1556" s="11">
        <f t="shared" si="24"/>
        <v>1</v>
      </c>
    </row>
    <row r="1557" spans="1:11" x14ac:dyDescent="0.25">
      <c r="A1557" s="13" t="s">
        <v>31</v>
      </c>
      <c r="B1557" s="13" t="s">
        <v>19</v>
      </c>
      <c r="C1557" s="13" t="s">
        <v>20</v>
      </c>
      <c r="D1557" s="14">
        <v>30</v>
      </c>
      <c r="E1557" s="15" t="s">
        <v>4</v>
      </c>
      <c r="F1557" s="31">
        <v>1.2420740999999999E-3</v>
      </c>
      <c r="G1557" s="16">
        <v>99317.957204000006</v>
      </c>
      <c r="H1557" s="16">
        <v>123.36026468</v>
      </c>
      <c r="I1557" s="16">
        <v>496281.38536000001</v>
      </c>
      <c r="J1557" s="17">
        <v>53.9</v>
      </c>
      <c r="K1557" s="11">
        <f t="shared" si="24"/>
        <v>0.99317957204000007</v>
      </c>
    </row>
    <row r="1558" spans="1:11" x14ac:dyDescent="0.25">
      <c r="A1558" s="13" t="s">
        <v>31</v>
      </c>
      <c r="B1558" s="13" t="s">
        <v>19</v>
      </c>
      <c r="C1558" s="13" t="s">
        <v>20</v>
      </c>
      <c r="D1558" s="14">
        <v>35</v>
      </c>
      <c r="E1558" s="15" t="s">
        <v>5</v>
      </c>
      <c r="F1558" s="31">
        <v>2.0191499999999999E-3</v>
      </c>
      <c r="G1558" s="16">
        <v>99194.596938999995</v>
      </c>
      <c r="H1558" s="16">
        <v>200.28876657000001</v>
      </c>
      <c r="I1558" s="16">
        <v>495472.26277999999</v>
      </c>
      <c r="J1558" s="17">
        <v>49</v>
      </c>
      <c r="K1558" s="11">
        <f t="shared" si="24"/>
        <v>0.9919459693899999</v>
      </c>
    </row>
    <row r="1559" spans="1:11" x14ac:dyDescent="0.25">
      <c r="A1559" s="13" t="s">
        <v>31</v>
      </c>
      <c r="B1559" s="13" t="s">
        <v>19</v>
      </c>
      <c r="C1559" s="13" t="s">
        <v>20</v>
      </c>
      <c r="D1559" s="14">
        <v>40</v>
      </c>
      <c r="E1559" s="15" t="s">
        <v>6</v>
      </c>
      <c r="F1559" s="31">
        <v>3.8300830999999998E-3</v>
      </c>
      <c r="G1559" s="16">
        <v>98994.308172999998</v>
      </c>
      <c r="H1559" s="16">
        <v>379.15642193000002</v>
      </c>
      <c r="I1559" s="16">
        <v>494023.64980999997</v>
      </c>
      <c r="J1559" s="17">
        <v>44.1</v>
      </c>
      <c r="K1559" s="11">
        <f t="shared" si="24"/>
        <v>0.98994308173000001</v>
      </c>
    </row>
    <row r="1560" spans="1:11" x14ac:dyDescent="0.25">
      <c r="A1560" s="13" t="s">
        <v>31</v>
      </c>
      <c r="B1560" s="13" t="s">
        <v>19</v>
      </c>
      <c r="C1560" s="13" t="s">
        <v>20</v>
      </c>
      <c r="D1560" s="14">
        <v>45</v>
      </c>
      <c r="E1560" s="15" t="s">
        <v>7</v>
      </c>
      <c r="F1560" s="31">
        <v>6.5507342E-3</v>
      </c>
      <c r="G1560" s="16">
        <v>98615.151750999998</v>
      </c>
      <c r="H1560" s="16">
        <v>646.00164557000005</v>
      </c>
      <c r="I1560" s="16">
        <v>491460.75464</v>
      </c>
      <c r="J1560" s="17">
        <v>39.200000000000003</v>
      </c>
      <c r="K1560" s="11">
        <f t="shared" si="24"/>
        <v>0.98615151750999996</v>
      </c>
    </row>
    <row r="1561" spans="1:11" x14ac:dyDescent="0.25">
      <c r="A1561" s="13" t="s">
        <v>31</v>
      </c>
      <c r="B1561" s="13" t="s">
        <v>19</v>
      </c>
      <c r="C1561" s="13" t="s">
        <v>20</v>
      </c>
      <c r="D1561" s="14">
        <v>50</v>
      </c>
      <c r="E1561" s="15" t="s">
        <v>8</v>
      </c>
      <c r="F1561" s="31">
        <v>1.10247039E-2</v>
      </c>
      <c r="G1561" s="16">
        <v>97969.150104999993</v>
      </c>
      <c r="H1561" s="16">
        <v>1080.0808697</v>
      </c>
      <c r="I1561" s="16">
        <v>487145.54835</v>
      </c>
      <c r="J1561" s="17">
        <v>34.5</v>
      </c>
      <c r="K1561" s="11">
        <f t="shared" si="24"/>
        <v>0.97969150104999991</v>
      </c>
    </row>
    <row r="1562" spans="1:11" x14ac:dyDescent="0.25">
      <c r="A1562" s="13" t="s">
        <v>31</v>
      </c>
      <c r="B1562" s="13" t="s">
        <v>19</v>
      </c>
      <c r="C1562" s="13" t="s">
        <v>20</v>
      </c>
      <c r="D1562" s="14">
        <v>55</v>
      </c>
      <c r="E1562" s="15" t="s">
        <v>9</v>
      </c>
      <c r="F1562" s="31">
        <v>1.7171965000000001E-2</v>
      </c>
      <c r="G1562" s="16">
        <v>96889.069235999996</v>
      </c>
      <c r="H1562" s="16">
        <v>1663.7757022999999</v>
      </c>
      <c r="I1562" s="16">
        <v>480285.90691999998</v>
      </c>
      <c r="J1562" s="17">
        <v>29.8</v>
      </c>
      <c r="K1562" s="11">
        <f t="shared" si="24"/>
        <v>0.96889069235999992</v>
      </c>
    </row>
    <row r="1563" spans="1:11" x14ac:dyDescent="0.25">
      <c r="A1563" s="13" t="s">
        <v>31</v>
      </c>
      <c r="B1563" s="13" t="s">
        <v>19</v>
      </c>
      <c r="C1563" s="13" t="s">
        <v>20</v>
      </c>
      <c r="D1563" s="14">
        <v>60</v>
      </c>
      <c r="E1563" s="15" t="s">
        <v>10</v>
      </c>
      <c r="F1563" s="31">
        <v>2.6088441600000001E-2</v>
      </c>
      <c r="G1563" s="16">
        <v>95225.293533000004</v>
      </c>
      <c r="H1563" s="16">
        <v>2484.2795076000002</v>
      </c>
      <c r="I1563" s="16">
        <v>469915.76890000002</v>
      </c>
      <c r="J1563" s="17">
        <v>25.3</v>
      </c>
      <c r="K1563" s="11">
        <f t="shared" si="24"/>
        <v>0.95225293532999999</v>
      </c>
    </row>
    <row r="1564" spans="1:11" x14ac:dyDescent="0.25">
      <c r="A1564" s="13" t="s">
        <v>31</v>
      </c>
      <c r="B1564" s="13" t="s">
        <v>19</v>
      </c>
      <c r="C1564" s="13" t="s">
        <v>20</v>
      </c>
      <c r="D1564" s="14">
        <v>65</v>
      </c>
      <c r="E1564" s="15" t="s">
        <v>11</v>
      </c>
      <c r="F1564" s="31">
        <v>4.2688944200000002E-2</v>
      </c>
      <c r="G1564" s="16">
        <v>92741.014026000004</v>
      </c>
      <c r="H1564" s="16">
        <v>3959.0159751000001</v>
      </c>
      <c r="I1564" s="16">
        <v>453807.53019000002</v>
      </c>
      <c r="J1564" s="17">
        <v>20.9</v>
      </c>
      <c r="K1564" s="11">
        <f t="shared" si="24"/>
        <v>0.92741014026000002</v>
      </c>
    </row>
    <row r="1565" spans="1:11" x14ac:dyDescent="0.25">
      <c r="A1565" s="13" t="s">
        <v>31</v>
      </c>
      <c r="B1565" s="13" t="s">
        <v>19</v>
      </c>
      <c r="C1565" s="13" t="s">
        <v>20</v>
      </c>
      <c r="D1565" s="14">
        <v>70</v>
      </c>
      <c r="E1565" s="15" t="s">
        <v>12</v>
      </c>
      <c r="F1565" s="31">
        <v>7.0550867899999994E-2</v>
      </c>
      <c r="G1565" s="16">
        <v>88781.998051000002</v>
      </c>
      <c r="H1565" s="16">
        <v>6263.6470154999997</v>
      </c>
      <c r="I1565" s="16">
        <v>428250.87271000003</v>
      </c>
      <c r="J1565" s="17">
        <v>16.7</v>
      </c>
      <c r="K1565" s="11">
        <f t="shared" si="24"/>
        <v>0.88781998051</v>
      </c>
    </row>
    <row r="1566" spans="1:11" x14ac:dyDescent="0.25">
      <c r="A1566" s="13" t="s">
        <v>31</v>
      </c>
      <c r="B1566" s="13" t="s">
        <v>19</v>
      </c>
      <c r="C1566" s="13" t="s">
        <v>20</v>
      </c>
      <c r="D1566" s="14">
        <v>75</v>
      </c>
      <c r="E1566" s="15" t="s">
        <v>13</v>
      </c>
      <c r="F1566" s="31">
        <v>0.1268374337</v>
      </c>
      <c r="G1566" s="16">
        <v>82518.351035</v>
      </c>
      <c r="H1566" s="16">
        <v>10466.415879</v>
      </c>
      <c r="I1566" s="16">
        <v>386425.71548000001</v>
      </c>
      <c r="J1566" s="17">
        <v>12.8</v>
      </c>
      <c r="K1566" s="11">
        <f t="shared" si="24"/>
        <v>0.82518351035000004</v>
      </c>
    </row>
    <row r="1567" spans="1:11" x14ac:dyDescent="0.25">
      <c r="A1567" s="13" t="s">
        <v>31</v>
      </c>
      <c r="B1567" s="13" t="s">
        <v>19</v>
      </c>
      <c r="C1567" s="13" t="s">
        <v>20</v>
      </c>
      <c r="D1567" s="14">
        <v>80</v>
      </c>
      <c r="E1567" s="15" t="s">
        <v>14</v>
      </c>
      <c r="F1567" s="31">
        <v>0.23679489270000001</v>
      </c>
      <c r="G1567" s="16">
        <v>72051.935156000007</v>
      </c>
      <c r="H1567" s="16">
        <v>17061.530256999999</v>
      </c>
      <c r="I1567" s="16">
        <v>317605.85014</v>
      </c>
      <c r="J1567" s="17">
        <v>9.3000000000000007</v>
      </c>
      <c r="K1567" s="11">
        <f t="shared" si="24"/>
        <v>0.72051935156000002</v>
      </c>
    </row>
    <row r="1568" spans="1:11" x14ac:dyDescent="0.25">
      <c r="A1568" s="13" t="s">
        <v>31</v>
      </c>
      <c r="B1568" s="13" t="s">
        <v>19</v>
      </c>
      <c r="C1568" s="13" t="s">
        <v>20</v>
      </c>
      <c r="D1568" s="14">
        <v>85</v>
      </c>
      <c r="E1568" s="15" t="s">
        <v>15</v>
      </c>
      <c r="F1568" s="31">
        <v>0.42091666519999998</v>
      </c>
      <c r="G1568" s="16">
        <v>54990.404899000001</v>
      </c>
      <c r="H1568" s="16">
        <v>23146.377848</v>
      </c>
      <c r="I1568" s="16">
        <v>217086.07986999999</v>
      </c>
      <c r="J1568" s="17">
        <v>6.4</v>
      </c>
      <c r="K1568" s="11">
        <f t="shared" si="24"/>
        <v>0.54990404899000001</v>
      </c>
    </row>
    <row r="1569" spans="1:11" x14ac:dyDescent="0.25">
      <c r="A1569" s="13" t="s">
        <v>31</v>
      </c>
      <c r="B1569" s="13" t="s">
        <v>19</v>
      </c>
      <c r="C1569" s="13" t="s">
        <v>20</v>
      </c>
      <c r="D1569" s="14">
        <v>90</v>
      </c>
      <c r="E1569" s="15" t="s">
        <v>16</v>
      </c>
      <c r="F1569" s="13">
        <v>1</v>
      </c>
      <c r="G1569" s="16">
        <v>31844.027051000001</v>
      </c>
      <c r="H1569" s="16">
        <v>31844.027051000001</v>
      </c>
      <c r="I1569" s="16">
        <v>136918.65578999999</v>
      </c>
      <c r="J1569" s="17">
        <v>4.3</v>
      </c>
      <c r="K1569" s="11">
        <f t="shared" si="24"/>
        <v>0.31844027051000001</v>
      </c>
    </row>
    <row r="1570" spans="1:11" x14ac:dyDescent="0.25">
      <c r="A1570" s="13" t="s">
        <v>32</v>
      </c>
      <c r="B1570" s="13" t="s">
        <v>3</v>
      </c>
      <c r="C1570" s="13" t="s">
        <v>1</v>
      </c>
      <c r="D1570" s="14">
        <v>0</v>
      </c>
      <c r="E1570" s="15" t="s">
        <v>2</v>
      </c>
      <c r="F1570" s="31">
        <v>9.6505341000000001E-3</v>
      </c>
      <c r="G1570" s="16">
        <v>100000</v>
      </c>
      <c r="H1570" s="16">
        <v>965.05341145</v>
      </c>
      <c r="I1570" s="16">
        <v>2984500.5266999998</v>
      </c>
      <c r="J1570" s="17">
        <v>79.8</v>
      </c>
      <c r="K1570" s="11">
        <f t="shared" si="24"/>
        <v>1</v>
      </c>
    </row>
    <row r="1571" spans="1:11" x14ac:dyDescent="0.25">
      <c r="A1571" s="13" t="s">
        <v>32</v>
      </c>
      <c r="B1571" s="13" t="s">
        <v>3</v>
      </c>
      <c r="C1571" s="13" t="s">
        <v>1</v>
      </c>
      <c r="D1571" s="14">
        <v>30</v>
      </c>
      <c r="E1571" s="15" t="s">
        <v>4</v>
      </c>
      <c r="F1571" s="31">
        <v>3.4911234999999998E-3</v>
      </c>
      <c r="G1571" s="16">
        <v>99034.946588999999</v>
      </c>
      <c r="H1571" s="16">
        <v>345.74322889000001</v>
      </c>
      <c r="I1571" s="16">
        <v>494310.37487</v>
      </c>
      <c r="J1571" s="17">
        <v>50.4</v>
      </c>
      <c r="K1571" s="11">
        <f t="shared" si="24"/>
        <v>0.99034946588999995</v>
      </c>
    </row>
    <row r="1572" spans="1:11" x14ac:dyDescent="0.25">
      <c r="A1572" s="13" t="s">
        <v>32</v>
      </c>
      <c r="B1572" s="13" t="s">
        <v>3</v>
      </c>
      <c r="C1572" s="13" t="s">
        <v>1</v>
      </c>
      <c r="D1572" s="14">
        <v>35</v>
      </c>
      <c r="E1572" s="15" t="s">
        <v>5</v>
      </c>
      <c r="F1572" s="31">
        <v>4.2478832999999997E-3</v>
      </c>
      <c r="G1572" s="16">
        <v>98689.20336</v>
      </c>
      <c r="H1572" s="16">
        <v>419.22021875000002</v>
      </c>
      <c r="I1572" s="16">
        <v>492397.96625</v>
      </c>
      <c r="J1572" s="17">
        <v>45.6</v>
      </c>
      <c r="K1572" s="11">
        <f t="shared" si="24"/>
        <v>0.9868920336</v>
      </c>
    </row>
    <row r="1573" spans="1:11" x14ac:dyDescent="0.25">
      <c r="A1573" s="13" t="s">
        <v>32</v>
      </c>
      <c r="B1573" s="13" t="s">
        <v>3</v>
      </c>
      <c r="C1573" s="13" t="s">
        <v>1</v>
      </c>
      <c r="D1573" s="14">
        <v>40</v>
      </c>
      <c r="E1573" s="15" t="s">
        <v>6</v>
      </c>
      <c r="F1573" s="31">
        <v>7.2088537000000001E-3</v>
      </c>
      <c r="G1573" s="16">
        <v>98269.983141000004</v>
      </c>
      <c r="H1573" s="16">
        <v>708.41393065</v>
      </c>
      <c r="I1573" s="16">
        <v>489578.88088000001</v>
      </c>
      <c r="J1573" s="17">
        <v>40.799999999999997</v>
      </c>
      <c r="K1573" s="11">
        <f t="shared" si="24"/>
        <v>0.98269983141000006</v>
      </c>
    </row>
    <row r="1574" spans="1:11" x14ac:dyDescent="0.25">
      <c r="A1574" s="13" t="s">
        <v>32</v>
      </c>
      <c r="B1574" s="13" t="s">
        <v>3</v>
      </c>
      <c r="C1574" s="13" t="s">
        <v>1</v>
      </c>
      <c r="D1574" s="14">
        <v>45</v>
      </c>
      <c r="E1574" s="15" t="s">
        <v>7</v>
      </c>
      <c r="F1574" s="31">
        <v>1.1103344100000001E-2</v>
      </c>
      <c r="G1574" s="16">
        <v>97561.569210000001</v>
      </c>
      <c r="H1574" s="16">
        <v>1083.2596736999999</v>
      </c>
      <c r="I1574" s="16">
        <v>485099.69686999999</v>
      </c>
      <c r="J1574" s="17">
        <v>36.1</v>
      </c>
      <c r="K1574" s="11">
        <f t="shared" si="24"/>
        <v>0.97561569209999999</v>
      </c>
    </row>
    <row r="1575" spans="1:11" x14ac:dyDescent="0.25">
      <c r="A1575" s="13" t="s">
        <v>32</v>
      </c>
      <c r="B1575" s="13" t="s">
        <v>3</v>
      </c>
      <c r="C1575" s="13" t="s">
        <v>1</v>
      </c>
      <c r="D1575" s="14">
        <v>50</v>
      </c>
      <c r="E1575" s="15" t="s">
        <v>8</v>
      </c>
      <c r="F1575" s="31">
        <v>1.6945080000000001E-2</v>
      </c>
      <c r="G1575" s="16">
        <v>96478.309536999994</v>
      </c>
      <c r="H1575" s="16">
        <v>1634.8326707000001</v>
      </c>
      <c r="I1575" s="16">
        <v>478304.46600999997</v>
      </c>
      <c r="J1575" s="17">
        <v>31.4</v>
      </c>
      <c r="K1575" s="11">
        <f t="shared" si="24"/>
        <v>0.96478309536999995</v>
      </c>
    </row>
    <row r="1576" spans="1:11" x14ac:dyDescent="0.25">
      <c r="A1576" s="13" t="s">
        <v>32</v>
      </c>
      <c r="B1576" s="13" t="s">
        <v>3</v>
      </c>
      <c r="C1576" s="13" t="s">
        <v>1</v>
      </c>
      <c r="D1576" s="14">
        <v>55</v>
      </c>
      <c r="E1576" s="15" t="s">
        <v>9</v>
      </c>
      <c r="F1576" s="31">
        <v>2.7289582400000002E-2</v>
      </c>
      <c r="G1576" s="16">
        <v>94843.476865999997</v>
      </c>
      <c r="H1576" s="16">
        <v>2588.2388732999998</v>
      </c>
      <c r="I1576" s="16">
        <v>467746.78714999999</v>
      </c>
      <c r="J1576" s="17">
        <v>26.9</v>
      </c>
      <c r="K1576" s="11">
        <f t="shared" si="24"/>
        <v>0.94843476865999998</v>
      </c>
    </row>
    <row r="1577" spans="1:11" x14ac:dyDescent="0.25">
      <c r="A1577" s="13" t="s">
        <v>32</v>
      </c>
      <c r="B1577" s="13" t="s">
        <v>3</v>
      </c>
      <c r="C1577" s="13" t="s">
        <v>1</v>
      </c>
      <c r="D1577" s="14">
        <v>60</v>
      </c>
      <c r="E1577" s="15" t="s">
        <v>10</v>
      </c>
      <c r="F1577" s="31">
        <v>4.4893452700000003E-2</v>
      </c>
      <c r="G1577" s="16">
        <v>92255.237993000002</v>
      </c>
      <c r="H1577" s="16">
        <v>4141.6561586999997</v>
      </c>
      <c r="I1577" s="16">
        <v>450922.04956999997</v>
      </c>
      <c r="J1577" s="17">
        <v>22.6</v>
      </c>
      <c r="K1577" s="11">
        <f t="shared" si="24"/>
        <v>0.92255237993000005</v>
      </c>
    </row>
    <row r="1578" spans="1:11" x14ac:dyDescent="0.25">
      <c r="A1578" s="13" t="s">
        <v>32</v>
      </c>
      <c r="B1578" s="13" t="s">
        <v>3</v>
      </c>
      <c r="C1578" s="13" t="s">
        <v>1</v>
      </c>
      <c r="D1578" s="14">
        <v>65</v>
      </c>
      <c r="E1578" s="15" t="s">
        <v>11</v>
      </c>
      <c r="F1578" s="31">
        <v>7.0799809500000005E-2</v>
      </c>
      <c r="G1578" s="16">
        <v>88113.581833999997</v>
      </c>
      <c r="H1578" s="16">
        <v>6238.4248047000001</v>
      </c>
      <c r="I1578" s="16">
        <v>424971.84716</v>
      </c>
      <c r="J1578" s="17">
        <v>18.600000000000001</v>
      </c>
      <c r="K1578" s="11">
        <f t="shared" si="24"/>
        <v>0.88113581833999999</v>
      </c>
    </row>
    <row r="1579" spans="1:11" x14ac:dyDescent="0.25">
      <c r="A1579" s="13" t="s">
        <v>32</v>
      </c>
      <c r="B1579" s="13" t="s">
        <v>3</v>
      </c>
      <c r="C1579" s="13" t="s">
        <v>1</v>
      </c>
      <c r="D1579" s="14">
        <v>70</v>
      </c>
      <c r="E1579" s="15" t="s">
        <v>12</v>
      </c>
      <c r="F1579" s="31">
        <v>0.1075752282</v>
      </c>
      <c r="G1579" s="16">
        <v>81875.157028999995</v>
      </c>
      <c r="H1579" s="16">
        <v>8807.7387037000008</v>
      </c>
      <c r="I1579" s="16">
        <v>387356.43839000002</v>
      </c>
      <c r="J1579" s="17">
        <v>14.8</v>
      </c>
      <c r="K1579" s="11">
        <f t="shared" si="24"/>
        <v>0.8187515702899999</v>
      </c>
    </row>
    <row r="1580" spans="1:11" x14ac:dyDescent="0.25">
      <c r="A1580" s="13" t="s">
        <v>32</v>
      </c>
      <c r="B1580" s="13" t="s">
        <v>3</v>
      </c>
      <c r="C1580" s="13" t="s">
        <v>1</v>
      </c>
      <c r="D1580" s="14">
        <v>75</v>
      </c>
      <c r="E1580" s="15" t="s">
        <v>13</v>
      </c>
      <c r="F1580" s="31">
        <v>0.1748124227</v>
      </c>
      <c r="G1580" s="16">
        <v>73067.418325000006</v>
      </c>
      <c r="H1580" s="16">
        <v>12773.092414999999</v>
      </c>
      <c r="I1580" s="16">
        <v>333404.36059</v>
      </c>
      <c r="J1580" s="17">
        <v>11.3</v>
      </c>
      <c r="K1580" s="11">
        <f t="shared" si="24"/>
        <v>0.73067418325000011</v>
      </c>
    </row>
    <row r="1581" spans="1:11" x14ac:dyDescent="0.25">
      <c r="A1581" s="13" t="s">
        <v>32</v>
      </c>
      <c r="B1581" s="13" t="s">
        <v>3</v>
      </c>
      <c r="C1581" s="13" t="s">
        <v>1</v>
      </c>
      <c r="D1581" s="14">
        <v>80</v>
      </c>
      <c r="E1581" s="15" t="s">
        <v>14</v>
      </c>
      <c r="F1581" s="31">
        <v>0.30730494590000001</v>
      </c>
      <c r="G1581" s="16">
        <v>60294.325911</v>
      </c>
      <c r="H1581" s="16">
        <v>18528.744565000001</v>
      </c>
      <c r="I1581" s="16">
        <v>255149.76814</v>
      </c>
      <c r="J1581" s="17">
        <v>8.1</v>
      </c>
      <c r="K1581" s="11">
        <f t="shared" si="24"/>
        <v>0.60294325911000002</v>
      </c>
    </row>
    <row r="1582" spans="1:11" x14ac:dyDescent="0.25">
      <c r="A1582" s="13" t="s">
        <v>32</v>
      </c>
      <c r="B1582" s="13" t="s">
        <v>3</v>
      </c>
      <c r="C1582" s="13" t="s">
        <v>1</v>
      </c>
      <c r="D1582" s="14">
        <v>85</v>
      </c>
      <c r="E1582" s="15" t="s">
        <v>15</v>
      </c>
      <c r="F1582" s="31">
        <v>0.50622204380000002</v>
      </c>
      <c r="G1582" s="16">
        <v>41765.581345999999</v>
      </c>
      <c r="H1582" s="16">
        <v>21142.657950000001</v>
      </c>
      <c r="I1582" s="16">
        <v>155971.26185000001</v>
      </c>
      <c r="J1582" s="17">
        <v>5.6</v>
      </c>
      <c r="K1582" s="11">
        <f t="shared" si="24"/>
        <v>0.41765581345999997</v>
      </c>
    </row>
    <row r="1583" spans="1:11" x14ac:dyDescent="0.25">
      <c r="A1583" s="13" t="s">
        <v>32</v>
      </c>
      <c r="B1583" s="13" t="s">
        <v>3</v>
      </c>
      <c r="C1583" s="13" t="s">
        <v>1</v>
      </c>
      <c r="D1583" s="14">
        <v>90</v>
      </c>
      <c r="E1583" s="15" t="s">
        <v>16</v>
      </c>
      <c r="F1583" s="13">
        <v>1</v>
      </c>
      <c r="G1583" s="16">
        <v>20622.923395999998</v>
      </c>
      <c r="H1583" s="16">
        <v>20622.923395999998</v>
      </c>
      <c r="I1583" s="16">
        <v>78709.017775999993</v>
      </c>
      <c r="J1583" s="17">
        <v>3.8</v>
      </c>
      <c r="K1583" s="11">
        <f t="shared" si="24"/>
        <v>0.20622923395999998</v>
      </c>
    </row>
    <row r="1584" spans="1:11" x14ac:dyDescent="0.25">
      <c r="A1584" s="13" t="s">
        <v>32</v>
      </c>
      <c r="B1584" s="13" t="s">
        <v>17</v>
      </c>
      <c r="C1584" s="13" t="s">
        <v>1</v>
      </c>
      <c r="D1584" s="14">
        <v>0</v>
      </c>
      <c r="E1584" s="15" t="s">
        <v>2</v>
      </c>
      <c r="F1584" s="31">
        <v>9.6505341000000001E-3</v>
      </c>
      <c r="G1584" s="16">
        <v>100000</v>
      </c>
      <c r="H1584" s="16">
        <v>965.05341145</v>
      </c>
      <c r="I1584" s="16">
        <v>2984500.5266999998</v>
      </c>
      <c r="J1584" s="17">
        <v>81.3</v>
      </c>
      <c r="K1584" s="11">
        <f t="shared" si="24"/>
        <v>1</v>
      </c>
    </row>
    <row r="1585" spans="1:11" x14ac:dyDescent="0.25">
      <c r="A1585" s="13" t="s">
        <v>32</v>
      </c>
      <c r="B1585" s="13" t="s">
        <v>17</v>
      </c>
      <c r="C1585" s="13" t="s">
        <v>1</v>
      </c>
      <c r="D1585" s="14">
        <v>30</v>
      </c>
      <c r="E1585" s="15" t="s">
        <v>4</v>
      </c>
      <c r="F1585" s="31">
        <v>1.839921E-3</v>
      </c>
      <c r="G1585" s="16">
        <v>99034.946588999999</v>
      </c>
      <c r="H1585" s="16">
        <v>182.21648088000001</v>
      </c>
      <c r="I1585" s="16">
        <v>494719.19173999998</v>
      </c>
      <c r="J1585" s="17">
        <v>52</v>
      </c>
      <c r="K1585" s="11">
        <f t="shared" si="24"/>
        <v>0.99034946588999995</v>
      </c>
    </row>
    <row r="1586" spans="1:11" x14ac:dyDescent="0.25">
      <c r="A1586" s="13" t="s">
        <v>32</v>
      </c>
      <c r="B1586" s="13" t="s">
        <v>17</v>
      </c>
      <c r="C1586" s="13" t="s">
        <v>1</v>
      </c>
      <c r="D1586" s="14">
        <v>35</v>
      </c>
      <c r="E1586" s="15" t="s">
        <v>5</v>
      </c>
      <c r="F1586" s="31">
        <v>2.8816202000000002E-3</v>
      </c>
      <c r="G1586" s="16">
        <v>98852.730108000003</v>
      </c>
      <c r="H1586" s="16">
        <v>284.85602016000001</v>
      </c>
      <c r="I1586" s="16">
        <v>493551.51049000002</v>
      </c>
      <c r="J1586" s="17">
        <v>47.1</v>
      </c>
      <c r="K1586" s="11">
        <f t="shared" si="24"/>
        <v>0.98852730108000009</v>
      </c>
    </row>
    <row r="1587" spans="1:11" x14ac:dyDescent="0.25">
      <c r="A1587" s="13" t="s">
        <v>32</v>
      </c>
      <c r="B1587" s="13" t="s">
        <v>17</v>
      </c>
      <c r="C1587" s="13" t="s">
        <v>1</v>
      </c>
      <c r="D1587" s="14">
        <v>40</v>
      </c>
      <c r="E1587" s="15" t="s">
        <v>6</v>
      </c>
      <c r="F1587" s="31">
        <v>3.7007109000000002E-3</v>
      </c>
      <c r="G1587" s="16">
        <v>98567.874087999997</v>
      </c>
      <c r="H1587" s="16">
        <v>364.77121034999999</v>
      </c>
      <c r="I1587" s="16">
        <v>491927.44241000002</v>
      </c>
      <c r="J1587" s="17">
        <v>42.2</v>
      </c>
      <c r="K1587" s="11">
        <f t="shared" si="24"/>
        <v>0.98567874087999996</v>
      </c>
    </row>
    <row r="1588" spans="1:11" x14ac:dyDescent="0.25">
      <c r="A1588" s="13" t="s">
        <v>32</v>
      </c>
      <c r="B1588" s="13" t="s">
        <v>17</v>
      </c>
      <c r="C1588" s="13" t="s">
        <v>1</v>
      </c>
      <c r="D1588" s="14">
        <v>45</v>
      </c>
      <c r="E1588" s="15" t="s">
        <v>7</v>
      </c>
      <c r="F1588" s="31">
        <v>5.5218712999999999E-3</v>
      </c>
      <c r="G1588" s="16">
        <v>98203.102876999998</v>
      </c>
      <c r="H1588" s="16">
        <v>542.26489860000004</v>
      </c>
      <c r="I1588" s="16">
        <v>489659.85213999997</v>
      </c>
      <c r="J1588" s="17">
        <v>37.4</v>
      </c>
      <c r="K1588" s="11">
        <f t="shared" si="24"/>
        <v>0.98203102876999993</v>
      </c>
    </row>
    <row r="1589" spans="1:11" x14ac:dyDescent="0.25">
      <c r="A1589" s="13" t="s">
        <v>32</v>
      </c>
      <c r="B1589" s="13" t="s">
        <v>17</v>
      </c>
      <c r="C1589" s="13" t="s">
        <v>1</v>
      </c>
      <c r="D1589" s="14">
        <v>50</v>
      </c>
      <c r="E1589" s="15" t="s">
        <v>8</v>
      </c>
      <c r="F1589" s="31">
        <v>9.3847592000000004E-3</v>
      </c>
      <c r="G1589" s="16">
        <v>97660.837979000004</v>
      </c>
      <c r="H1589" s="16">
        <v>916.52344292999999</v>
      </c>
      <c r="I1589" s="16">
        <v>486012.88128999999</v>
      </c>
      <c r="J1589" s="17">
        <v>32.5</v>
      </c>
      <c r="K1589" s="11">
        <f t="shared" si="24"/>
        <v>0.97660837979000004</v>
      </c>
    </row>
    <row r="1590" spans="1:11" x14ac:dyDescent="0.25">
      <c r="A1590" s="13" t="s">
        <v>32</v>
      </c>
      <c r="B1590" s="13" t="s">
        <v>17</v>
      </c>
      <c r="C1590" s="13" t="s">
        <v>1</v>
      </c>
      <c r="D1590" s="14">
        <v>55</v>
      </c>
      <c r="E1590" s="15" t="s">
        <v>9</v>
      </c>
      <c r="F1590" s="31">
        <v>1.88954977E-2</v>
      </c>
      <c r="G1590" s="16">
        <v>96744.314536000005</v>
      </c>
      <c r="H1590" s="16">
        <v>1828.0319688</v>
      </c>
      <c r="I1590" s="16">
        <v>479151.49275999999</v>
      </c>
      <c r="J1590" s="17">
        <v>27.8</v>
      </c>
      <c r="K1590" s="11">
        <f t="shared" si="24"/>
        <v>0.96744314536000009</v>
      </c>
    </row>
    <row r="1591" spans="1:11" x14ac:dyDescent="0.25">
      <c r="A1591" s="13" t="s">
        <v>32</v>
      </c>
      <c r="B1591" s="13" t="s">
        <v>17</v>
      </c>
      <c r="C1591" s="13" t="s">
        <v>1</v>
      </c>
      <c r="D1591" s="14">
        <v>60</v>
      </c>
      <c r="E1591" s="15" t="s">
        <v>10</v>
      </c>
      <c r="F1591" s="31">
        <v>3.5072294800000001E-2</v>
      </c>
      <c r="G1591" s="16">
        <v>94916.282567000002</v>
      </c>
      <c r="H1591" s="16">
        <v>3328.9318434000002</v>
      </c>
      <c r="I1591" s="16">
        <v>466259.08322999999</v>
      </c>
      <c r="J1591" s="17">
        <v>23.3</v>
      </c>
      <c r="K1591" s="11">
        <f t="shared" si="24"/>
        <v>0.94916282566999999</v>
      </c>
    </row>
    <row r="1592" spans="1:11" x14ac:dyDescent="0.25">
      <c r="A1592" s="13" t="s">
        <v>32</v>
      </c>
      <c r="B1592" s="13" t="s">
        <v>17</v>
      </c>
      <c r="C1592" s="13" t="s">
        <v>1</v>
      </c>
      <c r="D1592" s="14">
        <v>65</v>
      </c>
      <c r="E1592" s="15" t="s">
        <v>11</v>
      </c>
      <c r="F1592" s="31">
        <v>6.1897683000000002E-2</v>
      </c>
      <c r="G1592" s="16">
        <v>91587.350722999996</v>
      </c>
      <c r="H1592" s="16">
        <v>5669.0448021000002</v>
      </c>
      <c r="I1592" s="16">
        <v>443764.14160999999</v>
      </c>
      <c r="J1592" s="17">
        <v>19.100000000000001</v>
      </c>
      <c r="K1592" s="11">
        <f t="shared" si="24"/>
        <v>0.91587350722999994</v>
      </c>
    </row>
    <row r="1593" spans="1:11" x14ac:dyDescent="0.25">
      <c r="A1593" s="13" t="s">
        <v>32</v>
      </c>
      <c r="B1593" s="13" t="s">
        <v>17</v>
      </c>
      <c r="C1593" s="13" t="s">
        <v>1</v>
      </c>
      <c r="D1593" s="14">
        <v>70</v>
      </c>
      <c r="E1593" s="15" t="s">
        <v>12</v>
      </c>
      <c r="F1593" s="31">
        <v>9.7674210999999997E-2</v>
      </c>
      <c r="G1593" s="16">
        <v>85918.305921000006</v>
      </c>
      <c r="H1593" s="16">
        <v>8392.0027389999996</v>
      </c>
      <c r="I1593" s="16">
        <v>408611.52276000002</v>
      </c>
      <c r="J1593" s="17">
        <v>15.2</v>
      </c>
      <c r="K1593" s="11">
        <f t="shared" si="24"/>
        <v>0.85918305921000004</v>
      </c>
    </row>
    <row r="1594" spans="1:11" x14ac:dyDescent="0.25">
      <c r="A1594" s="13" t="s">
        <v>32</v>
      </c>
      <c r="B1594" s="13" t="s">
        <v>17</v>
      </c>
      <c r="C1594" s="13" t="s">
        <v>1</v>
      </c>
      <c r="D1594" s="14">
        <v>75</v>
      </c>
      <c r="E1594" s="15" t="s">
        <v>13</v>
      </c>
      <c r="F1594" s="31">
        <v>0.16500184979999999</v>
      </c>
      <c r="G1594" s="16">
        <v>77526.303182000003</v>
      </c>
      <c r="H1594" s="16">
        <v>12791.983432999999</v>
      </c>
      <c r="I1594" s="16">
        <v>355651.55732999998</v>
      </c>
      <c r="J1594" s="17">
        <v>11.5</v>
      </c>
      <c r="K1594" s="11">
        <f t="shared" si="24"/>
        <v>0.77526303182</v>
      </c>
    </row>
    <row r="1595" spans="1:11" x14ac:dyDescent="0.25">
      <c r="A1595" s="13" t="s">
        <v>32</v>
      </c>
      <c r="B1595" s="13" t="s">
        <v>17</v>
      </c>
      <c r="C1595" s="13" t="s">
        <v>1</v>
      </c>
      <c r="D1595" s="14">
        <v>80</v>
      </c>
      <c r="E1595" s="15" t="s">
        <v>14</v>
      </c>
      <c r="F1595" s="31">
        <v>0.2860008865</v>
      </c>
      <c r="G1595" s="16">
        <v>64734.319749000002</v>
      </c>
      <c r="H1595" s="16">
        <v>18514.072832999998</v>
      </c>
      <c r="I1595" s="16">
        <v>277386.41665999999</v>
      </c>
      <c r="J1595" s="17">
        <v>8.3000000000000007</v>
      </c>
      <c r="K1595" s="11">
        <f t="shared" si="24"/>
        <v>0.64734319749000002</v>
      </c>
    </row>
    <row r="1596" spans="1:11" x14ac:dyDescent="0.25">
      <c r="A1596" s="13" t="s">
        <v>32</v>
      </c>
      <c r="B1596" s="13" t="s">
        <v>17</v>
      </c>
      <c r="C1596" s="13" t="s">
        <v>1</v>
      </c>
      <c r="D1596" s="14">
        <v>85</v>
      </c>
      <c r="E1596" s="15" t="s">
        <v>15</v>
      </c>
      <c r="F1596" s="31">
        <v>0.49883261490000003</v>
      </c>
      <c r="G1596" s="16">
        <v>46220.246916999997</v>
      </c>
      <c r="H1596" s="16">
        <v>23056.166633000001</v>
      </c>
      <c r="I1596" s="16">
        <v>173460.818</v>
      </c>
      <c r="J1596" s="17">
        <v>5.7</v>
      </c>
      <c r="K1596" s="11">
        <f t="shared" si="24"/>
        <v>0.46220246916999996</v>
      </c>
    </row>
    <row r="1597" spans="1:11" x14ac:dyDescent="0.25">
      <c r="A1597" s="13" t="s">
        <v>32</v>
      </c>
      <c r="B1597" s="13" t="s">
        <v>17</v>
      </c>
      <c r="C1597" s="13" t="s">
        <v>1</v>
      </c>
      <c r="D1597" s="14">
        <v>90</v>
      </c>
      <c r="E1597" s="15" t="s">
        <v>16</v>
      </c>
      <c r="F1597" s="13">
        <v>1</v>
      </c>
      <c r="G1597" s="16">
        <v>23164.080284</v>
      </c>
      <c r="H1597" s="16">
        <v>23164.080284</v>
      </c>
      <c r="I1597" s="16">
        <v>88407.543965999997</v>
      </c>
      <c r="J1597" s="17">
        <v>3.8</v>
      </c>
      <c r="K1597" s="11">
        <f t="shared" si="24"/>
        <v>0.23164080283999999</v>
      </c>
    </row>
    <row r="1598" spans="1:11" x14ac:dyDescent="0.25">
      <c r="A1598" s="13" t="s">
        <v>32</v>
      </c>
      <c r="B1598" s="13" t="s">
        <v>18</v>
      </c>
      <c r="C1598" s="13" t="s">
        <v>1</v>
      </c>
      <c r="D1598" s="14">
        <v>0</v>
      </c>
      <c r="E1598" s="15" t="s">
        <v>2</v>
      </c>
      <c r="F1598" s="31">
        <v>9.6505341000000001E-3</v>
      </c>
      <c r="G1598" s="16">
        <v>100000</v>
      </c>
      <c r="H1598" s="16">
        <v>965.05341145</v>
      </c>
      <c r="I1598" s="16">
        <v>2984500.5266999998</v>
      </c>
      <c r="J1598" s="17">
        <v>82.5</v>
      </c>
      <c r="K1598" s="11">
        <f t="shared" si="24"/>
        <v>1</v>
      </c>
    </row>
    <row r="1599" spans="1:11" x14ac:dyDescent="0.25">
      <c r="A1599" s="13" t="s">
        <v>32</v>
      </c>
      <c r="B1599" s="13" t="s">
        <v>18</v>
      </c>
      <c r="C1599" s="13" t="s">
        <v>1</v>
      </c>
      <c r="D1599" s="14">
        <v>30</v>
      </c>
      <c r="E1599" s="15" t="s">
        <v>4</v>
      </c>
      <c r="F1599" s="31">
        <v>1.2447681000000001E-3</v>
      </c>
      <c r="G1599" s="16">
        <v>99034.946588999999</v>
      </c>
      <c r="H1599" s="16">
        <v>123.27554073</v>
      </c>
      <c r="I1599" s="16">
        <v>494866.54408999998</v>
      </c>
      <c r="J1599" s="17">
        <v>53.2</v>
      </c>
      <c r="K1599" s="11">
        <f t="shared" si="24"/>
        <v>0.99034946588999995</v>
      </c>
    </row>
    <row r="1600" spans="1:11" x14ac:dyDescent="0.25">
      <c r="A1600" s="13" t="s">
        <v>32</v>
      </c>
      <c r="B1600" s="13" t="s">
        <v>18</v>
      </c>
      <c r="C1600" s="13" t="s">
        <v>1</v>
      </c>
      <c r="D1600" s="14">
        <v>35</v>
      </c>
      <c r="E1600" s="15" t="s">
        <v>5</v>
      </c>
      <c r="F1600" s="31">
        <v>1.8398675E-3</v>
      </c>
      <c r="G1600" s="16">
        <v>98911.671048000004</v>
      </c>
      <c r="H1600" s="16">
        <v>181.98437185</v>
      </c>
      <c r="I1600" s="16">
        <v>494103.39431</v>
      </c>
      <c r="J1600" s="17">
        <v>48.2</v>
      </c>
      <c r="K1600" s="11">
        <f t="shared" si="24"/>
        <v>0.98911671048000005</v>
      </c>
    </row>
    <row r="1601" spans="1:11" x14ac:dyDescent="0.25">
      <c r="A1601" s="13" t="s">
        <v>32</v>
      </c>
      <c r="B1601" s="13" t="s">
        <v>18</v>
      </c>
      <c r="C1601" s="13" t="s">
        <v>1</v>
      </c>
      <c r="D1601" s="14">
        <v>40</v>
      </c>
      <c r="E1601" s="15" t="s">
        <v>6</v>
      </c>
      <c r="F1601" s="31">
        <v>3.5513951000000002E-3</v>
      </c>
      <c r="G1601" s="16">
        <v>98729.686675999998</v>
      </c>
      <c r="H1601" s="16">
        <v>350.62812162</v>
      </c>
      <c r="I1601" s="16">
        <v>492771.86307999998</v>
      </c>
      <c r="J1601" s="17">
        <v>43.3</v>
      </c>
      <c r="K1601" s="11">
        <f t="shared" si="24"/>
        <v>0.98729686675999995</v>
      </c>
    </row>
    <row r="1602" spans="1:11" x14ac:dyDescent="0.25">
      <c r="A1602" s="13" t="s">
        <v>32</v>
      </c>
      <c r="B1602" s="13" t="s">
        <v>18</v>
      </c>
      <c r="C1602" s="13" t="s">
        <v>1</v>
      </c>
      <c r="D1602" s="14">
        <v>45</v>
      </c>
      <c r="E1602" s="15" t="s">
        <v>7</v>
      </c>
      <c r="F1602" s="31">
        <v>5.3935277999999998E-3</v>
      </c>
      <c r="G1602" s="16">
        <v>98379.058554000003</v>
      </c>
      <c r="H1602" s="16">
        <v>530.61018396999998</v>
      </c>
      <c r="I1602" s="16">
        <v>490568.76731000002</v>
      </c>
      <c r="J1602" s="17">
        <v>38.4</v>
      </c>
      <c r="K1602" s="11">
        <f t="shared" si="24"/>
        <v>0.98379058553999998</v>
      </c>
    </row>
    <row r="1603" spans="1:11" x14ac:dyDescent="0.25">
      <c r="A1603" s="13" t="s">
        <v>32</v>
      </c>
      <c r="B1603" s="13" t="s">
        <v>18</v>
      </c>
      <c r="C1603" s="13" t="s">
        <v>1</v>
      </c>
      <c r="D1603" s="14">
        <v>50</v>
      </c>
      <c r="E1603" s="15" t="s">
        <v>8</v>
      </c>
      <c r="F1603" s="31">
        <v>8.9958394000000004E-3</v>
      </c>
      <c r="G1603" s="16">
        <v>97848.448369999998</v>
      </c>
      <c r="H1603" s="16">
        <v>880.22892945000001</v>
      </c>
      <c r="I1603" s="16">
        <v>487041.66953000001</v>
      </c>
      <c r="J1603" s="17">
        <v>33.6</v>
      </c>
      <c r="K1603" s="11">
        <f t="shared" ref="K1603:K1666" si="25">G1603/100000</f>
        <v>0.97848448369999996</v>
      </c>
    </row>
    <row r="1604" spans="1:11" x14ac:dyDescent="0.25">
      <c r="A1604" s="13" t="s">
        <v>32</v>
      </c>
      <c r="B1604" s="13" t="s">
        <v>18</v>
      </c>
      <c r="C1604" s="13" t="s">
        <v>1</v>
      </c>
      <c r="D1604" s="14">
        <v>55</v>
      </c>
      <c r="E1604" s="15" t="s">
        <v>9</v>
      </c>
      <c r="F1604" s="31">
        <v>1.26361763E-2</v>
      </c>
      <c r="G1604" s="16">
        <v>96968.219440999994</v>
      </c>
      <c r="H1604" s="16">
        <v>1225.3075133</v>
      </c>
      <c r="I1604" s="16">
        <v>481777.82841999998</v>
      </c>
      <c r="J1604" s="17">
        <v>28.9</v>
      </c>
      <c r="K1604" s="11">
        <f t="shared" si="25"/>
        <v>0.96968219440999992</v>
      </c>
    </row>
    <row r="1605" spans="1:11" x14ac:dyDescent="0.25">
      <c r="A1605" s="13" t="s">
        <v>32</v>
      </c>
      <c r="B1605" s="13" t="s">
        <v>18</v>
      </c>
      <c r="C1605" s="13" t="s">
        <v>1</v>
      </c>
      <c r="D1605" s="14">
        <v>60</v>
      </c>
      <c r="E1605" s="15" t="s">
        <v>10</v>
      </c>
      <c r="F1605" s="31">
        <v>2.8827075000000001E-2</v>
      </c>
      <c r="G1605" s="16">
        <v>95742.911928000001</v>
      </c>
      <c r="H1605" s="16">
        <v>2759.9881016999998</v>
      </c>
      <c r="I1605" s="16">
        <v>471814.58938000002</v>
      </c>
      <c r="J1605" s="17">
        <v>24.3</v>
      </c>
      <c r="K1605" s="11">
        <f t="shared" si="25"/>
        <v>0.95742911927999996</v>
      </c>
    </row>
    <row r="1606" spans="1:11" x14ac:dyDescent="0.25">
      <c r="A1606" s="13" t="s">
        <v>32</v>
      </c>
      <c r="B1606" s="13" t="s">
        <v>18</v>
      </c>
      <c r="C1606" s="13" t="s">
        <v>1</v>
      </c>
      <c r="D1606" s="14">
        <v>65</v>
      </c>
      <c r="E1606" s="15" t="s">
        <v>11</v>
      </c>
      <c r="F1606" s="31">
        <v>5.1702073199999997E-2</v>
      </c>
      <c r="G1606" s="16">
        <v>92982.923825999998</v>
      </c>
      <c r="H1606" s="16">
        <v>4807.4099342</v>
      </c>
      <c r="I1606" s="16">
        <v>452896.09428999998</v>
      </c>
      <c r="J1606" s="17">
        <v>19.899999999999999</v>
      </c>
      <c r="K1606" s="11">
        <f t="shared" si="25"/>
        <v>0.92982923825999997</v>
      </c>
    </row>
    <row r="1607" spans="1:11" x14ac:dyDescent="0.25">
      <c r="A1607" s="13" t="s">
        <v>32</v>
      </c>
      <c r="B1607" s="13" t="s">
        <v>18</v>
      </c>
      <c r="C1607" s="13" t="s">
        <v>1</v>
      </c>
      <c r="D1607" s="14">
        <v>70</v>
      </c>
      <c r="E1607" s="15" t="s">
        <v>12</v>
      </c>
      <c r="F1607" s="31">
        <v>8.0921909E-2</v>
      </c>
      <c r="G1607" s="16">
        <v>88175.513892000003</v>
      </c>
      <c r="H1607" s="16">
        <v>7135.3309104999998</v>
      </c>
      <c r="I1607" s="16">
        <v>423039.24218</v>
      </c>
      <c r="J1607" s="17">
        <v>15.9</v>
      </c>
      <c r="K1607" s="11">
        <f t="shared" si="25"/>
        <v>0.88175513892000001</v>
      </c>
    </row>
    <row r="1608" spans="1:11" x14ac:dyDescent="0.25">
      <c r="A1608" s="13" t="s">
        <v>32</v>
      </c>
      <c r="B1608" s="13" t="s">
        <v>18</v>
      </c>
      <c r="C1608" s="13" t="s">
        <v>1</v>
      </c>
      <c r="D1608" s="14">
        <v>75</v>
      </c>
      <c r="E1608" s="15" t="s">
        <v>13</v>
      </c>
      <c r="F1608" s="31">
        <v>0.1541225728</v>
      </c>
      <c r="G1608" s="16">
        <v>81040.182981000005</v>
      </c>
      <c r="H1608" s="16">
        <v>12490.121499000001</v>
      </c>
      <c r="I1608" s="16">
        <v>373975.61115999997</v>
      </c>
      <c r="J1608" s="17">
        <v>12</v>
      </c>
      <c r="K1608" s="11">
        <f t="shared" si="25"/>
        <v>0.81040182981000008</v>
      </c>
    </row>
    <row r="1609" spans="1:11" x14ac:dyDescent="0.25">
      <c r="A1609" s="13" t="s">
        <v>32</v>
      </c>
      <c r="B1609" s="13" t="s">
        <v>18</v>
      </c>
      <c r="C1609" s="13" t="s">
        <v>1</v>
      </c>
      <c r="D1609" s="14">
        <v>80</v>
      </c>
      <c r="E1609" s="15" t="s">
        <v>14</v>
      </c>
      <c r="F1609" s="31">
        <v>0.26163682859999998</v>
      </c>
      <c r="G1609" s="16">
        <v>68550.061482000005</v>
      </c>
      <c r="H1609" s="16">
        <v>17935.220689999998</v>
      </c>
      <c r="I1609" s="16">
        <v>297912.25569000002</v>
      </c>
      <c r="J1609" s="17">
        <v>8.8000000000000007</v>
      </c>
      <c r="K1609" s="11">
        <f t="shared" si="25"/>
        <v>0.68550061482000002</v>
      </c>
    </row>
    <row r="1610" spans="1:11" x14ac:dyDescent="0.25">
      <c r="A1610" s="13" t="s">
        <v>32</v>
      </c>
      <c r="B1610" s="13" t="s">
        <v>18</v>
      </c>
      <c r="C1610" s="13" t="s">
        <v>1</v>
      </c>
      <c r="D1610" s="14">
        <v>85</v>
      </c>
      <c r="E1610" s="15" t="s">
        <v>15</v>
      </c>
      <c r="F1610" s="31">
        <v>0.4462266091</v>
      </c>
      <c r="G1610" s="16">
        <v>50614.840792000003</v>
      </c>
      <c r="H1610" s="16">
        <v>22585.688775999999</v>
      </c>
      <c r="I1610" s="16">
        <v>196609.98202</v>
      </c>
      <c r="J1610" s="17">
        <v>6</v>
      </c>
      <c r="K1610" s="11">
        <f t="shared" si="25"/>
        <v>0.50614840792000004</v>
      </c>
    </row>
    <row r="1611" spans="1:11" x14ac:dyDescent="0.25">
      <c r="A1611" s="13" t="s">
        <v>32</v>
      </c>
      <c r="B1611" s="13" t="s">
        <v>18</v>
      </c>
      <c r="C1611" s="13" t="s">
        <v>1</v>
      </c>
      <c r="D1611" s="14">
        <v>90</v>
      </c>
      <c r="E1611" s="15" t="s">
        <v>16</v>
      </c>
      <c r="F1611" s="13">
        <v>1</v>
      </c>
      <c r="G1611" s="16">
        <v>28029.152016</v>
      </c>
      <c r="H1611" s="16">
        <v>28029.152016</v>
      </c>
      <c r="I1611" s="16">
        <v>106975.47491</v>
      </c>
      <c r="J1611" s="17">
        <v>3.8</v>
      </c>
      <c r="K1611" s="11">
        <f t="shared" si="25"/>
        <v>0.28029152015999997</v>
      </c>
    </row>
    <row r="1612" spans="1:11" x14ac:dyDescent="0.25">
      <c r="A1612" s="13" t="s">
        <v>32</v>
      </c>
      <c r="B1612" s="13" t="s">
        <v>19</v>
      </c>
      <c r="C1612" s="13" t="s">
        <v>1</v>
      </c>
      <c r="D1612" s="14">
        <v>0</v>
      </c>
      <c r="E1612" s="15" t="s">
        <v>2</v>
      </c>
      <c r="F1612" s="31">
        <v>9.6505341000000001E-3</v>
      </c>
      <c r="G1612" s="16">
        <v>100000</v>
      </c>
      <c r="H1612" s="16">
        <v>965.05341145</v>
      </c>
      <c r="I1612" s="16">
        <v>2984500.5266999998</v>
      </c>
      <c r="J1612" s="17">
        <v>80.599999999999994</v>
      </c>
      <c r="K1612" s="11">
        <f t="shared" si="25"/>
        <v>1</v>
      </c>
    </row>
    <row r="1613" spans="1:11" x14ac:dyDescent="0.25">
      <c r="A1613" s="13" t="s">
        <v>32</v>
      </c>
      <c r="B1613" s="13" t="s">
        <v>19</v>
      </c>
      <c r="C1613" s="13" t="s">
        <v>1</v>
      </c>
      <c r="D1613" s="14">
        <v>30</v>
      </c>
      <c r="E1613" s="15" t="s">
        <v>4</v>
      </c>
      <c r="F1613" s="31">
        <v>2.3965141999999998E-3</v>
      </c>
      <c r="G1613" s="16">
        <v>99034.946588999999</v>
      </c>
      <c r="H1613" s="16">
        <v>237.33865195999999</v>
      </c>
      <c r="I1613" s="16">
        <v>494581.38630999997</v>
      </c>
      <c r="J1613" s="17">
        <v>51.3</v>
      </c>
      <c r="K1613" s="11">
        <f t="shared" si="25"/>
        <v>0.99034946588999995</v>
      </c>
    </row>
    <row r="1614" spans="1:11" x14ac:dyDescent="0.25">
      <c r="A1614" s="13" t="s">
        <v>32</v>
      </c>
      <c r="B1614" s="13" t="s">
        <v>19</v>
      </c>
      <c r="C1614" s="13" t="s">
        <v>1</v>
      </c>
      <c r="D1614" s="14">
        <v>35</v>
      </c>
      <c r="E1614" s="15" t="s">
        <v>5</v>
      </c>
      <c r="F1614" s="31">
        <v>3.3733472000000001E-3</v>
      </c>
      <c r="G1614" s="16">
        <v>98797.607936999993</v>
      </c>
      <c r="H1614" s="16">
        <v>333.27863139999999</v>
      </c>
      <c r="I1614" s="16">
        <v>493154.8431</v>
      </c>
      <c r="J1614" s="17">
        <v>46.4</v>
      </c>
      <c r="K1614" s="11">
        <f t="shared" si="25"/>
        <v>0.98797607936999998</v>
      </c>
    </row>
    <row r="1615" spans="1:11" x14ac:dyDescent="0.25">
      <c r="A1615" s="13" t="s">
        <v>32</v>
      </c>
      <c r="B1615" s="13" t="s">
        <v>19</v>
      </c>
      <c r="C1615" s="13" t="s">
        <v>1</v>
      </c>
      <c r="D1615" s="14">
        <v>40</v>
      </c>
      <c r="E1615" s="15" t="s">
        <v>6</v>
      </c>
      <c r="F1615" s="31">
        <v>5.6088064000000002E-3</v>
      </c>
      <c r="G1615" s="16">
        <v>98464.329305000007</v>
      </c>
      <c r="H1615" s="16">
        <v>552.26735875999998</v>
      </c>
      <c r="I1615" s="16">
        <v>490940.97813</v>
      </c>
      <c r="J1615" s="17">
        <v>41.6</v>
      </c>
      <c r="K1615" s="11">
        <f t="shared" si="25"/>
        <v>0.98464329305000009</v>
      </c>
    </row>
    <row r="1616" spans="1:11" x14ac:dyDescent="0.25">
      <c r="A1616" s="13" t="s">
        <v>32</v>
      </c>
      <c r="B1616" s="13" t="s">
        <v>19</v>
      </c>
      <c r="C1616" s="13" t="s">
        <v>1</v>
      </c>
      <c r="D1616" s="14">
        <v>45</v>
      </c>
      <c r="E1616" s="15" t="s">
        <v>7</v>
      </c>
      <c r="F1616" s="31">
        <v>8.8058869000000005E-3</v>
      </c>
      <c r="G1616" s="16">
        <v>97912.061946000002</v>
      </c>
      <c r="H1616" s="16">
        <v>862.20254033000003</v>
      </c>
      <c r="I1616" s="16">
        <v>487404.80338</v>
      </c>
      <c r="J1616" s="17">
        <v>36.799999999999997</v>
      </c>
      <c r="K1616" s="11">
        <f t="shared" si="25"/>
        <v>0.97912061946000006</v>
      </c>
    </row>
    <row r="1617" spans="1:11" x14ac:dyDescent="0.25">
      <c r="A1617" s="13" t="s">
        <v>32</v>
      </c>
      <c r="B1617" s="13" t="s">
        <v>19</v>
      </c>
      <c r="C1617" s="13" t="s">
        <v>1</v>
      </c>
      <c r="D1617" s="14">
        <v>50</v>
      </c>
      <c r="E1617" s="15" t="s">
        <v>8</v>
      </c>
      <c r="F1617" s="31">
        <v>1.37662741E-2</v>
      </c>
      <c r="G1617" s="16">
        <v>97049.859406000003</v>
      </c>
      <c r="H1617" s="16">
        <v>1336.0149655</v>
      </c>
      <c r="I1617" s="16">
        <v>481909.25962000003</v>
      </c>
      <c r="J1617" s="17">
        <v>32.1</v>
      </c>
      <c r="K1617" s="11">
        <f t="shared" si="25"/>
        <v>0.97049859406000005</v>
      </c>
    </row>
    <row r="1618" spans="1:11" x14ac:dyDescent="0.25">
      <c r="A1618" s="13" t="s">
        <v>32</v>
      </c>
      <c r="B1618" s="13" t="s">
        <v>19</v>
      </c>
      <c r="C1618" s="13" t="s">
        <v>1</v>
      </c>
      <c r="D1618" s="14">
        <v>55</v>
      </c>
      <c r="E1618" s="15" t="s">
        <v>9</v>
      </c>
      <c r="F1618" s="31">
        <v>2.3224851299999998E-2</v>
      </c>
      <c r="G1618" s="16">
        <v>95713.844440999994</v>
      </c>
      <c r="H1618" s="16">
        <v>2222.9398015000002</v>
      </c>
      <c r="I1618" s="16">
        <v>473011.87270000001</v>
      </c>
      <c r="J1618" s="17">
        <v>27.5</v>
      </c>
      <c r="K1618" s="11">
        <f t="shared" si="25"/>
        <v>0.95713844440999996</v>
      </c>
    </row>
    <row r="1619" spans="1:11" x14ac:dyDescent="0.25">
      <c r="A1619" s="13" t="s">
        <v>32</v>
      </c>
      <c r="B1619" s="13" t="s">
        <v>19</v>
      </c>
      <c r="C1619" s="13" t="s">
        <v>1</v>
      </c>
      <c r="D1619" s="14">
        <v>60</v>
      </c>
      <c r="E1619" s="15" t="s">
        <v>10</v>
      </c>
      <c r="F1619" s="31">
        <v>3.7318531100000003E-2</v>
      </c>
      <c r="G1619" s="16">
        <v>93490.904639</v>
      </c>
      <c r="H1619" s="16">
        <v>3488.9432278999998</v>
      </c>
      <c r="I1619" s="16">
        <v>458732.16512999998</v>
      </c>
      <c r="J1619" s="17">
        <v>23.1</v>
      </c>
      <c r="K1619" s="11">
        <f t="shared" si="25"/>
        <v>0.93490904639000005</v>
      </c>
    </row>
    <row r="1620" spans="1:11" x14ac:dyDescent="0.25">
      <c r="A1620" s="13" t="s">
        <v>32</v>
      </c>
      <c r="B1620" s="13" t="s">
        <v>19</v>
      </c>
      <c r="C1620" s="13" t="s">
        <v>1</v>
      </c>
      <c r="D1620" s="14">
        <v>65</v>
      </c>
      <c r="E1620" s="15" t="s">
        <v>11</v>
      </c>
      <c r="F1620" s="31">
        <v>6.3363811699999995E-2</v>
      </c>
      <c r="G1620" s="16">
        <v>90001.961410999997</v>
      </c>
      <c r="H1620" s="16">
        <v>5702.8673324000001</v>
      </c>
      <c r="I1620" s="16">
        <v>435752.63873000001</v>
      </c>
      <c r="J1620" s="17">
        <v>18.899999999999999</v>
      </c>
      <c r="K1620" s="11">
        <f t="shared" si="25"/>
        <v>0.90001961410999998</v>
      </c>
    </row>
    <row r="1621" spans="1:11" x14ac:dyDescent="0.25">
      <c r="A1621" s="13" t="s">
        <v>32</v>
      </c>
      <c r="B1621" s="13" t="s">
        <v>19</v>
      </c>
      <c r="C1621" s="13" t="s">
        <v>1</v>
      </c>
      <c r="D1621" s="14">
        <v>70</v>
      </c>
      <c r="E1621" s="15" t="s">
        <v>12</v>
      </c>
      <c r="F1621" s="31">
        <v>0.1002488072</v>
      </c>
      <c r="G1621" s="16">
        <v>84299.094079000002</v>
      </c>
      <c r="H1621" s="16">
        <v>8450.8836320999999</v>
      </c>
      <c r="I1621" s="16">
        <v>400368.26130999997</v>
      </c>
      <c r="J1621" s="17">
        <v>15</v>
      </c>
      <c r="K1621" s="11">
        <f t="shared" si="25"/>
        <v>0.84299094079000003</v>
      </c>
    </row>
    <row r="1622" spans="1:11" x14ac:dyDescent="0.25">
      <c r="A1622" s="13" t="s">
        <v>32</v>
      </c>
      <c r="B1622" s="13" t="s">
        <v>19</v>
      </c>
      <c r="C1622" s="13" t="s">
        <v>1</v>
      </c>
      <c r="D1622" s="14">
        <v>75</v>
      </c>
      <c r="E1622" s="15" t="s">
        <v>13</v>
      </c>
      <c r="F1622" s="31">
        <v>0.1705408403</v>
      </c>
      <c r="G1622" s="16">
        <v>75848.210447000005</v>
      </c>
      <c r="H1622" s="16">
        <v>12935.217543000001</v>
      </c>
      <c r="I1622" s="16">
        <v>346903.00838000001</v>
      </c>
      <c r="J1622" s="17">
        <v>11.4</v>
      </c>
      <c r="K1622" s="11">
        <f t="shared" si="25"/>
        <v>0.75848210447000008</v>
      </c>
    </row>
    <row r="1623" spans="1:11" x14ac:dyDescent="0.25">
      <c r="A1623" s="13" t="s">
        <v>32</v>
      </c>
      <c r="B1623" s="13" t="s">
        <v>19</v>
      </c>
      <c r="C1623" s="13" t="s">
        <v>1</v>
      </c>
      <c r="D1623" s="14">
        <v>80</v>
      </c>
      <c r="E1623" s="15" t="s">
        <v>14</v>
      </c>
      <c r="F1623" s="31">
        <v>0.29921892090000002</v>
      </c>
      <c r="G1623" s="16">
        <v>62912.992903999999</v>
      </c>
      <c r="H1623" s="16">
        <v>18824.757845</v>
      </c>
      <c r="I1623" s="16">
        <v>267503.0699</v>
      </c>
      <c r="J1623" s="17">
        <v>8.1999999999999993</v>
      </c>
      <c r="K1623" s="11">
        <f t="shared" si="25"/>
        <v>0.62912992903999998</v>
      </c>
    </row>
    <row r="1624" spans="1:11" x14ac:dyDescent="0.25">
      <c r="A1624" s="13" t="s">
        <v>32</v>
      </c>
      <c r="B1624" s="13" t="s">
        <v>19</v>
      </c>
      <c r="C1624" s="13" t="s">
        <v>1</v>
      </c>
      <c r="D1624" s="14">
        <v>85</v>
      </c>
      <c r="E1624" s="15" t="s">
        <v>15</v>
      </c>
      <c r="F1624" s="31">
        <v>0.49749853570000002</v>
      </c>
      <c r="G1624" s="16">
        <v>44088.235057999998</v>
      </c>
      <c r="H1624" s="16">
        <v>21933.832381</v>
      </c>
      <c r="I1624" s="16">
        <v>165606.59434000001</v>
      </c>
      <c r="J1624" s="17">
        <v>5.7</v>
      </c>
      <c r="K1624" s="11">
        <f t="shared" si="25"/>
        <v>0.44088235057999997</v>
      </c>
    </row>
    <row r="1625" spans="1:11" x14ac:dyDescent="0.25">
      <c r="A1625" s="13" t="s">
        <v>32</v>
      </c>
      <c r="B1625" s="13" t="s">
        <v>19</v>
      </c>
      <c r="C1625" s="13" t="s">
        <v>1</v>
      </c>
      <c r="D1625" s="14">
        <v>90</v>
      </c>
      <c r="E1625" s="15" t="s">
        <v>16</v>
      </c>
      <c r="F1625" s="13">
        <v>1</v>
      </c>
      <c r="G1625" s="16">
        <v>22154.402676999998</v>
      </c>
      <c r="H1625" s="16">
        <v>22154.402676999998</v>
      </c>
      <c r="I1625" s="16">
        <v>84554.029544000005</v>
      </c>
      <c r="J1625" s="17">
        <v>3.8</v>
      </c>
      <c r="K1625" s="11">
        <f t="shared" si="25"/>
        <v>0.22154402676999999</v>
      </c>
    </row>
    <row r="1626" spans="1:11" x14ac:dyDescent="0.25">
      <c r="A1626" s="13" t="s">
        <v>32</v>
      </c>
      <c r="B1626" s="13" t="s">
        <v>3</v>
      </c>
      <c r="C1626" s="13" t="s">
        <v>20</v>
      </c>
      <c r="D1626" s="14">
        <v>0</v>
      </c>
      <c r="E1626" s="15" t="s">
        <v>2</v>
      </c>
      <c r="F1626" s="31">
        <v>6.3963826999999997E-3</v>
      </c>
      <c r="G1626" s="16">
        <v>100000</v>
      </c>
      <c r="H1626" s="16">
        <v>639.63826672000005</v>
      </c>
      <c r="I1626" s="16">
        <v>2987054.1334000002</v>
      </c>
      <c r="J1626" s="17">
        <v>84.5</v>
      </c>
      <c r="K1626" s="11">
        <f t="shared" si="25"/>
        <v>1</v>
      </c>
    </row>
    <row r="1627" spans="1:11" x14ac:dyDescent="0.25">
      <c r="A1627" s="13" t="s">
        <v>32</v>
      </c>
      <c r="B1627" s="13" t="s">
        <v>3</v>
      </c>
      <c r="C1627" s="13" t="s">
        <v>20</v>
      </c>
      <c r="D1627" s="14">
        <v>30</v>
      </c>
      <c r="E1627" s="15" t="s">
        <v>4</v>
      </c>
      <c r="F1627" s="31">
        <v>1.9783468E-3</v>
      </c>
      <c r="G1627" s="16">
        <v>99360.361732999998</v>
      </c>
      <c r="H1627" s="16">
        <v>196.56925371</v>
      </c>
      <c r="I1627" s="16">
        <v>496310.38553000003</v>
      </c>
      <c r="J1627" s="17">
        <v>54.9</v>
      </c>
      <c r="K1627" s="11">
        <f t="shared" si="25"/>
        <v>0.99360361733000002</v>
      </c>
    </row>
    <row r="1628" spans="1:11" x14ac:dyDescent="0.25">
      <c r="A1628" s="13" t="s">
        <v>32</v>
      </c>
      <c r="B1628" s="13" t="s">
        <v>3</v>
      </c>
      <c r="C1628" s="13" t="s">
        <v>20</v>
      </c>
      <c r="D1628" s="14">
        <v>35</v>
      </c>
      <c r="E1628" s="15" t="s">
        <v>5</v>
      </c>
      <c r="F1628" s="31">
        <v>2.5039089999999999E-3</v>
      </c>
      <c r="G1628" s="16">
        <v>99163.792480000004</v>
      </c>
      <c r="H1628" s="16">
        <v>248.29711526</v>
      </c>
      <c r="I1628" s="16">
        <v>495198.21960999997</v>
      </c>
      <c r="J1628" s="17">
        <v>50</v>
      </c>
      <c r="K1628" s="11">
        <f t="shared" si="25"/>
        <v>0.99163792480000001</v>
      </c>
    </row>
    <row r="1629" spans="1:11" x14ac:dyDescent="0.25">
      <c r="A1629" s="13" t="s">
        <v>32</v>
      </c>
      <c r="B1629" s="13" t="s">
        <v>3</v>
      </c>
      <c r="C1629" s="13" t="s">
        <v>20</v>
      </c>
      <c r="D1629" s="14">
        <v>40</v>
      </c>
      <c r="E1629" s="15" t="s">
        <v>6</v>
      </c>
      <c r="F1629" s="31">
        <v>4.2519154999999999E-3</v>
      </c>
      <c r="G1629" s="16">
        <v>98915.495364000002</v>
      </c>
      <c r="H1629" s="16">
        <v>420.58032465000002</v>
      </c>
      <c r="I1629" s="16">
        <v>493526.02600999997</v>
      </c>
      <c r="J1629" s="17">
        <v>45.2</v>
      </c>
      <c r="K1629" s="11">
        <f t="shared" si="25"/>
        <v>0.98915495364000006</v>
      </c>
    </row>
    <row r="1630" spans="1:11" x14ac:dyDescent="0.25">
      <c r="A1630" s="13" t="s">
        <v>32</v>
      </c>
      <c r="B1630" s="13" t="s">
        <v>3</v>
      </c>
      <c r="C1630" s="13" t="s">
        <v>20</v>
      </c>
      <c r="D1630" s="14">
        <v>45</v>
      </c>
      <c r="E1630" s="15" t="s">
        <v>7</v>
      </c>
      <c r="F1630" s="31">
        <v>6.422222E-3</v>
      </c>
      <c r="G1630" s="16">
        <v>98494.915040000007</v>
      </c>
      <c r="H1630" s="16">
        <v>632.55620825000005</v>
      </c>
      <c r="I1630" s="16">
        <v>490893.18468000001</v>
      </c>
      <c r="J1630" s="17">
        <v>40.299999999999997</v>
      </c>
      <c r="K1630" s="11">
        <f t="shared" si="25"/>
        <v>0.98494915040000008</v>
      </c>
    </row>
    <row r="1631" spans="1:11" x14ac:dyDescent="0.25">
      <c r="A1631" s="13" t="s">
        <v>32</v>
      </c>
      <c r="B1631" s="13" t="s">
        <v>3</v>
      </c>
      <c r="C1631" s="13" t="s">
        <v>20</v>
      </c>
      <c r="D1631" s="14">
        <v>50</v>
      </c>
      <c r="E1631" s="15" t="s">
        <v>8</v>
      </c>
      <c r="F1631" s="31">
        <v>9.9983715000000004E-3</v>
      </c>
      <c r="G1631" s="16">
        <v>97862.358831000005</v>
      </c>
      <c r="H1631" s="16">
        <v>978.46421725000005</v>
      </c>
      <c r="I1631" s="16">
        <v>486865.63361000002</v>
      </c>
      <c r="J1631" s="17">
        <v>35.6</v>
      </c>
      <c r="K1631" s="11">
        <f t="shared" si="25"/>
        <v>0.97862358831000007</v>
      </c>
    </row>
    <row r="1632" spans="1:11" x14ac:dyDescent="0.25">
      <c r="A1632" s="13" t="s">
        <v>32</v>
      </c>
      <c r="B1632" s="13" t="s">
        <v>3</v>
      </c>
      <c r="C1632" s="13" t="s">
        <v>20</v>
      </c>
      <c r="D1632" s="14">
        <v>55</v>
      </c>
      <c r="E1632" s="15" t="s">
        <v>9</v>
      </c>
      <c r="F1632" s="31">
        <v>1.3787244000000001E-2</v>
      </c>
      <c r="G1632" s="16">
        <v>96883.894614000004</v>
      </c>
      <c r="H1632" s="16">
        <v>1335.7618995</v>
      </c>
      <c r="I1632" s="16">
        <v>481080.06832000002</v>
      </c>
      <c r="J1632" s="17">
        <v>30.9</v>
      </c>
      <c r="K1632" s="11">
        <f t="shared" si="25"/>
        <v>0.96883894613999999</v>
      </c>
    </row>
    <row r="1633" spans="1:11" x14ac:dyDescent="0.25">
      <c r="A1633" s="13" t="s">
        <v>32</v>
      </c>
      <c r="B1633" s="13" t="s">
        <v>3</v>
      </c>
      <c r="C1633" s="13" t="s">
        <v>20</v>
      </c>
      <c r="D1633" s="14">
        <v>60</v>
      </c>
      <c r="E1633" s="15" t="s">
        <v>10</v>
      </c>
      <c r="F1633" s="31">
        <v>2.2289500199999999E-2</v>
      </c>
      <c r="G1633" s="16">
        <v>95548.132715</v>
      </c>
      <c r="H1633" s="16">
        <v>2129.7201272000002</v>
      </c>
      <c r="I1633" s="16">
        <v>472416.36326000001</v>
      </c>
      <c r="J1633" s="17">
        <v>26.3</v>
      </c>
      <c r="K1633" s="11">
        <f t="shared" si="25"/>
        <v>0.95548132715</v>
      </c>
    </row>
    <row r="1634" spans="1:11" x14ac:dyDescent="0.25">
      <c r="A1634" s="13" t="s">
        <v>32</v>
      </c>
      <c r="B1634" s="13" t="s">
        <v>3</v>
      </c>
      <c r="C1634" s="13" t="s">
        <v>20</v>
      </c>
      <c r="D1634" s="14">
        <v>65</v>
      </c>
      <c r="E1634" s="15" t="s">
        <v>11</v>
      </c>
      <c r="F1634" s="31">
        <v>3.4625062499999998E-2</v>
      </c>
      <c r="G1634" s="16">
        <v>93418.412586999999</v>
      </c>
      <c r="H1634" s="16">
        <v>3234.6183725000001</v>
      </c>
      <c r="I1634" s="16">
        <v>459005.51701000001</v>
      </c>
      <c r="J1634" s="17">
        <v>21.9</v>
      </c>
      <c r="K1634" s="11">
        <f t="shared" si="25"/>
        <v>0.93418412586999999</v>
      </c>
    </row>
    <row r="1635" spans="1:11" x14ac:dyDescent="0.25">
      <c r="A1635" s="13" t="s">
        <v>32</v>
      </c>
      <c r="B1635" s="13" t="s">
        <v>3</v>
      </c>
      <c r="C1635" s="13" t="s">
        <v>20</v>
      </c>
      <c r="D1635" s="14">
        <v>70</v>
      </c>
      <c r="E1635" s="15" t="s">
        <v>12</v>
      </c>
      <c r="F1635" s="31">
        <v>5.7709768000000002E-2</v>
      </c>
      <c r="G1635" s="16">
        <v>90183.794215000002</v>
      </c>
      <c r="H1635" s="16">
        <v>5204.4858377999999</v>
      </c>
      <c r="I1635" s="16">
        <v>437907.75647999998</v>
      </c>
      <c r="J1635" s="17">
        <v>17.600000000000001</v>
      </c>
      <c r="K1635" s="11">
        <f t="shared" si="25"/>
        <v>0.90183794215000002</v>
      </c>
    </row>
    <row r="1636" spans="1:11" x14ac:dyDescent="0.25">
      <c r="A1636" s="13" t="s">
        <v>32</v>
      </c>
      <c r="B1636" s="13" t="s">
        <v>3</v>
      </c>
      <c r="C1636" s="13" t="s">
        <v>20</v>
      </c>
      <c r="D1636" s="14">
        <v>75</v>
      </c>
      <c r="E1636" s="15" t="s">
        <v>13</v>
      </c>
      <c r="F1636" s="31">
        <v>0.1051853656</v>
      </c>
      <c r="G1636" s="16">
        <v>84979.308376999994</v>
      </c>
      <c r="H1636" s="16">
        <v>8938.5796190000001</v>
      </c>
      <c r="I1636" s="16">
        <v>402550.09284</v>
      </c>
      <c r="J1636" s="17">
        <v>13.5</v>
      </c>
      <c r="K1636" s="11">
        <f t="shared" si="25"/>
        <v>0.84979308376999996</v>
      </c>
    </row>
    <row r="1637" spans="1:11" x14ac:dyDescent="0.25">
      <c r="A1637" s="13" t="s">
        <v>32</v>
      </c>
      <c r="B1637" s="13" t="s">
        <v>3</v>
      </c>
      <c r="C1637" s="13" t="s">
        <v>20</v>
      </c>
      <c r="D1637" s="14">
        <v>80</v>
      </c>
      <c r="E1637" s="15" t="s">
        <v>14</v>
      </c>
      <c r="F1637" s="31">
        <v>0.2103834326</v>
      </c>
      <c r="G1637" s="16">
        <v>76040.728757999997</v>
      </c>
      <c r="H1637" s="16">
        <v>15997.709532000001</v>
      </c>
      <c r="I1637" s="16">
        <v>340209.36995999998</v>
      </c>
      <c r="J1637" s="17">
        <v>9.8000000000000007</v>
      </c>
      <c r="K1637" s="11">
        <f t="shared" si="25"/>
        <v>0.76040728757999998</v>
      </c>
    </row>
    <row r="1638" spans="1:11" x14ac:dyDescent="0.25">
      <c r="A1638" s="13" t="s">
        <v>32</v>
      </c>
      <c r="B1638" s="13" t="s">
        <v>3</v>
      </c>
      <c r="C1638" s="13" t="s">
        <v>20</v>
      </c>
      <c r="D1638" s="14">
        <v>85</v>
      </c>
      <c r="E1638" s="15" t="s">
        <v>15</v>
      </c>
      <c r="F1638" s="31">
        <v>0.38964807019999997</v>
      </c>
      <c r="G1638" s="16">
        <v>60043.019225999997</v>
      </c>
      <c r="H1638" s="16">
        <v>23395.646571000001</v>
      </c>
      <c r="I1638" s="16">
        <v>241725.9797</v>
      </c>
      <c r="J1638" s="17">
        <v>6.7</v>
      </c>
      <c r="K1638" s="11">
        <f t="shared" si="25"/>
        <v>0.60043019225999994</v>
      </c>
    </row>
    <row r="1639" spans="1:11" x14ac:dyDescent="0.25">
      <c r="A1639" s="13" t="s">
        <v>32</v>
      </c>
      <c r="B1639" s="13" t="s">
        <v>3</v>
      </c>
      <c r="C1639" s="13" t="s">
        <v>20</v>
      </c>
      <c r="D1639" s="14">
        <v>90</v>
      </c>
      <c r="E1639" s="15" t="s">
        <v>16</v>
      </c>
      <c r="F1639" s="13">
        <v>1</v>
      </c>
      <c r="G1639" s="16">
        <v>36647.372654999999</v>
      </c>
      <c r="H1639" s="16">
        <v>36647.372654999999</v>
      </c>
      <c r="I1639" s="16">
        <v>160699.36580999999</v>
      </c>
      <c r="J1639" s="17">
        <v>4.4000000000000004</v>
      </c>
      <c r="K1639" s="11">
        <f t="shared" si="25"/>
        <v>0.36647372654999999</v>
      </c>
    </row>
    <row r="1640" spans="1:11" x14ac:dyDescent="0.25">
      <c r="A1640" s="13" t="s">
        <v>32</v>
      </c>
      <c r="B1640" s="13" t="s">
        <v>17</v>
      </c>
      <c r="C1640" s="13" t="s">
        <v>20</v>
      </c>
      <c r="D1640" s="14">
        <v>0</v>
      </c>
      <c r="E1640" s="15" t="s">
        <v>2</v>
      </c>
      <c r="F1640" s="31">
        <v>6.3963826999999997E-3</v>
      </c>
      <c r="G1640" s="16">
        <v>100000</v>
      </c>
      <c r="H1640" s="16">
        <v>639.63826672000005</v>
      </c>
      <c r="I1640" s="16">
        <v>2987054.1334000002</v>
      </c>
      <c r="J1640" s="17">
        <v>85.5</v>
      </c>
      <c r="K1640" s="11">
        <f t="shared" si="25"/>
        <v>1</v>
      </c>
    </row>
    <row r="1641" spans="1:11" x14ac:dyDescent="0.25">
      <c r="A1641" s="13" t="s">
        <v>32</v>
      </c>
      <c r="B1641" s="13" t="s">
        <v>17</v>
      </c>
      <c r="C1641" s="13" t="s">
        <v>20</v>
      </c>
      <c r="D1641" s="14">
        <v>30</v>
      </c>
      <c r="E1641" s="15" t="s">
        <v>4</v>
      </c>
      <c r="F1641" s="31">
        <v>1.1041217E-3</v>
      </c>
      <c r="G1641" s="16">
        <v>99360.361732999998</v>
      </c>
      <c r="H1641" s="16">
        <v>109.70593626</v>
      </c>
      <c r="I1641" s="16">
        <v>496527.54382999998</v>
      </c>
      <c r="J1641" s="17">
        <v>56</v>
      </c>
      <c r="K1641" s="11">
        <f t="shared" si="25"/>
        <v>0.99360361733000002</v>
      </c>
    </row>
    <row r="1642" spans="1:11" x14ac:dyDescent="0.25">
      <c r="A1642" s="13" t="s">
        <v>32</v>
      </c>
      <c r="B1642" s="13" t="s">
        <v>17</v>
      </c>
      <c r="C1642" s="13" t="s">
        <v>20</v>
      </c>
      <c r="D1642" s="14">
        <v>35</v>
      </c>
      <c r="E1642" s="15" t="s">
        <v>5</v>
      </c>
      <c r="F1642" s="31">
        <v>1.8376884E-3</v>
      </c>
      <c r="G1642" s="16">
        <v>99250.655796999999</v>
      </c>
      <c r="H1642" s="16">
        <v>182.39177518</v>
      </c>
      <c r="I1642" s="16">
        <v>495797.29955</v>
      </c>
      <c r="J1642" s="17">
        <v>51.1</v>
      </c>
      <c r="K1642" s="11">
        <f t="shared" si="25"/>
        <v>0.99250655796999998</v>
      </c>
    </row>
    <row r="1643" spans="1:11" x14ac:dyDescent="0.25">
      <c r="A1643" s="13" t="s">
        <v>32</v>
      </c>
      <c r="B1643" s="13" t="s">
        <v>17</v>
      </c>
      <c r="C1643" s="13" t="s">
        <v>20</v>
      </c>
      <c r="D1643" s="14">
        <v>40</v>
      </c>
      <c r="E1643" s="15" t="s">
        <v>6</v>
      </c>
      <c r="F1643" s="31">
        <v>2.4263088000000001E-3</v>
      </c>
      <c r="G1643" s="16">
        <v>99068.264022000003</v>
      </c>
      <c r="H1643" s="16">
        <v>240.37020575</v>
      </c>
      <c r="I1643" s="16">
        <v>494740.39458999998</v>
      </c>
      <c r="J1643" s="17">
        <v>46.2</v>
      </c>
      <c r="K1643" s="11">
        <f t="shared" si="25"/>
        <v>0.99068264022000008</v>
      </c>
    </row>
    <row r="1644" spans="1:11" x14ac:dyDescent="0.25">
      <c r="A1644" s="13" t="s">
        <v>32</v>
      </c>
      <c r="B1644" s="13" t="s">
        <v>17</v>
      </c>
      <c r="C1644" s="13" t="s">
        <v>20</v>
      </c>
      <c r="D1644" s="14">
        <v>45</v>
      </c>
      <c r="E1644" s="15" t="s">
        <v>7</v>
      </c>
      <c r="F1644" s="31">
        <v>4.5787394999999998E-3</v>
      </c>
      <c r="G1644" s="16">
        <v>98827.893815999996</v>
      </c>
      <c r="H1644" s="16">
        <v>452.50718073000002</v>
      </c>
      <c r="I1644" s="16">
        <v>493008.20113</v>
      </c>
      <c r="J1644" s="17">
        <v>41.3</v>
      </c>
      <c r="K1644" s="11">
        <f t="shared" si="25"/>
        <v>0.98827893816000001</v>
      </c>
    </row>
    <row r="1645" spans="1:11" x14ac:dyDescent="0.25">
      <c r="A1645" s="13" t="s">
        <v>32</v>
      </c>
      <c r="B1645" s="13" t="s">
        <v>17</v>
      </c>
      <c r="C1645" s="13" t="s">
        <v>20</v>
      </c>
      <c r="D1645" s="14">
        <v>50</v>
      </c>
      <c r="E1645" s="15" t="s">
        <v>8</v>
      </c>
      <c r="F1645" s="31">
        <v>7.4108276000000002E-3</v>
      </c>
      <c r="G1645" s="16">
        <v>98375.386635000003</v>
      </c>
      <c r="H1645" s="16">
        <v>729.04302731999996</v>
      </c>
      <c r="I1645" s="16">
        <v>490054.32561</v>
      </c>
      <c r="J1645" s="17">
        <v>36.5</v>
      </c>
      <c r="K1645" s="11">
        <f t="shared" si="25"/>
        <v>0.98375386635000006</v>
      </c>
    </row>
    <row r="1646" spans="1:11" x14ac:dyDescent="0.25">
      <c r="A1646" s="13" t="s">
        <v>32</v>
      </c>
      <c r="B1646" s="13" t="s">
        <v>17</v>
      </c>
      <c r="C1646" s="13" t="s">
        <v>20</v>
      </c>
      <c r="D1646" s="14">
        <v>55</v>
      </c>
      <c r="E1646" s="15" t="s">
        <v>9</v>
      </c>
      <c r="F1646" s="31">
        <v>1.09137147E-2</v>
      </c>
      <c r="G1646" s="16">
        <v>97646.343607999996</v>
      </c>
      <c r="H1646" s="16">
        <v>1065.6843386</v>
      </c>
      <c r="I1646" s="16">
        <v>485567.50718999997</v>
      </c>
      <c r="J1646" s="17">
        <v>31.7</v>
      </c>
      <c r="K1646" s="11">
        <f t="shared" si="25"/>
        <v>0.97646343607999997</v>
      </c>
    </row>
    <row r="1647" spans="1:11" x14ac:dyDescent="0.25">
      <c r="A1647" s="13" t="s">
        <v>32</v>
      </c>
      <c r="B1647" s="13" t="s">
        <v>17</v>
      </c>
      <c r="C1647" s="13" t="s">
        <v>20</v>
      </c>
      <c r="D1647" s="14">
        <v>60</v>
      </c>
      <c r="E1647" s="15" t="s">
        <v>10</v>
      </c>
      <c r="F1647" s="31">
        <v>1.7384162599999999E-2</v>
      </c>
      <c r="G1647" s="16">
        <v>96580.659268999996</v>
      </c>
      <c r="H1647" s="16">
        <v>1678.9738864000001</v>
      </c>
      <c r="I1647" s="16">
        <v>478705.86163</v>
      </c>
      <c r="J1647" s="17">
        <v>27</v>
      </c>
      <c r="K1647" s="11">
        <f t="shared" si="25"/>
        <v>0.96580659268999991</v>
      </c>
    </row>
    <row r="1648" spans="1:11" x14ac:dyDescent="0.25">
      <c r="A1648" s="13" t="s">
        <v>32</v>
      </c>
      <c r="B1648" s="13" t="s">
        <v>17</v>
      </c>
      <c r="C1648" s="13" t="s">
        <v>20</v>
      </c>
      <c r="D1648" s="14">
        <v>65</v>
      </c>
      <c r="E1648" s="15" t="s">
        <v>11</v>
      </c>
      <c r="F1648" s="31">
        <v>3.2799016E-2</v>
      </c>
      <c r="G1648" s="16">
        <v>94901.685383000004</v>
      </c>
      <c r="H1648" s="16">
        <v>3112.6819000999999</v>
      </c>
      <c r="I1648" s="16">
        <v>466726.72217000002</v>
      </c>
      <c r="J1648" s="17">
        <v>22.5</v>
      </c>
      <c r="K1648" s="11">
        <f t="shared" si="25"/>
        <v>0.94901685383000001</v>
      </c>
    </row>
    <row r="1649" spans="1:11" x14ac:dyDescent="0.25">
      <c r="A1649" s="13" t="s">
        <v>32</v>
      </c>
      <c r="B1649" s="13" t="s">
        <v>17</v>
      </c>
      <c r="C1649" s="13" t="s">
        <v>20</v>
      </c>
      <c r="D1649" s="14">
        <v>70</v>
      </c>
      <c r="E1649" s="15" t="s">
        <v>12</v>
      </c>
      <c r="F1649" s="31">
        <v>5.37800763E-2</v>
      </c>
      <c r="G1649" s="16">
        <v>91789.003482999993</v>
      </c>
      <c r="H1649" s="16">
        <v>4936.419613</v>
      </c>
      <c r="I1649" s="16">
        <v>446603.96837999998</v>
      </c>
      <c r="J1649" s="17">
        <v>18.100000000000001</v>
      </c>
      <c r="K1649" s="11">
        <f t="shared" si="25"/>
        <v>0.91789003482999998</v>
      </c>
    </row>
    <row r="1650" spans="1:11" x14ac:dyDescent="0.25">
      <c r="A1650" s="13" t="s">
        <v>32</v>
      </c>
      <c r="B1650" s="13" t="s">
        <v>17</v>
      </c>
      <c r="C1650" s="13" t="s">
        <v>20</v>
      </c>
      <c r="D1650" s="14">
        <v>75</v>
      </c>
      <c r="E1650" s="15" t="s">
        <v>13</v>
      </c>
      <c r="F1650" s="31">
        <v>9.8429702899999999E-2</v>
      </c>
      <c r="G1650" s="16">
        <v>86852.583870000002</v>
      </c>
      <c r="H1650" s="16">
        <v>8548.8740247000005</v>
      </c>
      <c r="I1650" s="16">
        <v>412890.73428999999</v>
      </c>
      <c r="J1650" s="17">
        <v>14</v>
      </c>
      <c r="K1650" s="11">
        <f t="shared" si="25"/>
        <v>0.8685258387</v>
      </c>
    </row>
    <row r="1651" spans="1:11" x14ac:dyDescent="0.25">
      <c r="A1651" s="13" t="s">
        <v>32</v>
      </c>
      <c r="B1651" s="13" t="s">
        <v>17</v>
      </c>
      <c r="C1651" s="13" t="s">
        <v>20</v>
      </c>
      <c r="D1651" s="14">
        <v>80</v>
      </c>
      <c r="E1651" s="15" t="s">
        <v>14</v>
      </c>
      <c r="F1651" s="31">
        <v>0.17510118550000001</v>
      </c>
      <c r="G1651" s="16">
        <v>78303.709845000005</v>
      </c>
      <c r="H1651" s="16">
        <v>13711.072425</v>
      </c>
      <c r="I1651" s="16">
        <v>357240.86816999997</v>
      </c>
      <c r="J1651" s="17">
        <v>10.3</v>
      </c>
      <c r="K1651" s="11">
        <f t="shared" si="25"/>
        <v>0.78303709845000002</v>
      </c>
    </row>
    <row r="1652" spans="1:11" x14ac:dyDescent="0.25">
      <c r="A1652" s="13" t="s">
        <v>32</v>
      </c>
      <c r="B1652" s="13" t="s">
        <v>17</v>
      </c>
      <c r="C1652" s="13" t="s">
        <v>20</v>
      </c>
      <c r="D1652" s="14">
        <v>85</v>
      </c>
      <c r="E1652" s="15" t="s">
        <v>15</v>
      </c>
      <c r="F1652" s="31">
        <v>0.35487522760000001</v>
      </c>
      <c r="G1652" s="16">
        <v>64592.637420999999</v>
      </c>
      <c r="H1652" s="16">
        <v>22922.326908999999</v>
      </c>
      <c r="I1652" s="16">
        <v>265657.36982999998</v>
      </c>
      <c r="J1652" s="17">
        <v>6.9</v>
      </c>
      <c r="K1652" s="11">
        <f t="shared" si="25"/>
        <v>0.64592637420999999</v>
      </c>
    </row>
    <row r="1653" spans="1:11" x14ac:dyDescent="0.25">
      <c r="A1653" s="13" t="s">
        <v>32</v>
      </c>
      <c r="B1653" s="13" t="s">
        <v>17</v>
      </c>
      <c r="C1653" s="13" t="s">
        <v>20</v>
      </c>
      <c r="D1653" s="14">
        <v>90</v>
      </c>
      <c r="E1653" s="15" t="s">
        <v>16</v>
      </c>
      <c r="F1653" s="13">
        <v>1</v>
      </c>
      <c r="G1653" s="16">
        <v>41670.310511999996</v>
      </c>
      <c r="H1653" s="16">
        <v>41670.310511999996</v>
      </c>
      <c r="I1653" s="16">
        <v>182725.03558</v>
      </c>
      <c r="J1653" s="17">
        <v>4.4000000000000004</v>
      </c>
      <c r="K1653" s="11">
        <f t="shared" si="25"/>
        <v>0.41670310511999997</v>
      </c>
    </row>
    <row r="1654" spans="1:11" x14ac:dyDescent="0.25">
      <c r="A1654" s="13" t="s">
        <v>32</v>
      </c>
      <c r="B1654" s="13" t="s">
        <v>18</v>
      </c>
      <c r="C1654" s="13" t="s">
        <v>20</v>
      </c>
      <c r="D1654" s="14">
        <v>0</v>
      </c>
      <c r="E1654" s="15" t="s">
        <v>2</v>
      </c>
      <c r="F1654" s="31">
        <v>6.3963826999999997E-3</v>
      </c>
      <c r="G1654" s="16">
        <v>100000</v>
      </c>
      <c r="H1654" s="16">
        <v>639.63826672000005</v>
      </c>
      <c r="I1654" s="16">
        <v>2987054.1334000002</v>
      </c>
      <c r="J1654" s="17">
        <v>86.2</v>
      </c>
      <c r="K1654" s="11">
        <f t="shared" si="25"/>
        <v>1</v>
      </c>
    </row>
    <row r="1655" spans="1:11" x14ac:dyDescent="0.25">
      <c r="A1655" s="13" t="s">
        <v>32</v>
      </c>
      <c r="B1655" s="13" t="s">
        <v>18</v>
      </c>
      <c r="C1655" s="13" t="s">
        <v>20</v>
      </c>
      <c r="D1655" s="14">
        <v>30</v>
      </c>
      <c r="E1655" s="15" t="s">
        <v>4</v>
      </c>
      <c r="F1655" s="31">
        <v>5.897907E-4</v>
      </c>
      <c r="G1655" s="16">
        <v>99360.361732999998</v>
      </c>
      <c r="H1655" s="16">
        <v>58.601819544000001</v>
      </c>
      <c r="I1655" s="16">
        <v>496655.30411999999</v>
      </c>
      <c r="J1655" s="17">
        <v>56.7</v>
      </c>
      <c r="K1655" s="11">
        <f t="shared" si="25"/>
        <v>0.99360361733000002</v>
      </c>
    </row>
    <row r="1656" spans="1:11" x14ac:dyDescent="0.25">
      <c r="A1656" s="13" t="s">
        <v>32</v>
      </c>
      <c r="B1656" s="13" t="s">
        <v>18</v>
      </c>
      <c r="C1656" s="13" t="s">
        <v>20</v>
      </c>
      <c r="D1656" s="14">
        <v>35</v>
      </c>
      <c r="E1656" s="15" t="s">
        <v>5</v>
      </c>
      <c r="F1656" s="31">
        <v>1.130704E-3</v>
      </c>
      <c r="G1656" s="16">
        <v>99301.759913999995</v>
      </c>
      <c r="H1656" s="16">
        <v>112.28089693</v>
      </c>
      <c r="I1656" s="16">
        <v>496228.09733000002</v>
      </c>
      <c r="J1656" s="17">
        <v>51.7</v>
      </c>
      <c r="K1656" s="11">
        <f t="shared" si="25"/>
        <v>0.99301759913999998</v>
      </c>
    </row>
    <row r="1657" spans="1:11" x14ac:dyDescent="0.25">
      <c r="A1657" s="13" t="s">
        <v>32</v>
      </c>
      <c r="B1657" s="13" t="s">
        <v>18</v>
      </c>
      <c r="C1657" s="13" t="s">
        <v>20</v>
      </c>
      <c r="D1657" s="14">
        <v>40</v>
      </c>
      <c r="E1657" s="15" t="s">
        <v>6</v>
      </c>
      <c r="F1657" s="31">
        <v>2.8086731999999999E-3</v>
      </c>
      <c r="G1657" s="16">
        <v>99189.479017000005</v>
      </c>
      <c r="H1657" s="16">
        <v>278.59082973</v>
      </c>
      <c r="I1657" s="16">
        <v>495250.91801000002</v>
      </c>
      <c r="J1657" s="17">
        <v>46.7</v>
      </c>
      <c r="K1657" s="11">
        <f t="shared" si="25"/>
        <v>0.99189479017000004</v>
      </c>
    </row>
    <row r="1658" spans="1:11" x14ac:dyDescent="0.25">
      <c r="A1658" s="13" t="s">
        <v>32</v>
      </c>
      <c r="B1658" s="13" t="s">
        <v>18</v>
      </c>
      <c r="C1658" s="13" t="s">
        <v>20</v>
      </c>
      <c r="D1658" s="14">
        <v>45</v>
      </c>
      <c r="E1658" s="15" t="s">
        <v>7</v>
      </c>
      <c r="F1658" s="31">
        <v>3.9649361999999997E-3</v>
      </c>
      <c r="G1658" s="16">
        <v>98910.888187000004</v>
      </c>
      <c r="H1658" s="16">
        <v>392.17535849000001</v>
      </c>
      <c r="I1658" s="16">
        <v>493574.00254000002</v>
      </c>
      <c r="J1658" s="17">
        <v>41.9</v>
      </c>
      <c r="K1658" s="11">
        <f t="shared" si="25"/>
        <v>0.98910888187000001</v>
      </c>
    </row>
    <row r="1659" spans="1:11" x14ac:dyDescent="0.25">
      <c r="A1659" s="13" t="s">
        <v>32</v>
      </c>
      <c r="B1659" s="13" t="s">
        <v>18</v>
      </c>
      <c r="C1659" s="13" t="s">
        <v>20</v>
      </c>
      <c r="D1659" s="14">
        <v>50</v>
      </c>
      <c r="E1659" s="15" t="s">
        <v>8</v>
      </c>
      <c r="F1659" s="31">
        <v>7.0814585999999999E-3</v>
      </c>
      <c r="G1659" s="16">
        <v>98518.712828999996</v>
      </c>
      <c r="H1659" s="16">
        <v>697.65618253000002</v>
      </c>
      <c r="I1659" s="16">
        <v>490849.42369000003</v>
      </c>
      <c r="J1659" s="17">
        <v>37</v>
      </c>
      <c r="K1659" s="11">
        <f t="shared" si="25"/>
        <v>0.98518712828999999</v>
      </c>
    </row>
    <row r="1660" spans="1:11" x14ac:dyDescent="0.25">
      <c r="A1660" s="13" t="s">
        <v>32</v>
      </c>
      <c r="B1660" s="13" t="s">
        <v>18</v>
      </c>
      <c r="C1660" s="13" t="s">
        <v>20</v>
      </c>
      <c r="D1660" s="14">
        <v>55</v>
      </c>
      <c r="E1660" s="15" t="s">
        <v>9</v>
      </c>
      <c r="F1660" s="31">
        <v>9.1365332999999993E-3</v>
      </c>
      <c r="G1660" s="16">
        <v>97821.056645999997</v>
      </c>
      <c r="H1660" s="16">
        <v>893.74533802999997</v>
      </c>
      <c r="I1660" s="16">
        <v>486870.91989000002</v>
      </c>
      <c r="J1660" s="17">
        <v>32.299999999999997</v>
      </c>
      <c r="K1660" s="11">
        <f t="shared" si="25"/>
        <v>0.97821056645999993</v>
      </c>
    </row>
    <row r="1661" spans="1:11" x14ac:dyDescent="0.25">
      <c r="A1661" s="13" t="s">
        <v>32</v>
      </c>
      <c r="B1661" s="13" t="s">
        <v>18</v>
      </c>
      <c r="C1661" s="13" t="s">
        <v>20</v>
      </c>
      <c r="D1661" s="14">
        <v>60</v>
      </c>
      <c r="E1661" s="15" t="s">
        <v>10</v>
      </c>
      <c r="F1661" s="31">
        <v>1.46581095E-2</v>
      </c>
      <c r="G1661" s="16">
        <v>96927.311308000004</v>
      </c>
      <c r="H1661" s="16">
        <v>1420.7711426999999</v>
      </c>
      <c r="I1661" s="16">
        <v>481084.62868000002</v>
      </c>
      <c r="J1661" s="17">
        <v>27.5</v>
      </c>
      <c r="K1661" s="11">
        <f t="shared" si="25"/>
        <v>0.96927311308000008</v>
      </c>
    </row>
    <row r="1662" spans="1:11" x14ac:dyDescent="0.25">
      <c r="A1662" s="13" t="s">
        <v>32</v>
      </c>
      <c r="B1662" s="13" t="s">
        <v>18</v>
      </c>
      <c r="C1662" s="13" t="s">
        <v>20</v>
      </c>
      <c r="D1662" s="14">
        <v>65</v>
      </c>
      <c r="E1662" s="15" t="s">
        <v>11</v>
      </c>
      <c r="F1662" s="31">
        <v>2.94038202E-2</v>
      </c>
      <c r="G1662" s="16">
        <v>95506.540164999999</v>
      </c>
      <c r="H1662" s="16">
        <v>2808.2571332000002</v>
      </c>
      <c r="I1662" s="16">
        <v>470512.05799</v>
      </c>
      <c r="J1662" s="17">
        <v>22.9</v>
      </c>
      <c r="K1662" s="11">
        <f t="shared" si="25"/>
        <v>0.95506540164999998</v>
      </c>
    </row>
    <row r="1663" spans="1:11" x14ac:dyDescent="0.25">
      <c r="A1663" s="13" t="s">
        <v>32</v>
      </c>
      <c r="B1663" s="13" t="s">
        <v>18</v>
      </c>
      <c r="C1663" s="13" t="s">
        <v>20</v>
      </c>
      <c r="D1663" s="14">
        <v>70</v>
      </c>
      <c r="E1663" s="15" t="s">
        <v>12</v>
      </c>
      <c r="F1663" s="31">
        <v>4.5740777500000003E-2</v>
      </c>
      <c r="G1663" s="16">
        <v>92698.283032000007</v>
      </c>
      <c r="H1663" s="16">
        <v>4240.0915359999999</v>
      </c>
      <c r="I1663" s="16">
        <v>452891.18631999998</v>
      </c>
      <c r="J1663" s="17">
        <v>18.5</v>
      </c>
      <c r="K1663" s="11">
        <f t="shared" si="25"/>
        <v>0.92698283032000006</v>
      </c>
    </row>
    <row r="1664" spans="1:11" x14ac:dyDescent="0.25">
      <c r="A1664" s="13" t="s">
        <v>32</v>
      </c>
      <c r="B1664" s="13" t="s">
        <v>18</v>
      </c>
      <c r="C1664" s="13" t="s">
        <v>20</v>
      </c>
      <c r="D1664" s="14">
        <v>75</v>
      </c>
      <c r="E1664" s="15" t="s">
        <v>13</v>
      </c>
      <c r="F1664" s="31">
        <v>9.3393882299999995E-2</v>
      </c>
      <c r="G1664" s="16">
        <v>88458.191495999999</v>
      </c>
      <c r="H1664" s="16">
        <v>8261.4539225999997</v>
      </c>
      <c r="I1664" s="16">
        <v>421637.32267000002</v>
      </c>
      <c r="J1664" s="17">
        <v>14.3</v>
      </c>
      <c r="K1664" s="11">
        <f t="shared" si="25"/>
        <v>0.88458191496000005</v>
      </c>
    </row>
    <row r="1665" spans="1:11" x14ac:dyDescent="0.25">
      <c r="A1665" s="13" t="s">
        <v>32</v>
      </c>
      <c r="B1665" s="13" t="s">
        <v>18</v>
      </c>
      <c r="C1665" s="13" t="s">
        <v>20</v>
      </c>
      <c r="D1665" s="14">
        <v>80</v>
      </c>
      <c r="E1665" s="15" t="s">
        <v>14</v>
      </c>
      <c r="F1665" s="31">
        <v>0.1762642502</v>
      </c>
      <c r="G1665" s="16">
        <v>80196.737573999999</v>
      </c>
      <c r="H1665" s="16">
        <v>14135.817818</v>
      </c>
      <c r="I1665" s="16">
        <v>365644.14331999997</v>
      </c>
      <c r="J1665" s="17">
        <v>10.5</v>
      </c>
      <c r="K1665" s="11">
        <f t="shared" si="25"/>
        <v>0.80196737573999999</v>
      </c>
    </row>
    <row r="1666" spans="1:11" x14ac:dyDescent="0.25">
      <c r="A1666" s="13" t="s">
        <v>32</v>
      </c>
      <c r="B1666" s="13" t="s">
        <v>18</v>
      </c>
      <c r="C1666" s="13" t="s">
        <v>20</v>
      </c>
      <c r="D1666" s="14">
        <v>85</v>
      </c>
      <c r="E1666" s="15" t="s">
        <v>15</v>
      </c>
      <c r="F1666" s="31">
        <v>0.31221188500000002</v>
      </c>
      <c r="G1666" s="16">
        <v>66060.919754999995</v>
      </c>
      <c r="H1666" s="16">
        <v>20625.004282000002</v>
      </c>
      <c r="I1666" s="16">
        <v>278742.08807</v>
      </c>
      <c r="J1666" s="17">
        <v>7.2</v>
      </c>
      <c r="K1666" s="11">
        <f t="shared" si="25"/>
        <v>0.66060919754999992</v>
      </c>
    </row>
    <row r="1667" spans="1:11" x14ac:dyDescent="0.25">
      <c r="A1667" s="13" t="s">
        <v>32</v>
      </c>
      <c r="B1667" s="13" t="s">
        <v>18</v>
      </c>
      <c r="C1667" s="13" t="s">
        <v>20</v>
      </c>
      <c r="D1667" s="14">
        <v>90</v>
      </c>
      <c r="E1667" s="15" t="s">
        <v>16</v>
      </c>
      <c r="F1667" s="13">
        <v>1</v>
      </c>
      <c r="G1667" s="16">
        <v>45435.915473000001</v>
      </c>
      <c r="H1667" s="16">
        <v>45435.915473000001</v>
      </c>
      <c r="I1667" s="16">
        <v>199237.27875</v>
      </c>
      <c r="J1667" s="17">
        <v>4.4000000000000004</v>
      </c>
      <c r="K1667" s="11">
        <f t="shared" ref="K1667:K1730" si="26">G1667/100000</f>
        <v>0.45435915472999999</v>
      </c>
    </row>
    <row r="1668" spans="1:11" x14ac:dyDescent="0.25">
      <c r="A1668" s="13" t="s">
        <v>32</v>
      </c>
      <c r="B1668" s="13" t="s">
        <v>19</v>
      </c>
      <c r="C1668" s="13" t="s">
        <v>20</v>
      </c>
      <c r="D1668" s="14">
        <v>0</v>
      </c>
      <c r="E1668" s="15" t="s">
        <v>2</v>
      </c>
      <c r="F1668" s="31">
        <v>6.3963826999999997E-3</v>
      </c>
      <c r="G1668" s="16">
        <v>100000</v>
      </c>
      <c r="H1668" s="16">
        <v>639.63826672000005</v>
      </c>
      <c r="I1668" s="16">
        <v>2987054.1334000002</v>
      </c>
      <c r="J1668" s="17">
        <v>84.9</v>
      </c>
      <c r="K1668" s="11">
        <f t="shared" si="26"/>
        <v>1</v>
      </c>
    </row>
    <row r="1669" spans="1:11" x14ac:dyDescent="0.25">
      <c r="A1669" s="13" t="s">
        <v>32</v>
      </c>
      <c r="B1669" s="13" t="s">
        <v>19</v>
      </c>
      <c r="C1669" s="13" t="s">
        <v>20</v>
      </c>
      <c r="D1669" s="14">
        <v>30</v>
      </c>
      <c r="E1669" s="15" t="s">
        <v>4</v>
      </c>
      <c r="F1669" s="31">
        <v>1.2574399E-3</v>
      </c>
      <c r="G1669" s="16">
        <v>99360.361732999998</v>
      </c>
      <c r="H1669" s="16">
        <v>124.93967859999999</v>
      </c>
      <c r="I1669" s="16">
        <v>496489.45947</v>
      </c>
      <c r="J1669" s="17">
        <v>55.3</v>
      </c>
      <c r="K1669" s="11">
        <f t="shared" si="26"/>
        <v>0.99360361733000002</v>
      </c>
    </row>
    <row r="1670" spans="1:11" x14ac:dyDescent="0.25">
      <c r="A1670" s="13" t="s">
        <v>32</v>
      </c>
      <c r="B1670" s="13" t="s">
        <v>19</v>
      </c>
      <c r="C1670" s="13" t="s">
        <v>20</v>
      </c>
      <c r="D1670" s="14">
        <v>35</v>
      </c>
      <c r="E1670" s="15" t="s">
        <v>5</v>
      </c>
      <c r="F1670" s="31">
        <v>1.9691137E-3</v>
      </c>
      <c r="G1670" s="16">
        <v>99235.422055000003</v>
      </c>
      <c r="H1670" s="16">
        <v>195.40582687</v>
      </c>
      <c r="I1670" s="16">
        <v>495688.59571000002</v>
      </c>
      <c r="J1670" s="17">
        <v>50.4</v>
      </c>
      <c r="K1670" s="11">
        <f t="shared" si="26"/>
        <v>0.99235422055</v>
      </c>
    </row>
    <row r="1671" spans="1:11" x14ac:dyDescent="0.25">
      <c r="A1671" s="13" t="s">
        <v>32</v>
      </c>
      <c r="B1671" s="13" t="s">
        <v>19</v>
      </c>
      <c r="C1671" s="13" t="s">
        <v>20</v>
      </c>
      <c r="D1671" s="14">
        <v>40</v>
      </c>
      <c r="E1671" s="15" t="s">
        <v>6</v>
      </c>
      <c r="F1671" s="31">
        <v>3.4166766000000002E-3</v>
      </c>
      <c r="G1671" s="16">
        <v>99040.016227999993</v>
      </c>
      <c r="H1671" s="16">
        <v>338.38770641999997</v>
      </c>
      <c r="I1671" s="16">
        <v>494354.11187000002</v>
      </c>
      <c r="J1671" s="17">
        <v>45.5</v>
      </c>
      <c r="K1671" s="11">
        <f t="shared" si="26"/>
        <v>0.99040016227999994</v>
      </c>
    </row>
    <row r="1672" spans="1:11" x14ac:dyDescent="0.25">
      <c r="A1672" s="13" t="s">
        <v>32</v>
      </c>
      <c r="B1672" s="13" t="s">
        <v>19</v>
      </c>
      <c r="C1672" s="13" t="s">
        <v>20</v>
      </c>
      <c r="D1672" s="14">
        <v>45</v>
      </c>
      <c r="E1672" s="15" t="s">
        <v>7</v>
      </c>
      <c r="F1672" s="31">
        <v>5.5506949999999996E-3</v>
      </c>
      <c r="G1672" s="16">
        <v>98701.628521000006</v>
      </c>
      <c r="H1672" s="16">
        <v>547.86263313999996</v>
      </c>
      <c r="I1672" s="16">
        <v>492138.48602000001</v>
      </c>
      <c r="J1672" s="17">
        <v>40.6</v>
      </c>
      <c r="K1672" s="11">
        <f t="shared" si="26"/>
        <v>0.98701628521000007</v>
      </c>
    </row>
    <row r="1673" spans="1:11" x14ac:dyDescent="0.25">
      <c r="A1673" s="13" t="s">
        <v>32</v>
      </c>
      <c r="B1673" s="13" t="s">
        <v>19</v>
      </c>
      <c r="C1673" s="13" t="s">
        <v>20</v>
      </c>
      <c r="D1673" s="14">
        <v>50</v>
      </c>
      <c r="E1673" s="15" t="s">
        <v>8</v>
      </c>
      <c r="F1673" s="31">
        <v>8.9333937999999998E-3</v>
      </c>
      <c r="G1673" s="16">
        <v>98153.765887999994</v>
      </c>
      <c r="H1673" s="16">
        <v>876.84624371999996</v>
      </c>
      <c r="I1673" s="16">
        <v>488576.71383000002</v>
      </c>
      <c r="J1673" s="17">
        <v>35.9</v>
      </c>
      <c r="K1673" s="11">
        <f t="shared" si="26"/>
        <v>0.98153765888</v>
      </c>
    </row>
    <row r="1674" spans="1:11" x14ac:dyDescent="0.25">
      <c r="A1674" s="13" t="s">
        <v>32</v>
      </c>
      <c r="B1674" s="13" t="s">
        <v>19</v>
      </c>
      <c r="C1674" s="13" t="s">
        <v>20</v>
      </c>
      <c r="D1674" s="14">
        <v>55</v>
      </c>
      <c r="E1674" s="15" t="s">
        <v>9</v>
      </c>
      <c r="F1674" s="31">
        <v>1.26366889E-2</v>
      </c>
      <c r="G1674" s="16">
        <v>97276.919645000002</v>
      </c>
      <c r="H1674" s="16">
        <v>1229.2581743000001</v>
      </c>
      <c r="I1674" s="16">
        <v>483311.45279000001</v>
      </c>
      <c r="J1674" s="17">
        <v>31.2</v>
      </c>
      <c r="K1674" s="11">
        <f t="shared" si="26"/>
        <v>0.97276919645000004</v>
      </c>
    </row>
    <row r="1675" spans="1:11" x14ac:dyDescent="0.25">
      <c r="A1675" s="13" t="s">
        <v>32</v>
      </c>
      <c r="B1675" s="13" t="s">
        <v>19</v>
      </c>
      <c r="C1675" s="13" t="s">
        <v>20</v>
      </c>
      <c r="D1675" s="14">
        <v>60</v>
      </c>
      <c r="E1675" s="15" t="s">
        <v>10</v>
      </c>
      <c r="F1675" s="31">
        <v>1.9637206099999999E-2</v>
      </c>
      <c r="G1675" s="16">
        <v>96047.661470000006</v>
      </c>
      <c r="H1675" s="16">
        <v>1886.1077284</v>
      </c>
      <c r="I1675" s="16">
        <v>475523.03803</v>
      </c>
      <c r="J1675" s="17">
        <v>26.5</v>
      </c>
      <c r="K1675" s="11">
        <f t="shared" si="26"/>
        <v>0.96047661470000001</v>
      </c>
    </row>
    <row r="1676" spans="1:11" x14ac:dyDescent="0.25">
      <c r="A1676" s="13" t="s">
        <v>32</v>
      </c>
      <c r="B1676" s="13" t="s">
        <v>19</v>
      </c>
      <c r="C1676" s="13" t="s">
        <v>20</v>
      </c>
      <c r="D1676" s="14">
        <v>65</v>
      </c>
      <c r="E1676" s="15" t="s">
        <v>11</v>
      </c>
      <c r="F1676" s="31">
        <v>3.3393719099999997E-2</v>
      </c>
      <c r="G1676" s="16">
        <v>94161.553742000004</v>
      </c>
      <c r="H1676" s="16">
        <v>3144.404477</v>
      </c>
      <c r="I1676" s="16">
        <v>462946.75751999998</v>
      </c>
      <c r="J1676" s="17">
        <v>22</v>
      </c>
      <c r="K1676" s="11">
        <f t="shared" si="26"/>
        <v>0.94161553742000004</v>
      </c>
    </row>
    <row r="1677" spans="1:11" x14ac:dyDescent="0.25">
      <c r="A1677" s="13" t="s">
        <v>32</v>
      </c>
      <c r="B1677" s="13" t="s">
        <v>19</v>
      </c>
      <c r="C1677" s="13" t="s">
        <v>20</v>
      </c>
      <c r="D1677" s="14">
        <v>70</v>
      </c>
      <c r="E1677" s="15" t="s">
        <v>12</v>
      </c>
      <c r="F1677" s="31">
        <v>5.5756749699999997E-2</v>
      </c>
      <c r="G1677" s="16">
        <v>91017.149265</v>
      </c>
      <c r="H1677" s="16">
        <v>5074.8204089999999</v>
      </c>
      <c r="I1677" s="16">
        <v>442398.69530000002</v>
      </c>
      <c r="J1677" s="17">
        <v>17.7</v>
      </c>
      <c r="K1677" s="11">
        <f t="shared" si="26"/>
        <v>0.91017149264999997</v>
      </c>
    </row>
    <row r="1678" spans="1:11" x14ac:dyDescent="0.25">
      <c r="A1678" s="13" t="s">
        <v>32</v>
      </c>
      <c r="B1678" s="13" t="s">
        <v>19</v>
      </c>
      <c r="C1678" s="13" t="s">
        <v>20</v>
      </c>
      <c r="D1678" s="14">
        <v>75</v>
      </c>
      <c r="E1678" s="15" t="s">
        <v>13</v>
      </c>
      <c r="F1678" s="31">
        <v>0.1036931417</v>
      </c>
      <c r="G1678" s="16">
        <v>85942.328855999993</v>
      </c>
      <c r="H1678" s="16">
        <v>8911.6300850999996</v>
      </c>
      <c r="I1678" s="16">
        <v>407432.56907000003</v>
      </c>
      <c r="J1678" s="17">
        <v>13.6</v>
      </c>
      <c r="K1678" s="11">
        <f t="shared" si="26"/>
        <v>0.85942328855999994</v>
      </c>
    </row>
    <row r="1679" spans="1:11" x14ac:dyDescent="0.25">
      <c r="A1679" s="13" t="s">
        <v>32</v>
      </c>
      <c r="B1679" s="13" t="s">
        <v>19</v>
      </c>
      <c r="C1679" s="13" t="s">
        <v>20</v>
      </c>
      <c r="D1679" s="14">
        <v>80</v>
      </c>
      <c r="E1679" s="15" t="s">
        <v>14</v>
      </c>
      <c r="F1679" s="31">
        <v>0.2054152672</v>
      </c>
      <c r="G1679" s="16">
        <v>77030.698770999996</v>
      </c>
      <c r="H1679" s="16">
        <v>15823.281574000001</v>
      </c>
      <c r="I1679" s="16">
        <v>345595.28992000001</v>
      </c>
      <c r="J1679" s="17">
        <v>9.9</v>
      </c>
      <c r="K1679" s="11">
        <f t="shared" si="26"/>
        <v>0.77030698770999995</v>
      </c>
    </row>
    <row r="1680" spans="1:11" x14ac:dyDescent="0.25">
      <c r="A1680" s="13" t="s">
        <v>32</v>
      </c>
      <c r="B1680" s="13" t="s">
        <v>19</v>
      </c>
      <c r="C1680" s="13" t="s">
        <v>20</v>
      </c>
      <c r="D1680" s="14">
        <v>85</v>
      </c>
      <c r="E1680" s="15" t="s">
        <v>15</v>
      </c>
      <c r="F1680" s="31">
        <v>0.38174879540000001</v>
      </c>
      <c r="G1680" s="16">
        <v>61207.417197000002</v>
      </c>
      <c r="H1680" s="16">
        <v>23365.857787000001</v>
      </c>
      <c r="I1680" s="16">
        <v>247622.44151999999</v>
      </c>
      <c r="J1680" s="17">
        <v>6.8</v>
      </c>
      <c r="K1680" s="11">
        <f t="shared" si="26"/>
        <v>0.61207417197000002</v>
      </c>
    </row>
    <row r="1681" spans="1:11" x14ac:dyDescent="0.25">
      <c r="A1681" s="13" t="s">
        <v>32</v>
      </c>
      <c r="B1681" s="13" t="s">
        <v>19</v>
      </c>
      <c r="C1681" s="13" t="s">
        <v>20</v>
      </c>
      <c r="D1681" s="14">
        <v>90</v>
      </c>
      <c r="E1681" s="15" t="s">
        <v>16</v>
      </c>
      <c r="F1681" s="13">
        <v>1</v>
      </c>
      <c r="G1681" s="16">
        <v>37841.559410000002</v>
      </c>
      <c r="H1681" s="16">
        <v>37841.559410000002</v>
      </c>
      <c r="I1681" s="16">
        <v>165935.89546999999</v>
      </c>
      <c r="J1681" s="17">
        <v>4.4000000000000004</v>
      </c>
      <c r="K1681" s="11">
        <f t="shared" si="26"/>
        <v>0.37841559410000003</v>
      </c>
    </row>
    <row r="1682" spans="1:11" x14ac:dyDescent="0.25">
      <c r="A1682" s="13" t="s">
        <v>33</v>
      </c>
      <c r="B1682" s="13" t="s">
        <v>3</v>
      </c>
      <c r="C1682" s="13" t="s">
        <v>1</v>
      </c>
      <c r="D1682" s="14">
        <v>0</v>
      </c>
      <c r="E1682" s="15" t="s">
        <v>2</v>
      </c>
      <c r="F1682" s="31">
        <v>1.1835306300000001E-2</v>
      </c>
      <c r="G1682" s="16">
        <v>100000</v>
      </c>
      <c r="H1682" s="16">
        <v>1183.530632</v>
      </c>
      <c r="I1682" s="16">
        <v>2980306.9174000002</v>
      </c>
      <c r="J1682" s="17">
        <v>79.3</v>
      </c>
      <c r="K1682" s="11">
        <f t="shared" si="26"/>
        <v>1</v>
      </c>
    </row>
    <row r="1683" spans="1:11" x14ac:dyDescent="0.25">
      <c r="A1683" s="13" t="s">
        <v>33</v>
      </c>
      <c r="B1683" s="13" t="s">
        <v>3</v>
      </c>
      <c r="C1683" s="13" t="s">
        <v>1</v>
      </c>
      <c r="D1683" s="14">
        <v>30</v>
      </c>
      <c r="E1683" s="15" t="s">
        <v>4</v>
      </c>
      <c r="F1683" s="31">
        <v>3.4127574999999999E-3</v>
      </c>
      <c r="G1683" s="16">
        <v>98816.469368000005</v>
      </c>
      <c r="H1683" s="16">
        <v>337.23664775999998</v>
      </c>
      <c r="I1683" s="16">
        <v>493239.25521999999</v>
      </c>
      <c r="J1683" s="17">
        <v>50.1</v>
      </c>
      <c r="K1683" s="11">
        <f t="shared" si="26"/>
        <v>0.98816469368000004</v>
      </c>
    </row>
    <row r="1684" spans="1:11" x14ac:dyDescent="0.25">
      <c r="A1684" s="13" t="s">
        <v>33</v>
      </c>
      <c r="B1684" s="13" t="s">
        <v>3</v>
      </c>
      <c r="C1684" s="13" t="s">
        <v>1</v>
      </c>
      <c r="D1684" s="14">
        <v>35</v>
      </c>
      <c r="E1684" s="15" t="s">
        <v>5</v>
      </c>
      <c r="F1684" s="31">
        <v>4.5836516000000004E-3</v>
      </c>
      <c r="G1684" s="16">
        <v>98479.23272</v>
      </c>
      <c r="H1684" s="16">
        <v>451.39449681000002</v>
      </c>
      <c r="I1684" s="16">
        <v>491267.67735999997</v>
      </c>
      <c r="J1684" s="17">
        <v>45.3</v>
      </c>
      <c r="K1684" s="11">
        <f t="shared" si="26"/>
        <v>0.98479232719999998</v>
      </c>
    </row>
    <row r="1685" spans="1:11" x14ac:dyDescent="0.25">
      <c r="A1685" s="13" t="s">
        <v>33</v>
      </c>
      <c r="B1685" s="13" t="s">
        <v>3</v>
      </c>
      <c r="C1685" s="13" t="s">
        <v>1</v>
      </c>
      <c r="D1685" s="14">
        <v>40</v>
      </c>
      <c r="E1685" s="15" t="s">
        <v>6</v>
      </c>
      <c r="F1685" s="31">
        <v>7.9294281000000001E-3</v>
      </c>
      <c r="G1685" s="16">
        <v>98027.838222999999</v>
      </c>
      <c r="H1685" s="16">
        <v>777.30469401000005</v>
      </c>
      <c r="I1685" s="16">
        <v>488195.92937999999</v>
      </c>
      <c r="J1685" s="17">
        <v>40.5</v>
      </c>
      <c r="K1685" s="11">
        <f t="shared" si="26"/>
        <v>0.98027838222999997</v>
      </c>
    </row>
    <row r="1686" spans="1:11" x14ac:dyDescent="0.25">
      <c r="A1686" s="13" t="s">
        <v>33</v>
      </c>
      <c r="B1686" s="13" t="s">
        <v>3</v>
      </c>
      <c r="C1686" s="13" t="s">
        <v>1</v>
      </c>
      <c r="D1686" s="14">
        <v>45</v>
      </c>
      <c r="E1686" s="15" t="s">
        <v>7</v>
      </c>
      <c r="F1686" s="31">
        <v>1.12693516E-2</v>
      </c>
      <c r="G1686" s="16">
        <v>97250.533528999993</v>
      </c>
      <c r="H1686" s="16">
        <v>1095.9504546000001</v>
      </c>
      <c r="I1686" s="16">
        <v>483512.79151000001</v>
      </c>
      <c r="J1686" s="17">
        <v>35.799999999999997</v>
      </c>
      <c r="K1686" s="11">
        <f t="shared" si="26"/>
        <v>0.97250533528999994</v>
      </c>
    </row>
    <row r="1687" spans="1:11" x14ac:dyDescent="0.25">
      <c r="A1687" s="13" t="s">
        <v>33</v>
      </c>
      <c r="B1687" s="13" t="s">
        <v>3</v>
      </c>
      <c r="C1687" s="13" t="s">
        <v>1</v>
      </c>
      <c r="D1687" s="14">
        <v>50</v>
      </c>
      <c r="E1687" s="15" t="s">
        <v>8</v>
      </c>
      <c r="F1687" s="31">
        <v>1.8632521900000001E-2</v>
      </c>
      <c r="G1687" s="16">
        <v>96154.583075000002</v>
      </c>
      <c r="H1687" s="16">
        <v>1791.6023795999999</v>
      </c>
      <c r="I1687" s="16">
        <v>476293.90943</v>
      </c>
      <c r="J1687" s="17">
        <v>31.2</v>
      </c>
      <c r="K1687" s="11">
        <f t="shared" si="26"/>
        <v>0.96154583075</v>
      </c>
    </row>
    <row r="1688" spans="1:11" x14ac:dyDescent="0.25">
      <c r="A1688" s="13" t="s">
        <v>33</v>
      </c>
      <c r="B1688" s="13" t="s">
        <v>3</v>
      </c>
      <c r="C1688" s="13" t="s">
        <v>1</v>
      </c>
      <c r="D1688" s="14">
        <v>55</v>
      </c>
      <c r="E1688" s="15" t="s">
        <v>9</v>
      </c>
      <c r="F1688" s="31">
        <v>3.3622908600000001E-2</v>
      </c>
      <c r="G1688" s="16">
        <v>94362.980695000006</v>
      </c>
      <c r="H1688" s="16">
        <v>3172.7578773</v>
      </c>
      <c r="I1688" s="16">
        <v>463883.00877999997</v>
      </c>
      <c r="J1688" s="17">
        <v>26.7</v>
      </c>
      <c r="K1688" s="11">
        <f t="shared" si="26"/>
        <v>0.94362980695000009</v>
      </c>
    </row>
    <row r="1689" spans="1:11" x14ac:dyDescent="0.25">
      <c r="A1689" s="13" t="s">
        <v>33</v>
      </c>
      <c r="B1689" s="13" t="s">
        <v>3</v>
      </c>
      <c r="C1689" s="13" t="s">
        <v>1</v>
      </c>
      <c r="D1689" s="14">
        <v>60</v>
      </c>
      <c r="E1689" s="15" t="s">
        <v>10</v>
      </c>
      <c r="F1689" s="31">
        <v>4.8191088100000001E-2</v>
      </c>
      <c r="G1689" s="16">
        <v>91190.222817999995</v>
      </c>
      <c r="H1689" s="16">
        <v>4394.5560654000001</v>
      </c>
      <c r="I1689" s="16">
        <v>444964.72392999998</v>
      </c>
      <c r="J1689" s="17">
        <v>22.5</v>
      </c>
      <c r="K1689" s="11">
        <f t="shared" si="26"/>
        <v>0.91190222818</v>
      </c>
    </row>
    <row r="1690" spans="1:11" x14ac:dyDescent="0.25">
      <c r="A1690" s="13" t="s">
        <v>33</v>
      </c>
      <c r="B1690" s="13" t="s">
        <v>3</v>
      </c>
      <c r="C1690" s="13" t="s">
        <v>1</v>
      </c>
      <c r="D1690" s="14">
        <v>65</v>
      </c>
      <c r="E1690" s="15" t="s">
        <v>11</v>
      </c>
      <c r="F1690" s="31">
        <v>6.7349137899999995E-2</v>
      </c>
      <c r="G1690" s="16">
        <v>86795.666752000005</v>
      </c>
      <c r="H1690" s="16">
        <v>5845.6133319</v>
      </c>
      <c r="I1690" s="16">
        <v>419364.30043</v>
      </c>
      <c r="J1690" s="17">
        <v>18.600000000000001</v>
      </c>
      <c r="K1690" s="11">
        <f t="shared" si="26"/>
        <v>0.86795666752</v>
      </c>
    </row>
    <row r="1691" spans="1:11" x14ac:dyDescent="0.25">
      <c r="A1691" s="13" t="s">
        <v>33</v>
      </c>
      <c r="B1691" s="13" t="s">
        <v>3</v>
      </c>
      <c r="C1691" s="13" t="s">
        <v>1</v>
      </c>
      <c r="D1691" s="14">
        <v>70</v>
      </c>
      <c r="E1691" s="15" t="s">
        <v>12</v>
      </c>
      <c r="F1691" s="31">
        <v>0.1020428265</v>
      </c>
      <c r="G1691" s="16">
        <v>80950.053421000004</v>
      </c>
      <c r="H1691" s="16">
        <v>8260.3722538000002</v>
      </c>
      <c r="I1691" s="16">
        <v>384099.33646999998</v>
      </c>
      <c r="J1691" s="17">
        <v>14.7</v>
      </c>
      <c r="K1691" s="11">
        <f t="shared" si="26"/>
        <v>0.80950053421000001</v>
      </c>
    </row>
    <row r="1692" spans="1:11" x14ac:dyDescent="0.25">
      <c r="A1692" s="13" t="s">
        <v>33</v>
      </c>
      <c r="B1692" s="13" t="s">
        <v>3</v>
      </c>
      <c r="C1692" s="13" t="s">
        <v>1</v>
      </c>
      <c r="D1692" s="14">
        <v>75</v>
      </c>
      <c r="E1692" s="15" t="s">
        <v>13</v>
      </c>
      <c r="F1692" s="31">
        <v>0.1868794687</v>
      </c>
      <c r="G1692" s="16">
        <v>72689.681167000002</v>
      </c>
      <c r="H1692" s="16">
        <v>13584.208994000001</v>
      </c>
      <c r="I1692" s="16">
        <v>329487.88335000002</v>
      </c>
      <c r="J1692" s="17">
        <v>11.1</v>
      </c>
      <c r="K1692" s="11">
        <f t="shared" si="26"/>
        <v>0.72689681166999998</v>
      </c>
    </row>
    <row r="1693" spans="1:11" x14ac:dyDescent="0.25">
      <c r="A1693" s="13" t="s">
        <v>33</v>
      </c>
      <c r="B1693" s="13" t="s">
        <v>3</v>
      </c>
      <c r="C1693" s="13" t="s">
        <v>1</v>
      </c>
      <c r="D1693" s="14">
        <v>80</v>
      </c>
      <c r="E1693" s="15" t="s">
        <v>14</v>
      </c>
      <c r="F1693" s="31">
        <v>0.31643093900000002</v>
      </c>
      <c r="G1693" s="16">
        <v>59105.472172000002</v>
      </c>
      <c r="H1693" s="16">
        <v>18702.800059000001</v>
      </c>
      <c r="I1693" s="16">
        <v>248770.36071000001</v>
      </c>
      <c r="J1693" s="17">
        <v>8.1</v>
      </c>
      <c r="K1693" s="11">
        <f t="shared" si="26"/>
        <v>0.59105472172000006</v>
      </c>
    </row>
    <row r="1694" spans="1:11" x14ac:dyDescent="0.25">
      <c r="A1694" s="13" t="s">
        <v>33</v>
      </c>
      <c r="B1694" s="13" t="s">
        <v>3</v>
      </c>
      <c r="C1694" s="13" t="s">
        <v>1</v>
      </c>
      <c r="D1694" s="14">
        <v>85</v>
      </c>
      <c r="E1694" s="15" t="s">
        <v>15</v>
      </c>
      <c r="F1694" s="31">
        <v>0.49309664689999999</v>
      </c>
      <c r="G1694" s="16">
        <v>40402.672113000001</v>
      </c>
      <c r="H1694" s="16">
        <v>19922.422146000001</v>
      </c>
      <c r="I1694" s="16">
        <v>152207.3052</v>
      </c>
      <c r="J1694" s="17">
        <v>5.7</v>
      </c>
      <c r="K1694" s="11">
        <f t="shared" si="26"/>
        <v>0.40402672112999999</v>
      </c>
    </row>
    <row r="1695" spans="1:11" x14ac:dyDescent="0.25">
      <c r="A1695" s="13" t="s">
        <v>33</v>
      </c>
      <c r="B1695" s="13" t="s">
        <v>3</v>
      </c>
      <c r="C1695" s="13" t="s">
        <v>1</v>
      </c>
      <c r="D1695" s="14">
        <v>90</v>
      </c>
      <c r="E1695" s="15" t="s">
        <v>16</v>
      </c>
      <c r="F1695" s="13">
        <v>1</v>
      </c>
      <c r="G1695" s="16">
        <v>20480.249965999999</v>
      </c>
      <c r="H1695" s="16">
        <v>20480.249965999999</v>
      </c>
      <c r="I1695" s="16">
        <v>77080.529035</v>
      </c>
      <c r="J1695" s="17">
        <v>3.8</v>
      </c>
      <c r="K1695" s="11">
        <f t="shared" si="26"/>
        <v>0.20480249966</v>
      </c>
    </row>
    <row r="1696" spans="1:11" x14ac:dyDescent="0.25">
      <c r="A1696" s="13" t="s">
        <v>33</v>
      </c>
      <c r="B1696" s="13" t="s">
        <v>17</v>
      </c>
      <c r="C1696" s="13" t="s">
        <v>1</v>
      </c>
      <c r="D1696" s="14">
        <v>0</v>
      </c>
      <c r="E1696" s="15" t="s">
        <v>2</v>
      </c>
      <c r="F1696" s="31">
        <v>1.1835306300000001E-2</v>
      </c>
      <c r="G1696" s="16">
        <v>100000</v>
      </c>
      <c r="H1696" s="16">
        <v>1183.530632</v>
      </c>
      <c r="I1696" s="16">
        <v>2980306.9174000002</v>
      </c>
      <c r="J1696" s="17">
        <v>80.400000000000006</v>
      </c>
      <c r="K1696" s="11">
        <f t="shared" si="26"/>
        <v>1</v>
      </c>
    </row>
    <row r="1697" spans="1:11" x14ac:dyDescent="0.25">
      <c r="A1697" s="13" t="s">
        <v>33</v>
      </c>
      <c r="B1697" s="13" t="s">
        <v>17</v>
      </c>
      <c r="C1697" s="13" t="s">
        <v>1</v>
      </c>
      <c r="D1697" s="14">
        <v>30</v>
      </c>
      <c r="E1697" s="15" t="s">
        <v>4</v>
      </c>
      <c r="F1697" s="31">
        <v>3.2278311000000001E-3</v>
      </c>
      <c r="G1697" s="16">
        <v>98816.469368000005</v>
      </c>
      <c r="H1697" s="16">
        <v>318.96287073000002</v>
      </c>
      <c r="I1697" s="16">
        <v>493284.93965999997</v>
      </c>
      <c r="J1697" s="17">
        <v>51.2</v>
      </c>
      <c r="K1697" s="11">
        <f t="shared" si="26"/>
        <v>0.98816469368000004</v>
      </c>
    </row>
    <row r="1698" spans="1:11" x14ac:dyDescent="0.25">
      <c r="A1698" s="13" t="s">
        <v>33</v>
      </c>
      <c r="B1698" s="13" t="s">
        <v>17</v>
      </c>
      <c r="C1698" s="13" t="s">
        <v>1</v>
      </c>
      <c r="D1698" s="14">
        <v>35</v>
      </c>
      <c r="E1698" s="15" t="s">
        <v>5</v>
      </c>
      <c r="F1698" s="31">
        <v>3.6018513999999998E-3</v>
      </c>
      <c r="G1698" s="16">
        <v>98497.506496999995</v>
      </c>
      <c r="H1698" s="16">
        <v>354.77337691000002</v>
      </c>
      <c r="I1698" s="16">
        <v>491600.59904</v>
      </c>
      <c r="J1698" s="17">
        <v>46.4</v>
      </c>
      <c r="K1698" s="11">
        <f t="shared" si="26"/>
        <v>0.98497506496999998</v>
      </c>
    </row>
    <row r="1699" spans="1:11" x14ac:dyDescent="0.25">
      <c r="A1699" s="13" t="s">
        <v>33</v>
      </c>
      <c r="B1699" s="13" t="s">
        <v>17</v>
      </c>
      <c r="C1699" s="13" t="s">
        <v>1</v>
      </c>
      <c r="D1699" s="14">
        <v>40</v>
      </c>
      <c r="E1699" s="15" t="s">
        <v>6</v>
      </c>
      <c r="F1699" s="31">
        <v>6.1333914000000003E-3</v>
      </c>
      <c r="G1699" s="16">
        <v>98142.733120000004</v>
      </c>
      <c r="H1699" s="16">
        <v>601.94779231999996</v>
      </c>
      <c r="I1699" s="16">
        <v>489208.79612000001</v>
      </c>
      <c r="J1699" s="17">
        <v>41.5</v>
      </c>
      <c r="K1699" s="11">
        <f t="shared" si="26"/>
        <v>0.98142733120000003</v>
      </c>
    </row>
    <row r="1700" spans="1:11" x14ac:dyDescent="0.25">
      <c r="A1700" s="13" t="s">
        <v>33</v>
      </c>
      <c r="B1700" s="13" t="s">
        <v>17</v>
      </c>
      <c r="C1700" s="13" t="s">
        <v>1</v>
      </c>
      <c r="D1700" s="14">
        <v>45</v>
      </c>
      <c r="E1700" s="15" t="s">
        <v>7</v>
      </c>
      <c r="F1700" s="31">
        <v>7.1869450999999997E-3</v>
      </c>
      <c r="G1700" s="16">
        <v>97540.785327999998</v>
      </c>
      <c r="H1700" s="16">
        <v>701.02027166000005</v>
      </c>
      <c r="I1700" s="16">
        <v>485951.37595999998</v>
      </c>
      <c r="J1700" s="17">
        <v>36.799999999999997</v>
      </c>
      <c r="K1700" s="11">
        <f t="shared" si="26"/>
        <v>0.97540785328000001</v>
      </c>
    </row>
    <row r="1701" spans="1:11" x14ac:dyDescent="0.25">
      <c r="A1701" s="13" t="s">
        <v>33</v>
      </c>
      <c r="B1701" s="13" t="s">
        <v>17</v>
      </c>
      <c r="C1701" s="13" t="s">
        <v>1</v>
      </c>
      <c r="D1701" s="14">
        <v>50</v>
      </c>
      <c r="E1701" s="15" t="s">
        <v>8</v>
      </c>
      <c r="F1701" s="31">
        <v>1.6002524300000001E-2</v>
      </c>
      <c r="G1701" s="16">
        <v>96839.765056000004</v>
      </c>
      <c r="H1701" s="16">
        <v>1549.6806976</v>
      </c>
      <c r="I1701" s="16">
        <v>480324.62354</v>
      </c>
      <c r="J1701" s="17">
        <v>32</v>
      </c>
      <c r="K1701" s="11">
        <f t="shared" si="26"/>
        <v>0.96839765056000005</v>
      </c>
    </row>
    <row r="1702" spans="1:11" x14ac:dyDescent="0.25">
      <c r="A1702" s="13" t="s">
        <v>33</v>
      </c>
      <c r="B1702" s="13" t="s">
        <v>17</v>
      </c>
      <c r="C1702" s="13" t="s">
        <v>1</v>
      </c>
      <c r="D1702" s="14">
        <v>55</v>
      </c>
      <c r="E1702" s="15" t="s">
        <v>9</v>
      </c>
      <c r="F1702" s="31">
        <v>2.0936183399999999E-2</v>
      </c>
      <c r="G1702" s="16">
        <v>95290.084359</v>
      </c>
      <c r="H1702" s="16">
        <v>1995.0106834000001</v>
      </c>
      <c r="I1702" s="16">
        <v>471462.89509000001</v>
      </c>
      <c r="J1702" s="17">
        <v>27.5</v>
      </c>
      <c r="K1702" s="11">
        <f t="shared" si="26"/>
        <v>0.95290084359000005</v>
      </c>
    </row>
    <row r="1703" spans="1:11" x14ac:dyDescent="0.25">
      <c r="A1703" s="13" t="s">
        <v>33</v>
      </c>
      <c r="B1703" s="13" t="s">
        <v>17</v>
      </c>
      <c r="C1703" s="13" t="s">
        <v>1</v>
      </c>
      <c r="D1703" s="14">
        <v>60</v>
      </c>
      <c r="E1703" s="15" t="s">
        <v>10</v>
      </c>
      <c r="F1703" s="31">
        <v>4.0432564300000001E-2</v>
      </c>
      <c r="G1703" s="16">
        <v>93295.073675000007</v>
      </c>
      <c r="H1703" s="16">
        <v>3772.1590614000002</v>
      </c>
      <c r="I1703" s="16">
        <v>457044.97071999998</v>
      </c>
      <c r="J1703" s="17">
        <v>23</v>
      </c>
      <c r="K1703" s="11">
        <f t="shared" si="26"/>
        <v>0.93295073675000006</v>
      </c>
    </row>
    <row r="1704" spans="1:11" x14ac:dyDescent="0.25">
      <c r="A1704" s="13" t="s">
        <v>33</v>
      </c>
      <c r="B1704" s="13" t="s">
        <v>17</v>
      </c>
      <c r="C1704" s="13" t="s">
        <v>1</v>
      </c>
      <c r="D1704" s="14">
        <v>65</v>
      </c>
      <c r="E1704" s="15" t="s">
        <v>11</v>
      </c>
      <c r="F1704" s="31">
        <v>6.84138512E-2</v>
      </c>
      <c r="G1704" s="16">
        <v>89522.914613999994</v>
      </c>
      <c r="H1704" s="16">
        <v>6124.6073569999999</v>
      </c>
      <c r="I1704" s="16">
        <v>432303.05468</v>
      </c>
      <c r="J1704" s="17">
        <v>18.899999999999999</v>
      </c>
      <c r="K1704" s="11">
        <f t="shared" si="26"/>
        <v>0.89522914613999993</v>
      </c>
    </row>
    <row r="1705" spans="1:11" x14ac:dyDescent="0.25">
      <c r="A1705" s="13" t="s">
        <v>33</v>
      </c>
      <c r="B1705" s="13" t="s">
        <v>17</v>
      </c>
      <c r="C1705" s="13" t="s">
        <v>1</v>
      </c>
      <c r="D1705" s="14">
        <v>70</v>
      </c>
      <c r="E1705" s="15" t="s">
        <v>12</v>
      </c>
      <c r="F1705" s="31">
        <v>9.6083321099999994E-2</v>
      </c>
      <c r="G1705" s="16">
        <v>83398.307256999993</v>
      </c>
      <c r="H1705" s="16">
        <v>8013.1863360999996</v>
      </c>
      <c r="I1705" s="16">
        <v>396958.57043999998</v>
      </c>
      <c r="J1705" s="17">
        <v>15.1</v>
      </c>
      <c r="K1705" s="11">
        <f t="shared" si="26"/>
        <v>0.83398307256999993</v>
      </c>
    </row>
    <row r="1706" spans="1:11" x14ac:dyDescent="0.25">
      <c r="A1706" s="13" t="s">
        <v>33</v>
      </c>
      <c r="B1706" s="13" t="s">
        <v>17</v>
      </c>
      <c r="C1706" s="13" t="s">
        <v>1</v>
      </c>
      <c r="D1706" s="14">
        <v>75</v>
      </c>
      <c r="E1706" s="15" t="s">
        <v>13</v>
      </c>
      <c r="F1706" s="31">
        <v>0.17814442850000001</v>
      </c>
      <c r="G1706" s="16">
        <v>75385.120920999994</v>
      </c>
      <c r="H1706" s="16">
        <v>13429.439284</v>
      </c>
      <c r="I1706" s="16">
        <v>343352.00639</v>
      </c>
      <c r="J1706" s="17">
        <v>11.4</v>
      </c>
      <c r="K1706" s="11">
        <f t="shared" si="26"/>
        <v>0.75385120920999993</v>
      </c>
    </row>
    <row r="1707" spans="1:11" x14ac:dyDescent="0.25">
      <c r="A1707" s="13" t="s">
        <v>33</v>
      </c>
      <c r="B1707" s="13" t="s">
        <v>17</v>
      </c>
      <c r="C1707" s="13" t="s">
        <v>1</v>
      </c>
      <c r="D1707" s="14">
        <v>80</v>
      </c>
      <c r="E1707" s="15" t="s">
        <v>14</v>
      </c>
      <c r="F1707" s="31">
        <v>0.25487853440000002</v>
      </c>
      <c r="G1707" s="16">
        <v>61955.681637000002</v>
      </c>
      <c r="H1707" s="16">
        <v>15791.173336</v>
      </c>
      <c r="I1707" s="16">
        <v>270300.47483999998</v>
      </c>
      <c r="J1707" s="17">
        <v>8.4</v>
      </c>
      <c r="K1707" s="11">
        <f t="shared" si="26"/>
        <v>0.61955681637000004</v>
      </c>
    </row>
    <row r="1708" spans="1:11" x14ac:dyDescent="0.25">
      <c r="A1708" s="13" t="s">
        <v>33</v>
      </c>
      <c r="B1708" s="13" t="s">
        <v>17</v>
      </c>
      <c r="C1708" s="13" t="s">
        <v>1</v>
      </c>
      <c r="D1708" s="14">
        <v>85</v>
      </c>
      <c r="E1708" s="15" t="s">
        <v>15</v>
      </c>
      <c r="F1708" s="31">
        <v>0.53818757419999996</v>
      </c>
      <c r="G1708" s="16">
        <v>46164.508300000001</v>
      </c>
      <c r="H1708" s="16">
        <v>24845.164735999999</v>
      </c>
      <c r="I1708" s="16">
        <v>168709.62966000001</v>
      </c>
      <c r="J1708" s="17">
        <v>5.4</v>
      </c>
      <c r="K1708" s="11">
        <f t="shared" si="26"/>
        <v>0.46164508300000001</v>
      </c>
    </row>
    <row r="1709" spans="1:11" x14ac:dyDescent="0.25">
      <c r="A1709" s="13" t="s">
        <v>33</v>
      </c>
      <c r="B1709" s="13" t="s">
        <v>17</v>
      </c>
      <c r="C1709" s="13" t="s">
        <v>1</v>
      </c>
      <c r="D1709" s="14">
        <v>90</v>
      </c>
      <c r="E1709" s="15" t="s">
        <v>16</v>
      </c>
      <c r="F1709" s="13">
        <v>1</v>
      </c>
      <c r="G1709" s="16">
        <v>21319.343563999999</v>
      </c>
      <c r="H1709" s="16">
        <v>21319.343563999999</v>
      </c>
      <c r="I1709" s="16">
        <v>80238.585139000003</v>
      </c>
      <c r="J1709" s="17">
        <v>3.8</v>
      </c>
      <c r="K1709" s="11">
        <f t="shared" si="26"/>
        <v>0.21319343563999998</v>
      </c>
    </row>
    <row r="1710" spans="1:11" x14ac:dyDescent="0.25">
      <c r="A1710" s="13" t="s">
        <v>33</v>
      </c>
      <c r="B1710" s="13" t="s">
        <v>18</v>
      </c>
      <c r="C1710" s="13" t="s">
        <v>1</v>
      </c>
      <c r="D1710" s="14">
        <v>0</v>
      </c>
      <c r="E1710" s="15" t="s">
        <v>2</v>
      </c>
      <c r="F1710" s="31">
        <v>1.1835306300000001E-2</v>
      </c>
      <c r="G1710" s="16">
        <v>100000</v>
      </c>
      <c r="H1710" s="16">
        <v>1183.530632</v>
      </c>
      <c r="I1710" s="16">
        <v>2980306.9174000002</v>
      </c>
      <c r="J1710" s="17">
        <v>82.2</v>
      </c>
      <c r="K1710" s="11">
        <f t="shared" si="26"/>
        <v>1</v>
      </c>
    </row>
    <row r="1711" spans="1:11" x14ac:dyDescent="0.25">
      <c r="A1711" s="13" t="s">
        <v>33</v>
      </c>
      <c r="B1711" s="13" t="s">
        <v>18</v>
      </c>
      <c r="C1711" s="13" t="s">
        <v>1</v>
      </c>
      <c r="D1711" s="14">
        <v>30</v>
      </c>
      <c r="E1711" s="15" t="s">
        <v>4</v>
      </c>
      <c r="F1711" s="31">
        <v>1.8173556999999999E-3</v>
      </c>
      <c r="G1711" s="16">
        <v>98816.469368000005</v>
      </c>
      <c r="H1711" s="16">
        <v>179.58467854</v>
      </c>
      <c r="I1711" s="16">
        <v>493633.38514000003</v>
      </c>
      <c r="J1711" s="17">
        <v>53</v>
      </c>
      <c r="K1711" s="11">
        <f t="shared" si="26"/>
        <v>0.98816469368000004</v>
      </c>
    </row>
    <row r="1712" spans="1:11" x14ac:dyDescent="0.25">
      <c r="A1712" s="13" t="s">
        <v>33</v>
      </c>
      <c r="B1712" s="13" t="s">
        <v>18</v>
      </c>
      <c r="C1712" s="13" t="s">
        <v>1</v>
      </c>
      <c r="D1712" s="14">
        <v>35</v>
      </c>
      <c r="E1712" s="15" t="s">
        <v>5</v>
      </c>
      <c r="F1712" s="31">
        <v>1.4642003E-3</v>
      </c>
      <c r="G1712" s="16">
        <v>98636.884688999999</v>
      </c>
      <c r="H1712" s="16">
        <v>144.42415640999999</v>
      </c>
      <c r="I1712" s="16">
        <v>492823.36306</v>
      </c>
      <c r="J1712" s="17">
        <v>48.1</v>
      </c>
      <c r="K1712" s="11">
        <f t="shared" si="26"/>
        <v>0.98636884689000004</v>
      </c>
    </row>
    <row r="1713" spans="1:11" x14ac:dyDescent="0.25">
      <c r="A1713" s="13" t="s">
        <v>33</v>
      </c>
      <c r="B1713" s="13" t="s">
        <v>18</v>
      </c>
      <c r="C1713" s="13" t="s">
        <v>1</v>
      </c>
      <c r="D1713" s="14">
        <v>40</v>
      </c>
      <c r="E1713" s="15" t="s">
        <v>6</v>
      </c>
      <c r="F1713" s="31">
        <v>1.7811553999999999E-3</v>
      </c>
      <c r="G1713" s="16">
        <v>98492.460533000005</v>
      </c>
      <c r="H1713" s="16">
        <v>175.43037559000001</v>
      </c>
      <c r="I1713" s="16">
        <v>492023.72672999999</v>
      </c>
      <c r="J1713" s="17">
        <v>43.1</v>
      </c>
      <c r="K1713" s="11">
        <f t="shared" si="26"/>
        <v>0.98492460533000004</v>
      </c>
    </row>
    <row r="1714" spans="1:11" x14ac:dyDescent="0.25">
      <c r="A1714" s="13" t="s">
        <v>33</v>
      </c>
      <c r="B1714" s="13" t="s">
        <v>18</v>
      </c>
      <c r="C1714" s="13" t="s">
        <v>1</v>
      </c>
      <c r="D1714" s="14">
        <v>45</v>
      </c>
      <c r="E1714" s="15" t="s">
        <v>7</v>
      </c>
      <c r="F1714" s="31">
        <v>6.6898582E-3</v>
      </c>
      <c r="G1714" s="16">
        <v>98317.030157000001</v>
      </c>
      <c r="H1714" s="16">
        <v>657.72698793999996</v>
      </c>
      <c r="I1714" s="16">
        <v>489940.83331999998</v>
      </c>
      <c r="J1714" s="17">
        <v>38.200000000000003</v>
      </c>
      <c r="K1714" s="11">
        <f t="shared" si="26"/>
        <v>0.98317030156999996</v>
      </c>
    </row>
    <row r="1715" spans="1:11" x14ac:dyDescent="0.25">
      <c r="A1715" s="13" t="s">
        <v>33</v>
      </c>
      <c r="B1715" s="13" t="s">
        <v>18</v>
      </c>
      <c r="C1715" s="13" t="s">
        <v>1</v>
      </c>
      <c r="D1715" s="14">
        <v>50</v>
      </c>
      <c r="E1715" s="15" t="s">
        <v>8</v>
      </c>
      <c r="F1715" s="31">
        <v>1.01907119E-2</v>
      </c>
      <c r="G1715" s="16">
        <v>97659.303169999999</v>
      </c>
      <c r="H1715" s="16">
        <v>995.21782237000002</v>
      </c>
      <c r="I1715" s="16">
        <v>485808.47129000002</v>
      </c>
      <c r="J1715" s="17">
        <v>33.5</v>
      </c>
      <c r="K1715" s="11">
        <f t="shared" si="26"/>
        <v>0.9765930317</v>
      </c>
    </row>
    <row r="1716" spans="1:11" x14ac:dyDescent="0.25">
      <c r="A1716" s="13" t="s">
        <v>33</v>
      </c>
      <c r="B1716" s="13" t="s">
        <v>18</v>
      </c>
      <c r="C1716" s="13" t="s">
        <v>1</v>
      </c>
      <c r="D1716" s="14">
        <v>55</v>
      </c>
      <c r="E1716" s="15" t="s">
        <v>9</v>
      </c>
      <c r="F1716" s="31">
        <v>1.1554460000000001E-2</v>
      </c>
      <c r="G1716" s="16">
        <v>96664.085347</v>
      </c>
      <c r="H1716" s="16">
        <v>1116.9013097</v>
      </c>
      <c r="I1716" s="16">
        <v>480528.17346000002</v>
      </c>
      <c r="J1716" s="17">
        <v>28.8</v>
      </c>
      <c r="K1716" s="11">
        <f t="shared" si="26"/>
        <v>0.96664085346999995</v>
      </c>
    </row>
    <row r="1717" spans="1:11" x14ac:dyDescent="0.25">
      <c r="A1717" s="13" t="s">
        <v>33</v>
      </c>
      <c r="B1717" s="13" t="s">
        <v>18</v>
      </c>
      <c r="C1717" s="13" t="s">
        <v>1</v>
      </c>
      <c r="D1717" s="14">
        <v>60</v>
      </c>
      <c r="E1717" s="15" t="s">
        <v>10</v>
      </c>
      <c r="F1717" s="31">
        <v>3.03149726E-2</v>
      </c>
      <c r="G1717" s="16">
        <v>95547.184038000007</v>
      </c>
      <c r="H1717" s="16">
        <v>2896.5102628</v>
      </c>
      <c r="I1717" s="16">
        <v>470494.64452999999</v>
      </c>
      <c r="J1717" s="17">
        <v>24.1</v>
      </c>
      <c r="K1717" s="11">
        <f t="shared" si="26"/>
        <v>0.9554718403800001</v>
      </c>
    </row>
    <row r="1718" spans="1:11" x14ac:dyDescent="0.25">
      <c r="A1718" s="13" t="s">
        <v>33</v>
      </c>
      <c r="B1718" s="13" t="s">
        <v>18</v>
      </c>
      <c r="C1718" s="13" t="s">
        <v>1</v>
      </c>
      <c r="D1718" s="14">
        <v>65</v>
      </c>
      <c r="E1718" s="15" t="s">
        <v>11</v>
      </c>
      <c r="F1718" s="31">
        <v>5.33725959E-2</v>
      </c>
      <c r="G1718" s="16">
        <v>92650.673775000003</v>
      </c>
      <c r="H1718" s="16">
        <v>4945.0069743000004</v>
      </c>
      <c r="I1718" s="16">
        <v>450890.85144</v>
      </c>
      <c r="J1718" s="17">
        <v>19.8</v>
      </c>
      <c r="K1718" s="11">
        <f t="shared" si="26"/>
        <v>0.92650673775000003</v>
      </c>
    </row>
    <row r="1719" spans="1:11" x14ac:dyDescent="0.25">
      <c r="A1719" s="13" t="s">
        <v>33</v>
      </c>
      <c r="B1719" s="13" t="s">
        <v>18</v>
      </c>
      <c r="C1719" s="13" t="s">
        <v>1</v>
      </c>
      <c r="D1719" s="14">
        <v>70</v>
      </c>
      <c r="E1719" s="15" t="s">
        <v>12</v>
      </c>
      <c r="F1719" s="31">
        <v>9.0565499499999993E-2</v>
      </c>
      <c r="G1719" s="16">
        <v>87705.666800000006</v>
      </c>
      <c r="H1719" s="16">
        <v>7943.1075259999998</v>
      </c>
      <c r="I1719" s="16">
        <v>418670.56518999999</v>
      </c>
      <c r="J1719" s="17">
        <v>15.7</v>
      </c>
      <c r="K1719" s="11">
        <f t="shared" si="26"/>
        <v>0.87705666800000004</v>
      </c>
    </row>
    <row r="1720" spans="1:11" x14ac:dyDescent="0.25">
      <c r="A1720" s="13" t="s">
        <v>33</v>
      </c>
      <c r="B1720" s="13" t="s">
        <v>18</v>
      </c>
      <c r="C1720" s="13" t="s">
        <v>1</v>
      </c>
      <c r="D1720" s="14">
        <v>75</v>
      </c>
      <c r="E1720" s="15" t="s">
        <v>13</v>
      </c>
      <c r="F1720" s="31">
        <v>0.15533516550000001</v>
      </c>
      <c r="G1720" s="16">
        <v>79762.559275000007</v>
      </c>
      <c r="H1720" s="16">
        <v>12389.930345000001</v>
      </c>
      <c r="I1720" s="16">
        <v>367837.97051000001</v>
      </c>
      <c r="J1720" s="17">
        <v>12</v>
      </c>
      <c r="K1720" s="11">
        <f t="shared" si="26"/>
        <v>0.79762559275000011</v>
      </c>
    </row>
    <row r="1721" spans="1:11" x14ac:dyDescent="0.25">
      <c r="A1721" s="13" t="s">
        <v>33</v>
      </c>
      <c r="B1721" s="13" t="s">
        <v>18</v>
      </c>
      <c r="C1721" s="13" t="s">
        <v>1</v>
      </c>
      <c r="D1721" s="14">
        <v>80</v>
      </c>
      <c r="E1721" s="15" t="s">
        <v>14</v>
      </c>
      <c r="F1721" s="31">
        <v>0.2579365079</v>
      </c>
      <c r="G1721" s="16">
        <v>67372.628930000006</v>
      </c>
      <c r="H1721" s="16">
        <v>17377.860637000002</v>
      </c>
      <c r="I1721" s="16">
        <v>293418.49306000001</v>
      </c>
      <c r="J1721" s="17">
        <v>8.8000000000000007</v>
      </c>
      <c r="K1721" s="11">
        <f t="shared" si="26"/>
        <v>0.67372628930000011</v>
      </c>
    </row>
    <row r="1722" spans="1:11" x14ac:dyDescent="0.25">
      <c r="A1722" s="13" t="s">
        <v>33</v>
      </c>
      <c r="B1722" s="13" t="s">
        <v>18</v>
      </c>
      <c r="C1722" s="13" t="s">
        <v>1</v>
      </c>
      <c r="D1722" s="14">
        <v>85</v>
      </c>
      <c r="E1722" s="15" t="s">
        <v>15</v>
      </c>
      <c r="F1722" s="31">
        <v>0.4415501906</v>
      </c>
      <c r="G1722" s="16">
        <v>49994.768293000001</v>
      </c>
      <c r="H1722" s="16">
        <v>22075.199468999999</v>
      </c>
      <c r="I1722" s="16">
        <v>194785.84279</v>
      </c>
      <c r="J1722" s="17">
        <v>6</v>
      </c>
      <c r="K1722" s="11">
        <f t="shared" si="26"/>
        <v>0.49994768293000003</v>
      </c>
    </row>
    <row r="1723" spans="1:11" x14ac:dyDescent="0.25">
      <c r="A1723" s="13" t="s">
        <v>33</v>
      </c>
      <c r="B1723" s="13" t="s">
        <v>18</v>
      </c>
      <c r="C1723" s="13" t="s">
        <v>1</v>
      </c>
      <c r="D1723" s="14">
        <v>90</v>
      </c>
      <c r="E1723" s="15" t="s">
        <v>16</v>
      </c>
      <c r="F1723" s="13">
        <v>1</v>
      </c>
      <c r="G1723" s="16">
        <v>27919.568824000002</v>
      </c>
      <c r="H1723" s="16">
        <v>27919.568824000002</v>
      </c>
      <c r="I1723" s="16">
        <v>105079.53462000001</v>
      </c>
      <c r="J1723" s="17">
        <v>3.8</v>
      </c>
      <c r="K1723" s="11">
        <f t="shared" si="26"/>
        <v>0.27919568824000002</v>
      </c>
    </row>
    <row r="1724" spans="1:11" x14ac:dyDescent="0.25">
      <c r="A1724" s="13" t="s">
        <v>33</v>
      </c>
      <c r="B1724" s="13" t="s">
        <v>19</v>
      </c>
      <c r="C1724" s="13" t="s">
        <v>1</v>
      </c>
      <c r="D1724" s="14">
        <v>0</v>
      </c>
      <c r="E1724" s="15" t="s">
        <v>2</v>
      </c>
      <c r="F1724" s="31">
        <v>1.1835306300000001E-2</v>
      </c>
      <c r="G1724" s="16">
        <v>100000</v>
      </c>
      <c r="H1724" s="16">
        <v>1183.530632</v>
      </c>
      <c r="I1724" s="16">
        <v>2980306.9174000002</v>
      </c>
      <c r="J1724" s="17">
        <v>80.099999999999994</v>
      </c>
      <c r="K1724" s="11">
        <f t="shared" si="26"/>
        <v>1</v>
      </c>
    </row>
    <row r="1725" spans="1:11" x14ac:dyDescent="0.25">
      <c r="A1725" s="13" t="s">
        <v>33</v>
      </c>
      <c r="B1725" s="13" t="s">
        <v>19</v>
      </c>
      <c r="C1725" s="13" t="s">
        <v>1</v>
      </c>
      <c r="D1725" s="14">
        <v>30</v>
      </c>
      <c r="E1725" s="15" t="s">
        <v>4</v>
      </c>
      <c r="F1725" s="31">
        <v>2.9998091E-3</v>
      </c>
      <c r="G1725" s="16">
        <v>98816.469368000005</v>
      </c>
      <c r="H1725" s="16">
        <v>296.43054433999998</v>
      </c>
      <c r="I1725" s="16">
        <v>493341.27048000001</v>
      </c>
      <c r="J1725" s="17">
        <v>50.9</v>
      </c>
      <c r="K1725" s="11">
        <f t="shared" si="26"/>
        <v>0.98816469368000004</v>
      </c>
    </row>
    <row r="1726" spans="1:11" x14ac:dyDescent="0.25">
      <c r="A1726" s="13" t="s">
        <v>33</v>
      </c>
      <c r="B1726" s="13" t="s">
        <v>19</v>
      </c>
      <c r="C1726" s="13" t="s">
        <v>1</v>
      </c>
      <c r="D1726" s="14">
        <v>35</v>
      </c>
      <c r="E1726" s="15" t="s">
        <v>5</v>
      </c>
      <c r="F1726" s="31">
        <v>3.6115602999999999E-3</v>
      </c>
      <c r="G1726" s="16">
        <v>98520.038824000003</v>
      </c>
      <c r="H1726" s="16">
        <v>355.81105861999998</v>
      </c>
      <c r="I1726" s="16">
        <v>491710.66647</v>
      </c>
      <c r="J1726" s="17">
        <v>46</v>
      </c>
      <c r="K1726" s="11">
        <f t="shared" si="26"/>
        <v>0.98520038824</v>
      </c>
    </row>
    <row r="1727" spans="1:11" x14ac:dyDescent="0.25">
      <c r="A1727" s="13" t="s">
        <v>33</v>
      </c>
      <c r="B1727" s="13" t="s">
        <v>19</v>
      </c>
      <c r="C1727" s="13" t="s">
        <v>1</v>
      </c>
      <c r="D1727" s="14">
        <v>40</v>
      </c>
      <c r="E1727" s="15" t="s">
        <v>6</v>
      </c>
      <c r="F1727" s="31">
        <v>6.4102563999999997E-3</v>
      </c>
      <c r="G1727" s="16">
        <v>98164.227765000003</v>
      </c>
      <c r="H1727" s="16">
        <v>629.25787029000003</v>
      </c>
      <c r="I1727" s="16">
        <v>489247.99414999998</v>
      </c>
      <c r="J1727" s="17">
        <v>41.2</v>
      </c>
      <c r="K1727" s="11">
        <f t="shared" si="26"/>
        <v>0.98164227765000001</v>
      </c>
    </row>
    <row r="1728" spans="1:11" x14ac:dyDescent="0.25">
      <c r="A1728" s="13" t="s">
        <v>33</v>
      </c>
      <c r="B1728" s="13" t="s">
        <v>19</v>
      </c>
      <c r="C1728" s="13" t="s">
        <v>1</v>
      </c>
      <c r="D1728" s="14">
        <v>45</v>
      </c>
      <c r="E1728" s="15" t="s">
        <v>7</v>
      </c>
      <c r="F1728" s="31">
        <v>9.3061653000000005E-3</v>
      </c>
      <c r="G1728" s="16">
        <v>97534.969895000002</v>
      </c>
      <c r="H1728" s="16">
        <v>907.67655574000003</v>
      </c>
      <c r="I1728" s="16">
        <v>485405.65808000002</v>
      </c>
      <c r="J1728" s="17">
        <v>36.4</v>
      </c>
      <c r="K1728" s="11">
        <f t="shared" si="26"/>
        <v>0.97534969895000001</v>
      </c>
    </row>
    <row r="1729" spans="1:11" x14ac:dyDescent="0.25">
      <c r="A1729" s="13" t="s">
        <v>33</v>
      </c>
      <c r="B1729" s="13" t="s">
        <v>19</v>
      </c>
      <c r="C1729" s="13" t="s">
        <v>1</v>
      </c>
      <c r="D1729" s="14">
        <v>50</v>
      </c>
      <c r="E1729" s="15" t="s">
        <v>8</v>
      </c>
      <c r="F1729" s="31">
        <v>1.67741008E-2</v>
      </c>
      <c r="G1729" s="16">
        <v>96627.293338999996</v>
      </c>
      <c r="H1729" s="16">
        <v>1620.8359574000001</v>
      </c>
      <c r="I1729" s="16">
        <v>479084.37680000003</v>
      </c>
      <c r="J1729" s="17">
        <v>31.7</v>
      </c>
      <c r="K1729" s="11">
        <f t="shared" si="26"/>
        <v>0.96627293338999998</v>
      </c>
    </row>
    <row r="1730" spans="1:11" x14ac:dyDescent="0.25">
      <c r="A1730" s="13" t="s">
        <v>33</v>
      </c>
      <c r="B1730" s="13" t="s">
        <v>19</v>
      </c>
      <c r="C1730" s="13" t="s">
        <v>1</v>
      </c>
      <c r="D1730" s="14">
        <v>55</v>
      </c>
      <c r="E1730" s="15" t="s">
        <v>9</v>
      </c>
      <c r="F1730" s="31">
        <v>2.6794107099999999E-2</v>
      </c>
      <c r="G1730" s="16">
        <v>95006.457381999993</v>
      </c>
      <c r="H1730" s="16">
        <v>2545.6131899000002</v>
      </c>
      <c r="I1730" s="16">
        <v>468668.25393000001</v>
      </c>
      <c r="J1730" s="17">
        <v>27.2</v>
      </c>
      <c r="K1730" s="11">
        <f t="shared" si="26"/>
        <v>0.95006457381999998</v>
      </c>
    </row>
    <row r="1731" spans="1:11" x14ac:dyDescent="0.25">
      <c r="A1731" s="13" t="s">
        <v>33</v>
      </c>
      <c r="B1731" s="13" t="s">
        <v>19</v>
      </c>
      <c r="C1731" s="13" t="s">
        <v>1</v>
      </c>
      <c r="D1731" s="14">
        <v>60</v>
      </c>
      <c r="E1731" s="15" t="s">
        <v>10</v>
      </c>
      <c r="F1731" s="31">
        <v>4.0427995199999997E-2</v>
      </c>
      <c r="G1731" s="16">
        <v>92460.844192000004</v>
      </c>
      <c r="H1731" s="16">
        <v>3738.0065669999999</v>
      </c>
      <c r="I1731" s="16">
        <v>452959.20454000001</v>
      </c>
      <c r="J1731" s="17">
        <v>22.9</v>
      </c>
      <c r="K1731" s="11">
        <f t="shared" ref="K1731:K1794" si="27">G1731/100000</f>
        <v>0.92460844192000002</v>
      </c>
    </row>
    <row r="1732" spans="1:11" x14ac:dyDescent="0.25">
      <c r="A1732" s="13" t="s">
        <v>33</v>
      </c>
      <c r="B1732" s="13" t="s">
        <v>19</v>
      </c>
      <c r="C1732" s="13" t="s">
        <v>1</v>
      </c>
      <c r="D1732" s="14">
        <v>65</v>
      </c>
      <c r="E1732" s="15" t="s">
        <v>11</v>
      </c>
      <c r="F1732" s="31">
        <v>6.3873087499999995E-2</v>
      </c>
      <c r="G1732" s="16">
        <v>88722.837625</v>
      </c>
      <c r="H1732" s="16">
        <v>5667.0015696</v>
      </c>
      <c r="I1732" s="16">
        <v>429446.68420000002</v>
      </c>
      <c r="J1732" s="17">
        <v>18.8</v>
      </c>
      <c r="K1732" s="11">
        <f t="shared" si="27"/>
        <v>0.88722837624999995</v>
      </c>
    </row>
    <row r="1733" spans="1:11" x14ac:dyDescent="0.25">
      <c r="A1733" s="13" t="s">
        <v>33</v>
      </c>
      <c r="B1733" s="13" t="s">
        <v>19</v>
      </c>
      <c r="C1733" s="13" t="s">
        <v>1</v>
      </c>
      <c r="D1733" s="14">
        <v>70</v>
      </c>
      <c r="E1733" s="15" t="s">
        <v>12</v>
      </c>
      <c r="F1733" s="31">
        <v>9.8954348400000003E-2</v>
      </c>
      <c r="G1733" s="16">
        <v>83055.836055000007</v>
      </c>
      <c r="H1733" s="16">
        <v>8218.7361359999995</v>
      </c>
      <c r="I1733" s="16">
        <v>394732.33993999998</v>
      </c>
      <c r="J1733" s="17">
        <v>14.9</v>
      </c>
      <c r="K1733" s="11">
        <f t="shared" si="27"/>
        <v>0.8305583605500001</v>
      </c>
    </row>
    <row r="1734" spans="1:11" x14ac:dyDescent="0.25">
      <c r="A1734" s="13" t="s">
        <v>33</v>
      </c>
      <c r="B1734" s="13" t="s">
        <v>19</v>
      </c>
      <c r="C1734" s="13" t="s">
        <v>1</v>
      </c>
      <c r="D1734" s="14">
        <v>75</v>
      </c>
      <c r="E1734" s="15" t="s">
        <v>13</v>
      </c>
      <c r="F1734" s="31">
        <v>0.18243020260000001</v>
      </c>
      <c r="G1734" s="16">
        <v>74837.099919</v>
      </c>
      <c r="H1734" s="16">
        <v>13652.547302000001</v>
      </c>
      <c r="I1734" s="16">
        <v>340054.13134000002</v>
      </c>
      <c r="J1734" s="17">
        <v>11.2</v>
      </c>
      <c r="K1734" s="11">
        <f t="shared" si="27"/>
        <v>0.74837099919000005</v>
      </c>
    </row>
    <row r="1735" spans="1:11" x14ac:dyDescent="0.25">
      <c r="A1735" s="13" t="s">
        <v>33</v>
      </c>
      <c r="B1735" s="13" t="s">
        <v>19</v>
      </c>
      <c r="C1735" s="13" t="s">
        <v>1</v>
      </c>
      <c r="D1735" s="14">
        <v>80</v>
      </c>
      <c r="E1735" s="15" t="s">
        <v>14</v>
      </c>
      <c r="F1735" s="31">
        <v>0.30613115029999999</v>
      </c>
      <c r="G1735" s="16">
        <v>61184.552617000001</v>
      </c>
      <c r="H1735" s="16">
        <v>18730.497475</v>
      </c>
      <c r="I1735" s="16">
        <v>259096.51939999999</v>
      </c>
      <c r="J1735" s="17">
        <v>8.1999999999999993</v>
      </c>
      <c r="K1735" s="11">
        <f t="shared" si="27"/>
        <v>0.61184552616999999</v>
      </c>
    </row>
    <row r="1736" spans="1:11" x14ac:dyDescent="0.25">
      <c r="A1736" s="13" t="s">
        <v>33</v>
      </c>
      <c r="B1736" s="13" t="s">
        <v>19</v>
      </c>
      <c r="C1736" s="13" t="s">
        <v>1</v>
      </c>
      <c r="D1736" s="14">
        <v>85</v>
      </c>
      <c r="E1736" s="15" t="s">
        <v>15</v>
      </c>
      <c r="F1736" s="31">
        <v>0.4916989645</v>
      </c>
      <c r="G1736" s="16">
        <v>42454.055140999997</v>
      </c>
      <c r="H1736" s="16">
        <v>20874.614954000001</v>
      </c>
      <c r="I1736" s="16">
        <v>160083.73832</v>
      </c>
      <c r="J1736" s="17">
        <v>5.7</v>
      </c>
      <c r="K1736" s="11">
        <f t="shared" si="27"/>
        <v>0.42454055140999997</v>
      </c>
    </row>
    <row r="1737" spans="1:11" x14ac:dyDescent="0.25">
      <c r="A1737" s="13" t="s">
        <v>33</v>
      </c>
      <c r="B1737" s="13" t="s">
        <v>19</v>
      </c>
      <c r="C1737" s="13" t="s">
        <v>1</v>
      </c>
      <c r="D1737" s="14">
        <v>90</v>
      </c>
      <c r="E1737" s="15" t="s">
        <v>16</v>
      </c>
      <c r="F1737" s="13">
        <v>1</v>
      </c>
      <c r="G1737" s="16">
        <v>21579.440188</v>
      </c>
      <c r="H1737" s="16">
        <v>21579.440188</v>
      </c>
      <c r="I1737" s="16">
        <v>81217.498256999999</v>
      </c>
      <c r="J1737" s="17">
        <v>3.8</v>
      </c>
      <c r="K1737" s="11">
        <f t="shared" si="27"/>
        <v>0.21579440188000001</v>
      </c>
    </row>
    <row r="1738" spans="1:11" x14ac:dyDescent="0.25">
      <c r="A1738" s="13" t="s">
        <v>33</v>
      </c>
      <c r="B1738" s="13" t="s">
        <v>3</v>
      </c>
      <c r="C1738" s="13" t="s">
        <v>20</v>
      </c>
      <c r="D1738" s="14">
        <v>0</v>
      </c>
      <c r="E1738" s="15" t="s">
        <v>2</v>
      </c>
      <c r="F1738" s="31">
        <v>5.6184219999999997E-3</v>
      </c>
      <c r="G1738" s="16">
        <v>100000</v>
      </c>
      <c r="H1738" s="16">
        <v>561.84220366</v>
      </c>
      <c r="I1738" s="16">
        <v>2988659.2058000001</v>
      </c>
      <c r="J1738" s="17">
        <v>84.7</v>
      </c>
      <c r="K1738" s="11">
        <f t="shared" si="27"/>
        <v>1</v>
      </c>
    </row>
    <row r="1739" spans="1:11" x14ac:dyDescent="0.25">
      <c r="A1739" s="13" t="s">
        <v>33</v>
      </c>
      <c r="B1739" s="13" t="s">
        <v>3</v>
      </c>
      <c r="C1739" s="13" t="s">
        <v>20</v>
      </c>
      <c r="D1739" s="14">
        <v>30</v>
      </c>
      <c r="E1739" s="15" t="s">
        <v>4</v>
      </c>
      <c r="F1739" s="31">
        <v>1.7817372000000001E-3</v>
      </c>
      <c r="G1739" s="16">
        <v>99438.157796</v>
      </c>
      <c r="H1739" s="16">
        <v>177.17266423000001</v>
      </c>
      <c r="I1739" s="16">
        <v>496747.85732000001</v>
      </c>
      <c r="J1739" s="17">
        <v>55.1</v>
      </c>
      <c r="K1739" s="11">
        <f t="shared" si="27"/>
        <v>0.99438157796000004</v>
      </c>
    </row>
    <row r="1740" spans="1:11" x14ac:dyDescent="0.25">
      <c r="A1740" s="13" t="s">
        <v>33</v>
      </c>
      <c r="B1740" s="13" t="s">
        <v>3</v>
      </c>
      <c r="C1740" s="13" t="s">
        <v>20</v>
      </c>
      <c r="D1740" s="14">
        <v>35</v>
      </c>
      <c r="E1740" s="15" t="s">
        <v>5</v>
      </c>
      <c r="F1740" s="31">
        <v>1.6307006999999999E-3</v>
      </c>
      <c r="G1740" s="16">
        <v>99260.985132000002</v>
      </c>
      <c r="H1740" s="16">
        <v>161.86495374</v>
      </c>
      <c r="I1740" s="16">
        <v>495900.26328000001</v>
      </c>
      <c r="J1740" s="17">
        <v>50.2</v>
      </c>
      <c r="K1740" s="11">
        <f t="shared" si="27"/>
        <v>0.99260985132000001</v>
      </c>
    </row>
    <row r="1741" spans="1:11" x14ac:dyDescent="0.25">
      <c r="A1741" s="13" t="s">
        <v>33</v>
      </c>
      <c r="B1741" s="13" t="s">
        <v>3</v>
      </c>
      <c r="C1741" s="13" t="s">
        <v>20</v>
      </c>
      <c r="D1741" s="14">
        <v>40</v>
      </c>
      <c r="E1741" s="15" t="s">
        <v>6</v>
      </c>
      <c r="F1741" s="31">
        <v>3.7000722000000001E-3</v>
      </c>
      <c r="G1741" s="16">
        <v>99099.120177999997</v>
      </c>
      <c r="H1741" s="16">
        <v>366.67389480000003</v>
      </c>
      <c r="I1741" s="16">
        <v>494578.91615</v>
      </c>
      <c r="J1741" s="17">
        <v>45.3</v>
      </c>
      <c r="K1741" s="11">
        <f t="shared" si="27"/>
        <v>0.99099120178</v>
      </c>
    </row>
    <row r="1742" spans="1:11" x14ac:dyDescent="0.25">
      <c r="A1742" s="13" t="s">
        <v>33</v>
      </c>
      <c r="B1742" s="13" t="s">
        <v>3</v>
      </c>
      <c r="C1742" s="13" t="s">
        <v>20</v>
      </c>
      <c r="D1742" s="14">
        <v>45</v>
      </c>
      <c r="E1742" s="15" t="s">
        <v>7</v>
      </c>
      <c r="F1742" s="31">
        <v>6.3218737000000002E-3</v>
      </c>
      <c r="G1742" s="16">
        <v>98732.446284000005</v>
      </c>
      <c r="H1742" s="16">
        <v>624.17405381000003</v>
      </c>
      <c r="I1742" s="16">
        <v>492101.79628000001</v>
      </c>
      <c r="J1742" s="17">
        <v>40.4</v>
      </c>
      <c r="K1742" s="11">
        <f t="shared" si="27"/>
        <v>0.98732446284000008</v>
      </c>
    </row>
    <row r="1743" spans="1:11" x14ac:dyDescent="0.25">
      <c r="A1743" s="13" t="s">
        <v>33</v>
      </c>
      <c r="B1743" s="13" t="s">
        <v>3</v>
      </c>
      <c r="C1743" s="13" t="s">
        <v>20</v>
      </c>
      <c r="D1743" s="14">
        <v>50</v>
      </c>
      <c r="E1743" s="15" t="s">
        <v>8</v>
      </c>
      <c r="F1743" s="31">
        <v>6.6177444000000002E-3</v>
      </c>
      <c r="G1743" s="16">
        <v>98108.272230000002</v>
      </c>
      <c r="H1743" s="16">
        <v>649.25546703999998</v>
      </c>
      <c r="I1743" s="16">
        <v>488918.22248</v>
      </c>
      <c r="J1743" s="17">
        <v>35.700000000000003</v>
      </c>
      <c r="K1743" s="11">
        <f t="shared" si="27"/>
        <v>0.98108272230000004</v>
      </c>
    </row>
    <row r="1744" spans="1:11" x14ac:dyDescent="0.25">
      <c r="A1744" s="13" t="s">
        <v>33</v>
      </c>
      <c r="B1744" s="13" t="s">
        <v>3</v>
      </c>
      <c r="C1744" s="13" t="s">
        <v>20</v>
      </c>
      <c r="D1744" s="14">
        <v>55</v>
      </c>
      <c r="E1744" s="15" t="s">
        <v>9</v>
      </c>
      <c r="F1744" s="31">
        <v>1.44537339E-2</v>
      </c>
      <c r="G1744" s="16">
        <v>97459.016763000007</v>
      </c>
      <c r="H1744" s="16">
        <v>1408.6466926000001</v>
      </c>
      <c r="I1744" s="16">
        <v>483773.46707999997</v>
      </c>
      <c r="J1744" s="17">
        <v>30.9</v>
      </c>
      <c r="K1744" s="11">
        <f t="shared" si="27"/>
        <v>0.97459016763000006</v>
      </c>
    </row>
    <row r="1745" spans="1:11" x14ac:dyDescent="0.25">
      <c r="A1745" s="13" t="s">
        <v>33</v>
      </c>
      <c r="B1745" s="13" t="s">
        <v>3</v>
      </c>
      <c r="C1745" s="13" t="s">
        <v>20</v>
      </c>
      <c r="D1745" s="14">
        <v>60</v>
      </c>
      <c r="E1745" s="15" t="s">
        <v>10</v>
      </c>
      <c r="F1745" s="31">
        <v>2.3728756899999998E-2</v>
      </c>
      <c r="G1745" s="16">
        <v>96050.370070000004</v>
      </c>
      <c r="H1745" s="16">
        <v>2279.1558829000001</v>
      </c>
      <c r="I1745" s="16">
        <v>474553.96064</v>
      </c>
      <c r="J1745" s="17">
        <v>26.3</v>
      </c>
      <c r="K1745" s="11">
        <f t="shared" si="27"/>
        <v>0.96050370070000002</v>
      </c>
    </row>
    <row r="1746" spans="1:11" x14ac:dyDescent="0.25">
      <c r="A1746" s="13" t="s">
        <v>33</v>
      </c>
      <c r="B1746" s="13" t="s">
        <v>3</v>
      </c>
      <c r="C1746" s="13" t="s">
        <v>20</v>
      </c>
      <c r="D1746" s="14">
        <v>65</v>
      </c>
      <c r="E1746" s="15" t="s">
        <v>11</v>
      </c>
      <c r="F1746" s="31">
        <v>3.4108842799999997E-2</v>
      </c>
      <c r="G1746" s="16">
        <v>93771.214187000005</v>
      </c>
      <c r="H1746" s="16">
        <v>3198.4276080999998</v>
      </c>
      <c r="I1746" s="16">
        <v>460860.00192000001</v>
      </c>
      <c r="J1746" s="17">
        <v>21.9</v>
      </c>
      <c r="K1746" s="11">
        <f t="shared" si="27"/>
        <v>0.93771214187000007</v>
      </c>
    </row>
    <row r="1747" spans="1:11" x14ac:dyDescent="0.25">
      <c r="A1747" s="13" t="s">
        <v>33</v>
      </c>
      <c r="B1747" s="13" t="s">
        <v>3</v>
      </c>
      <c r="C1747" s="13" t="s">
        <v>20</v>
      </c>
      <c r="D1747" s="14">
        <v>70</v>
      </c>
      <c r="E1747" s="15" t="s">
        <v>12</v>
      </c>
      <c r="F1747" s="31">
        <v>6.1622301400000003E-2</v>
      </c>
      <c r="G1747" s="16">
        <v>90572.786579000007</v>
      </c>
      <c r="H1747" s="16">
        <v>5581.3035535999998</v>
      </c>
      <c r="I1747" s="16">
        <v>438910.67401000002</v>
      </c>
      <c r="J1747" s="17">
        <v>17.600000000000001</v>
      </c>
      <c r="K1747" s="11">
        <f t="shared" si="27"/>
        <v>0.90572786579000009</v>
      </c>
    </row>
    <row r="1748" spans="1:11" x14ac:dyDescent="0.25">
      <c r="A1748" s="13" t="s">
        <v>33</v>
      </c>
      <c r="B1748" s="13" t="s">
        <v>3</v>
      </c>
      <c r="C1748" s="13" t="s">
        <v>20</v>
      </c>
      <c r="D1748" s="14">
        <v>75</v>
      </c>
      <c r="E1748" s="15" t="s">
        <v>13</v>
      </c>
      <c r="F1748" s="31">
        <v>0.1037154683</v>
      </c>
      <c r="G1748" s="16">
        <v>84991.483026000002</v>
      </c>
      <c r="H1748" s="16">
        <v>8814.9314620999994</v>
      </c>
      <c r="I1748" s="16">
        <v>402920.08646999998</v>
      </c>
      <c r="J1748" s="17">
        <v>13.6</v>
      </c>
      <c r="K1748" s="11">
        <f t="shared" si="27"/>
        <v>0.84991483026000003</v>
      </c>
    </row>
    <row r="1749" spans="1:11" x14ac:dyDescent="0.25">
      <c r="A1749" s="13" t="s">
        <v>33</v>
      </c>
      <c r="B1749" s="13" t="s">
        <v>3</v>
      </c>
      <c r="C1749" s="13" t="s">
        <v>20</v>
      </c>
      <c r="D1749" s="14">
        <v>80</v>
      </c>
      <c r="E1749" s="15" t="s">
        <v>14</v>
      </c>
      <c r="F1749" s="31">
        <v>0.20875672240000001</v>
      </c>
      <c r="G1749" s="16">
        <v>76176.551563000001</v>
      </c>
      <c r="H1749" s="16">
        <v>15902.367227000001</v>
      </c>
      <c r="I1749" s="16">
        <v>341126.83974999998</v>
      </c>
      <c r="J1749" s="17">
        <v>9.8000000000000007</v>
      </c>
      <c r="K1749" s="11">
        <f t="shared" si="27"/>
        <v>0.76176551563000006</v>
      </c>
    </row>
    <row r="1750" spans="1:11" x14ac:dyDescent="0.25">
      <c r="A1750" s="13" t="s">
        <v>33</v>
      </c>
      <c r="B1750" s="13" t="s">
        <v>3</v>
      </c>
      <c r="C1750" s="13" t="s">
        <v>20</v>
      </c>
      <c r="D1750" s="14">
        <v>85</v>
      </c>
      <c r="E1750" s="15" t="s">
        <v>15</v>
      </c>
      <c r="F1750" s="31">
        <v>0.38258789180000002</v>
      </c>
      <c r="G1750" s="16">
        <v>60274.184336999999</v>
      </c>
      <c r="H1750" s="16">
        <v>23060.173116000002</v>
      </c>
      <c r="I1750" s="16">
        <v>243720.48889000001</v>
      </c>
      <c r="J1750" s="17">
        <v>6.8</v>
      </c>
      <c r="K1750" s="11">
        <f t="shared" si="27"/>
        <v>0.60274184337000003</v>
      </c>
    </row>
    <row r="1751" spans="1:11" x14ac:dyDescent="0.25">
      <c r="A1751" s="13" t="s">
        <v>33</v>
      </c>
      <c r="B1751" s="13" t="s">
        <v>3</v>
      </c>
      <c r="C1751" s="13" t="s">
        <v>20</v>
      </c>
      <c r="D1751" s="14">
        <v>90</v>
      </c>
      <c r="E1751" s="15" t="s">
        <v>16</v>
      </c>
      <c r="F1751" s="13">
        <v>1</v>
      </c>
      <c r="G1751" s="16">
        <v>37214.011221000001</v>
      </c>
      <c r="H1751" s="16">
        <v>37214.011221000001</v>
      </c>
      <c r="I1751" s="16">
        <v>164381.77947000001</v>
      </c>
      <c r="J1751" s="17">
        <v>4.4000000000000004</v>
      </c>
      <c r="K1751" s="11">
        <f t="shared" si="27"/>
        <v>0.37214011220999998</v>
      </c>
    </row>
    <row r="1752" spans="1:11" x14ac:dyDescent="0.25">
      <c r="A1752" s="13" t="s">
        <v>33</v>
      </c>
      <c r="B1752" s="13" t="s">
        <v>17</v>
      </c>
      <c r="C1752" s="13" t="s">
        <v>20</v>
      </c>
      <c r="D1752" s="14">
        <v>0</v>
      </c>
      <c r="E1752" s="15" t="s">
        <v>2</v>
      </c>
      <c r="F1752" s="31">
        <v>5.6184219999999997E-3</v>
      </c>
      <c r="G1752" s="16">
        <v>100000</v>
      </c>
      <c r="H1752" s="16">
        <v>561.84220366</v>
      </c>
      <c r="I1752" s="16">
        <v>2988659.2058000001</v>
      </c>
      <c r="J1752" s="17">
        <v>85.7</v>
      </c>
      <c r="K1752" s="11">
        <f t="shared" si="27"/>
        <v>1</v>
      </c>
    </row>
    <row r="1753" spans="1:11" x14ac:dyDescent="0.25">
      <c r="A1753" s="13" t="s">
        <v>33</v>
      </c>
      <c r="B1753" s="13" t="s">
        <v>17</v>
      </c>
      <c r="C1753" s="13" t="s">
        <v>20</v>
      </c>
      <c r="D1753" s="14">
        <v>30</v>
      </c>
      <c r="E1753" s="15" t="s">
        <v>4</v>
      </c>
      <c r="F1753" s="31">
        <v>1.3972335000000001E-3</v>
      </c>
      <c r="G1753" s="16">
        <v>99438.157796</v>
      </c>
      <c r="H1753" s="16">
        <v>138.93832304</v>
      </c>
      <c r="I1753" s="16">
        <v>496843.44316999998</v>
      </c>
      <c r="J1753" s="17">
        <v>56.1</v>
      </c>
      <c r="K1753" s="11">
        <f t="shared" si="27"/>
        <v>0.99438157796000004</v>
      </c>
    </row>
    <row r="1754" spans="1:11" x14ac:dyDescent="0.25">
      <c r="A1754" s="13" t="s">
        <v>33</v>
      </c>
      <c r="B1754" s="13" t="s">
        <v>17</v>
      </c>
      <c r="C1754" s="13" t="s">
        <v>20</v>
      </c>
      <c r="D1754" s="14">
        <v>35</v>
      </c>
      <c r="E1754" s="15" t="s">
        <v>5</v>
      </c>
      <c r="F1754" s="31">
        <v>1.8513719E-3</v>
      </c>
      <c r="G1754" s="16">
        <v>99299.219473000005</v>
      </c>
      <c r="H1754" s="16">
        <v>183.8397813</v>
      </c>
      <c r="I1754" s="16">
        <v>496036.49790999998</v>
      </c>
      <c r="J1754" s="17">
        <v>51.2</v>
      </c>
      <c r="K1754" s="11">
        <f t="shared" si="27"/>
        <v>0.99299219473</v>
      </c>
    </row>
    <row r="1755" spans="1:11" x14ac:dyDescent="0.25">
      <c r="A1755" s="13" t="s">
        <v>33</v>
      </c>
      <c r="B1755" s="13" t="s">
        <v>17</v>
      </c>
      <c r="C1755" s="13" t="s">
        <v>20</v>
      </c>
      <c r="D1755" s="14">
        <v>40</v>
      </c>
      <c r="E1755" s="15" t="s">
        <v>6</v>
      </c>
      <c r="F1755" s="31">
        <v>2.2915194999999998E-3</v>
      </c>
      <c r="G1755" s="16">
        <v>99115.379692000002</v>
      </c>
      <c r="H1755" s="16">
        <v>227.12482218</v>
      </c>
      <c r="I1755" s="16">
        <v>495009.08639999997</v>
      </c>
      <c r="J1755" s="17">
        <v>46.3</v>
      </c>
      <c r="K1755" s="11">
        <f t="shared" si="27"/>
        <v>0.99115379692000005</v>
      </c>
    </row>
    <row r="1756" spans="1:11" x14ac:dyDescent="0.25">
      <c r="A1756" s="13" t="s">
        <v>33</v>
      </c>
      <c r="B1756" s="13" t="s">
        <v>17</v>
      </c>
      <c r="C1756" s="13" t="s">
        <v>20</v>
      </c>
      <c r="D1756" s="14">
        <v>45</v>
      </c>
      <c r="E1756" s="15" t="s">
        <v>7</v>
      </c>
      <c r="F1756" s="31">
        <v>3.8292169000000002E-3</v>
      </c>
      <c r="G1756" s="16">
        <v>98888.254870000004</v>
      </c>
      <c r="H1756" s="16">
        <v>378.66457924000002</v>
      </c>
      <c r="I1756" s="16">
        <v>493494.61290000001</v>
      </c>
      <c r="J1756" s="17">
        <v>41.4</v>
      </c>
      <c r="K1756" s="11">
        <f t="shared" si="27"/>
        <v>0.98888254870000003</v>
      </c>
    </row>
    <row r="1757" spans="1:11" x14ac:dyDescent="0.25">
      <c r="A1757" s="13" t="s">
        <v>33</v>
      </c>
      <c r="B1757" s="13" t="s">
        <v>17</v>
      </c>
      <c r="C1757" s="13" t="s">
        <v>20</v>
      </c>
      <c r="D1757" s="14">
        <v>50</v>
      </c>
      <c r="E1757" s="15" t="s">
        <v>8</v>
      </c>
      <c r="F1757" s="31">
        <v>6.4780825000000002E-3</v>
      </c>
      <c r="G1757" s="16">
        <v>98509.590291</v>
      </c>
      <c r="H1757" s="16">
        <v>638.15325171999996</v>
      </c>
      <c r="I1757" s="16">
        <v>490952.56832000002</v>
      </c>
      <c r="J1757" s="17">
        <v>36.6</v>
      </c>
      <c r="K1757" s="11">
        <f t="shared" si="27"/>
        <v>0.98509590291000004</v>
      </c>
    </row>
    <row r="1758" spans="1:11" x14ac:dyDescent="0.25">
      <c r="A1758" s="13" t="s">
        <v>33</v>
      </c>
      <c r="B1758" s="13" t="s">
        <v>17</v>
      </c>
      <c r="C1758" s="13" t="s">
        <v>20</v>
      </c>
      <c r="D1758" s="14">
        <v>55</v>
      </c>
      <c r="E1758" s="15" t="s">
        <v>9</v>
      </c>
      <c r="F1758" s="31">
        <v>1.13620224E-2</v>
      </c>
      <c r="G1758" s="16">
        <v>97871.437038999997</v>
      </c>
      <c r="H1758" s="16">
        <v>1112.0174638999999</v>
      </c>
      <c r="I1758" s="16">
        <v>486577.14153000002</v>
      </c>
      <c r="J1758" s="17">
        <v>31.8</v>
      </c>
      <c r="K1758" s="11">
        <f t="shared" si="27"/>
        <v>0.97871437038999998</v>
      </c>
    </row>
    <row r="1759" spans="1:11" x14ac:dyDescent="0.25">
      <c r="A1759" s="13" t="s">
        <v>33</v>
      </c>
      <c r="B1759" s="13" t="s">
        <v>17</v>
      </c>
      <c r="C1759" s="13" t="s">
        <v>20</v>
      </c>
      <c r="D1759" s="14">
        <v>60</v>
      </c>
      <c r="E1759" s="15" t="s">
        <v>10</v>
      </c>
      <c r="F1759" s="31">
        <v>1.36732534E-2</v>
      </c>
      <c r="G1759" s="16">
        <v>96759.419575000007</v>
      </c>
      <c r="H1759" s="16">
        <v>1323.0160581</v>
      </c>
      <c r="I1759" s="16">
        <v>480489.55773</v>
      </c>
      <c r="J1759" s="17">
        <v>27.1</v>
      </c>
      <c r="K1759" s="11">
        <f t="shared" si="27"/>
        <v>0.96759419575000005</v>
      </c>
    </row>
    <row r="1760" spans="1:11" x14ac:dyDescent="0.25">
      <c r="A1760" s="13" t="s">
        <v>33</v>
      </c>
      <c r="B1760" s="13" t="s">
        <v>17</v>
      </c>
      <c r="C1760" s="13" t="s">
        <v>20</v>
      </c>
      <c r="D1760" s="14">
        <v>65</v>
      </c>
      <c r="E1760" s="15" t="s">
        <v>11</v>
      </c>
      <c r="F1760" s="31">
        <v>0.04</v>
      </c>
      <c r="G1760" s="16">
        <v>95436.403516999999</v>
      </c>
      <c r="H1760" s="16">
        <v>3817.4561407000001</v>
      </c>
      <c r="I1760" s="16">
        <v>467638.37722999998</v>
      </c>
      <c r="J1760" s="17">
        <v>22.5</v>
      </c>
      <c r="K1760" s="11">
        <f t="shared" si="27"/>
        <v>0.95436403517000001</v>
      </c>
    </row>
    <row r="1761" spans="1:11" x14ac:dyDescent="0.25">
      <c r="A1761" s="13" t="s">
        <v>33</v>
      </c>
      <c r="B1761" s="13" t="s">
        <v>17</v>
      </c>
      <c r="C1761" s="13" t="s">
        <v>20</v>
      </c>
      <c r="D1761" s="14">
        <v>70</v>
      </c>
      <c r="E1761" s="15" t="s">
        <v>12</v>
      </c>
      <c r="F1761" s="31">
        <v>6.1437908499999999E-2</v>
      </c>
      <c r="G1761" s="16">
        <v>91618.947375999996</v>
      </c>
      <c r="H1761" s="16">
        <v>5628.8765055000003</v>
      </c>
      <c r="I1761" s="16">
        <v>444022.54561999999</v>
      </c>
      <c r="J1761" s="17">
        <v>18.3</v>
      </c>
      <c r="K1761" s="11">
        <f t="shared" si="27"/>
        <v>0.91618947375999993</v>
      </c>
    </row>
    <row r="1762" spans="1:11" x14ac:dyDescent="0.25">
      <c r="A1762" s="13" t="s">
        <v>33</v>
      </c>
      <c r="B1762" s="13" t="s">
        <v>17</v>
      </c>
      <c r="C1762" s="13" t="s">
        <v>20</v>
      </c>
      <c r="D1762" s="14">
        <v>75</v>
      </c>
      <c r="E1762" s="15" t="s">
        <v>13</v>
      </c>
      <c r="F1762" s="31">
        <v>7.2685539399999999E-2</v>
      </c>
      <c r="G1762" s="16">
        <v>85990.070871000004</v>
      </c>
      <c r="H1762" s="16">
        <v>6250.2346846</v>
      </c>
      <c r="I1762" s="16">
        <v>414324.76763999998</v>
      </c>
      <c r="J1762" s="17">
        <v>14.3</v>
      </c>
      <c r="K1762" s="11">
        <f t="shared" si="27"/>
        <v>0.85990070871000002</v>
      </c>
    </row>
    <row r="1763" spans="1:11" x14ac:dyDescent="0.25">
      <c r="A1763" s="13" t="s">
        <v>33</v>
      </c>
      <c r="B1763" s="13" t="s">
        <v>17</v>
      </c>
      <c r="C1763" s="13" t="s">
        <v>20</v>
      </c>
      <c r="D1763" s="14">
        <v>80</v>
      </c>
      <c r="E1763" s="15" t="s">
        <v>14</v>
      </c>
      <c r="F1763" s="31">
        <v>0.16985138</v>
      </c>
      <c r="G1763" s="16">
        <v>79739.836186</v>
      </c>
      <c r="H1763" s="16">
        <v>13543.921221000001</v>
      </c>
      <c r="I1763" s="16">
        <v>364839.37787999999</v>
      </c>
      <c r="J1763" s="17">
        <v>10.199999999999999</v>
      </c>
      <c r="K1763" s="11">
        <f t="shared" si="27"/>
        <v>0.79739836186000002</v>
      </c>
    </row>
    <row r="1764" spans="1:11" x14ac:dyDescent="0.25">
      <c r="A1764" s="13" t="s">
        <v>33</v>
      </c>
      <c r="B1764" s="13" t="s">
        <v>17</v>
      </c>
      <c r="C1764" s="13" t="s">
        <v>20</v>
      </c>
      <c r="D1764" s="14">
        <v>85</v>
      </c>
      <c r="E1764" s="15" t="s">
        <v>15</v>
      </c>
      <c r="F1764" s="31">
        <v>0.37350597610000003</v>
      </c>
      <c r="G1764" s="16">
        <v>66195.914965999997</v>
      </c>
      <c r="H1764" s="16">
        <v>24724.569833000001</v>
      </c>
      <c r="I1764" s="16">
        <v>269168.15025000001</v>
      </c>
      <c r="J1764" s="17">
        <v>6.8</v>
      </c>
      <c r="K1764" s="11">
        <f t="shared" si="27"/>
        <v>0.66195914965999991</v>
      </c>
    </row>
    <row r="1765" spans="1:11" x14ac:dyDescent="0.25">
      <c r="A1765" s="13" t="s">
        <v>33</v>
      </c>
      <c r="B1765" s="13" t="s">
        <v>17</v>
      </c>
      <c r="C1765" s="13" t="s">
        <v>20</v>
      </c>
      <c r="D1765" s="14">
        <v>90</v>
      </c>
      <c r="E1765" s="15" t="s">
        <v>16</v>
      </c>
      <c r="F1765" s="13">
        <v>1</v>
      </c>
      <c r="G1765" s="16">
        <v>41471.345133000003</v>
      </c>
      <c r="H1765" s="16">
        <v>41471.345133000003</v>
      </c>
      <c r="I1765" s="16">
        <v>183187.28044999999</v>
      </c>
      <c r="J1765" s="17">
        <v>4.4000000000000004</v>
      </c>
      <c r="K1765" s="11">
        <f t="shared" si="27"/>
        <v>0.41471345133000004</v>
      </c>
    </row>
    <row r="1766" spans="1:11" x14ac:dyDescent="0.25">
      <c r="A1766" s="13" t="s">
        <v>33</v>
      </c>
      <c r="B1766" s="13" t="s">
        <v>18</v>
      </c>
      <c r="C1766" s="13" t="s">
        <v>20</v>
      </c>
      <c r="D1766" s="14">
        <v>0</v>
      </c>
      <c r="E1766" s="15" t="s">
        <v>2</v>
      </c>
      <c r="F1766" s="31">
        <v>5.6184219999999997E-3</v>
      </c>
      <c r="G1766" s="16">
        <v>100000</v>
      </c>
      <c r="H1766" s="16">
        <v>561.84220366</v>
      </c>
      <c r="I1766" s="16">
        <v>2988659.2058000001</v>
      </c>
      <c r="J1766" s="17">
        <v>86.7</v>
      </c>
      <c r="K1766" s="11">
        <f t="shared" si="27"/>
        <v>1</v>
      </c>
    </row>
    <row r="1767" spans="1:11" x14ac:dyDescent="0.25">
      <c r="A1767" s="13" t="s">
        <v>33</v>
      </c>
      <c r="B1767" s="13" t="s">
        <v>18</v>
      </c>
      <c r="C1767" s="13" t="s">
        <v>20</v>
      </c>
      <c r="D1767" s="14">
        <v>30</v>
      </c>
      <c r="E1767" s="15" t="s">
        <v>4</v>
      </c>
      <c r="F1767" s="31">
        <v>1.4974095000000001E-3</v>
      </c>
      <c r="G1767" s="16">
        <v>99438.157796</v>
      </c>
      <c r="H1767" s="16">
        <v>148.89964032</v>
      </c>
      <c r="I1767" s="16">
        <v>496818.53988</v>
      </c>
      <c r="J1767" s="17">
        <v>57.1</v>
      </c>
      <c r="K1767" s="11">
        <f t="shared" si="27"/>
        <v>0.99438157796000004</v>
      </c>
    </row>
    <row r="1768" spans="1:11" x14ac:dyDescent="0.25">
      <c r="A1768" s="13" t="s">
        <v>33</v>
      </c>
      <c r="B1768" s="13" t="s">
        <v>18</v>
      </c>
      <c r="C1768" s="13" t="s">
        <v>20</v>
      </c>
      <c r="D1768" s="14">
        <v>35</v>
      </c>
      <c r="E1768" s="15" t="s">
        <v>5</v>
      </c>
      <c r="F1768" s="31">
        <v>2.672457E-3</v>
      </c>
      <c r="G1768" s="16">
        <v>99289.258155999996</v>
      </c>
      <c r="H1768" s="16">
        <v>265.34627201000001</v>
      </c>
      <c r="I1768" s="16">
        <v>495782.92509999999</v>
      </c>
      <c r="J1768" s="17">
        <v>52.2</v>
      </c>
      <c r="K1768" s="11">
        <f t="shared" si="27"/>
        <v>0.99289258155999993</v>
      </c>
    </row>
    <row r="1769" spans="1:11" x14ac:dyDescent="0.25">
      <c r="A1769" s="13" t="s">
        <v>33</v>
      </c>
      <c r="B1769" s="13" t="s">
        <v>18</v>
      </c>
      <c r="C1769" s="13" t="s">
        <v>20</v>
      </c>
      <c r="D1769" s="14">
        <v>40</v>
      </c>
      <c r="E1769" s="15" t="s">
        <v>6</v>
      </c>
      <c r="F1769" s="31">
        <v>1.7168119E-3</v>
      </c>
      <c r="G1769" s="16">
        <v>99023.911884000001</v>
      </c>
      <c r="H1769" s="16">
        <v>170.00542836</v>
      </c>
      <c r="I1769" s="16">
        <v>494694.54584999999</v>
      </c>
      <c r="J1769" s="17">
        <v>47.4</v>
      </c>
      <c r="K1769" s="11">
        <f t="shared" si="27"/>
        <v>0.99023911884000004</v>
      </c>
    </row>
    <row r="1770" spans="1:11" x14ac:dyDescent="0.25">
      <c r="A1770" s="13" t="s">
        <v>33</v>
      </c>
      <c r="B1770" s="13" t="s">
        <v>18</v>
      </c>
      <c r="C1770" s="13" t="s">
        <v>20</v>
      </c>
      <c r="D1770" s="14">
        <v>45</v>
      </c>
      <c r="E1770" s="15" t="s">
        <v>7</v>
      </c>
      <c r="F1770" s="31">
        <v>4.3353384000000003E-3</v>
      </c>
      <c r="G1770" s="16">
        <v>98853.906455999997</v>
      </c>
      <c r="H1770" s="16">
        <v>428.56513934999998</v>
      </c>
      <c r="I1770" s="16">
        <v>493198.11943000002</v>
      </c>
      <c r="J1770" s="17">
        <v>42.4</v>
      </c>
      <c r="K1770" s="11">
        <f t="shared" si="27"/>
        <v>0.98853906455999996</v>
      </c>
    </row>
    <row r="1771" spans="1:11" x14ac:dyDescent="0.25">
      <c r="A1771" s="13" t="s">
        <v>33</v>
      </c>
      <c r="B1771" s="13" t="s">
        <v>18</v>
      </c>
      <c r="C1771" s="13" t="s">
        <v>20</v>
      </c>
      <c r="D1771" s="14">
        <v>50</v>
      </c>
      <c r="E1771" s="15" t="s">
        <v>8</v>
      </c>
      <c r="F1771" s="31">
        <v>7.4104015000000002E-3</v>
      </c>
      <c r="G1771" s="16">
        <v>98425.341316000005</v>
      </c>
      <c r="H1771" s="16">
        <v>729.37129782</v>
      </c>
      <c r="I1771" s="16">
        <v>490303.27834000002</v>
      </c>
      <c r="J1771" s="17">
        <v>37.6</v>
      </c>
      <c r="K1771" s="11">
        <f t="shared" si="27"/>
        <v>0.98425341316000003</v>
      </c>
    </row>
    <row r="1772" spans="1:11" x14ac:dyDescent="0.25">
      <c r="A1772" s="13" t="s">
        <v>33</v>
      </c>
      <c r="B1772" s="13" t="s">
        <v>18</v>
      </c>
      <c r="C1772" s="13" t="s">
        <v>20</v>
      </c>
      <c r="D1772" s="14">
        <v>55</v>
      </c>
      <c r="E1772" s="15" t="s">
        <v>9</v>
      </c>
      <c r="F1772" s="31">
        <v>5.9437887E-3</v>
      </c>
      <c r="G1772" s="16">
        <v>97695.970018000007</v>
      </c>
      <c r="H1772" s="16">
        <v>580.68420661000005</v>
      </c>
      <c r="I1772" s="16">
        <v>487028.13958000002</v>
      </c>
      <c r="J1772" s="17">
        <v>32.9</v>
      </c>
      <c r="K1772" s="11">
        <f t="shared" si="27"/>
        <v>0.97695970018000011</v>
      </c>
    </row>
    <row r="1773" spans="1:11" x14ac:dyDescent="0.25">
      <c r="A1773" s="13" t="s">
        <v>33</v>
      </c>
      <c r="B1773" s="13" t="s">
        <v>18</v>
      </c>
      <c r="C1773" s="13" t="s">
        <v>20</v>
      </c>
      <c r="D1773" s="14">
        <v>60</v>
      </c>
      <c r="E1773" s="15" t="s">
        <v>10</v>
      </c>
      <c r="F1773" s="31">
        <v>1.5786188900000001E-2</v>
      </c>
      <c r="G1773" s="16">
        <v>97115.285812000002</v>
      </c>
      <c r="H1773" s="16">
        <v>1533.0802489</v>
      </c>
      <c r="I1773" s="16">
        <v>481743.72843999998</v>
      </c>
      <c r="J1773" s="17">
        <v>28.1</v>
      </c>
      <c r="K1773" s="11">
        <f t="shared" si="27"/>
        <v>0.97115285812000007</v>
      </c>
    </row>
    <row r="1774" spans="1:11" x14ac:dyDescent="0.25">
      <c r="A1774" s="13" t="s">
        <v>33</v>
      </c>
      <c r="B1774" s="13" t="s">
        <v>18</v>
      </c>
      <c r="C1774" s="13" t="s">
        <v>20</v>
      </c>
      <c r="D1774" s="14">
        <v>65</v>
      </c>
      <c r="E1774" s="15" t="s">
        <v>11</v>
      </c>
      <c r="F1774" s="31">
        <v>2.3164234400000001E-2</v>
      </c>
      <c r="G1774" s="16">
        <v>95582.205562999996</v>
      </c>
      <c r="H1774" s="16">
        <v>2214.0886162000002</v>
      </c>
      <c r="I1774" s="16">
        <v>472375.80627</v>
      </c>
      <c r="J1774" s="17">
        <v>23.5</v>
      </c>
      <c r="K1774" s="11">
        <f t="shared" si="27"/>
        <v>0.95582205563</v>
      </c>
    </row>
    <row r="1775" spans="1:11" x14ac:dyDescent="0.25">
      <c r="A1775" s="13" t="s">
        <v>33</v>
      </c>
      <c r="B1775" s="13" t="s">
        <v>18</v>
      </c>
      <c r="C1775" s="13" t="s">
        <v>20</v>
      </c>
      <c r="D1775" s="14">
        <v>70</v>
      </c>
      <c r="E1775" s="15" t="s">
        <v>12</v>
      </c>
      <c r="F1775" s="31">
        <v>4.3238270500000002E-2</v>
      </c>
      <c r="G1775" s="16">
        <v>93368.116947000002</v>
      </c>
      <c r="H1775" s="16">
        <v>4037.0758937000001</v>
      </c>
      <c r="I1775" s="16">
        <v>456747.89500000002</v>
      </c>
      <c r="J1775" s="17">
        <v>19</v>
      </c>
      <c r="K1775" s="11">
        <f t="shared" si="27"/>
        <v>0.93368116947000002</v>
      </c>
    </row>
    <row r="1776" spans="1:11" x14ac:dyDescent="0.25">
      <c r="A1776" s="13" t="s">
        <v>33</v>
      </c>
      <c r="B1776" s="13" t="s">
        <v>18</v>
      </c>
      <c r="C1776" s="13" t="s">
        <v>20</v>
      </c>
      <c r="D1776" s="14">
        <v>75</v>
      </c>
      <c r="E1776" s="15" t="s">
        <v>13</v>
      </c>
      <c r="F1776" s="31">
        <v>7.1360608899999997E-2</v>
      </c>
      <c r="G1776" s="16">
        <v>89331.041052999994</v>
      </c>
      <c r="H1776" s="16">
        <v>6374.7174870999997</v>
      </c>
      <c r="I1776" s="16">
        <v>430718.41155000002</v>
      </c>
      <c r="J1776" s="17">
        <v>14.7</v>
      </c>
      <c r="K1776" s="11">
        <f t="shared" si="27"/>
        <v>0.89331041052999993</v>
      </c>
    </row>
    <row r="1777" spans="1:11" x14ac:dyDescent="0.25">
      <c r="A1777" s="13" t="s">
        <v>33</v>
      </c>
      <c r="B1777" s="13" t="s">
        <v>18</v>
      </c>
      <c r="C1777" s="13" t="s">
        <v>20</v>
      </c>
      <c r="D1777" s="14">
        <v>80</v>
      </c>
      <c r="E1777" s="15" t="s">
        <v>14</v>
      </c>
      <c r="F1777" s="31">
        <v>0.16423357659999999</v>
      </c>
      <c r="G1777" s="16">
        <v>82956.323566000006</v>
      </c>
      <c r="H1777" s="16">
        <v>13624.213723999999</v>
      </c>
      <c r="I1777" s="16">
        <v>380721.08351999999</v>
      </c>
      <c r="J1777" s="17">
        <v>10.6</v>
      </c>
      <c r="K1777" s="11">
        <f t="shared" si="27"/>
        <v>0.82956323566000001</v>
      </c>
    </row>
    <row r="1778" spans="1:11" x14ac:dyDescent="0.25">
      <c r="A1778" s="13" t="s">
        <v>33</v>
      </c>
      <c r="B1778" s="13" t="s">
        <v>18</v>
      </c>
      <c r="C1778" s="13" t="s">
        <v>20</v>
      </c>
      <c r="D1778" s="14">
        <v>85</v>
      </c>
      <c r="E1778" s="15" t="s">
        <v>15</v>
      </c>
      <c r="F1778" s="31">
        <v>0.31383737519999999</v>
      </c>
      <c r="G1778" s="16">
        <v>69332.109842000005</v>
      </c>
      <c r="H1778" s="16">
        <v>21759.007367999999</v>
      </c>
      <c r="I1778" s="16">
        <v>292263.03078999999</v>
      </c>
      <c r="J1778" s="17">
        <v>7.2</v>
      </c>
      <c r="K1778" s="11">
        <f t="shared" si="27"/>
        <v>0.69332109842</v>
      </c>
    </row>
    <row r="1779" spans="1:11" x14ac:dyDescent="0.25">
      <c r="A1779" s="13" t="s">
        <v>33</v>
      </c>
      <c r="B1779" s="13" t="s">
        <v>18</v>
      </c>
      <c r="C1779" s="13" t="s">
        <v>20</v>
      </c>
      <c r="D1779" s="14">
        <v>90</v>
      </c>
      <c r="E1779" s="15" t="s">
        <v>16</v>
      </c>
      <c r="F1779" s="13">
        <v>1</v>
      </c>
      <c r="G1779" s="16">
        <v>47573.102472999999</v>
      </c>
      <c r="H1779" s="16">
        <v>47573.102472999999</v>
      </c>
      <c r="I1779" s="16">
        <v>210139.97102999999</v>
      </c>
      <c r="J1779" s="17">
        <v>4.4000000000000004</v>
      </c>
      <c r="K1779" s="11">
        <f t="shared" si="27"/>
        <v>0.47573102473000001</v>
      </c>
    </row>
    <row r="1780" spans="1:11" x14ac:dyDescent="0.25">
      <c r="A1780" s="13" t="s">
        <v>33</v>
      </c>
      <c r="B1780" s="13" t="s">
        <v>19</v>
      </c>
      <c r="C1780" s="13" t="s">
        <v>20</v>
      </c>
      <c r="D1780" s="14">
        <v>0</v>
      </c>
      <c r="E1780" s="15" t="s">
        <v>2</v>
      </c>
      <c r="F1780" s="31">
        <v>5.6184219999999997E-3</v>
      </c>
      <c r="G1780" s="16">
        <v>100000</v>
      </c>
      <c r="H1780" s="16">
        <v>561.84220366</v>
      </c>
      <c r="I1780" s="16">
        <v>2988659.2058000001</v>
      </c>
      <c r="J1780" s="17">
        <v>85</v>
      </c>
      <c r="K1780" s="11">
        <f t="shared" si="27"/>
        <v>1</v>
      </c>
    </row>
    <row r="1781" spans="1:11" x14ac:dyDescent="0.25">
      <c r="A1781" s="13" t="s">
        <v>33</v>
      </c>
      <c r="B1781" s="13" t="s">
        <v>19</v>
      </c>
      <c r="C1781" s="13" t="s">
        <v>20</v>
      </c>
      <c r="D1781" s="14">
        <v>30</v>
      </c>
      <c r="E1781" s="15" t="s">
        <v>4</v>
      </c>
      <c r="F1781" s="31">
        <v>1.5102888000000001E-3</v>
      </c>
      <c r="G1781" s="16">
        <v>99438.157796</v>
      </c>
      <c r="H1781" s="16">
        <v>150.18034026000001</v>
      </c>
      <c r="I1781" s="16">
        <v>496815.33812999999</v>
      </c>
      <c r="J1781" s="17">
        <v>55.5</v>
      </c>
      <c r="K1781" s="11">
        <f t="shared" si="27"/>
        <v>0.99438157796000004</v>
      </c>
    </row>
    <row r="1782" spans="1:11" x14ac:dyDescent="0.25">
      <c r="A1782" s="13" t="s">
        <v>33</v>
      </c>
      <c r="B1782" s="13" t="s">
        <v>19</v>
      </c>
      <c r="C1782" s="13" t="s">
        <v>20</v>
      </c>
      <c r="D1782" s="14">
        <v>35</v>
      </c>
      <c r="E1782" s="15" t="s">
        <v>5</v>
      </c>
      <c r="F1782" s="31">
        <v>1.9876929E-3</v>
      </c>
      <c r="G1782" s="16">
        <v>99287.977455999993</v>
      </c>
      <c r="H1782" s="16">
        <v>197.35400469999999</v>
      </c>
      <c r="I1782" s="16">
        <v>495946.50227</v>
      </c>
      <c r="J1782" s="17">
        <v>50.5</v>
      </c>
      <c r="K1782" s="11">
        <f t="shared" si="27"/>
        <v>0.99287977455999998</v>
      </c>
    </row>
    <row r="1783" spans="1:11" x14ac:dyDescent="0.25">
      <c r="A1783" s="13" t="s">
        <v>33</v>
      </c>
      <c r="B1783" s="13" t="s">
        <v>19</v>
      </c>
      <c r="C1783" s="13" t="s">
        <v>20</v>
      </c>
      <c r="D1783" s="14">
        <v>40</v>
      </c>
      <c r="E1783" s="15" t="s">
        <v>6</v>
      </c>
      <c r="F1783" s="31">
        <v>2.7752294999999999E-3</v>
      </c>
      <c r="G1783" s="16">
        <v>99090.623451000007</v>
      </c>
      <c r="H1783" s="16">
        <v>274.99922480999999</v>
      </c>
      <c r="I1783" s="16">
        <v>494765.61919</v>
      </c>
      <c r="J1783" s="17">
        <v>45.6</v>
      </c>
      <c r="K1783" s="11">
        <f t="shared" si="27"/>
        <v>0.99090623451000004</v>
      </c>
    </row>
    <row r="1784" spans="1:11" x14ac:dyDescent="0.25">
      <c r="A1784" s="13" t="s">
        <v>33</v>
      </c>
      <c r="B1784" s="13" t="s">
        <v>19</v>
      </c>
      <c r="C1784" s="13" t="s">
        <v>20</v>
      </c>
      <c r="D1784" s="14">
        <v>45</v>
      </c>
      <c r="E1784" s="15" t="s">
        <v>7</v>
      </c>
      <c r="F1784" s="31">
        <v>5.1050547000000002E-3</v>
      </c>
      <c r="G1784" s="16">
        <v>98815.624226999993</v>
      </c>
      <c r="H1784" s="16">
        <v>504.45917020000002</v>
      </c>
      <c r="I1784" s="16">
        <v>492816.97321000003</v>
      </c>
      <c r="J1784" s="17">
        <v>40.799999999999997</v>
      </c>
      <c r="K1784" s="11">
        <f t="shared" si="27"/>
        <v>0.98815624226999998</v>
      </c>
    </row>
    <row r="1785" spans="1:11" x14ac:dyDescent="0.25">
      <c r="A1785" s="13" t="s">
        <v>33</v>
      </c>
      <c r="B1785" s="13" t="s">
        <v>19</v>
      </c>
      <c r="C1785" s="13" t="s">
        <v>20</v>
      </c>
      <c r="D1785" s="14">
        <v>50</v>
      </c>
      <c r="E1785" s="15" t="s">
        <v>8</v>
      </c>
      <c r="F1785" s="31">
        <v>6.6587690999999997E-3</v>
      </c>
      <c r="G1785" s="16">
        <v>98311.165055999998</v>
      </c>
      <c r="H1785" s="16">
        <v>654.63134381999998</v>
      </c>
      <c r="I1785" s="16">
        <v>489919.24692000001</v>
      </c>
      <c r="J1785" s="17">
        <v>36</v>
      </c>
      <c r="K1785" s="11">
        <f t="shared" si="27"/>
        <v>0.98311165055999994</v>
      </c>
    </row>
    <row r="1786" spans="1:11" x14ac:dyDescent="0.25">
      <c r="A1786" s="13" t="s">
        <v>33</v>
      </c>
      <c r="B1786" s="13" t="s">
        <v>19</v>
      </c>
      <c r="C1786" s="13" t="s">
        <v>20</v>
      </c>
      <c r="D1786" s="14">
        <v>55</v>
      </c>
      <c r="E1786" s="15" t="s">
        <v>9</v>
      </c>
      <c r="F1786" s="31">
        <v>1.26752416E-2</v>
      </c>
      <c r="G1786" s="16">
        <v>97656.533712999997</v>
      </c>
      <c r="H1786" s="16">
        <v>1237.8201581999999</v>
      </c>
      <c r="I1786" s="16">
        <v>485188.11816999997</v>
      </c>
      <c r="J1786" s="17">
        <v>31.2</v>
      </c>
      <c r="K1786" s="11">
        <f t="shared" si="27"/>
        <v>0.97656533712999993</v>
      </c>
    </row>
    <row r="1787" spans="1:11" x14ac:dyDescent="0.25">
      <c r="A1787" s="13" t="s">
        <v>33</v>
      </c>
      <c r="B1787" s="13" t="s">
        <v>19</v>
      </c>
      <c r="C1787" s="13" t="s">
        <v>20</v>
      </c>
      <c r="D1787" s="14">
        <v>60</v>
      </c>
      <c r="E1787" s="15" t="s">
        <v>10</v>
      </c>
      <c r="F1787" s="31">
        <v>1.9680376100000001E-2</v>
      </c>
      <c r="G1787" s="16">
        <v>96418.713554000002</v>
      </c>
      <c r="H1787" s="16">
        <v>1897.5565472000001</v>
      </c>
      <c r="I1787" s="16">
        <v>477349.6764</v>
      </c>
      <c r="J1787" s="17">
        <v>26.6</v>
      </c>
      <c r="K1787" s="11">
        <f t="shared" si="27"/>
        <v>0.96418713554000002</v>
      </c>
    </row>
    <row r="1788" spans="1:11" x14ac:dyDescent="0.25">
      <c r="A1788" s="13" t="s">
        <v>33</v>
      </c>
      <c r="B1788" s="13" t="s">
        <v>19</v>
      </c>
      <c r="C1788" s="13" t="s">
        <v>20</v>
      </c>
      <c r="D1788" s="14">
        <v>65</v>
      </c>
      <c r="E1788" s="15" t="s">
        <v>11</v>
      </c>
      <c r="F1788" s="31">
        <v>3.2746995299999998E-2</v>
      </c>
      <c r="G1788" s="16">
        <v>94521.157007000002</v>
      </c>
      <c r="H1788" s="16">
        <v>3095.2838889</v>
      </c>
      <c r="I1788" s="16">
        <v>464867.57530999999</v>
      </c>
      <c r="J1788" s="17">
        <v>22</v>
      </c>
      <c r="K1788" s="11">
        <f t="shared" si="27"/>
        <v>0.94521157007000001</v>
      </c>
    </row>
    <row r="1789" spans="1:11" x14ac:dyDescent="0.25">
      <c r="A1789" s="13" t="s">
        <v>33</v>
      </c>
      <c r="B1789" s="13" t="s">
        <v>19</v>
      </c>
      <c r="C1789" s="13" t="s">
        <v>20</v>
      </c>
      <c r="D1789" s="14">
        <v>70</v>
      </c>
      <c r="E1789" s="15" t="s">
        <v>12</v>
      </c>
      <c r="F1789" s="31">
        <v>5.9388355400000002E-2</v>
      </c>
      <c r="G1789" s="16">
        <v>91425.873118000003</v>
      </c>
      <c r="H1789" s="16">
        <v>5429.6322493999996</v>
      </c>
      <c r="I1789" s="16">
        <v>443555.28496999998</v>
      </c>
      <c r="J1789" s="17">
        <v>17.7</v>
      </c>
      <c r="K1789" s="11">
        <f t="shared" si="27"/>
        <v>0.91425873118000001</v>
      </c>
    </row>
    <row r="1790" spans="1:11" x14ac:dyDescent="0.25">
      <c r="A1790" s="13" t="s">
        <v>33</v>
      </c>
      <c r="B1790" s="13" t="s">
        <v>19</v>
      </c>
      <c r="C1790" s="13" t="s">
        <v>20</v>
      </c>
      <c r="D1790" s="14">
        <v>75</v>
      </c>
      <c r="E1790" s="15" t="s">
        <v>13</v>
      </c>
      <c r="F1790" s="31">
        <v>9.9845741000000002E-2</v>
      </c>
      <c r="G1790" s="16">
        <v>85996.240869000001</v>
      </c>
      <c r="H1790" s="16">
        <v>8586.3583902999999</v>
      </c>
      <c r="I1790" s="16">
        <v>408515.30836999998</v>
      </c>
      <c r="J1790" s="17">
        <v>13.7</v>
      </c>
      <c r="K1790" s="11">
        <f t="shared" si="27"/>
        <v>0.85996240868999996</v>
      </c>
    </row>
    <row r="1791" spans="1:11" x14ac:dyDescent="0.25">
      <c r="A1791" s="13" t="s">
        <v>33</v>
      </c>
      <c r="B1791" s="13" t="s">
        <v>19</v>
      </c>
      <c r="C1791" s="13" t="s">
        <v>20</v>
      </c>
      <c r="D1791" s="14">
        <v>80</v>
      </c>
      <c r="E1791" s="15" t="s">
        <v>14</v>
      </c>
      <c r="F1791" s="31">
        <v>0.20451015719999999</v>
      </c>
      <c r="G1791" s="16">
        <v>77409.882479000007</v>
      </c>
      <c r="H1791" s="16">
        <v>15831.107232</v>
      </c>
      <c r="I1791" s="16">
        <v>347471.64431</v>
      </c>
      <c r="J1791" s="17">
        <v>9.9</v>
      </c>
      <c r="K1791" s="11">
        <f t="shared" si="27"/>
        <v>0.77409882479000003</v>
      </c>
    </row>
    <row r="1792" spans="1:11" x14ac:dyDescent="0.25">
      <c r="A1792" s="13" t="s">
        <v>33</v>
      </c>
      <c r="B1792" s="13" t="s">
        <v>19</v>
      </c>
      <c r="C1792" s="13" t="s">
        <v>20</v>
      </c>
      <c r="D1792" s="14">
        <v>85</v>
      </c>
      <c r="E1792" s="15" t="s">
        <v>15</v>
      </c>
      <c r="F1792" s="31">
        <v>0.37868991759999998</v>
      </c>
      <c r="G1792" s="16">
        <v>61578.775245999997</v>
      </c>
      <c r="H1792" s="16">
        <v>23319.261324999999</v>
      </c>
      <c r="I1792" s="16">
        <v>249595.72292</v>
      </c>
      <c r="J1792" s="17">
        <v>6.8</v>
      </c>
      <c r="K1792" s="11">
        <f t="shared" si="27"/>
        <v>0.61578775245999995</v>
      </c>
    </row>
    <row r="1793" spans="1:11" x14ac:dyDescent="0.25">
      <c r="A1793" s="13" t="s">
        <v>33</v>
      </c>
      <c r="B1793" s="13" t="s">
        <v>19</v>
      </c>
      <c r="C1793" s="13" t="s">
        <v>20</v>
      </c>
      <c r="D1793" s="14">
        <v>90</v>
      </c>
      <c r="E1793" s="15" t="s">
        <v>16</v>
      </c>
      <c r="F1793" s="13">
        <v>1</v>
      </c>
      <c r="G1793" s="16">
        <v>38259.513921999998</v>
      </c>
      <c r="H1793" s="16">
        <v>38259.513921999998</v>
      </c>
      <c r="I1793" s="16">
        <v>168999.97537999999</v>
      </c>
      <c r="J1793" s="17">
        <v>4.4000000000000004</v>
      </c>
      <c r="K1793" s="11">
        <f t="shared" si="27"/>
        <v>0.38259513921999999</v>
      </c>
    </row>
    <row r="1794" spans="1:11" x14ac:dyDescent="0.25">
      <c r="A1794" s="13" t="s">
        <v>34</v>
      </c>
      <c r="B1794" s="13" t="s">
        <v>3</v>
      </c>
      <c r="C1794" s="13" t="s">
        <v>1</v>
      </c>
      <c r="D1794" s="14">
        <v>0</v>
      </c>
      <c r="E1794" s="15" t="s">
        <v>2</v>
      </c>
      <c r="F1794" s="31">
        <v>1.16734869E-2</v>
      </c>
      <c r="G1794" s="16">
        <v>100000</v>
      </c>
      <c r="H1794" s="16">
        <v>1167.3486875999999</v>
      </c>
      <c r="I1794" s="16">
        <v>2979443.0417999998</v>
      </c>
      <c r="J1794" s="17">
        <v>78.8</v>
      </c>
      <c r="K1794" s="11">
        <f t="shared" si="27"/>
        <v>1</v>
      </c>
    </row>
    <row r="1795" spans="1:11" x14ac:dyDescent="0.25">
      <c r="A1795" s="13" t="s">
        <v>34</v>
      </c>
      <c r="B1795" s="13" t="s">
        <v>3</v>
      </c>
      <c r="C1795" s="13" t="s">
        <v>1</v>
      </c>
      <c r="D1795" s="14">
        <v>30</v>
      </c>
      <c r="E1795" s="15" t="s">
        <v>4</v>
      </c>
      <c r="F1795" s="31">
        <v>5.4744959999999997E-3</v>
      </c>
      <c r="G1795" s="16">
        <v>98832.651312000002</v>
      </c>
      <c r="H1795" s="16">
        <v>541.05895323000004</v>
      </c>
      <c r="I1795" s="16">
        <v>492810.60918000003</v>
      </c>
      <c r="J1795" s="17">
        <v>49.6</v>
      </c>
      <c r="K1795" s="11">
        <f t="shared" ref="K1795:K1858" si="28">G1795/100000</f>
        <v>0.98832651311999997</v>
      </c>
    </row>
    <row r="1796" spans="1:11" x14ac:dyDescent="0.25">
      <c r="A1796" s="13" t="s">
        <v>34</v>
      </c>
      <c r="B1796" s="13" t="s">
        <v>3</v>
      </c>
      <c r="C1796" s="13" t="s">
        <v>1</v>
      </c>
      <c r="D1796" s="14">
        <v>35</v>
      </c>
      <c r="E1796" s="15" t="s">
        <v>5</v>
      </c>
      <c r="F1796" s="31">
        <v>5.7777693999999996E-3</v>
      </c>
      <c r="G1796" s="16">
        <v>98291.592359000002</v>
      </c>
      <c r="H1796" s="16">
        <v>567.90615502000003</v>
      </c>
      <c r="I1796" s="16">
        <v>490038.19640999998</v>
      </c>
      <c r="J1796" s="17">
        <v>44.9</v>
      </c>
      <c r="K1796" s="11">
        <f t="shared" si="28"/>
        <v>0.98291592359000002</v>
      </c>
    </row>
    <row r="1797" spans="1:11" x14ac:dyDescent="0.25">
      <c r="A1797" s="13" t="s">
        <v>34</v>
      </c>
      <c r="B1797" s="13" t="s">
        <v>3</v>
      </c>
      <c r="C1797" s="13" t="s">
        <v>1</v>
      </c>
      <c r="D1797" s="14">
        <v>40</v>
      </c>
      <c r="E1797" s="15" t="s">
        <v>6</v>
      </c>
      <c r="F1797" s="31">
        <v>8.0180734000000007E-3</v>
      </c>
      <c r="G1797" s="16">
        <v>97723.686203999998</v>
      </c>
      <c r="H1797" s="16">
        <v>783.55569316000003</v>
      </c>
      <c r="I1797" s="16">
        <v>486659.54178999999</v>
      </c>
      <c r="J1797" s="17">
        <v>40.1</v>
      </c>
      <c r="K1797" s="11">
        <f t="shared" si="28"/>
        <v>0.97723686203999993</v>
      </c>
    </row>
    <row r="1798" spans="1:11" x14ac:dyDescent="0.25">
      <c r="A1798" s="13" t="s">
        <v>34</v>
      </c>
      <c r="B1798" s="13" t="s">
        <v>3</v>
      </c>
      <c r="C1798" s="13" t="s">
        <v>1</v>
      </c>
      <c r="D1798" s="14">
        <v>45</v>
      </c>
      <c r="E1798" s="15" t="s">
        <v>7</v>
      </c>
      <c r="F1798" s="31">
        <v>1.26735536E-2</v>
      </c>
      <c r="G1798" s="16">
        <v>96940.130510999996</v>
      </c>
      <c r="H1798" s="16">
        <v>1228.5759446</v>
      </c>
      <c r="I1798" s="16">
        <v>481629.21269000001</v>
      </c>
      <c r="J1798" s="17">
        <v>35.4</v>
      </c>
      <c r="K1798" s="11">
        <f t="shared" si="28"/>
        <v>0.96940130511</v>
      </c>
    </row>
    <row r="1799" spans="1:11" x14ac:dyDescent="0.25">
      <c r="A1799" s="13" t="s">
        <v>34</v>
      </c>
      <c r="B1799" s="13" t="s">
        <v>3</v>
      </c>
      <c r="C1799" s="13" t="s">
        <v>1</v>
      </c>
      <c r="D1799" s="14">
        <v>50</v>
      </c>
      <c r="E1799" s="15" t="s">
        <v>8</v>
      </c>
      <c r="F1799" s="31">
        <v>2.0347877300000001E-2</v>
      </c>
      <c r="G1799" s="16">
        <v>95711.554566000006</v>
      </c>
      <c r="H1799" s="16">
        <v>1947.5269691000001</v>
      </c>
      <c r="I1799" s="16">
        <v>473688.95541</v>
      </c>
      <c r="J1799" s="17">
        <v>30.9</v>
      </c>
      <c r="K1799" s="11">
        <f t="shared" si="28"/>
        <v>0.95711554566000001</v>
      </c>
    </row>
    <row r="1800" spans="1:11" x14ac:dyDescent="0.25">
      <c r="A1800" s="13" t="s">
        <v>34</v>
      </c>
      <c r="B1800" s="13" t="s">
        <v>3</v>
      </c>
      <c r="C1800" s="13" t="s">
        <v>1</v>
      </c>
      <c r="D1800" s="14">
        <v>55</v>
      </c>
      <c r="E1800" s="15" t="s">
        <v>9</v>
      </c>
      <c r="F1800" s="31">
        <v>3.1119893700000002E-2</v>
      </c>
      <c r="G1800" s="16">
        <v>93764.027596999993</v>
      </c>
      <c r="H1800" s="16">
        <v>2917.9265746999999</v>
      </c>
      <c r="I1800" s="16">
        <v>461525.32154999999</v>
      </c>
      <c r="J1800" s="17">
        <v>26.4</v>
      </c>
      <c r="K1800" s="11">
        <f t="shared" si="28"/>
        <v>0.93764027596999988</v>
      </c>
    </row>
    <row r="1801" spans="1:11" x14ac:dyDescent="0.25">
      <c r="A1801" s="13" t="s">
        <v>34</v>
      </c>
      <c r="B1801" s="13" t="s">
        <v>3</v>
      </c>
      <c r="C1801" s="13" t="s">
        <v>1</v>
      </c>
      <c r="D1801" s="14">
        <v>60</v>
      </c>
      <c r="E1801" s="15" t="s">
        <v>10</v>
      </c>
      <c r="F1801" s="31">
        <v>4.8682515799999999E-2</v>
      </c>
      <c r="G1801" s="16">
        <v>90846.101022999996</v>
      </c>
      <c r="H1801" s="16">
        <v>4422.6167458999998</v>
      </c>
      <c r="I1801" s="16">
        <v>443173.96324999997</v>
      </c>
      <c r="J1801" s="17">
        <v>22.2</v>
      </c>
      <c r="K1801" s="11">
        <f t="shared" si="28"/>
        <v>0.90846101022999992</v>
      </c>
    </row>
    <row r="1802" spans="1:11" x14ac:dyDescent="0.25">
      <c r="A1802" s="13" t="s">
        <v>34</v>
      </c>
      <c r="B1802" s="13" t="s">
        <v>3</v>
      </c>
      <c r="C1802" s="13" t="s">
        <v>1</v>
      </c>
      <c r="D1802" s="14">
        <v>65</v>
      </c>
      <c r="E1802" s="15" t="s">
        <v>11</v>
      </c>
      <c r="F1802" s="31">
        <v>8.1205053700000002E-2</v>
      </c>
      <c r="G1802" s="16">
        <v>86423.484276999996</v>
      </c>
      <c r="H1802" s="16">
        <v>7018.0236845999998</v>
      </c>
      <c r="I1802" s="16">
        <v>414572.36216999998</v>
      </c>
      <c r="J1802" s="17">
        <v>18.2</v>
      </c>
      <c r="K1802" s="11">
        <f t="shared" si="28"/>
        <v>0.86423484276999996</v>
      </c>
    </row>
    <row r="1803" spans="1:11" x14ac:dyDescent="0.25">
      <c r="A1803" s="13" t="s">
        <v>34</v>
      </c>
      <c r="B1803" s="13" t="s">
        <v>3</v>
      </c>
      <c r="C1803" s="13" t="s">
        <v>1</v>
      </c>
      <c r="D1803" s="14">
        <v>70</v>
      </c>
      <c r="E1803" s="15" t="s">
        <v>12</v>
      </c>
      <c r="F1803" s="31">
        <v>0.1172701679</v>
      </c>
      <c r="G1803" s="16">
        <v>79405.460592000003</v>
      </c>
      <c r="H1803" s="16">
        <v>9311.8916993999992</v>
      </c>
      <c r="I1803" s="16">
        <v>373747.57371000003</v>
      </c>
      <c r="J1803" s="17">
        <v>14.6</v>
      </c>
      <c r="K1803" s="11">
        <f t="shared" si="28"/>
        <v>0.79405460591999999</v>
      </c>
    </row>
    <row r="1804" spans="1:11" x14ac:dyDescent="0.25">
      <c r="A1804" s="13" t="s">
        <v>34</v>
      </c>
      <c r="B1804" s="13" t="s">
        <v>3</v>
      </c>
      <c r="C1804" s="13" t="s">
        <v>1</v>
      </c>
      <c r="D1804" s="14">
        <v>75</v>
      </c>
      <c r="E1804" s="15" t="s">
        <v>13</v>
      </c>
      <c r="F1804" s="31">
        <v>0.1800419633</v>
      </c>
      <c r="G1804" s="16">
        <v>70093.568893000003</v>
      </c>
      <c r="H1804" s="16">
        <v>12619.783758</v>
      </c>
      <c r="I1804" s="16">
        <v>318918.38507000002</v>
      </c>
      <c r="J1804" s="17">
        <v>11.2</v>
      </c>
      <c r="K1804" s="11">
        <f t="shared" si="28"/>
        <v>0.70093568893000002</v>
      </c>
    </row>
    <row r="1805" spans="1:11" x14ac:dyDescent="0.25">
      <c r="A1805" s="13" t="s">
        <v>34</v>
      </c>
      <c r="B1805" s="13" t="s">
        <v>3</v>
      </c>
      <c r="C1805" s="13" t="s">
        <v>1</v>
      </c>
      <c r="D1805" s="14">
        <v>80</v>
      </c>
      <c r="E1805" s="15" t="s">
        <v>14</v>
      </c>
      <c r="F1805" s="31">
        <v>0.31466896290000002</v>
      </c>
      <c r="G1805" s="16">
        <v>57473.785134999998</v>
      </c>
      <c r="H1805" s="16">
        <v>18085.216363</v>
      </c>
      <c r="I1805" s="16">
        <v>242155.88477</v>
      </c>
      <c r="J1805" s="17">
        <v>8.1</v>
      </c>
      <c r="K1805" s="11">
        <f t="shared" si="28"/>
        <v>0.57473785135</v>
      </c>
    </row>
    <row r="1806" spans="1:11" x14ac:dyDescent="0.25">
      <c r="A1806" s="13" t="s">
        <v>34</v>
      </c>
      <c r="B1806" s="13" t="s">
        <v>3</v>
      </c>
      <c r="C1806" s="13" t="s">
        <v>1</v>
      </c>
      <c r="D1806" s="14">
        <v>85</v>
      </c>
      <c r="E1806" s="15" t="s">
        <v>15</v>
      </c>
      <c r="F1806" s="31">
        <v>0.50630788680000005</v>
      </c>
      <c r="G1806" s="16">
        <v>39388.568771999999</v>
      </c>
      <c r="H1806" s="16">
        <v>19942.743019000001</v>
      </c>
      <c r="I1806" s="16">
        <v>147085.98631000001</v>
      </c>
      <c r="J1806" s="17">
        <v>5.7</v>
      </c>
      <c r="K1806" s="11">
        <f t="shared" si="28"/>
        <v>0.39388568771999999</v>
      </c>
    </row>
    <row r="1807" spans="1:11" x14ac:dyDescent="0.25">
      <c r="A1807" s="13" t="s">
        <v>34</v>
      </c>
      <c r="B1807" s="13" t="s">
        <v>3</v>
      </c>
      <c r="C1807" s="13" t="s">
        <v>1</v>
      </c>
      <c r="D1807" s="14">
        <v>90</v>
      </c>
      <c r="E1807" s="15" t="s">
        <v>16</v>
      </c>
      <c r="F1807" s="13">
        <v>1</v>
      </c>
      <c r="G1807" s="16">
        <v>19445.825753000001</v>
      </c>
      <c r="H1807" s="16">
        <v>19445.825753000001</v>
      </c>
      <c r="I1807" s="16">
        <v>77965.043724000003</v>
      </c>
      <c r="J1807" s="17">
        <v>4</v>
      </c>
      <c r="K1807" s="11">
        <f t="shared" si="28"/>
        <v>0.19445825753000001</v>
      </c>
    </row>
    <row r="1808" spans="1:11" x14ac:dyDescent="0.25">
      <c r="A1808" s="13" t="s">
        <v>34</v>
      </c>
      <c r="B1808" s="13" t="s">
        <v>17</v>
      </c>
      <c r="C1808" s="13" t="s">
        <v>1</v>
      </c>
      <c r="D1808" s="14">
        <v>0</v>
      </c>
      <c r="E1808" s="15" t="s">
        <v>2</v>
      </c>
      <c r="F1808" s="31">
        <v>1.16734869E-2</v>
      </c>
      <c r="G1808" s="16">
        <v>100000</v>
      </c>
      <c r="H1808" s="16">
        <v>1167.3486875999999</v>
      </c>
      <c r="I1808" s="16">
        <v>2979443.0417999998</v>
      </c>
      <c r="J1808" s="17">
        <v>80.5</v>
      </c>
      <c r="K1808" s="11">
        <f t="shared" si="28"/>
        <v>1</v>
      </c>
    </row>
    <row r="1809" spans="1:11" x14ac:dyDescent="0.25">
      <c r="A1809" s="13" t="s">
        <v>34</v>
      </c>
      <c r="B1809" s="13" t="s">
        <v>17</v>
      </c>
      <c r="C1809" s="13" t="s">
        <v>1</v>
      </c>
      <c r="D1809" s="14">
        <v>30</v>
      </c>
      <c r="E1809" s="15" t="s">
        <v>4</v>
      </c>
      <c r="F1809" s="31">
        <v>1.8473141000000001E-3</v>
      </c>
      <c r="G1809" s="16">
        <v>98832.651312000002</v>
      </c>
      <c r="H1809" s="16">
        <v>182.57494632999999</v>
      </c>
      <c r="I1809" s="16">
        <v>493706.81920000003</v>
      </c>
      <c r="J1809" s="17">
        <v>51.3</v>
      </c>
      <c r="K1809" s="11">
        <f t="shared" si="28"/>
        <v>0.98832651311999997</v>
      </c>
    </row>
    <row r="1810" spans="1:11" x14ac:dyDescent="0.25">
      <c r="A1810" s="13" t="s">
        <v>34</v>
      </c>
      <c r="B1810" s="13" t="s">
        <v>17</v>
      </c>
      <c r="C1810" s="13" t="s">
        <v>1</v>
      </c>
      <c r="D1810" s="14">
        <v>35</v>
      </c>
      <c r="E1810" s="15" t="s">
        <v>5</v>
      </c>
      <c r="F1810" s="31">
        <v>3.4623331999999998E-3</v>
      </c>
      <c r="G1810" s="16">
        <v>98650.076365999994</v>
      </c>
      <c r="H1810" s="16">
        <v>341.55943121000001</v>
      </c>
      <c r="I1810" s="16">
        <v>492396.48324999999</v>
      </c>
      <c r="J1810" s="17">
        <v>46.4</v>
      </c>
      <c r="K1810" s="11">
        <f t="shared" si="28"/>
        <v>0.98650076365999995</v>
      </c>
    </row>
    <row r="1811" spans="1:11" x14ac:dyDescent="0.25">
      <c r="A1811" s="13" t="s">
        <v>34</v>
      </c>
      <c r="B1811" s="13" t="s">
        <v>17</v>
      </c>
      <c r="C1811" s="13" t="s">
        <v>1</v>
      </c>
      <c r="D1811" s="14">
        <v>40</v>
      </c>
      <c r="E1811" s="15" t="s">
        <v>6</v>
      </c>
      <c r="F1811" s="31">
        <v>4.5853155000000001E-3</v>
      </c>
      <c r="G1811" s="16">
        <v>98308.516935000007</v>
      </c>
      <c r="H1811" s="16">
        <v>450.77556914000002</v>
      </c>
      <c r="I1811" s="16">
        <v>490415.64575000003</v>
      </c>
      <c r="J1811" s="17">
        <v>41.5</v>
      </c>
      <c r="K1811" s="11">
        <f t="shared" si="28"/>
        <v>0.98308516935000012</v>
      </c>
    </row>
    <row r="1812" spans="1:11" x14ac:dyDescent="0.25">
      <c r="A1812" s="13" t="s">
        <v>34</v>
      </c>
      <c r="B1812" s="13" t="s">
        <v>17</v>
      </c>
      <c r="C1812" s="13" t="s">
        <v>1</v>
      </c>
      <c r="D1812" s="14">
        <v>45</v>
      </c>
      <c r="E1812" s="15" t="s">
        <v>7</v>
      </c>
      <c r="F1812" s="31">
        <v>8.0266648999999992E-3</v>
      </c>
      <c r="G1812" s="16">
        <v>97857.741366000002</v>
      </c>
      <c r="H1812" s="16">
        <v>785.47129318999998</v>
      </c>
      <c r="I1812" s="16">
        <v>487325.02860000002</v>
      </c>
      <c r="J1812" s="17">
        <v>36.700000000000003</v>
      </c>
      <c r="K1812" s="11">
        <f t="shared" si="28"/>
        <v>0.97857741366000006</v>
      </c>
    </row>
    <row r="1813" spans="1:11" x14ac:dyDescent="0.25">
      <c r="A1813" s="13" t="s">
        <v>34</v>
      </c>
      <c r="B1813" s="13" t="s">
        <v>17</v>
      </c>
      <c r="C1813" s="13" t="s">
        <v>1</v>
      </c>
      <c r="D1813" s="14">
        <v>50</v>
      </c>
      <c r="E1813" s="15" t="s">
        <v>8</v>
      </c>
      <c r="F1813" s="31">
        <v>1.38808305E-2</v>
      </c>
      <c r="G1813" s="16">
        <v>97072.270073000007</v>
      </c>
      <c r="H1813" s="16">
        <v>1347.4437270999999</v>
      </c>
      <c r="I1813" s="16">
        <v>481992.74105000001</v>
      </c>
      <c r="J1813" s="17">
        <v>32</v>
      </c>
      <c r="K1813" s="11">
        <f t="shared" si="28"/>
        <v>0.97072270073000011</v>
      </c>
    </row>
    <row r="1814" spans="1:11" x14ac:dyDescent="0.25">
      <c r="A1814" s="13" t="s">
        <v>34</v>
      </c>
      <c r="B1814" s="13" t="s">
        <v>17</v>
      </c>
      <c r="C1814" s="13" t="s">
        <v>1</v>
      </c>
      <c r="D1814" s="14">
        <v>55</v>
      </c>
      <c r="E1814" s="15" t="s">
        <v>9</v>
      </c>
      <c r="F1814" s="31">
        <v>1.9872506299999999E-2</v>
      </c>
      <c r="G1814" s="16">
        <v>95724.826344999994</v>
      </c>
      <c r="H1814" s="16">
        <v>1902.2922106000001</v>
      </c>
      <c r="I1814" s="16">
        <v>473868.40120000002</v>
      </c>
      <c r="J1814" s="17">
        <v>27.4</v>
      </c>
      <c r="K1814" s="11">
        <f t="shared" si="28"/>
        <v>0.95724826344999991</v>
      </c>
    </row>
    <row r="1815" spans="1:11" x14ac:dyDescent="0.25">
      <c r="A1815" s="13" t="s">
        <v>34</v>
      </c>
      <c r="B1815" s="13" t="s">
        <v>17</v>
      </c>
      <c r="C1815" s="13" t="s">
        <v>1</v>
      </c>
      <c r="D1815" s="14">
        <v>60</v>
      </c>
      <c r="E1815" s="15" t="s">
        <v>10</v>
      </c>
      <c r="F1815" s="31">
        <v>3.97693961E-2</v>
      </c>
      <c r="G1815" s="16">
        <v>93822.534134999994</v>
      </c>
      <c r="H1815" s="16">
        <v>3731.2655260000001</v>
      </c>
      <c r="I1815" s="16">
        <v>459784.50686000002</v>
      </c>
      <c r="J1815" s="17">
        <v>22.9</v>
      </c>
      <c r="K1815" s="11">
        <f t="shared" si="28"/>
        <v>0.93822534134999991</v>
      </c>
    </row>
    <row r="1816" spans="1:11" x14ac:dyDescent="0.25">
      <c r="A1816" s="13" t="s">
        <v>34</v>
      </c>
      <c r="B1816" s="13" t="s">
        <v>17</v>
      </c>
      <c r="C1816" s="13" t="s">
        <v>1</v>
      </c>
      <c r="D1816" s="14">
        <v>65</v>
      </c>
      <c r="E1816" s="15" t="s">
        <v>11</v>
      </c>
      <c r="F1816" s="31">
        <v>6.9071481899999995E-2</v>
      </c>
      <c r="G1816" s="16">
        <v>90091.268609000006</v>
      </c>
      <c r="H1816" s="16">
        <v>6222.7374323000004</v>
      </c>
      <c r="I1816" s="16">
        <v>434899.49946000002</v>
      </c>
      <c r="J1816" s="17">
        <v>18.8</v>
      </c>
      <c r="K1816" s="11">
        <f t="shared" si="28"/>
        <v>0.90091268609000008</v>
      </c>
    </row>
    <row r="1817" spans="1:11" x14ac:dyDescent="0.25">
      <c r="A1817" s="13" t="s">
        <v>34</v>
      </c>
      <c r="B1817" s="13" t="s">
        <v>17</v>
      </c>
      <c r="C1817" s="13" t="s">
        <v>1</v>
      </c>
      <c r="D1817" s="14">
        <v>70</v>
      </c>
      <c r="E1817" s="15" t="s">
        <v>12</v>
      </c>
      <c r="F1817" s="31">
        <v>9.7795745500000003E-2</v>
      </c>
      <c r="G1817" s="16">
        <v>83868.531176999997</v>
      </c>
      <c r="H1817" s="16">
        <v>8201.9855303999993</v>
      </c>
      <c r="I1817" s="16">
        <v>398837.69205999997</v>
      </c>
      <c r="J1817" s="17">
        <v>15</v>
      </c>
      <c r="K1817" s="11">
        <f t="shared" si="28"/>
        <v>0.83868531176999994</v>
      </c>
    </row>
    <row r="1818" spans="1:11" x14ac:dyDescent="0.25">
      <c r="A1818" s="13" t="s">
        <v>34</v>
      </c>
      <c r="B1818" s="13" t="s">
        <v>17</v>
      </c>
      <c r="C1818" s="13" t="s">
        <v>1</v>
      </c>
      <c r="D1818" s="14">
        <v>75</v>
      </c>
      <c r="E1818" s="15" t="s">
        <v>13</v>
      </c>
      <c r="F1818" s="31">
        <v>0.17564716020000001</v>
      </c>
      <c r="G1818" s="16">
        <v>75666.545645999999</v>
      </c>
      <c r="H1818" s="16">
        <v>13290.613867</v>
      </c>
      <c r="I1818" s="16">
        <v>345106.19355999999</v>
      </c>
      <c r="J1818" s="17">
        <v>11.3</v>
      </c>
      <c r="K1818" s="11">
        <f t="shared" si="28"/>
        <v>0.75666545645999994</v>
      </c>
    </row>
    <row r="1819" spans="1:11" x14ac:dyDescent="0.25">
      <c r="A1819" s="13" t="s">
        <v>34</v>
      </c>
      <c r="B1819" s="13" t="s">
        <v>17</v>
      </c>
      <c r="C1819" s="13" t="s">
        <v>1</v>
      </c>
      <c r="D1819" s="14">
        <v>80</v>
      </c>
      <c r="E1819" s="15" t="s">
        <v>14</v>
      </c>
      <c r="F1819" s="31">
        <v>0.3140232952</v>
      </c>
      <c r="G1819" s="16">
        <v>62375.931779999999</v>
      </c>
      <c r="H1819" s="16">
        <v>19587.495638</v>
      </c>
      <c r="I1819" s="16">
        <v>262910.91979999997</v>
      </c>
      <c r="J1819" s="17">
        <v>8.1999999999999993</v>
      </c>
      <c r="K1819" s="11">
        <f t="shared" si="28"/>
        <v>0.62375931779999993</v>
      </c>
    </row>
    <row r="1820" spans="1:11" x14ac:dyDescent="0.25">
      <c r="A1820" s="13" t="s">
        <v>34</v>
      </c>
      <c r="B1820" s="13" t="s">
        <v>17</v>
      </c>
      <c r="C1820" s="13" t="s">
        <v>1</v>
      </c>
      <c r="D1820" s="14">
        <v>85</v>
      </c>
      <c r="E1820" s="15" t="s">
        <v>15</v>
      </c>
      <c r="F1820" s="31">
        <v>0.4914911341</v>
      </c>
      <c r="G1820" s="16">
        <v>42788.436140999998</v>
      </c>
      <c r="H1820" s="16">
        <v>21030.137006000001</v>
      </c>
      <c r="I1820" s="16">
        <v>161366.83819000001</v>
      </c>
      <c r="J1820" s="17">
        <v>5.8</v>
      </c>
      <c r="K1820" s="11">
        <f t="shared" si="28"/>
        <v>0.42788436140999997</v>
      </c>
    </row>
    <row r="1821" spans="1:11" x14ac:dyDescent="0.25">
      <c r="A1821" s="13" t="s">
        <v>34</v>
      </c>
      <c r="B1821" s="13" t="s">
        <v>17</v>
      </c>
      <c r="C1821" s="13" t="s">
        <v>1</v>
      </c>
      <c r="D1821" s="14">
        <v>90</v>
      </c>
      <c r="E1821" s="15" t="s">
        <v>16</v>
      </c>
      <c r="F1821" s="13">
        <v>1</v>
      </c>
      <c r="G1821" s="16">
        <v>21758.299135000001</v>
      </c>
      <c r="H1821" s="16">
        <v>21758.299135000001</v>
      </c>
      <c r="I1821" s="16">
        <v>87236.549629999994</v>
      </c>
      <c r="J1821" s="17">
        <v>4</v>
      </c>
      <c r="K1821" s="11">
        <f t="shared" si="28"/>
        <v>0.21758299135</v>
      </c>
    </row>
    <row r="1822" spans="1:11" x14ac:dyDescent="0.25">
      <c r="A1822" s="13" t="s">
        <v>34</v>
      </c>
      <c r="B1822" s="13" t="s">
        <v>18</v>
      </c>
      <c r="C1822" s="13" t="s">
        <v>1</v>
      </c>
      <c r="D1822" s="14">
        <v>0</v>
      </c>
      <c r="E1822" s="15" t="s">
        <v>2</v>
      </c>
      <c r="F1822" s="31">
        <v>1.16734869E-2</v>
      </c>
      <c r="G1822" s="16">
        <v>100000</v>
      </c>
      <c r="H1822" s="16">
        <v>1167.3486875999999</v>
      </c>
      <c r="I1822" s="16">
        <v>2979443.0417999998</v>
      </c>
      <c r="J1822" s="17">
        <v>81.400000000000006</v>
      </c>
      <c r="K1822" s="11">
        <f t="shared" si="28"/>
        <v>1</v>
      </c>
    </row>
    <row r="1823" spans="1:11" x14ac:dyDescent="0.25">
      <c r="A1823" s="13" t="s">
        <v>34</v>
      </c>
      <c r="B1823" s="13" t="s">
        <v>18</v>
      </c>
      <c r="C1823" s="13" t="s">
        <v>1</v>
      </c>
      <c r="D1823" s="14">
        <v>30</v>
      </c>
      <c r="E1823" s="15" t="s">
        <v>4</v>
      </c>
      <c r="F1823" s="31">
        <v>1.3110284E-3</v>
      </c>
      <c r="G1823" s="16">
        <v>98832.651312000002</v>
      </c>
      <c r="H1823" s="16">
        <v>129.57240981999999</v>
      </c>
      <c r="I1823" s="16">
        <v>493839.32553999999</v>
      </c>
      <c r="J1823" s="17">
        <v>52.3</v>
      </c>
      <c r="K1823" s="11">
        <f t="shared" si="28"/>
        <v>0.98832651311999997</v>
      </c>
    </row>
    <row r="1824" spans="1:11" x14ac:dyDescent="0.25">
      <c r="A1824" s="13" t="s">
        <v>34</v>
      </c>
      <c r="B1824" s="13" t="s">
        <v>18</v>
      </c>
      <c r="C1824" s="13" t="s">
        <v>1</v>
      </c>
      <c r="D1824" s="14">
        <v>35</v>
      </c>
      <c r="E1824" s="15" t="s">
        <v>5</v>
      </c>
      <c r="F1824" s="31">
        <v>2.0632229999999999E-3</v>
      </c>
      <c r="G1824" s="16">
        <v>98703.078903000001</v>
      </c>
      <c r="H1824" s="16">
        <v>203.64646741000001</v>
      </c>
      <c r="I1824" s="16">
        <v>493006.27834000002</v>
      </c>
      <c r="J1824" s="17">
        <v>47.3</v>
      </c>
      <c r="K1824" s="11">
        <f t="shared" si="28"/>
        <v>0.98703078902999997</v>
      </c>
    </row>
    <row r="1825" spans="1:11" x14ac:dyDescent="0.25">
      <c r="A1825" s="13" t="s">
        <v>34</v>
      </c>
      <c r="B1825" s="13" t="s">
        <v>18</v>
      </c>
      <c r="C1825" s="13" t="s">
        <v>1</v>
      </c>
      <c r="D1825" s="14">
        <v>40</v>
      </c>
      <c r="E1825" s="15" t="s">
        <v>6</v>
      </c>
      <c r="F1825" s="31">
        <v>3.7875526999999998E-3</v>
      </c>
      <c r="G1825" s="16">
        <v>98499.432434999995</v>
      </c>
      <c r="H1825" s="16">
        <v>373.07179367999998</v>
      </c>
      <c r="I1825" s="16">
        <v>491564.48268999998</v>
      </c>
      <c r="J1825" s="17">
        <v>42.4</v>
      </c>
      <c r="K1825" s="11">
        <f t="shared" si="28"/>
        <v>0.98499432435000001</v>
      </c>
    </row>
    <row r="1826" spans="1:11" x14ac:dyDescent="0.25">
      <c r="A1826" s="13" t="s">
        <v>34</v>
      </c>
      <c r="B1826" s="13" t="s">
        <v>18</v>
      </c>
      <c r="C1826" s="13" t="s">
        <v>1</v>
      </c>
      <c r="D1826" s="14">
        <v>45</v>
      </c>
      <c r="E1826" s="15" t="s">
        <v>7</v>
      </c>
      <c r="F1826" s="31">
        <v>5.4011303999999998E-3</v>
      </c>
      <c r="G1826" s="16">
        <v>98126.360642</v>
      </c>
      <c r="H1826" s="16">
        <v>529.99326747999999</v>
      </c>
      <c r="I1826" s="16">
        <v>489306.82004000002</v>
      </c>
      <c r="J1826" s="17">
        <v>37.6</v>
      </c>
      <c r="K1826" s="11">
        <f t="shared" si="28"/>
        <v>0.98126360641999999</v>
      </c>
    </row>
    <row r="1827" spans="1:11" x14ac:dyDescent="0.25">
      <c r="A1827" s="13" t="s">
        <v>34</v>
      </c>
      <c r="B1827" s="13" t="s">
        <v>18</v>
      </c>
      <c r="C1827" s="13" t="s">
        <v>1</v>
      </c>
      <c r="D1827" s="14">
        <v>50</v>
      </c>
      <c r="E1827" s="15" t="s">
        <v>8</v>
      </c>
      <c r="F1827" s="31">
        <v>9.4321826000000001E-3</v>
      </c>
      <c r="G1827" s="16">
        <v>97596.367373999994</v>
      </c>
      <c r="H1827" s="16">
        <v>920.54675885999995</v>
      </c>
      <c r="I1827" s="16">
        <v>485680.46996999998</v>
      </c>
      <c r="J1827" s="17">
        <v>32.799999999999997</v>
      </c>
      <c r="K1827" s="11">
        <f t="shared" si="28"/>
        <v>0.97596367373999993</v>
      </c>
    </row>
    <row r="1828" spans="1:11" x14ac:dyDescent="0.25">
      <c r="A1828" s="13" t="s">
        <v>34</v>
      </c>
      <c r="B1828" s="13" t="s">
        <v>18</v>
      </c>
      <c r="C1828" s="13" t="s">
        <v>1</v>
      </c>
      <c r="D1828" s="14">
        <v>55</v>
      </c>
      <c r="E1828" s="15" t="s">
        <v>9</v>
      </c>
      <c r="F1828" s="31">
        <v>1.44976974E-2</v>
      </c>
      <c r="G1828" s="16">
        <v>96675.820615000004</v>
      </c>
      <c r="H1828" s="16">
        <v>1401.5767954999999</v>
      </c>
      <c r="I1828" s="16">
        <v>479875.16109000001</v>
      </c>
      <c r="J1828" s="17">
        <v>28</v>
      </c>
      <c r="K1828" s="11">
        <f t="shared" si="28"/>
        <v>0.96675820615000008</v>
      </c>
    </row>
    <row r="1829" spans="1:11" x14ac:dyDescent="0.25">
      <c r="A1829" s="13" t="s">
        <v>34</v>
      </c>
      <c r="B1829" s="13" t="s">
        <v>18</v>
      </c>
      <c r="C1829" s="13" t="s">
        <v>1</v>
      </c>
      <c r="D1829" s="14">
        <v>60</v>
      </c>
      <c r="E1829" s="15" t="s">
        <v>10</v>
      </c>
      <c r="F1829" s="31">
        <v>3.1557599200000001E-2</v>
      </c>
      <c r="G1829" s="16">
        <v>95274.243820000003</v>
      </c>
      <c r="H1829" s="16">
        <v>3006.6263981000002</v>
      </c>
      <c r="I1829" s="16">
        <v>468854.6531</v>
      </c>
      <c r="J1829" s="17">
        <v>23.4</v>
      </c>
      <c r="K1829" s="11">
        <f t="shared" si="28"/>
        <v>0.95274243820000004</v>
      </c>
    </row>
    <row r="1830" spans="1:11" x14ac:dyDescent="0.25">
      <c r="A1830" s="13" t="s">
        <v>34</v>
      </c>
      <c r="B1830" s="13" t="s">
        <v>18</v>
      </c>
      <c r="C1830" s="13" t="s">
        <v>1</v>
      </c>
      <c r="D1830" s="14">
        <v>65</v>
      </c>
      <c r="E1830" s="15" t="s">
        <v>11</v>
      </c>
      <c r="F1830" s="31">
        <v>6.2686284699999997E-2</v>
      </c>
      <c r="G1830" s="16">
        <v>92267.617421000003</v>
      </c>
      <c r="H1830" s="16">
        <v>5783.9141356</v>
      </c>
      <c r="I1830" s="16">
        <v>446878.30177000002</v>
      </c>
      <c r="J1830" s="17">
        <v>19.100000000000001</v>
      </c>
      <c r="K1830" s="11">
        <f t="shared" si="28"/>
        <v>0.92267617421000003</v>
      </c>
    </row>
    <row r="1831" spans="1:11" x14ac:dyDescent="0.25">
      <c r="A1831" s="13" t="s">
        <v>34</v>
      </c>
      <c r="B1831" s="13" t="s">
        <v>18</v>
      </c>
      <c r="C1831" s="13" t="s">
        <v>1</v>
      </c>
      <c r="D1831" s="14">
        <v>70</v>
      </c>
      <c r="E1831" s="15" t="s">
        <v>12</v>
      </c>
      <c r="F1831" s="31">
        <v>9.91348903E-2</v>
      </c>
      <c r="G1831" s="16">
        <v>86483.703286000004</v>
      </c>
      <c r="H1831" s="16">
        <v>8573.5524365000001</v>
      </c>
      <c r="I1831" s="16">
        <v>410984.63533999998</v>
      </c>
      <c r="J1831" s="17">
        <v>15.2</v>
      </c>
      <c r="K1831" s="11">
        <f t="shared" si="28"/>
        <v>0.86483703286000002</v>
      </c>
    </row>
    <row r="1832" spans="1:11" x14ac:dyDescent="0.25">
      <c r="A1832" s="13" t="s">
        <v>34</v>
      </c>
      <c r="B1832" s="13" t="s">
        <v>18</v>
      </c>
      <c r="C1832" s="13" t="s">
        <v>1</v>
      </c>
      <c r="D1832" s="14">
        <v>75</v>
      </c>
      <c r="E1832" s="15" t="s">
        <v>13</v>
      </c>
      <c r="F1832" s="31">
        <v>0.16781450179999999</v>
      </c>
      <c r="G1832" s="16">
        <v>77910.150848999998</v>
      </c>
      <c r="H1832" s="16">
        <v>13074.453151</v>
      </c>
      <c r="I1832" s="16">
        <v>356864.62137000001</v>
      </c>
      <c r="J1832" s="17">
        <v>11.6</v>
      </c>
      <c r="K1832" s="11">
        <f t="shared" si="28"/>
        <v>0.77910150848999993</v>
      </c>
    </row>
    <row r="1833" spans="1:11" x14ac:dyDescent="0.25">
      <c r="A1833" s="13" t="s">
        <v>34</v>
      </c>
      <c r="B1833" s="13" t="s">
        <v>18</v>
      </c>
      <c r="C1833" s="13" t="s">
        <v>1</v>
      </c>
      <c r="D1833" s="14">
        <v>80</v>
      </c>
      <c r="E1833" s="15" t="s">
        <v>14</v>
      </c>
      <c r="F1833" s="31">
        <v>0.28707215209999998</v>
      </c>
      <c r="G1833" s="16">
        <v>64835.697698000004</v>
      </c>
      <c r="H1833" s="16">
        <v>18612.523270000002</v>
      </c>
      <c r="I1833" s="16">
        <v>277647.18031999998</v>
      </c>
      <c r="J1833" s="17">
        <v>8.5</v>
      </c>
      <c r="K1833" s="11">
        <f t="shared" si="28"/>
        <v>0.64835697698000005</v>
      </c>
    </row>
    <row r="1834" spans="1:11" x14ac:dyDescent="0.25">
      <c r="A1834" s="13" t="s">
        <v>34</v>
      </c>
      <c r="B1834" s="13" t="s">
        <v>18</v>
      </c>
      <c r="C1834" s="13" t="s">
        <v>1</v>
      </c>
      <c r="D1834" s="14">
        <v>85</v>
      </c>
      <c r="E1834" s="15" t="s">
        <v>15</v>
      </c>
      <c r="F1834" s="31">
        <v>0.48519806599999998</v>
      </c>
      <c r="G1834" s="16">
        <v>46223.174427999998</v>
      </c>
      <c r="H1834" s="16">
        <v>22427.394837</v>
      </c>
      <c r="I1834" s="16">
        <v>175047.38505000001</v>
      </c>
      <c r="J1834" s="17">
        <v>5.9</v>
      </c>
      <c r="K1834" s="11">
        <f t="shared" si="28"/>
        <v>0.46223174427999997</v>
      </c>
    </row>
    <row r="1835" spans="1:11" x14ac:dyDescent="0.25">
      <c r="A1835" s="13" t="s">
        <v>34</v>
      </c>
      <c r="B1835" s="13" t="s">
        <v>18</v>
      </c>
      <c r="C1835" s="13" t="s">
        <v>1</v>
      </c>
      <c r="D1835" s="14">
        <v>90</v>
      </c>
      <c r="E1835" s="15" t="s">
        <v>16</v>
      </c>
      <c r="F1835" s="13">
        <v>1</v>
      </c>
      <c r="G1835" s="16">
        <v>23795.779590999999</v>
      </c>
      <c r="H1835" s="16">
        <v>23795.779590999999</v>
      </c>
      <c r="I1835" s="16">
        <v>95405.513751000006</v>
      </c>
      <c r="J1835" s="17">
        <v>4</v>
      </c>
      <c r="K1835" s="11">
        <f t="shared" si="28"/>
        <v>0.23795779590999999</v>
      </c>
    </row>
    <row r="1836" spans="1:11" x14ac:dyDescent="0.25">
      <c r="A1836" s="13" t="s">
        <v>34</v>
      </c>
      <c r="B1836" s="13" t="s">
        <v>19</v>
      </c>
      <c r="C1836" s="13" t="s">
        <v>1</v>
      </c>
      <c r="D1836" s="14">
        <v>0</v>
      </c>
      <c r="E1836" s="15" t="s">
        <v>2</v>
      </c>
      <c r="F1836" s="31">
        <v>1.16734869E-2</v>
      </c>
      <c r="G1836" s="16">
        <v>100000</v>
      </c>
      <c r="H1836" s="16">
        <v>1167.3486875999999</v>
      </c>
      <c r="I1836" s="16">
        <v>2979443.0417999998</v>
      </c>
      <c r="J1836" s="17">
        <v>79.8</v>
      </c>
      <c r="K1836" s="11">
        <f t="shared" si="28"/>
        <v>1</v>
      </c>
    </row>
    <row r="1837" spans="1:11" x14ac:dyDescent="0.25">
      <c r="A1837" s="13" t="s">
        <v>34</v>
      </c>
      <c r="B1837" s="13" t="s">
        <v>19</v>
      </c>
      <c r="C1837" s="13" t="s">
        <v>1</v>
      </c>
      <c r="D1837" s="14">
        <v>30</v>
      </c>
      <c r="E1837" s="15" t="s">
        <v>4</v>
      </c>
      <c r="F1837" s="31">
        <v>2.9246879999999999E-3</v>
      </c>
      <c r="G1837" s="16">
        <v>98832.651312000002</v>
      </c>
      <c r="H1837" s="16">
        <v>289.05466833000003</v>
      </c>
      <c r="I1837" s="16">
        <v>493440.61988999997</v>
      </c>
      <c r="J1837" s="17">
        <v>50.6</v>
      </c>
      <c r="K1837" s="11">
        <f t="shared" si="28"/>
        <v>0.98832651311999997</v>
      </c>
    </row>
    <row r="1838" spans="1:11" x14ac:dyDescent="0.25">
      <c r="A1838" s="13" t="s">
        <v>34</v>
      </c>
      <c r="B1838" s="13" t="s">
        <v>19</v>
      </c>
      <c r="C1838" s="13" t="s">
        <v>1</v>
      </c>
      <c r="D1838" s="14">
        <v>35</v>
      </c>
      <c r="E1838" s="15" t="s">
        <v>5</v>
      </c>
      <c r="F1838" s="31">
        <v>4.1363416999999998E-3</v>
      </c>
      <c r="G1838" s="16">
        <v>98543.596644000005</v>
      </c>
      <c r="H1838" s="16">
        <v>407.60998819000002</v>
      </c>
      <c r="I1838" s="16">
        <v>491698.95825000003</v>
      </c>
      <c r="J1838" s="17">
        <v>45.8</v>
      </c>
      <c r="K1838" s="11">
        <f t="shared" si="28"/>
        <v>0.98543596644000009</v>
      </c>
    </row>
    <row r="1839" spans="1:11" x14ac:dyDescent="0.25">
      <c r="A1839" s="13" t="s">
        <v>34</v>
      </c>
      <c r="B1839" s="13" t="s">
        <v>19</v>
      </c>
      <c r="C1839" s="13" t="s">
        <v>1</v>
      </c>
      <c r="D1839" s="14">
        <v>40</v>
      </c>
      <c r="E1839" s="15" t="s">
        <v>6</v>
      </c>
      <c r="F1839" s="31">
        <v>6.1198325999999997E-3</v>
      </c>
      <c r="G1839" s="16">
        <v>98135.986655999994</v>
      </c>
      <c r="H1839" s="16">
        <v>600.57581152</v>
      </c>
      <c r="I1839" s="16">
        <v>489178.49375000002</v>
      </c>
      <c r="J1839" s="17">
        <v>40.9</v>
      </c>
      <c r="K1839" s="11">
        <f t="shared" si="28"/>
        <v>0.98135986655999996</v>
      </c>
    </row>
    <row r="1840" spans="1:11" x14ac:dyDescent="0.25">
      <c r="A1840" s="13" t="s">
        <v>34</v>
      </c>
      <c r="B1840" s="13" t="s">
        <v>19</v>
      </c>
      <c r="C1840" s="13" t="s">
        <v>1</v>
      </c>
      <c r="D1840" s="14">
        <v>45</v>
      </c>
      <c r="E1840" s="15" t="s">
        <v>7</v>
      </c>
      <c r="F1840" s="31">
        <v>1.0199247099999999E-2</v>
      </c>
      <c r="G1840" s="16">
        <v>97535.410843999998</v>
      </c>
      <c r="H1840" s="16">
        <v>994.78775387999997</v>
      </c>
      <c r="I1840" s="16">
        <v>485190.08484000002</v>
      </c>
      <c r="J1840" s="17">
        <v>36.200000000000003</v>
      </c>
      <c r="K1840" s="11">
        <f t="shared" si="28"/>
        <v>0.97535410844000003</v>
      </c>
    </row>
    <row r="1841" spans="1:11" x14ac:dyDescent="0.25">
      <c r="A1841" s="13" t="s">
        <v>34</v>
      </c>
      <c r="B1841" s="13" t="s">
        <v>19</v>
      </c>
      <c r="C1841" s="13" t="s">
        <v>1</v>
      </c>
      <c r="D1841" s="14">
        <v>50</v>
      </c>
      <c r="E1841" s="15" t="s">
        <v>8</v>
      </c>
      <c r="F1841" s="31">
        <v>1.6913008300000001E-2</v>
      </c>
      <c r="G1841" s="16">
        <v>96540.623091000001</v>
      </c>
      <c r="H1841" s="16">
        <v>1632.7923605000001</v>
      </c>
      <c r="I1841" s="16">
        <v>478621.13455000002</v>
      </c>
      <c r="J1841" s="17">
        <v>31.5</v>
      </c>
      <c r="K1841" s="11">
        <f t="shared" si="28"/>
        <v>0.96540623091</v>
      </c>
    </row>
    <row r="1842" spans="1:11" x14ac:dyDescent="0.25">
      <c r="A1842" s="13" t="s">
        <v>34</v>
      </c>
      <c r="B1842" s="13" t="s">
        <v>19</v>
      </c>
      <c r="C1842" s="13" t="s">
        <v>1</v>
      </c>
      <c r="D1842" s="14">
        <v>55</v>
      </c>
      <c r="E1842" s="15" t="s">
        <v>9</v>
      </c>
      <c r="F1842" s="31">
        <v>2.5572048300000001E-2</v>
      </c>
      <c r="G1842" s="16">
        <v>94907.830730000001</v>
      </c>
      <c r="H1842" s="16">
        <v>2426.9876330000002</v>
      </c>
      <c r="I1842" s="16">
        <v>468471.68456999998</v>
      </c>
      <c r="J1842" s="17">
        <v>27</v>
      </c>
      <c r="K1842" s="11">
        <f t="shared" si="28"/>
        <v>0.94907830729999998</v>
      </c>
    </row>
    <row r="1843" spans="1:11" x14ac:dyDescent="0.25">
      <c r="A1843" s="13" t="s">
        <v>34</v>
      </c>
      <c r="B1843" s="13" t="s">
        <v>19</v>
      </c>
      <c r="C1843" s="13" t="s">
        <v>1</v>
      </c>
      <c r="D1843" s="14">
        <v>60</v>
      </c>
      <c r="E1843" s="15" t="s">
        <v>10</v>
      </c>
      <c r="F1843" s="31">
        <v>4.0575454300000001E-2</v>
      </c>
      <c r="G1843" s="16">
        <v>92480.843097000004</v>
      </c>
      <c r="H1843" s="16">
        <v>3752.4522181000002</v>
      </c>
      <c r="I1843" s="16">
        <v>453023.08493999997</v>
      </c>
      <c r="J1843" s="17">
        <v>22.7</v>
      </c>
      <c r="K1843" s="11">
        <f t="shared" si="28"/>
        <v>0.92480843097000009</v>
      </c>
    </row>
    <row r="1844" spans="1:11" x14ac:dyDescent="0.25">
      <c r="A1844" s="13" t="s">
        <v>34</v>
      </c>
      <c r="B1844" s="13" t="s">
        <v>19</v>
      </c>
      <c r="C1844" s="13" t="s">
        <v>1</v>
      </c>
      <c r="D1844" s="14">
        <v>65</v>
      </c>
      <c r="E1844" s="15" t="s">
        <v>11</v>
      </c>
      <c r="F1844" s="31">
        <v>7.2900267000000005E-2</v>
      </c>
      <c r="G1844" s="16">
        <v>88728.390878999999</v>
      </c>
      <c r="H1844" s="16">
        <v>6468.3233818999997</v>
      </c>
      <c r="I1844" s="16">
        <v>427471.14594000002</v>
      </c>
      <c r="J1844" s="17">
        <v>18.5</v>
      </c>
      <c r="K1844" s="11">
        <f t="shared" si="28"/>
        <v>0.88728390878999996</v>
      </c>
    </row>
    <row r="1845" spans="1:11" x14ac:dyDescent="0.25">
      <c r="A1845" s="13" t="s">
        <v>34</v>
      </c>
      <c r="B1845" s="13" t="s">
        <v>19</v>
      </c>
      <c r="C1845" s="13" t="s">
        <v>1</v>
      </c>
      <c r="D1845" s="14">
        <v>70</v>
      </c>
      <c r="E1845" s="15" t="s">
        <v>12</v>
      </c>
      <c r="F1845" s="31">
        <v>0.1096317694</v>
      </c>
      <c r="G1845" s="16">
        <v>82260.067496999996</v>
      </c>
      <c r="H1845" s="16">
        <v>9018.3167503999994</v>
      </c>
      <c r="I1845" s="16">
        <v>388754.54560999997</v>
      </c>
      <c r="J1845" s="17">
        <v>14.8</v>
      </c>
      <c r="K1845" s="11">
        <f t="shared" si="28"/>
        <v>0.82260067497</v>
      </c>
    </row>
    <row r="1846" spans="1:11" x14ac:dyDescent="0.25">
      <c r="A1846" s="13" t="s">
        <v>34</v>
      </c>
      <c r="B1846" s="13" t="s">
        <v>19</v>
      </c>
      <c r="C1846" s="13" t="s">
        <v>1</v>
      </c>
      <c r="D1846" s="14">
        <v>75</v>
      </c>
      <c r="E1846" s="15" t="s">
        <v>13</v>
      </c>
      <c r="F1846" s="31">
        <v>0.17765008369999999</v>
      </c>
      <c r="G1846" s="16">
        <v>73241.750746999998</v>
      </c>
      <c r="H1846" s="16">
        <v>13011.40315</v>
      </c>
      <c r="I1846" s="16">
        <v>333680.24586000002</v>
      </c>
      <c r="J1846" s="17">
        <v>11.3</v>
      </c>
      <c r="K1846" s="11">
        <f t="shared" si="28"/>
        <v>0.73241750747000001</v>
      </c>
    </row>
    <row r="1847" spans="1:11" x14ac:dyDescent="0.25">
      <c r="A1847" s="13" t="s">
        <v>34</v>
      </c>
      <c r="B1847" s="13" t="s">
        <v>19</v>
      </c>
      <c r="C1847" s="13" t="s">
        <v>1</v>
      </c>
      <c r="D1847" s="14">
        <v>80</v>
      </c>
      <c r="E1847" s="15" t="s">
        <v>14</v>
      </c>
      <c r="F1847" s="31">
        <v>0.31131272389999998</v>
      </c>
      <c r="G1847" s="16">
        <v>60230.347597</v>
      </c>
      <c r="H1847" s="16">
        <v>18750.473570999999</v>
      </c>
      <c r="I1847" s="16">
        <v>254275.55405999999</v>
      </c>
      <c r="J1847" s="17">
        <v>8.1999999999999993</v>
      </c>
      <c r="K1847" s="11">
        <f t="shared" si="28"/>
        <v>0.60230347597</v>
      </c>
    </row>
    <row r="1848" spans="1:11" x14ac:dyDescent="0.25">
      <c r="A1848" s="13" t="s">
        <v>34</v>
      </c>
      <c r="B1848" s="13" t="s">
        <v>19</v>
      </c>
      <c r="C1848" s="13" t="s">
        <v>1</v>
      </c>
      <c r="D1848" s="14">
        <v>85</v>
      </c>
      <c r="E1848" s="15" t="s">
        <v>15</v>
      </c>
      <c r="F1848" s="31">
        <v>0.50248684939999999</v>
      </c>
      <c r="G1848" s="16">
        <v>41479.874025999998</v>
      </c>
      <c r="H1848" s="16">
        <v>20843.091211999999</v>
      </c>
      <c r="I1848" s="16">
        <v>155291.6421</v>
      </c>
      <c r="J1848" s="17">
        <v>5.7</v>
      </c>
      <c r="K1848" s="11">
        <f t="shared" si="28"/>
        <v>0.41479874025999997</v>
      </c>
    </row>
    <row r="1849" spans="1:11" x14ac:dyDescent="0.25">
      <c r="A1849" s="13" t="s">
        <v>34</v>
      </c>
      <c r="B1849" s="13" t="s">
        <v>19</v>
      </c>
      <c r="C1849" s="13" t="s">
        <v>1</v>
      </c>
      <c r="D1849" s="14">
        <v>90</v>
      </c>
      <c r="E1849" s="15" t="s">
        <v>16</v>
      </c>
      <c r="F1849" s="13">
        <v>1</v>
      </c>
      <c r="G1849" s="16">
        <v>20636.782813999998</v>
      </c>
      <c r="H1849" s="16">
        <v>20636.782813999998</v>
      </c>
      <c r="I1849" s="16">
        <v>82740.002653000003</v>
      </c>
      <c r="J1849" s="17">
        <v>4</v>
      </c>
      <c r="K1849" s="11">
        <f t="shared" si="28"/>
        <v>0.20636782813999999</v>
      </c>
    </row>
    <row r="1850" spans="1:11" x14ac:dyDescent="0.25">
      <c r="A1850" s="13" t="s">
        <v>34</v>
      </c>
      <c r="B1850" s="13" t="s">
        <v>3</v>
      </c>
      <c r="C1850" s="13" t="s">
        <v>20</v>
      </c>
      <c r="D1850" s="14">
        <v>0</v>
      </c>
      <c r="E1850" s="15" t="s">
        <v>2</v>
      </c>
      <c r="F1850" s="31">
        <v>6.2502922000000002E-3</v>
      </c>
      <c r="G1850" s="16">
        <v>100000</v>
      </c>
      <c r="H1850" s="16">
        <v>625.02921652999999</v>
      </c>
      <c r="I1850" s="16">
        <v>2986408.5997000001</v>
      </c>
      <c r="J1850" s="17">
        <v>84.2</v>
      </c>
      <c r="K1850" s="11">
        <f t="shared" si="28"/>
        <v>1</v>
      </c>
    </row>
    <row r="1851" spans="1:11" x14ac:dyDescent="0.25">
      <c r="A1851" s="13" t="s">
        <v>34</v>
      </c>
      <c r="B1851" s="13" t="s">
        <v>3</v>
      </c>
      <c r="C1851" s="13" t="s">
        <v>20</v>
      </c>
      <c r="D1851" s="14">
        <v>30</v>
      </c>
      <c r="E1851" s="15" t="s">
        <v>4</v>
      </c>
      <c r="F1851" s="31">
        <v>2.0500204999999998E-3</v>
      </c>
      <c r="G1851" s="16">
        <v>99374.970782999997</v>
      </c>
      <c r="H1851" s="16">
        <v>203.72072731</v>
      </c>
      <c r="I1851" s="16">
        <v>496365.55209999997</v>
      </c>
      <c r="J1851" s="17">
        <v>54.7</v>
      </c>
      <c r="K1851" s="11">
        <f t="shared" si="28"/>
        <v>0.99374970782999994</v>
      </c>
    </row>
    <row r="1852" spans="1:11" x14ac:dyDescent="0.25">
      <c r="A1852" s="13" t="s">
        <v>34</v>
      </c>
      <c r="B1852" s="13" t="s">
        <v>3</v>
      </c>
      <c r="C1852" s="13" t="s">
        <v>20</v>
      </c>
      <c r="D1852" s="14">
        <v>35</v>
      </c>
      <c r="E1852" s="15" t="s">
        <v>5</v>
      </c>
      <c r="F1852" s="31">
        <v>2.5005407000000001E-3</v>
      </c>
      <c r="G1852" s="16">
        <v>99171.250056000004</v>
      </c>
      <c r="H1852" s="16">
        <v>247.98174280999999</v>
      </c>
      <c r="I1852" s="16">
        <v>495236.29592</v>
      </c>
      <c r="J1852" s="17">
        <v>49.8</v>
      </c>
      <c r="K1852" s="11">
        <f t="shared" si="28"/>
        <v>0.99171250056000004</v>
      </c>
    </row>
    <row r="1853" spans="1:11" x14ac:dyDescent="0.25">
      <c r="A1853" s="13" t="s">
        <v>34</v>
      </c>
      <c r="B1853" s="13" t="s">
        <v>3</v>
      </c>
      <c r="C1853" s="13" t="s">
        <v>20</v>
      </c>
      <c r="D1853" s="14">
        <v>40</v>
      </c>
      <c r="E1853" s="15" t="s">
        <v>6</v>
      </c>
      <c r="F1853" s="31">
        <v>4.8787848E-3</v>
      </c>
      <c r="G1853" s="16">
        <v>98923.268312999993</v>
      </c>
      <c r="H1853" s="16">
        <v>482.62534083000003</v>
      </c>
      <c r="I1853" s="16">
        <v>493409.77821000002</v>
      </c>
      <c r="J1853" s="17">
        <v>44.9</v>
      </c>
      <c r="K1853" s="11">
        <f t="shared" si="28"/>
        <v>0.9892326831299999</v>
      </c>
    </row>
    <row r="1854" spans="1:11" x14ac:dyDescent="0.25">
      <c r="A1854" s="13" t="s">
        <v>34</v>
      </c>
      <c r="B1854" s="13" t="s">
        <v>3</v>
      </c>
      <c r="C1854" s="13" t="s">
        <v>20</v>
      </c>
      <c r="D1854" s="14">
        <v>45</v>
      </c>
      <c r="E1854" s="15" t="s">
        <v>7</v>
      </c>
      <c r="F1854" s="31">
        <v>6.5283809999999998E-3</v>
      </c>
      <c r="G1854" s="16">
        <v>98440.642972999995</v>
      </c>
      <c r="H1854" s="16">
        <v>642.65802799000005</v>
      </c>
      <c r="I1854" s="16">
        <v>490596.56978999998</v>
      </c>
      <c r="J1854" s="17">
        <v>40.1</v>
      </c>
      <c r="K1854" s="11">
        <f t="shared" si="28"/>
        <v>0.98440642972999992</v>
      </c>
    </row>
    <row r="1855" spans="1:11" x14ac:dyDescent="0.25">
      <c r="A1855" s="13" t="s">
        <v>34</v>
      </c>
      <c r="B1855" s="13" t="s">
        <v>3</v>
      </c>
      <c r="C1855" s="13" t="s">
        <v>20</v>
      </c>
      <c r="D1855" s="14">
        <v>50</v>
      </c>
      <c r="E1855" s="15" t="s">
        <v>8</v>
      </c>
      <c r="F1855" s="31">
        <v>1.00904707E-2</v>
      </c>
      <c r="G1855" s="16">
        <v>97797.984945000004</v>
      </c>
      <c r="H1855" s="16">
        <v>986.82770464999999</v>
      </c>
      <c r="I1855" s="16">
        <v>486522.85545999999</v>
      </c>
      <c r="J1855" s="17">
        <v>35.299999999999997</v>
      </c>
      <c r="K1855" s="11">
        <f t="shared" si="28"/>
        <v>0.97797984945000005</v>
      </c>
    </row>
    <row r="1856" spans="1:11" x14ac:dyDescent="0.25">
      <c r="A1856" s="13" t="s">
        <v>34</v>
      </c>
      <c r="B1856" s="13" t="s">
        <v>3</v>
      </c>
      <c r="C1856" s="13" t="s">
        <v>20</v>
      </c>
      <c r="D1856" s="14">
        <v>55</v>
      </c>
      <c r="E1856" s="15" t="s">
        <v>9</v>
      </c>
      <c r="F1856" s="31">
        <v>1.49054748E-2</v>
      </c>
      <c r="G1856" s="16">
        <v>96811.15724</v>
      </c>
      <c r="H1856" s="16">
        <v>1443.0162657000001</v>
      </c>
      <c r="I1856" s="16">
        <v>480448.24553999997</v>
      </c>
      <c r="J1856" s="17">
        <v>30.7</v>
      </c>
      <c r="K1856" s="11">
        <f t="shared" si="28"/>
        <v>0.96811157240000001</v>
      </c>
    </row>
    <row r="1857" spans="1:11" x14ac:dyDescent="0.25">
      <c r="A1857" s="13" t="s">
        <v>34</v>
      </c>
      <c r="B1857" s="13" t="s">
        <v>3</v>
      </c>
      <c r="C1857" s="13" t="s">
        <v>20</v>
      </c>
      <c r="D1857" s="14">
        <v>60</v>
      </c>
      <c r="E1857" s="15" t="s">
        <v>10</v>
      </c>
      <c r="F1857" s="31">
        <v>2.1657108000000001E-2</v>
      </c>
      <c r="G1857" s="16">
        <v>95368.140973999994</v>
      </c>
      <c r="H1857" s="16">
        <v>2065.3981257</v>
      </c>
      <c r="I1857" s="16">
        <v>471677.20955999999</v>
      </c>
      <c r="J1857" s="17">
        <v>26.1</v>
      </c>
      <c r="K1857" s="11">
        <f t="shared" si="28"/>
        <v>0.95368140973999993</v>
      </c>
    </row>
    <row r="1858" spans="1:11" x14ac:dyDescent="0.25">
      <c r="A1858" s="13" t="s">
        <v>34</v>
      </c>
      <c r="B1858" s="13" t="s">
        <v>3</v>
      </c>
      <c r="C1858" s="13" t="s">
        <v>20</v>
      </c>
      <c r="D1858" s="14">
        <v>65</v>
      </c>
      <c r="E1858" s="15" t="s">
        <v>11</v>
      </c>
      <c r="F1858" s="31">
        <v>3.8247764599999998E-2</v>
      </c>
      <c r="G1858" s="16">
        <v>93302.742847999994</v>
      </c>
      <c r="H1858" s="16">
        <v>3568.6213409000002</v>
      </c>
      <c r="I1858" s="16">
        <v>457592.16089</v>
      </c>
      <c r="J1858" s="17">
        <v>21.6</v>
      </c>
      <c r="K1858" s="11">
        <f t="shared" si="28"/>
        <v>0.93302742847999998</v>
      </c>
    </row>
    <row r="1859" spans="1:11" x14ac:dyDescent="0.25">
      <c r="A1859" s="13" t="s">
        <v>34</v>
      </c>
      <c r="B1859" s="13" t="s">
        <v>3</v>
      </c>
      <c r="C1859" s="13" t="s">
        <v>20</v>
      </c>
      <c r="D1859" s="14">
        <v>70</v>
      </c>
      <c r="E1859" s="15" t="s">
        <v>12</v>
      </c>
      <c r="F1859" s="31">
        <v>6.0621973000000003E-2</v>
      </c>
      <c r="G1859" s="16">
        <v>89734.121507999997</v>
      </c>
      <c r="H1859" s="16">
        <v>5439.8594915000003</v>
      </c>
      <c r="I1859" s="16">
        <v>435070.95880999998</v>
      </c>
      <c r="J1859" s="17">
        <v>17.399999999999999</v>
      </c>
      <c r="K1859" s="11">
        <f t="shared" ref="K1859:K1922" si="29">G1859/100000</f>
        <v>0.89734121507999998</v>
      </c>
    </row>
    <row r="1860" spans="1:11" x14ac:dyDescent="0.25">
      <c r="A1860" s="13" t="s">
        <v>34</v>
      </c>
      <c r="B1860" s="13" t="s">
        <v>3</v>
      </c>
      <c r="C1860" s="13" t="s">
        <v>20</v>
      </c>
      <c r="D1860" s="14">
        <v>75</v>
      </c>
      <c r="E1860" s="15" t="s">
        <v>13</v>
      </c>
      <c r="F1860" s="31">
        <v>0.11092038059999999</v>
      </c>
      <c r="G1860" s="16">
        <v>84294.262015999993</v>
      </c>
      <c r="H1860" s="16">
        <v>9349.9516263000005</v>
      </c>
      <c r="I1860" s="16">
        <v>398096.43101</v>
      </c>
      <c r="J1860" s="17">
        <v>13.4</v>
      </c>
      <c r="K1860" s="11">
        <f t="shared" si="29"/>
        <v>0.84294262015999988</v>
      </c>
    </row>
    <row r="1861" spans="1:11" x14ac:dyDescent="0.25">
      <c r="A1861" s="13" t="s">
        <v>34</v>
      </c>
      <c r="B1861" s="13" t="s">
        <v>3</v>
      </c>
      <c r="C1861" s="13" t="s">
        <v>20</v>
      </c>
      <c r="D1861" s="14">
        <v>80</v>
      </c>
      <c r="E1861" s="15" t="s">
        <v>14</v>
      </c>
      <c r="F1861" s="31">
        <v>0.21155504459999999</v>
      </c>
      <c r="G1861" s="16">
        <v>74944.310389999999</v>
      </c>
      <c r="H1861" s="16">
        <v>15854.846922999999</v>
      </c>
      <c r="I1861" s="16">
        <v>335084.43463999999</v>
      </c>
      <c r="J1861" s="17">
        <v>9.6999999999999993</v>
      </c>
      <c r="K1861" s="11">
        <f t="shared" si="29"/>
        <v>0.74944310390000002</v>
      </c>
    </row>
    <row r="1862" spans="1:11" x14ac:dyDescent="0.25">
      <c r="A1862" s="13" t="s">
        <v>34</v>
      </c>
      <c r="B1862" s="13" t="s">
        <v>3</v>
      </c>
      <c r="C1862" s="13" t="s">
        <v>20</v>
      </c>
      <c r="D1862" s="14">
        <v>85</v>
      </c>
      <c r="E1862" s="15" t="s">
        <v>15</v>
      </c>
      <c r="F1862" s="31">
        <v>0.39523783620000003</v>
      </c>
      <c r="G1862" s="16">
        <v>59089.463466000001</v>
      </c>
      <c r="H1862" s="16">
        <v>23354.391683999998</v>
      </c>
      <c r="I1862" s="16">
        <v>237061.33812</v>
      </c>
      <c r="J1862" s="17">
        <v>6.6</v>
      </c>
      <c r="K1862" s="11">
        <f t="shared" si="29"/>
        <v>0.59089463466000003</v>
      </c>
    </row>
    <row r="1863" spans="1:11" x14ac:dyDescent="0.25">
      <c r="A1863" s="13" t="s">
        <v>34</v>
      </c>
      <c r="B1863" s="13" t="s">
        <v>3</v>
      </c>
      <c r="C1863" s="13" t="s">
        <v>20</v>
      </c>
      <c r="D1863" s="14">
        <v>90</v>
      </c>
      <c r="E1863" s="15" t="s">
        <v>16</v>
      </c>
      <c r="F1863" s="13">
        <v>1</v>
      </c>
      <c r="G1863" s="16">
        <v>35735.071781999999</v>
      </c>
      <c r="H1863" s="16">
        <v>35735.071781999999</v>
      </c>
      <c r="I1863" s="16">
        <v>155161.74625</v>
      </c>
      <c r="J1863" s="17">
        <v>4.3</v>
      </c>
      <c r="K1863" s="11">
        <f t="shared" si="29"/>
        <v>0.35735071782</v>
      </c>
    </row>
    <row r="1864" spans="1:11" x14ac:dyDescent="0.25">
      <c r="A1864" s="13" t="s">
        <v>34</v>
      </c>
      <c r="B1864" s="13" t="s">
        <v>17</v>
      </c>
      <c r="C1864" s="13" t="s">
        <v>20</v>
      </c>
      <c r="D1864" s="14">
        <v>0</v>
      </c>
      <c r="E1864" s="15" t="s">
        <v>2</v>
      </c>
      <c r="F1864" s="31">
        <v>6.2502922000000002E-3</v>
      </c>
      <c r="G1864" s="16">
        <v>100000</v>
      </c>
      <c r="H1864" s="16">
        <v>625.02921652999999</v>
      </c>
      <c r="I1864" s="16">
        <v>2986408.5997000001</v>
      </c>
      <c r="J1864" s="17">
        <v>85.3</v>
      </c>
      <c r="K1864" s="11">
        <f t="shared" si="29"/>
        <v>1</v>
      </c>
    </row>
    <row r="1865" spans="1:11" x14ac:dyDescent="0.25">
      <c r="A1865" s="13" t="s">
        <v>34</v>
      </c>
      <c r="B1865" s="13" t="s">
        <v>17</v>
      </c>
      <c r="C1865" s="13" t="s">
        <v>20</v>
      </c>
      <c r="D1865" s="14">
        <v>30</v>
      </c>
      <c r="E1865" s="15" t="s">
        <v>4</v>
      </c>
      <c r="F1865" s="31">
        <v>1.1932532999999999E-3</v>
      </c>
      <c r="G1865" s="16">
        <v>99374.970782999997</v>
      </c>
      <c r="H1865" s="16">
        <v>118.57951635000001</v>
      </c>
      <c r="I1865" s="16">
        <v>496578.40513000003</v>
      </c>
      <c r="J1865" s="17">
        <v>55.8</v>
      </c>
      <c r="K1865" s="11">
        <f t="shared" si="29"/>
        <v>0.99374970782999994</v>
      </c>
    </row>
    <row r="1866" spans="1:11" x14ac:dyDescent="0.25">
      <c r="A1866" s="13" t="s">
        <v>34</v>
      </c>
      <c r="B1866" s="13" t="s">
        <v>17</v>
      </c>
      <c r="C1866" s="13" t="s">
        <v>20</v>
      </c>
      <c r="D1866" s="14">
        <v>35</v>
      </c>
      <c r="E1866" s="15" t="s">
        <v>5</v>
      </c>
      <c r="F1866" s="31">
        <v>2.2804883999999999E-3</v>
      </c>
      <c r="G1866" s="16">
        <v>99256.391266999999</v>
      </c>
      <c r="H1866" s="16">
        <v>226.35304646</v>
      </c>
      <c r="I1866" s="16">
        <v>495716.07371999999</v>
      </c>
      <c r="J1866" s="17">
        <v>50.8</v>
      </c>
      <c r="K1866" s="11">
        <f t="shared" si="29"/>
        <v>0.99256391266999999</v>
      </c>
    </row>
    <row r="1867" spans="1:11" x14ac:dyDescent="0.25">
      <c r="A1867" s="13" t="s">
        <v>34</v>
      </c>
      <c r="B1867" s="13" t="s">
        <v>17</v>
      </c>
      <c r="C1867" s="13" t="s">
        <v>20</v>
      </c>
      <c r="D1867" s="14">
        <v>40</v>
      </c>
      <c r="E1867" s="15" t="s">
        <v>6</v>
      </c>
      <c r="F1867" s="31">
        <v>2.0950409000000001E-3</v>
      </c>
      <c r="G1867" s="16">
        <v>99030.038220999995</v>
      </c>
      <c r="H1867" s="16">
        <v>207.47198187999999</v>
      </c>
      <c r="I1867" s="16">
        <v>494631.51114999998</v>
      </c>
      <c r="J1867" s="17">
        <v>45.9</v>
      </c>
      <c r="K1867" s="11">
        <f t="shared" si="29"/>
        <v>0.99030038220999994</v>
      </c>
    </row>
    <row r="1868" spans="1:11" x14ac:dyDescent="0.25">
      <c r="A1868" s="13" t="s">
        <v>34</v>
      </c>
      <c r="B1868" s="13" t="s">
        <v>17</v>
      </c>
      <c r="C1868" s="13" t="s">
        <v>20</v>
      </c>
      <c r="D1868" s="14">
        <v>45</v>
      </c>
      <c r="E1868" s="15" t="s">
        <v>7</v>
      </c>
      <c r="F1868" s="31">
        <v>5.3012136999999997E-3</v>
      </c>
      <c r="G1868" s="16">
        <v>98822.566239000007</v>
      </c>
      <c r="H1868" s="16">
        <v>523.87954510999998</v>
      </c>
      <c r="I1868" s="16">
        <v>492803.13232999999</v>
      </c>
      <c r="J1868" s="17">
        <v>41</v>
      </c>
      <c r="K1868" s="11">
        <f t="shared" si="29"/>
        <v>0.98822566239000009</v>
      </c>
    </row>
    <row r="1869" spans="1:11" x14ac:dyDescent="0.25">
      <c r="A1869" s="13" t="s">
        <v>34</v>
      </c>
      <c r="B1869" s="13" t="s">
        <v>17</v>
      </c>
      <c r="C1869" s="13" t="s">
        <v>20</v>
      </c>
      <c r="D1869" s="14">
        <v>50</v>
      </c>
      <c r="E1869" s="15" t="s">
        <v>8</v>
      </c>
      <c r="F1869" s="31">
        <v>7.9700382999999993E-3</v>
      </c>
      <c r="G1869" s="16">
        <v>98298.686694000004</v>
      </c>
      <c r="H1869" s="16">
        <v>783.44429763999995</v>
      </c>
      <c r="I1869" s="16">
        <v>489534.82272</v>
      </c>
      <c r="J1869" s="17">
        <v>36.200000000000003</v>
      </c>
      <c r="K1869" s="11">
        <f t="shared" si="29"/>
        <v>0.98298686694000004</v>
      </c>
    </row>
    <row r="1870" spans="1:11" x14ac:dyDescent="0.25">
      <c r="A1870" s="13" t="s">
        <v>34</v>
      </c>
      <c r="B1870" s="13" t="s">
        <v>17</v>
      </c>
      <c r="C1870" s="13" t="s">
        <v>20</v>
      </c>
      <c r="D1870" s="14">
        <v>55</v>
      </c>
      <c r="E1870" s="15" t="s">
        <v>9</v>
      </c>
      <c r="F1870" s="31">
        <v>1.1944138199999999E-2</v>
      </c>
      <c r="G1870" s="16">
        <v>97515.242396000001</v>
      </c>
      <c r="H1870" s="16">
        <v>1164.7355302999999</v>
      </c>
      <c r="I1870" s="16">
        <v>484664.37315</v>
      </c>
      <c r="J1870" s="17">
        <v>31.5</v>
      </c>
      <c r="K1870" s="11">
        <f t="shared" si="29"/>
        <v>0.97515242396000001</v>
      </c>
    </row>
    <row r="1871" spans="1:11" x14ac:dyDescent="0.25">
      <c r="A1871" s="13" t="s">
        <v>34</v>
      </c>
      <c r="B1871" s="13" t="s">
        <v>17</v>
      </c>
      <c r="C1871" s="13" t="s">
        <v>20</v>
      </c>
      <c r="D1871" s="14">
        <v>60</v>
      </c>
      <c r="E1871" s="15" t="s">
        <v>10</v>
      </c>
      <c r="F1871" s="31">
        <v>2.35015932E-2</v>
      </c>
      <c r="G1871" s="16">
        <v>96350.506865999996</v>
      </c>
      <c r="H1871" s="16">
        <v>2264.3904176000001</v>
      </c>
      <c r="I1871" s="16">
        <v>476091.55828</v>
      </c>
      <c r="J1871" s="17">
        <v>26.9</v>
      </c>
      <c r="K1871" s="11">
        <f t="shared" si="29"/>
        <v>0.96350506865999996</v>
      </c>
    </row>
    <row r="1872" spans="1:11" x14ac:dyDescent="0.25">
      <c r="A1872" s="13" t="s">
        <v>34</v>
      </c>
      <c r="B1872" s="13" t="s">
        <v>17</v>
      </c>
      <c r="C1872" s="13" t="s">
        <v>20</v>
      </c>
      <c r="D1872" s="14">
        <v>65</v>
      </c>
      <c r="E1872" s="15" t="s">
        <v>11</v>
      </c>
      <c r="F1872" s="31">
        <v>3.32955162E-2</v>
      </c>
      <c r="G1872" s="16">
        <v>94086.116448000001</v>
      </c>
      <c r="H1872" s="16">
        <v>3132.6458148000002</v>
      </c>
      <c r="I1872" s="16">
        <v>462598.96769999998</v>
      </c>
      <c r="J1872" s="17">
        <v>22.5</v>
      </c>
      <c r="K1872" s="11">
        <f t="shared" si="29"/>
        <v>0.94086116448000001</v>
      </c>
    </row>
    <row r="1873" spans="1:11" x14ac:dyDescent="0.25">
      <c r="A1873" s="13" t="s">
        <v>34</v>
      </c>
      <c r="B1873" s="13" t="s">
        <v>17</v>
      </c>
      <c r="C1873" s="13" t="s">
        <v>20</v>
      </c>
      <c r="D1873" s="14">
        <v>70</v>
      </c>
      <c r="E1873" s="15" t="s">
        <v>12</v>
      </c>
      <c r="F1873" s="31">
        <v>4.9328980799999998E-2</v>
      </c>
      <c r="G1873" s="16">
        <v>90953.470633000004</v>
      </c>
      <c r="H1873" s="16">
        <v>4486.6420043999997</v>
      </c>
      <c r="I1873" s="16">
        <v>443550.74816000002</v>
      </c>
      <c r="J1873" s="17">
        <v>18.100000000000001</v>
      </c>
      <c r="K1873" s="11">
        <f t="shared" si="29"/>
        <v>0.90953470633</v>
      </c>
    </row>
    <row r="1874" spans="1:11" x14ac:dyDescent="0.25">
      <c r="A1874" s="13" t="s">
        <v>34</v>
      </c>
      <c r="B1874" s="13" t="s">
        <v>17</v>
      </c>
      <c r="C1874" s="13" t="s">
        <v>20</v>
      </c>
      <c r="D1874" s="14">
        <v>75</v>
      </c>
      <c r="E1874" s="15" t="s">
        <v>13</v>
      </c>
      <c r="F1874" s="31">
        <v>0.1008188332</v>
      </c>
      <c r="G1874" s="16">
        <v>86466.828628999996</v>
      </c>
      <c r="H1874" s="16">
        <v>8717.4847697000005</v>
      </c>
      <c r="I1874" s="16">
        <v>410540.43122000003</v>
      </c>
      <c r="J1874" s="17">
        <v>14</v>
      </c>
      <c r="K1874" s="11">
        <f t="shared" si="29"/>
        <v>0.86466828628999992</v>
      </c>
    </row>
    <row r="1875" spans="1:11" x14ac:dyDescent="0.25">
      <c r="A1875" s="13" t="s">
        <v>34</v>
      </c>
      <c r="B1875" s="13" t="s">
        <v>17</v>
      </c>
      <c r="C1875" s="13" t="s">
        <v>20</v>
      </c>
      <c r="D1875" s="14">
        <v>80</v>
      </c>
      <c r="E1875" s="15" t="s">
        <v>14</v>
      </c>
      <c r="F1875" s="31">
        <v>0.17834121189999999</v>
      </c>
      <c r="G1875" s="16">
        <v>77749.343859000001</v>
      </c>
      <c r="H1875" s="16">
        <v>13865.912205000001</v>
      </c>
      <c r="I1875" s="16">
        <v>354081.93878000003</v>
      </c>
      <c r="J1875" s="17">
        <v>10.199999999999999</v>
      </c>
      <c r="K1875" s="11">
        <f t="shared" si="29"/>
        <v>0.77749343858999997</v>
      </c>
    </row>
    <row r="1876" spans="1:11" x14ac:dyDescent="0.25">
      <c r="A1876" s="13" t="s">
        <v>34</v>
      </c>
      <c r="B1876" s="13" t="s">
        <v>17</v>
      </c>
      <c r="C1876" s="13" t="s">
        <v>20</v>
      </c>
      <c r="D1876" s="14">
        <v>85</v>
      </c>
      <c r="E1876" s="15" t="s">
        <v>15</v>
      </c>
      <c r="F1876" s="31">
        <v>0.35462912829999998</v>
      </c>
      <c r="G1876" s="16">
        <v>63883.431654</v>
      </c>
      <c r="H1876" s="16">
        <v>22654.925681000001</v>
      </c>
      <c r="I1876" s="16">
        <v>262779.84406999999</v>
      </c>
      <c r="J1876" s="17">
        <v>6.9</v>
      </c>
      <c r="K1876" s="11">
        <f t="shared" si="29"/>
        <v>0.63883431654</v>
      </c>
    </row>
    <row r="1877" spans="1:11" x14ac:dyDescent="0.25">
      <c r="A1877" s="13" t="s">
        <v>34</v>
      </c>
      <c r="B1877" s="13" t="s">
        <v>17</v>
      </c>
      <c r="C1877" s="13" t="s">
        <v>20</v>
      </c>
      <c r="D1877" s="14">
        <v>90</v>
      </c>
      <c r="E1877" s="15" t="s">
        <v>16</v>
      </c>
      <c r="F1877" s="13">
        <v>1</v>
      </c>
      <c r="G1877" s="16">
        <v>41228.505972999999</v>
      </c>
      <c r="H1877" s="16">
        <v>41228.505972999999</v>
      </c>
      <c r="I1877" s="16">
        <v>179014.24742999999</v>
      </c>
      <c r="J1877" s="17">
        <v>4.3</v>
      </c>
      <c r="K1877" s="11">
        <f t="shared" si="29"/>
        <v>0.41228505973000001</v>
      </c>
    </row>
    <row r="1878" spans="1:11" x14ac:dyDescent="0.25">
      <c r="A1878" s="13" t="s">
        <v>34</v>
      </c>
      <c r="B1878" s="13" t="s">
        <v>18</v>
      </c>
      <c r="C1878" s="13" t="s">
        <v>20</v>
      </c>
      <c r="D1878" s="14">
        <v>0</v>
      </c>
      <c r="E1878" s="15" t="s">
        <v>2</v>
      </c>
      <c r="F1878" s="31">
        <v>6.2502922000000002E-3</v>
      </c>
      <c r="G1878" s="16">
        <v>100000</v>
      </c>
      <c r="H1878" s="16">
        <v>625.02921652999999</v>
      </c>
      <c r="I1878" s="16">
        <v>2986408.5997000001</v>
      </c>
      <c r="J1878" s="17">
        <v>85.5</v>
      </c>
      <c r="K1878" s="11">
        <f t="shared" si="29"/>
        <v>1</v>
      </c>
    </row>
    <row r="1879" spans="1:11" x14ac:dyDescent="0.25">
      <c r="A1879" s="13" t="s">
        <v>34</v>
      </c>
      <c r="B1879" s="13" t="s">
        <v>18</v>
      </c>
      <c r="C1879" s="13" t="s">
        <v>20</v>
      </c>
      <c r="D1879" s="14">
        <v>30</v>
      </c>
      <c r="E1879" s="15" t="s">
        <v>4</v>
      </c>
      <c r="F1879" s="31">
        <v>6.8567119999999996E-4</v>
      </c>
      <c r="G1879" s="16">
        <v>99374.970782999997</v>
      </c>
      <c r="H1879" s="16">
        <v>68.138554114000002</v>
      </c>
      <c r="I1879" s="16">
        <v>496704.50753</v>
      </c>
      <c r="J1879" s="17">
        <v>56</v>
      </c>
      <c r="K1879" s="11">
        <f t="shared" si="29"/>
        <v>0.99374970782999994</v>
      </c>
    </row>
    <row r="1880" spans="1:11" x14ac:dyDescent="0.25">
      <c r="A1880" s="13" t="s">
        <v>34</v>
      </c>
      <c r="B1880" s="13" t="s">
        <v>18</v>
      </c>
      <c r="C1880" s="13" t="s">
        <v>20</v>
      </c>
      <c r="D1880" s="14">
        <v>35</v>
      </c>
      <c r="E1880" s="15" t="s">
        <v>5</v>
      </c>
      <c r="F1880" s="31">
        <v>1.6416149000000001E-3</v>
      </c>
      <c r="G1880" s="16">
        <v>99306.832229000007</v>
      </c>
      <c r="H1880" s="16">
        <v>163.02357929999999</v>
      </c>
      <c r="I1880" s="16">
        <v>496126.60220000002</v>
      </c>
      <c r="J1880" s="17">
        <v>51.1</v>
      </c>
      <c r="K1880" s="11">
        <f t="shared" si="29"/>
        <v>0.99306832229000008</v>
      </c>
    </row>
    <row r="1881" spans="1:11" x14ac:dyDescent="0.25">
      <c r="A1881" s="13" t="s">
        <v>34</v>
      </c>
      <c r="B1881" s="13" t="s">
        <v>18</v>
      </c>
      <c r="C1881" s="13" t="s">
        <v>20</v>
      </c>
      <c r="D1881" s="14">
        <v>40</v>
      </c>
      <c r="E1881" s="15" t="s">
        <v>6</v>
      </c>
      <c r="F1881" s="31">
        <v>2.1815289000000002E-3</v>
      </c>
      <c r="G1881" s="16">
        <v>99143.808650000006</v>
      </c>
      <c r="H1881" s="16">
        <v>216.28508052999999</v>
      </c>
      <c r="I1881" s="16">
        <v>495178.33055000001</v>
      </c>
      <c r="J1881" s="17">
        <v>46.1</v>
      </c>
      <c r="K1881" s="11">
        <f t="shared" si="29"/>
        <v>0.99143808650000009</v>
      </c>
    </row>
    <row r="1882" spans="1:11" x14ac:dyDescent="0.25">
      <c r="A1882" s="13" t="s">
        <v>34</v>
      </c>
      <c r="B1882" s="13" t="s">
        <v>18</v>
      </c>
      <c r="C1882" s="13" t="s">
        <v>20</v>
      </c>
      <c r="D1882" s="14">
        <v>45</v>
      </c>
      <c r="E1882" s="15" t="s">
        <v>7</v>
      </c>
      <c r="F1882" s="31">
        <v>5.7262245999999996E-3</v>
      </c>
      <c r="G1882" s="16">
        <v>98927.523570000005</v>
      </c>
      <c r="H1882" s="16">
        <v>566.48121520999996</v>
      </c>
      <c r="I1882" s="16">
        <v>493221.41480999999</v>
      </c>
      <c r="J1882" s="17">
        <v>41.2</v>
      </c>
      <c r="K1882" s="11">
        <f t="shared" si="29"/>
        <v>0.98927523570000009</v>
      </c>
    </row>
    <row r="1883" spans="1:11" x14ac:dyDescent="0.25">
      <c r="A1883" s="13" t="s">
        <v>34</v>
      </c>
      <c r="B1883" s="13" t="s">
        <v>18</v>
      </c>
      <c r="C1883" s="13" t="s">
        <v>20</v>
      </c>
      <c r="D1883" s="14">
        <v>50</v>
      </c>
      <c r="E1883" s="15" t="s">
        <v>8</v>
      </c>
      <c r="F1883" s="31">
        <v>8.3369580999999998E-3</v>
      </c>
      <c r="G1883" s="16">
        <v>98361.042354000005</v>
      </c>
      <c r="H1883" s="16">
        <v>820.03188855999997</v>
      </c>
      <c r="I1883" s="16">
        <v>489755.13205000001</v>
      </c>
      <c r="J1883" s="17">
        <v>36.5</v>
      </c>
      <c r="K1883" s="11">
        <f t="shared" si="29"/>
        <v>0.98361042354000006</v>
      </c>
    </row>
    <row r="1884" spans="1:11" x14ac:dyDescent="0.25">
      <c r="A1884" s="13" t="s">
        <v>34</v>
      </c>
      <c r="B1884" s="13" t="s">
        <v>18</v>
      </c>
      <c r="C1884" s="13" t="s">
        <v>20</v>
      </c>
      <c r="D1884" s="14">
        <v>55</v>
      </c>
      <c r="E1884" s="15" t="s">
        <v>9</v>
      </c>
      <c r="F1884" s="31">
        <v>1.11509843E-2</v>
      </c>
      <c r="G1884" s="16">
        <v>97541.010466000007</v>
      </c>
      <c r="H1884" s="16">
        <v>1087.678279</v>
      </c>
      <c r="I1884" s="16">
        <v>484985.85662999999</v>
      </c>
      <c r="J1884" s="17">
        <v>31.8</v>
      </c>
      <c r="K1884" s="11">
        <f t="shared" si="29"/>
        <v>0.97541010466000011</v>
      </c>
    </row>
    <row r="1885" spans="1:11" x14ac:dyDescent="0.25">
      <c r="A1885" s="13" t="s">
        <v>34</v>
      </c>
      <c r="B1885" s="13" t="s">
        <v>18</v>
      </c>
      <c r="C1885" s="13" t="s">
        <v>20</v>
      </c>
      <c r="D1885" s="14">
        <v>60</v>
      </c>
      <c r="E1885" s="15" t="s">
        <v>10</v>
      </c>
      <c r="F1885" s="31">
        <v>1.9136455399999999E-2</v>
      </c>
      <c r="G1885" s="16">
        <v>96453.332187000007</v>
      </c>
      <c r="H1885" s="16">
        <v>1845.7748922999999</v>
      </c>
      <c r="I1885" s="16">
        <v>477652.22369999997</v>
      </c>
      <c r="J1885" s="17">
        <v>27.1</v>
      </c>
      <c r="K1885" s="11">
        <f t="shared" si="29"/>
        <v>0.96453332187000007</v>
      </c>
    </row>
    <row r="1886" spans="1:11" x14ac:dyDescent="0.25">
      <c r="A1886" s="13" t="s">
        <v>34</v>
      </c>
      <c r="B1886" s="13" t="s">
        <v>18</v>
      </c>
      <c r="C1886" s="13" t="s">
        <v>20</v>
      </c>
      <c r="D1886" s="14">
        <v>65</v>
      </c>
      <c r="E1886" s="15" t="s">
        <v>11</v>
      </c>
      <c r="F1886" s="31">
        <v>3.2624800500000002E-2</v>
      </c>
      <c r="G1886" s="16">
        <v>94607.557293999998</v>
      </c>
      <c r="H1886" s="16">
        <v>3086.5526869999999</v>
      </c>
      <c r="I1886" s="16">
        <v>465321.40474999999</v>
      </c>
      <c r="J1886" s="17">
        <v>22.6</v>
      </c>
      <c r="K1886" s="11">
        <f t="shared" si="29"/>
        <v>0.94607557294</v>
      </c>
    </row>
    <row r="1887" spans="1:11" x14ac:dyDescent="0.25">
      <c r="A1887" s="13" t="s">
        <v>34</v>
      </c>
      <c r="B1887" s="13" t="s">
        <v>18</v>
      </c>
      <c r="C1887" s="13" t="s">
        <v>20</v>
      </c>
      <c r="D1887" s="14">
        <v>70</v>
      </c>
      <c r="E1887" s="15" t="s">
        <v>12</v>
      </c>
      <c r="F1887" s="31">
        <v>5.0617174299999998E-2</v>
      </c>
      <c r="G1887" s="16">
        <v>91521.004606999995</v>
      </c>
      <c r="H1887" s="16">
        <v>4632.5346440000003</v>
      </c>
      <c r="I1887" s="16">
        <v>446023.68643</v>
      </c>
      <c r="J1887" s="17">
        <v>18.2</v>
      </c>
      <c r="K1887" s="11">
        <f t="shared" si="29"/>
        <v>0.91521004607000001</v>
      </c>
    </row>
    <row r="1888" spans="1:11" x14ac:dyDescent="0.25">
      <c r="A1888" s="13" t="s">
        <v>34</v>
      </c>
      <c r="B1888" s="13" t="s">
        <v>18</v>
      </c>
      <c r="C1888" s="13" t="s">
        <v>20</v>
      </c>
      <c r="D1888" s="14">
        <v>75</v>
      </c>
      <c r="E1888" s="15" t="s">
        <v>13</v>
      </c>
      <c r="F1888" s="31">
        <v>9.0841081500000004E-2</v>
      </c>
      <c r="G1888" s="16">
        <v>86888.469962999996</v>
      </c>
      <c r="H1888" s="16">
        <v>7893.0425851</v>
      </c>
      <c r="I1888" s="16">
        <v>414709.74335</v>
      </c>
      <c r="J1888" s="17">
        <v>14.1</v>
      </c>
      <c r="K1888" s="11">
        <f t="shared" si="29"/>
        <v>0.86888469962999992</v>
      </c>
    </row>
    <row r="1889" spans="1:11" x14ac:dyDescent="0.25">
      <c r="A1889" s="13" t="s">
        <v>34</v>
      </c>
      <c r="B1889" s="13" t="s">
        <v>18</v>
      </c>
      <c r="C1889" s="13" t="s">
        <v>20</v>
      </c>
      <c r="D1889" s="14">
        <v>80</v>
      </c>
      <c r="E1889" s="15" t="s">
        <v>14</v>
      </c>
      <c r="F1889" s="31">
        <v>0.18307180219999999</v>
      </c>
      <c r="G1889" s="16">
        <v>78995.427377999993</v>
      </c>
      <c r="H1889" s="16">
        <v>14461.835255</v>
      </c>
      <c r="I1889" s="16">
        <v>358822.54875000002</v>
      </c>
      <c r="J1889" s="17">
        <v>10.199999999999999</v>
      </c>
      <c r="K1889" s="11">
        <f t="shared" si="29"/>
        <v>0.78995427377999994</v>
      </c>
    </row>
    <row r="1890" spans="1:11" x14ac:dyDescent="0.25">
      <c r="A1890" s="13" t="s">
        <v>34</v>
      </c>
      <c r="B1890" s="13" t="s">
        <v>18</v>
      </c>
      <c r="C1890" s="13" t="s">
        <v>20</v>
      </c>
      <c r="D1890" s="14">
        <v>85</v>
      </c>
      <c r="E1890" s="15" t="s">
        <v>15</v>
      </c>
      <c r="F1890" s="31">
        <v>0.34674922600000002</v>
      </c>
      <c r="G1890" s="16">
        <v>64533.592124000003</v>
      </c>
      <c r="H1890" s="16">
        <v>22376.973119999999</v>
      </c>
      <c r="I1890" s="16">
        <v>266725.52782000002</v>
      </c>
      <c r="J1890" s="17">
        <v>7</v>
      </c>
      <c r="K1890" s="11">
        <f t="shared" si="29"/>
        <v>0.64533592124000005</v>
      </c>
    </row>
    <row r="1891" spans="1:11" x14ac:dyDescent="0.25">
      <c r="A1891" s="13" t="s">
        <v>34</v>
      </c>
      <c r="B1891" s="13" t="s">
        <v>18</v>
      </c>
      <c r="C1891" s="13" t="s">
        <v>20</v>
      </c>
      <c r="D1891" s="14">
        <v>90</v>
      </c>
      <c r="E1891" s="15" t="s">
        <v>16</v>
      </c>
      <c r="F1891" s="13">
        <v>1</v>
      </c>
      <c r="G1891" s="16">
        <v>42156.619003</v>
      </c>
      <c r="H1891" s="16">
        <v>42156.619003</v>
      </c>
      <c r="I1891" s="16">
        <v>183044.11588</v>
      </c>
      <c r="J1891" s="17">
        <v>4.3</v>
      </c>
      <c r="K1891" s="11">
        <f t="shared" si="29"/>
        <v>0.42156619003000001</v>
      </c>
    </row>
    <row r="1892" spans="1:11" x14ac:dyDescent="0.25">
      <c r="A1892" s="13" t="s">
        <v>34</v>
      </c>
      <c r="B1892" s="13" t="s">
        <v>19</v>
      </c>
      <c r="C1892" s="13" t="s">
        <v>20</v>
      </c>
      <c r="D1892" s="14">
        <v>0</v>
      </c>
      <c r="E1892" s="15" t="s">
        <v>2</v>
      </c>
      <c r="F1892" s="31">
        <v>6.2502922000000002E-3</v>
      </c>
      <c r="G1892" s="16">
        <v>100000</v>
      </c>
      <c r="H1892" s="16">
        <v>625.02921652999999</v>
      </c>
      <c r="I1892" s="16">
        <v>2986408.5997000001</v>
      </c>
      <c r="J1892" s="17">
        <v>84.6</v>
      </c>
      <c r="K1892" s="11">
        <f t="shared" si="29"/>
        <v>1</v>
      </c>
    </row>
    <row r="1893" spans="1:11" x14ac:dyDescent="0.25">
      <c r="A1893" s="13" t="s">
        <v>34</v>
      </c>
      <c r="B1893" s="13" t="s">
        <v>19</v>
      </c>
      <c r="C1893" s="13" t="s">
        <v>20</v>
      </c>
      <c r="D1893" s="14">
        <v>30</v>
      </c>
      <c r="E1893" s="15" t="s">
        <v>4</v>
      </c>
      <c r="F1893" s="31">
        <v>1.2670633E-3</v>
      </c>
      <c r="G1893" s="16">
        <v>99374.970782999997</v>
      </c>
      <c r="H1893" s="16">
        <v>125.9143819</v>
      </c>
      <c r="I1893" s="16">
        <v>496560.06796000001</v>
      </c>
      <c r="J1893" s="17">
        <v>55</v>
      </c>
      <c r="K1893" s="11">
        <f t="shared" si="29"/>
        <v>0.99374970782999994</v>
      </c>
    </row>
    <row r="1894" spans="1:11" x14ac:dyDescent="0.25">
      <c r="A1894" s="13" t="s">
        <v>34</v>
      </c>
      <c r="B1894" s="13" t="s">
        <v>19</v>
      </c>
      <c r="C1894" s="13" t="s">
        <v>20</v>
      </c>
      <c r="D1894" s="14">
        <v>35</v>
      </c>
      <c r="E1894" s="15" t="s">
        <v>5</v>
      </c>
      <c r="F1894" s="31">
        <v>2.2091541000000001E-3</v>
      </c>
      <c r="G1894" s="16">
        <v>99249.056402000002</v>
      </c>
      <c r="H1894" s="16">
        <v>219.25645610999999</v>
      </c>
      <c r="I1894" s="16">
        <v>495697.14087</v>
      </c>
      <c r="J1894" s="17">
        <v>50.1</v>
      </c>
      <c r="K1894" s="11">
        <f t="shared" si="29"/>
        <v>0.99249056402000002</v>
      </c>
    </row>
    <row r="1895" spans="1:11" x14ac:dyDescent="0.25">
      <c r="A1895" s="13" t="s">
        <v>34</v>
      </c>
      <c r="B1895" s="13" t="s">
        <v>19</v>
      </c>
      <c r="C1895" s="13" t="s">
        <v>20</v>
      </c>
      <c r="D1895" s="14">
        <v>40</v>
      </c>
      <c r="E1895" s="15" t="s">
        <v>6</v>
      </c>
      <c r="F1895" s="31">
        <v>3.3710296E-3</v>
      </c>
      <c r="G1895" s="16">
        <v>99029.799945000006</v>
      </c>
      <c r="H1895" s="16">
        <v>333.83239130999999</v>
      </c>
      <c r="I1895" s="16">
        <v>494314.41875000001</v>
      </c>
      <c r="J1895" s="17">
        <v>45.2</v>
      </c>
      <c r="K1895" s="11">
        <f t="shared" si="29"/>
        <v>0.99029799945000008</v>
      </c>
    </row>
    <row r="1896" spans="1:11" x14ac:dyDescent="0.25">
      <c r="A1896" s="13" t="s">
        <v>34</v>
      </c>
      <c r="B1896" s="13" t="s">
        <v>19</v>
      </c>
      <c r="C1896" s="13" t="s">
        <v>20</v>
      </c>
      <c r="D1896" s="14">
        <v>45</v>
      </c>
      <c r="E1896" s="15" t="s">
        <v>7</v>
      </c>
      <c r="F1896" s="31">
        <v>5.9788703000000004E-3</v>
      </c>
      <c r="G1896" s="16">
        <v>98695.967554000003</v>
      </c>
      <c r="H1896" s="16">
        <v>590.09038698999996</v>
      </c>
      <c r="I1896" s="16">
        <v>492004.61180000001</v>
      </c>
      <c r="J1896" s="17">
        <v>40.4</v>
      </c>
      <c r="K1896" s="11">
        <f t="shared" si="29"/>
        <v>0.98695967554000008</v>
      </c>
    </row>
    <row r="1897" spans="1:11" x14ac:dyDescent="0.25">
      <c r="A1897" s="13" t="s">
        <v>34</v>
      </c>
      <c r="B1897" s="13" t="s">
        <v>19</v>
      </c>
      <c r="C1897" s="13" t="s">
        <v>20</v>
      </c>
      <c r="D1897" s="14">
        <v>50</v>
      </c>
      <c r="E1897" s="15" t="s">
        <v>8</v>
      </c>
      <c r="F1897" s="31">
        <v>9.1659880999999995E-3</v>
      </c>
      <c r="G1897" s="16">
        <v>98105.877166999999</v>
      </c>
      <c r="H1897" s="16">
        <v>899.23730612999998</v>
      </c>
      <c r="I1897" s="16">
        <v>488281.29256999999</v>
      </c>
      <c r="J1897" s="17">
        <v>35.6</v>
      </c>
      <c r="K1897" s="11">
        <f t="shared" si="29"/>
        <v>0.98105877167</v>
      </c>
    </row>
    <row r="1898" spans="1:11" x14ac:dyDescent="0.25">
      <c r="A1898" s="13" t="s">
        <v>34</v>
      </c>
      <c r="B1898" s="13" t="s">
        <v>19</v>
      </c>
      <c r="C1898" s="13" t="s">
        <v>20</v>
      </c>
      <c r="D1898" s="14">
        <v>55</v>
      </c>
      <c r="E1898" s="15" t="s">
        <v>9</v>
      </c>
      <c r="F1898" s="31">
        <v>1.3593909100000001E-2</v>
      </c>
      <c r="G1898" s="16">
        <v>97206.639861000003</v>
      </c>
      <c r="H1898" s="16">
        <v>1321.4182264000001</v>
      </c>
      <c r="I1898" s="16">
        <v>482729.65373999998</v>
      </c>
      <c r="J1898" s="17">
        <v>30.9</v>
      </c>
      <c r="K1898" s="11">
        <f t="shared" si="29"/>
        <v>0.97206639860999999</v>
      </c>
    </row>
    <row r="1899" spans="1:11" x14ac:dyDescent="0.25">
      <c r="A1899" s="13" t="s">
        <v>34</v>
      </c>
      <c r="B1899" s="13" t="s">
        <v>19</v>
      </c>
      <c r="C1899" s="13" t="s">
        <v>20</v>
      </c>
      <c r="D1899" s="14">
        <v>60</v>
      </c>
      <c r="E1899" s="15" t="s">
        <v>10</v>
      </c>
      <c r="F1899" s="31">
        <v>2.1289420999999999E-2</v>
      </c>
      <c r="G1899" s="16">
        <v>95885.221634999994</v>
      </c>
      <c r="H1899" s="16">
        <v>2041.3408557</v>
      </c>
      <c r="I1899" s="16">
        <v>474322.75602999999</v>
      </c>
      <c r="J1899" s="17">
        <v>26.3</v>
      </c>
      <c r="K1899" s="11">
        <f t="shared" si="29"/>
        <v>0.95885221634999995</v>
      </c>
    </row>
    <row r="1900" spans="1:11" x14ac:dyDescent="0.25">
      <c r="A1900" s="13" t="s">
        <v>34</v>
      </c>
      <c r="B1900" s="13" t="s">
        <v>19</v>
      </c>
      <c r="C1900" s="13" t="s">
        <v>20</v>
      </c>
      <c r="D1900" s="14">
        <v>65</v>
      </c>
      <c r="E1900" s="15" t="s">
        <v>11</v>
      </c>
      <c r="F1900" s="31">
        <v>3.62852595E-2</v>
      </c>
      <c r="G1900" s="16">
        <v>93843.880778999999</v>
      </c>
      <c r="H1900" s="16">
        <v>3405.1495651</v>
      </c>
      <c r="I1900" s="16">
        <v>460706.52997999999</v>
      </c>
      <c r="J1900" s="17">
        <v>21.8</v>
      </c>
      <c r="K1900" s="11">
        <f t="shared" si="29"/>
        <v>0.93843880779</v>
      </c>
    </row>
    <row r="1901" spans="1:11" x14ac:dyDescent="0.25">
      <c r="A1901" s="13" t="s">
        <v>34</v>
      </c>
      <c r="B1901" s="13" t="s">
        <v>19</v>
      </c>
      <c r="C1901" s="13" t="s">
        <v>20</v>
      </c>
      <c r="D1901" s="14">
        <v>70</v>
      </c>
      <c r="E1901" s="15" t="s">
        <v>12</v>
      </c>
      <c r="F1901" s="31">
        <v>5.7956719599999998E-2</v>
      </c>
      <c r="G1901" s="16">
        <v>90438.731213999999</v>
      </c>
      <c r="H1901" s="16">
        <v>5241.5321846999996</v>
      </c>
      <c r="I1901" s="16">
        <v>439089.82561</v>
      </c>
      <c r="J1901" s="17">
        <v>17.5</v>
      </c>
      <c r="K1901" s="11">
        <f t="shared" si="29"/>
        <v>0.90438731214000001</v>
      </c>
    </row>
    <row r="1902" spans="1:11" x14ac:dyDescent="0.25">
      <c r="A1902" s="13" t="s">
        <v>34</v>
      </c>
      <c r="B1902" s="13" t="s">
        <v>19</v>
      </c>
      <c r="C1902" s="13" t="s">
        <v>20</v>
      </c>
      <c r="D1902" s="14">
        <v>75</v>
      </c>
      <c r="E1902" s="15" t="s">
        <v>13</v>
      </c>
      <c r="F1902" s="31">
        <v>0.1082364061</v>
      </c>
      <c r="G1902" s="16">
        <v>85197.199028999996</v>
      </c>
      <c r="H1902" s="16">
        <v>9221.4386314999992</v>
      </c>
      <c r="I1902" s="16">
        <v>402932.39857000002</v>
      </c>
      <c r="J1902" s="17">
        <v>13.4</v>
      </c>
      <c r="K1902" s="11">
        <f t="shared" si="29"/>
        <v>0.85197199028999993</v>
      </c>
    </row>
    <row r="1903" spans="1:11" x14ac:dyDescent="0.25">
      <c r="A1903" s="13" t="s">
        <v>34</v>
      </c>
      <c r="B1903" s="13" t="s">
        <v>19</v>
      </c>
      <c r="C1903" s="13" t="s">
        <v>20</v>
      </c>
      <c r="D1903" s="14">
        <v>80</v>
      </c>
      <c r="E1903" s="15" t="s">
        <v>14</v>
      </c>
      <c r="F1903" s="31">
        <v>0.20719478769999999</v>
      </c>
      <c r="G1903" s="16">
        <v>75975.760397999999</v>
      </c>
      <c r="H1903" s="16">
        <v>15741.781547000001</v>
      </c>
      <c r="I1903" s="16">
        <v>340524.34811999998</v>
      </c>
      <c r="J1903" s="17">
        <v>9.8000000000000007</v>
      </c>
      <c r="K1903" s="11">
        <f t="shared" si="29"/>
        <v>0.75975760398000003</v>
      </c>
    </row>
    <row r="1904" spans="1:11" x14ac:dyDescent="0.25">
      <c r="A1904" s="13" t="s">
        <v>34</v>
      </c>
      <c r="B1904" s="13" t="s">
        <v>19</v>
      </c>
      <c r="C1904" s="13" t="s">
        <v>20</v>
      </c>
      <c r="D1904" s="14">
        <v>85</v>
      </c>
      <c r="E1904" s="15" t="s">
        <v>15</v>
      </c>
      <c r="F1904" s="31">
        <v>0.38970271950000002</v>
      </c>
      <c r="G1904" s="16">
        <v>60233.97885</v>
      </c>
      <c r="H1904" s="16">
        <v>23473.345364000001</v>
      </c>
      <c r="I1904" s="16">
        <v>242486.53083999999</v>
      </c>
      <c r="J1904" s="17">
        <v>6.7</v>
      </c>
      <c r="K1904" s="11">
        <f t="shared" si="29"/>
        <v>0.60233978850000003</v>
      </c>
    </row>
    <row r="1905" spans="1:11" x14ac:dyDescent="0.25">
      <c r="A1905" s="13" t="s">
        <v>34</v>
      </c>
      <c r="B1905" s="13" t="s">
        <v>19</v>
      </c>
      <c r="C1905" s="13" t="s">
        <v>20</v>
      </c>
      <c r="D1905" s="14">
        <v>90</v>
      </c>
      <c r="E1905" s="15" t="s">
        <v>16</v>
      </c>
      <c r="F1905" s="13">
        <v>1</v>
      </c>
      <c r="G1905" s="16">
        <v>36760.633485999999</v>
      </c>
      <c r="H1905" s="16">
        <v>36760.633485999999</v>
      </c>
      <c r="I1905" s="16">
        <v>159614.73702</v>
      </c>
      <c r="J1905" s="17">
        <v>4.3</v>
      </c>
      <c r="K1905" s="11">
        <f t="shared" si="29"/>
        <v>0.36760633485999999</v>
      </c>
    </row>
    <row r="1906" spans="1:11" x14ac:dyDescent="0.25">
      <c r="A1906" s="13" t="s">
        <v>35</v>
      </c>
      <c r="B1906" s="13" t="s">
        <v>3</v>
      </c>
      <c r="C1906" s="13" t="s">
        <v>1</v>
      </c>
      <c r="D1906" s="14">
        <v>0</v>
      </c>
      <c r="E1906" s="15" t="s">
        <v>2</v>
      </c>
      <c r="F1906" s="31">
        <v>1.1608339699999999E-2</v>
      </c>
      <c r="G1906" s="16">
        <v>100000</v>
      </c>
      <c r="H1906" s="16">
        <v>1160.8339716</v>
      </c>
      <c r="I1906" s="16">
        <v>2979654.7604999999</v>
      </c>
      <c r="J1906" s="17">
        <v>78.599999999999994</v>
      </c>
      <c r="K1906" s="11">
        <f t="shared" si="29"/>
        <v>1</v>
      </c>
    </row>
    <row r="1907" spans="1:11" x14ac:dyDescent="0.25">
      <c r="A1907" s="13" t="s">
        <v>35</v>
      </c>
      <c r="B1907" s="13" t="s">
        <v>3</v>
      </c>
      <c r="C1907" s="13" t="s">
        <v>1</v>
      </c>
      <c r="D1907" s="14">
        <v>30</v>
      </c>
      <c r="E1907" s="15" t="s">
        <v>4</v>
      </c>
      <c r="F1907" s="31">
        <v>3.4553108999999999E-3</v>
      </c>
      <c r="G1907" s="16">
        <v>98839.166028000007</v>
      </c>
      <c r="H1907" s="16">
        <v>341.52004663999998</v>
      </c>
      <c r="I1907" s="16">
        <v>493342.03003000002</v>
      </c>
      <c r="J1907" s="17">
        <v>49.4</v>
      </c>
      <c r="K1907" s="11">
        <f t="shared" si="29"/>
        <v>0.98839166028000003</v>
      </c>
    </row>
    <row r="1908" spans="1:11" x14ac:dyDescent="0.25">
      <c r="A1908" s="13" t="s">
        <v>35</v>
      </c>
      <c r="B1908" s="13" t="s">
        <v>3</v>
      </c>
      <c r="C1908" s="13" t="s">
        <v>1</v>
      </c>
      <c r="D1908" s="14">
        <v>35</v>
      </c>
      <c r="E1908" s="15" t="s">
        <v>5</v>
      </c>
      <c r="F1908" s="31">
        <v>4.9039640000000002E-3</v>
      </c>
      <c r="G1908" s="16">
        <v>98497.645982000002</v>
      </c>
      <c r="H1908" s="16">
        <v>483.02891368000002</v>
      </c>
      <c r="I1908" s="16">
        <v>491280.65762000001</v>
      </c>
      <c r="J1908" s="17">
        <v>44.5</v>
      </c>
      <c r="K1908" s="11">
        <f t="shared" si="29"/>
        <v>0.98497645982000004</v>
      </c>
    </row>
    <row r="1909" spans="1:11" x14ac:dyDescent="0.25">
      <c r="A1909" s="13" t="s">
        <v>35</v>
      </c>
      <c r="B1909" s="13" t="s">
        <v>3</v>
      </c>
      <c r="C1909" s="13" t="s">
        <v>1</v>
      </c>
      <c r="D1909" s="14">
        <v>40</v>
      </c>
      <c r="E1909" s="15" t="s">
        <v>6</v>
      </c>
      <c r="F1909" s="31">
        <v>7.7564644000000004E-3</v>
      </c>
      <c r="G1909" s="16">
        <v>98014.617068000007</v>
      </c>
      <c r="H1909" s="16">
        <v>760.24689253999998</v>
      </c>
      <c r="I1909" s="16">
        <v>488172.46811000002</v>
      </c>
      <c r="J1909" s="17">
        <v>39.799999999999997</v>
      </c>
      <c r="K1909" s="11">
        <f t="shared" si="29"/>
        <v>0.9801461706800001</v>
      </c>
    </row>
    <row r="1910" spans="1:11" x14ac:dyDescent="0.25">
      <c r="A1910" s="13" t="s">
        <v>35</v>
      </c>
      <c r="B1910" s="13" t="s">
        <v>3</v>
      </c>
      <c r="C1910" s="13" t="s">
        <v>1</v>
      </c>
      <c r="D1910" s="14">
        <v>45</v>
      </c>
      <c r="E1910" s="15" t="s">
        <v>7</v>
      </c>
      <c r="F1910" s="31">
        <v>1.1503950900000001E-2</v>
      </c>
      <c r="G1910" s="16">
        <v>97254.370175999997</v>
      </c>
      <c r="H1910" s="16">
        <v>1118.8095026000001</v>
      </c>
      <c r="I1910" s="16">
        <v>483474.82711999997</v>
      </c>
      <c r="J1910" s="17">
        <v>35</v>
      </c>
      <c r="K1910" s="11">
        <f t="shared" si="29"/>
        <v>0.97254370175999993</v>
      </c>
    </row>
    <row r="1911" spans="1:11" x14ac:dyDescent="0.25">
      <c r="A1911" s="13" t="s">
        <v>35</v>
      </c>
      <c r="B1911" s="13" t="s">
        <v>3</v>
      </c>
      <c r="C1911" s="13" t="s">
        <v>1</v>
      </c>
      <c r="D1911" s="14">
        <v>50</v>
      </c>
      <c r="E1911" s="15" t="s">
        <v>8</v>
      </c>
      <c r="F1911" s="31">
        <v>1.84623685E-2</v>
      </c>
      <c r="G1911" s="16">
        <v>96135.560673</v>
      </c>
      <c r="H1911" s="16">
        <v>1774.8901444999999</v>
      </c>
      <c r="I1911" s="16">
        <v>476240.57799999998</v>
      </c>
      <c r="J1911" s="17">
        <v>30.4</v>
      </c>
      <c r="K1911" s="11">
        <f t="shared" si="29"/>
        <v>0.96135560672999998</v>
      </c>
    </row>
    <row r="1912" spans="1:11" x14ac:dyDescent="0.25">
      <c r="A1912" s="13" t="s">
        <v>35</v>
      </c>
      <c r="B1912" s="13" t="s">
        <v>3</v>
      </c>
      <c r="C1912" s="13" t="s">
        <v>1</v>
      </c>
      <c r="D1912" s="14">
        <v>55</v>
      </c>
      <c r="E1912" s="15" t="s">
        <v>9</v>
      </c>
      <c r="F1912" s="31">
        <v>3.1139886700000001E-2</v>
      </c>
      <c r="G1912" s="16">
        <v>94360.670528000002</v>
      </c>
      <c r="H1912" s="16">
        <v>2938.3805865999998</v>
      </c>
      <c r="I1912" s="16">
        <v>464457.40117999999</v>
      </c>
      <c r="J1912" s="17">
        <v>25.9</v>
      </c>
      <c r="K1912" s="11">
        <f t="shared" si="29"/>
        <v>0.94360670528000001</v>
      </c>
    </row>
    <row r="1913" spans="1:11" x14ac:dyDescent="0.25">
      <c r="A1913" s="13" t="s">
        <v>35</v>
      </c>
      <c r="B1913" s="13" t="s">
        <v>3</v>
      </c>
      <c r="C1913" s="13" t="s">
        <v>1</v>
      </c>
      <c r="D1913" s="14">
        <v>60</v>
      </c>
      <c r="E1913" s="15" t="s">
        <v>10</v>
      </c>
      <c r="F1913" s="31">
        <v>5.4773851899999997E-2</v>
      </c>
      <c r="G1913" s="16">
        <v>91422.289942000003</v>
      </c>
      <c r="H1913" s="16">
        <v>5007.5509712000003</v>
      </c>
      <c r="I1913" s="16">
        <v>444592.57228000002</v>
      </c>
      <c r="J1913" s="17">
        <v>21.7</v>
      </c>
      <c r="K1913" s="11">
        <f t="shared" si="29"/>
        <v>0.91422289942000001</v>
      </c>
    </row>
    <row r="1914" spans="1:11" x14ac:dyDescent="0.25">
      <c r="A1914" s="13" t="s">
        <v>35</v>
      </c>
      <c r="B1914" s="13" t="s">
        <v>3</v>
      </c>
      <c r="C1914" s="13" t="s">
        <v>1</v>
      </c>
      <c r="D1914" s="14">
        <v>65</v>
      </c>
      <c r="E1914" s="15" t="s">
        <v>11</v>
      </c>
      <c r="F1914" s="31">
        <v>8.0457804600000002E-2</v>
      </c>
      <c r="G1914" s="16">
        <v>86414.738970999999</v>
      </c>
      <c r="H1914" s="16">
        <v>6952.7401837999996</v>
      </c>
      <c r="I1914" s="16">
        <v>414691.84438999998</v>
      </c>
      <c r="J1914" s="17">
        <v>17.8</v>
      </c>
      <c r="K1914" s="11">
        <f t="shared" si="29"/>
        <v>0.86414738970999994</v>
      </c>
    </row>
    <row r="1915" spans="1:11" x14ac:dyDescent="0.25">
      <c r="A1915" s="13" t="s">
        <v>35</v>
      </c>
      <c r="B1915" s="13" t="s">
        <v>3</v>
      </c>
      <c r="C1915" s="13" t="s">
        <v>1</v>
      </c>
      <c r="D1915" s="14">
        <v>70</v>
      </c>
      <c r="E1915" s="15" t="s">
        <v>12</v>
      </c>
      <c r="F1915" s="31">
        <v>0.1182979066</v>
      </c>
      <c r="G1915" s="16">
        <v>79461.998787000004</v>
      </c>
      <c r="H1915" s="16">
        <v>9400.1881126000007</v>
      </c>
      <c r="I1915" s="16">
        <v>373809.52364999999</v>
      </c>
      <c r="J1915" s="17">
        <v>14.2</v>
      </c>
      <c r="K1915" s="11">
        <f t="shared" si="29"/>
        <v>0.79461998786999999</v>
      </c>
    </row>
    <row r="1916" spans="1:11" x14ac:dyDescent="0.25">
      <c r="A1916" s="13" t="s">
        <v>35</v>
      </c>
      <c r="B1916" s="13" t="s">
        <v>3</v>
      </c>
      <c r="C1916" s="13" t="s">
        <v>1</v>
      </c>
      <c r="D1916" s="14">
        <v>75</v>
      </c>
      <c r="E1916" s="15" t="s">
        <v>13</v>
      </c>
      <c r="F1916" s="31">
        <v>0.19332810049999999</v>
      </c>
      <c r="G1916" s="16">
        <v>70061.810673999993</v>
      </c>
      <c r="H1916" s="16">
        <v>13544.916773000001</v>
      </c>
      <c r="I1916" s="16">
        <v>316446.76143999997</v>
      </c>
      <c r="J1916" s="17">
        <v>10.7</v>
      </c>
      <c r="K1916" s="11">
        <f t="shared" si="29"/>
        <v>0.70061810673999991</v>
      </c>
    </row>
    <row r="1917" spans="1:11" x14ac:dyDescent="0.25">
      <c r="A1917" s="13" t="s">
        <v>35</v>
      </c>
      <c r="B1917" s="13" t="s">
        <v>3</v>
      </c>
      <c r="C1917" s="13" t="s">
        <v>1</v>
      </c>
      <c r="D1917" s="14">
        <v>80</v>
      </c>
      <c r="E1917" s="15" t="s">
        <v>14</v>
      </c>
      <c r="F1917" s="31">
        <v>0.33772075600000001</v>
      </c>
      <c r="G1917" s="16">
        <v>56516.893901000003</v>
      </c>
      <c r="H1917" s="16">
        <v>19086.928134000002</v>
      </c>
      <c r="I1917" s="16">
        <v>234867.14916999999</v>
      </c>
      <c r="J1917" s="17">
        <v>7.7</v>
      </c>
      <c r="K1917" s="11">
        <f t="shared" si="29"/>
        <v>0.56516893900999998</v>
      </c>
    </row>
    <row r="1918" spans="1:11" x14ac:dyDescent="0.25">
      <c r="A1918" s="13" t="s">
        <v>35</v>
      </c>
      <c r="B1918" s="13" t="s">
        <v>3</v>
      </c>
      <c r="C1918" s="13" t="s">
        <v>1</v>
      </c>
      <c r="D1918" s="14">
        <v>85</v>
      </c>
      <c r="E1918" s="15" t="s">
        <v>15</v>
      </c>
      <c r="F1918" s="31">
        <v>0.54536984659999999</v>
      </c>
      <c r="G1918" s="16">
        <v>37429.965767000002</v>
      </c>
      <c r="H1918" s="16">
        <v>20413.174688999999</v>
      </c>
      <c r="I1918" s="16">
        <v>136116.89210999999</v>
      </c>
      <c r="J1918" s="17">
        <v>5.3</v>
      </c>
      <c r="K1918" s="11">
        <f t="shared" si="29"/>
        <v>0.37429965767000001</v>
      </c>
    </row>
    <row r="1919" spans="1:11" x14ac:dyDescent="0.25">
      <c r="A1919" s="13" t="s">
        <v>35</v>
      </c>
      <c r="B1919" s="13" t="s">
        <v>3</v>
      </c>
      <c r="C1919" s="13" t="s">
        <v>1</v>
      </c>
      <c r="D1919" s="14">
        <v>90</v>
      </c>
      <c r="E1919" s="15" t="s">
        <v>16</v>
      </c>
      <c r="F1919" s="13">
        <v>1</v>
      </c>
      <c r="G1919" s="16">
        <v>17016.791077999998</v>
      </c>
      <c r="H1919" s="16">
        <v>17016.791077999998</v>
      </c>
      <c r="I1919" s="16">
        <v>63439.284484000003</v>
      </c>
      <c r="J1919" s="17">
        <v>3.7</v>
      </c>
      <c r="K1919" s="11">
        <f t="shared" si="29"/>
        <v>0.17016791077999999</v>
      </c>
    </row>
    <row r="1920" spans="1:11" x14ac:dyDescent="0.25">
      <c r="A1920" s="13" t="s">
        <v>35</v>
      </c>
      <c r="B1920" s="13" t="s">
        <v>17</v>
      </c>
      <c r="C1920" s="13" t="s">
        <v>1</v>
      </c>
      <c r="D1920" s="14">
        <v>0</v>
      </c>
      <c r="E1920" s="15" t="s">
        <v>2</v>
      </c>
      <c r="F1920" s="31">
        <v>1.1608339699999999E-2</v>
      </c>
      <c r="G1920" s="16">
        <v>100000</v>
      </c>
      <c r="H1920" s="16">
        <v>1160.8339716</v>
      </c>
      <c r="I1920" s="16">
        <v>2979654.7604999999</v>
      </c>
      <c r="J1920" s="17">
        <v>80.2</v>
      </c>
      <c r="K1920" s="11">
        <f t="shared" si="29"/>
        <v>1</v>
      </c>
    </row>
    <row r="1921" spans="1:11" x14ac:dyDescent="0.25">
      <c r="A1921" s="13" t="s">
        <v>35</v>
      </c>
      <c r="B1921" s="13" t="s">
        <v>17</v>
      </c>
      <c r="C1921" s="13" t="s">
        <v>1</v>
      </c>
      <c r="D1921" s="14">
        <v>30</v>
      </c>
      <c r="E1921" s="15" t="s">
        <v>4</v>
      </c>
      <c r="F1921" s="31">
        <v>2.1261892999999998E-3</v>
      </c>
      <c r="G1921" s="16">
        <v>98839.166028000007</v>
      </c>
      <c r="H1921" s="16">
        <v>210.1507809</v>
      </c>
      <c r="I1921" s="16">
        <v>493670.45318999997</v>
      </c>
      <c r="J1921" s="17">
        <v>51</v>
      </c>
      <c r="K1921" s="11">
        <f t="shared" si="29"/>
        <v>0.98839166028000003</v>
      </c>
    </row>
    <row r="1922" spans="1:11" x14ac:dyDescent="0.25">
      <c r="A1922" s="13" t="s">
        <v>35</v>
      </c>
      <c r="B1922" s="13" t="s">
        <v>17</v>
      </c>
      <c r="C1922" s="13" t="s">
        <v>1</v>
      </c>
      <c r="D1922" s="14">
        <v>35</v>
      </c>
      <c r="E1922" s="15" t="s">
        <v>5</v>
      </c>
      <c r="F1922" s="31">
        <v>3.1681677999999998E-3</v>
      </c>
      <c r="G1922" s="16">
        <v>98629.015247000003</v>
      </c>
      <c r="H1922" s="16">
        <v>312.47326776</v>
      </c>
      <c r="I1922" s="16">
        <v>492363.89306999999</v>
      </c>
      <c r="J1922" s="17">
        <v>46.1</v>
      </c>
      <c r="K1922" s="11">
        <f t="shared" si="29"/>
        <v>0.98629015247000007</v>
      </c>
    </row>
    <row r="1923" spans="1:11" x14ac:dyDescent="0.25">
      <c r="A1923" s="13" t="s">
        <v>35</v>
      </c>
      <c r="B1923" s="13" t="s">
        <v>17</v>
      </c>
      <c r="C1923" s="13" t="s">
        <v>1</v>
      </c>
      <c r="D1923" s="14">
        <v>40</v>
      </c>
      <c r="E1923" s="15" t="s">
        <v>6</v>
      </c>
      <c r="F1923" s="31">
        <v>4.3885581999999999E-3</v>
      </c>
      <c r="G1923" s="16">
        <v>98316.541979999995</v>
      </c>
      <c r="H1923" s="16">
        <v>431.46786788999998</v>
      </c>
      <c r="I1923" s="16">
        <v>490504.04022999998</v>
      </c>
      <c r="J1923" s="17">
        <v>41.2</v>
      </c>
      <c r="K1923" s="11">
        <f t="shared" ref="K1923:K1986" si="30">G1923/100000</f>
        <v>0.98316541979999994</v>
      </c>
    </row>
    <row r="1924" spans="1:11" x14ac:dyDescent="0.25">
      <c r="A1924" s="13" t="s">
        <v>35</v>
      </c>
      <c r="B1924" s="13" t="s">
        <v>17</v>
      </c>
      <c r="C1924" s="13" t="s">
        <v>1</v>
      </c>
      <c r="D1924" s="14">
        <v>45</v>
      </c>
      <c r="E1924" s="15" t="s">
        <v>7</v>
      </c>
      <c r="F1924" s="31">
        <v>6.9659861E-3</v>
      </c>
      <c r="G1924" s="16">
        <v>97885.074112000002</v>
      </c>
      <c r="H1924" s="16">
        <v>681.86606419999998</v>
      </c>
      <c r="I1924" s="16">
        <v>487720.70539999998</v>
      </c>
      <c r="J1924" s="17">
        <v>36.4</v>
      </c>
      <c r="K1924" s="11">
        <f t="shared" si="30"/>
        <v>0.97885074112000003</v>
      </c>
    </row>
    <row r="1925" spans="1:11" x14ac:dyDescent="0.25">
      <c r="A1925" s="13" t="s">
        <v>35</v>
      </c>
      <c r="B1925" s="13" t="s">
        <v>17</v>
      </c>
      <c r="C1925" s="13" t="s">
        <v>1</v>
      </c>
      <c r="D1925" s="14">
        <v>50</v>
      </c>
      <c r="E1925" s="15" t="s">
        <v>8</v>
      </c>
      <c r="F1925" s="31">
        <v>1.2105802800000001E-2</v>
      </c>
      <c r="G1925" s="16">
        <v>97203.208048</v>
      </c>
      <c r="H1925" s="16">
        <v>1176.7228682</v>
      </c>
      <c r="I1925" s="16">
        <v>483074.23307000002</v>
      </c>
      <c r="J1925" s="17">
        <v>31.6</v>
      </c>
      <c r="K1925" s="11">
        <f t="shared" si="30"/>
        <v>0.97203208048</v>
      </c>
    </row>
    <row r="1926" spans="1:11" x14ac:dyDescent="0.25">
      <c r="A1926" s="13" t="s">
        <v>35</v>
      </c>
      <c r="B1926" s="13" t="s">
        <v>17</v>
      </c>
      <c r="C1926" s="13" t="s">
        <v>1</v>
      </c>
      <c r="D1926" s="14">
        <v>55</v>
      </c>
      <c r="E1926" s="15" t="s">
        <v>9</v>
      </c>
      <c r="F1926" s="31">
        <v>2.0658221599999999E-2</v>
      </c>
      <c r="G1926" s="16">
        <v>96026.485178999996</v>
      </c>
      <c r="H1926" s="16">
        <v>1983.7364129</v>
      </c>
      <c r="I1926" s="16">
        <v>475173.08487000002</v>
      </c>
      <c r="J1926" s="17">
        <v>27</v>
      </c>
      <c r="K1926" s="11">
        <f t="shared" si="30"/>
        <v>0.96026485178999998</v>
      </c>
    </row>
    <row r="1927" spans="1:11" x14ac:dyDescent="0.25">
      <c r="A1927" s="13" t="s">
        <v>35</v>
      </c>
      <c r="B1927" s="13" t="s">
        <v>17</v>
      </c>
      <c r="C1927" s="13" t="s">
        <v>1</v>
      </c>
      <c r="D1927" s="14">
        <v>60</v>
      </c>
      <c r="E1927" s="15" t="s">
        <v>10</v>
      </c>
      <c r="F1927" s="31">
        <v>4.1169696899999997E-2</v>
      </c>
      <c r="G1927" s="16">
        <v>94042.748766999997</v>
      </c>
      <c r="H1927" s="16">
        <v>3871.7114667000001</v>
      </c>
      <c r="I1927" s="16">
        <v>460534.46516999998</v>
      </c>
      <c r="J1927" s="17">
        <v>22.5</v>
      </c>
      <c r="K1927" s="11">
        <f t="shared" si="30"/>
        <v>0.94042748766999995</v>
      </c>
    </row>
    <row r="1928" spans="1:11" x14ac:dyDescent="0.25">
      <c r="A1928" s="13" t="s">
        <v>35</v>
      </c>
      <c r="B1928" s="13" t="s">
        <v>17</v>
      </c>
      <c r="C1928" s="13" t="s">
        <v>1</v>
      </c>
      <c r="D1928" s="14">
        <v>65</v>
      </c>
      <c r="E1928" s="15" t="s">
        <v>11</v>
      </c>
      <c r="F1928" s="31">
        <v>6.7470742799999997E-2</v>
      </c>
      <c r="G1928" s="16">
        <v>90171.037299999996</v>
      </c>
      <c r="H1928" s="16">
        <v>6083.9068633999996</v>
      </c>
      <c r="I1928" s="16">
        <v>435645.41934000002</v>
      </c>
      <c r="J1928" s="17">
        <v>18.3</v>
      </c>
      <c r="K1928" s="11">
        <f t="shared" si="30"/>
        <v>0.90171037300000001</v>
      </c>
    </row>
    <row r="1929" spans="1:11" x14ac:dyDescent="0.25">
      <c r="A1929" s="13" t="s">
        <v>35</v>
      </c>
      <c r="B1929" s="13" t="s">
        <v>17</v>
      </c>
      <c r="C1929" s="13" t="s">
        <v>1</v>
      </c>
      <c r="D1929" s="14">
        <v>70</v>
      </c>
      <c r="E1929" s="15" t="s">
        <v>12</v>
      </c>
      <c r="F1929" s="31">
        <v>0.1129811652</v>
      </c>
      <c r="G1929" s="16">
        <v>84087.130436000007</v>
      </c>
      <c r="H1929" s="16">
        <v>9500.2619775000003</v>
      </c>
      <c r="I1929" s="16">
        <v>396684.99724</v>
      </c>
      <c r="J1929" s="17">
        <v>14.5</v>
      </c>
      <c r="K1929" s="11">
        <f t="shared" si="30"/>
        <v>0.84087130436000002</v>
      </c>
    </row>
    <row r="1930" spans="1:11" x14ac:dyDescent="0.25">
      <c r="A1930" s="13" t="s">
        <v>35</v>
      </c>
      <c r="B1930" s="13" t="s">
        <v>17</v>
      </c>
      <c r="C1930" s="13" t="s">
        <v>1</v>
      </c>
      <c r="D1930" s="14">
        <v>75</v>
      </c>
      <c r="E1930" s="15" t="s">
        <v>13</v>
      </c>
      <c r="F1930" s="31">
        <v>0.1824436123</v>
      </c>
      <c r="G1930" s="16">
        <v>74586.868459000005</v>
      </c>
      <c r="H1930" s="16">
        <v>13607.897712</v>
      </c>
      <c r="I1930" s="16">
        <v>338914.59801999998</v>
      </c>
      <c r="J1930" s="17">
        <v>11</v>
      </c>
      <c r="K1930" s="11">
        <f t="shared" si="30"/>
        <v>0.74586868459</v>
      </c>
    </row>
    <row r="1931" spans="1:11" x14ac:dyDescent="0.25">
      <c r="A1931" s="13" t="s">
        <v>35</v>
      </c>
      <c r="B1931" s="13" t="s">
        <v>17</v>
      </c>
      <c r="C1931" s="13" t="s">
        <v>1</v>
      </c>
      <c r="D1931" s="14">
        <v>80</v>
      </c>
      <c r="E1931" s="15" t="s">
        <v>14</v>
      </c>
      <c r="F1931" s="31">
        <v>0.31947491210000001</v>
      </c>
      <c r="G1931" s="16">
        <v>60978.970746999999</v>
      </c>
      <c r="H1931" s="16">
        <v>19481.251317999999</v>
      </c>
      <c r="I1931" s="16">
        <v>256191.72544000001</v>
      </c>
      <c r="J1931" s="17">
        <v>7.9</v>
      </c>
      <c r="K1931" s="11">
        <f t="shared" si="30"/>
        <v>0.60978970746999994</v>
      </c>
    </row>
    <row r="1932" spans="1:11" x14ac:dyDescent="0.25">
      <c r="A1932" s="13" t="s">
        <v>35</v>
      </c>
      <c r="B1932" s="13" t="s">
        <v>17</v>
      </c>
      <c r="C1932" s="13" t="s">
        <v>1</v>
      </c>
      <c r="D1932" s="14">
        <v>85</v>
      </c>
      <c r="E1932" s="15" t="s">
        <v>15</v>
      </c>
      <c r="F1932" s="31">
        <v>0.52680153569999999</v>
      </c>
      <c r="G1932" s="16">
        <v>41497.719428999997</v>
      </c>
      <c r="H1932" s="16">
        <v>21861.062324999999</v>
      </c>
      <c r="I1932" s="16">
        <v>152835.94133</v>
      </c>
      <c r="J1932" s="17">
        <v>5.4</v>
      </c>
      <c r="K1932" s="11">
        <f t="shared" si="30"/>
        <v>0.41497719428999996</v>
      </c>
    </row>
    <row r="1933" spans="1:11" x14ac:dyDescent="0.25">
      <c r="A1933" s="13" t="s">
        <v>35</v>
      </c>
      <c r="B1933" s="13" t="s">
        <v>17</v>
      </c>
      <c r="C1933" s="13" t="s">
        <v>1</v>
      </c>
      <c r="D1933" s="14">
        <v>90</v>
      </c>
      <c r="E1933" s="15" t="s">
        <v>16</v>
      </c>
      <c r="F1933" s="13">
        <v>1</v>
      </c>
      <c r="G1933" s="16">
        <v>19636.657104000002</v>
      </c>
      <c r="H1933" s="16">
        <v>19636.657104000002</v>
      </c>
      <c r="I1933" s="16">
        <v>73206.250851000004</v>
      </c>
      <c r="J1933" s="17">
        <v>3.7</v>
      </c>
      <c r="K1933" s="11">
        <f t="shared" si="30"/>
        <v>0.19636657104000002</v>
      </c>
    </row>
    <row r="1934" spans="1:11" x14ac:dyDescent="0.25">
      <c r="A1934" s="13" t="s">
        <v>35</v>
      </c>
      <c r="B1934" s="13" t="s">
        <v>18</v>
      </c>
      <c r="C1934" s="13" t="s">
        <v>1</v>
      </c>
      <c r="D1934" s="14">
        <v>0</v>
      </c>
      <c r="E1934" s="15" t="s">
        <v>2</v>
      </c>
      <c r="F1934" s="31">
        <v>1.1608339699999999E-2</v>
      </c>
      <c r="G1934" s="16">
        <v>100000</v>
      </c>
      <c r="H1934" s="16">
        <v>1160.8339716</v>
      </c>
      <c r="I1934" s="16">
        <v>2979654.7604999999</v>
      </c>
      <c r="J1934" s="17">
        <v>81.5</v>
      </c>
      <c r="K1934" s="11">
        <f t="shared" si="30"/>
        <v>1</v>
      </c>
    </row>
    <row r="1935" spans="1:11" x14ac:dyDescent="0.25">
      <c r="A1935" s="13" t="s">
        <v>35</v>
      </c>
      <c r="B1935" s="13" t="s">
        <v>18</v>
      </c>
      <c r="C1935" s="13" t="s">
        <v>1</v>
      </c>
      <c r="D1935" s="14">
        <v>30</v>
      </c>
      <c r="E1935" s="15" t="s">
        <v>4</v>
      </c>
      <c r="F1935" s="31">
        <v>1.0366848E-3</v>
      </c>
      <c r="G1935" s="16">
        <v>98839.166028000007</v>
      </c>
      <c r="H1935" s="16">
        <v>102.46506306000001</v>
      </c>
      <c r="I1935" s="16">
        <v>493939.66748</v>
      </c>
      <c r="J1935" s="17">
        <v>52.3</v>
      </c>
      <c r="K1935" s="11">
        <f t="shared" si="30"/>
        <v>0.98839166028000003</v>
      </c>
    </row>
    <row r="1936" spans="1:11" x14ac:dyDescent="0.25">
      <c r="A1936" s="13" t="s">
        <v>35</v>
      </c>
      <c r="B1936" s="13" t="s">
        <v>18</v>
      </c>
      <c r="C1936" s="13" t="s">
        <v>1</v>
      </c>
      <c r="D1936" s="14">
        <v>35</v>
      </c>
      <c r="E1936" s="15" t="s">
        <v>5</v>
      </c>
      <c r="F1936" s="31">
        <v>1.8928108E-3</v>
      </c>
      <c r="G1936" s="16">
        <v>98736.700964999996</v>
      </c>
      <c r="H1936" s="16">
        <v>186.88989631999999</v>
      </c>
      <c r="I1936" s="16">
        <v>493216.28009000001</v>
      </c>
      <c r="J1936" s="17">
        <v>47.4</v>
      </c>
      <c r="K1936" s="11">
        <f t="shared" si="30"/>
        <v>0.98736700965000002</v>
      </c>
    </row>
    <row r="1937" spans="1:11" x14ac:dyDescent="0.25">
      <c r="A1937" s="13" t="s">
        <v>35</v>
      </c>
      <c r="B1937" s="13" t="s">
        <v>18</v>
      </c>
      <c r="C1937" s="13" t="s">
        <v>1</v>
      </c>
      <c r="D1937" s="14">
        <v>40</v>
      </c>
      <c r="E1937" s="15" t="s">
        <v>6</v>
      </c>
      <c r="F1937" s="31">
        <v>3.2865007000000002E-3</v>
      </c>
      <c r="G1937" s="16">
        <v>98549.811069000003</v>
      </c>
      <c r="H1937" s="16">
        <v>323.88402289999999</v>
      </c>
      <c r="I1937" s="16">
        <v>491939.34529000003</v>
      </c>
      <c r="J1937" s="17">
        <v>42.4</v>
      </c>
      <c r="K1937" s="11">
        <f t="shared" si="30"/>
        <v>0.98549811069000004</v>
      </c>
    </row>
    <row r="1938" spans="1:11" x14ac:dyDescent="0.25">
      <c r="A1938" s="13" t="s">
        <v>35</v>
      </c>
      <c r="B1938" s="13" t="s">
        <v>18</v>
      </c>
      <c r="C1938" s="13" t="s">
        <v>1</v>
      </c>
      <c r="D1938" s="14">
        <v>45</v>
      </c>
      <c r="E1938" s="15" t="s">
        <v>7</v>
      </c>
      <c r="F1938" s="31">
        <v>4.6588387999999996E-3</v>
      </c>
      <c r="G1938" s="16">
        <v>98225.927045999997</v>
      </c>
      <c r="H1938" s="16">
        <v>457.61875662</v>
      </c>
      <c r="I1938" s="16">
        <v>489985.58834000002</v>
      </c>
      <c r="J1938" s="17">
        <v>37.6</v>
      </c>
      <c r="K1938" s="11">
        <f t="shared" si="30"/>
        <v>0.98225927045999994</v>
      </c>
    </row>
    <row r="1939" spans="1:11" x14ac:dyDescent="0.25">
      <c r="A1939" s="13" t="s">
        <v>35</v>
      </c>
      <c r="B1939" s="13" t="s">
        <v>18</v>
      </c>
      <c r="C1939" s="13" t="s">
        <v>1</v>
      </c>
      <c r="D1939" s="14">
        <v>50</v>
      </c>
      <c r="E1939" s="15" t="s">
        <v>8</v>
      </c>
      <c r="F1939" s="31">
        <v>9.4634928000000007E-3</v>
      </c>
      <c r="G1939" s="16">
        <v>97768.308288999993</v>
      </c>
      <c r="H1939" s="16">
        <v>925.22967733999997</v>
      </c>
      <c r="I1939" s="16">
        <v>486528.46724999999</v>
      </c>
      <c r="J1939" s="17">
        <v>32.700000000000003</v>
      </c>
      <c r="K1939" s="11">
        <f t="shared" si="30"/>
        <v>0.97768308288999994</v>
      </c>
    </row>
    <row r="1940" spans="1:11" x14ac:dyDescent="0.25">
      <c r="A1940" s="13" t="s">
        <v>35</v>
      </c>
      <c r="B1940" s="13" t="s">
        <v>18</v>
      </c>
      <c r="C1940" s="13" t="s">
        <v>1</v>
      </c>
      <c r="D1940" s="14">
        <v>55</v>
      </c>
      <c r="E1940" s="15" t="s">
        <v>9</v>
      </c>
      <c r="F1940" s="31">
        <v>1.4353208500000001E-2</v>
      </c>
      <c r="G1940" s="16">
        <v>96843.078611999998</v>
      </c>
      <c r="H1940" s="16">
        <v>1390.0089029999999</v>
      </c>
      <c r="I1940" s="16">
        <v>480740.37079999998</v>
      </c>
      <c r="J1940" s="17">
        <v>28</v>
      </c>
      <c r="K1940" s="11">
        <f t="shared" si="30"/>
        <v>0.96843078612</v>
      </c>
    </row>
    <row r="1941" spans="1:11" x14ac:dyDescent="0.25">
      <c r="A1941" s="13" t="s">
        <v>35</v>
      </c>
      <c r="B1941" s="13" t="s">
        <v>18</v>
      </c>
      <c r="C1941" s="13" t="s">
        <v>1</v>
      </c>
      <c r="D1941" s="14">
        <v>60</v>
      </c>
      <c r="E1941" s="15" t="s">
        <v>10</v>
      </c>
      <c r="F1941" s="31">
        <v>3.1793076599999998E-2</v>
      </c>
      <c r="G1941" s="16">
        <v>95453.069709000003</v>
      </c>
      <c r="H1941" s="16">
        <v>3034.7467563999999</v>
      </c>
      <c r="I1941" s="16">
        <v>469678.48164999997</v>
      </c>
      <c r="J1941" s="17">
        <v>23.4</v>
      </c>
      <c r="K1941" s="11">
        <f t="shared" si="30"/>
        <v>0.95453069709000005</v>
      </c>
    </row>
    <row r="1942" spans="1:11" x14ac:dyDescent="0.25">
      <c r="A1942" s="13" t="s">
        <v>35</v>
      </c>
      <c r="B1942" s="13" t="s">
        <v>18</v>
      </c>
      <c r="C1942" s="13" t="s">
        <v>1</v>
      </c>
      <c r="D1942" s="14">
        <v>65</v>
      </c>
      <c r="E1942" s="15" t="s">
        <v>11</v>
      </c>
      <c r="F1942" s="31">
        <v>6.0725845700000003E-2</v>
      </c>
      <c r="G1942" s="16">
        <v>92418.322952999995</v>
      </c>
      <c r="H1942" s="16">
        <v>5612.1808215000001</v>
      </c>
      <c r="I1942" s="16">
        <v>448061.16271</v>
      </c>
      <c r="J1942" s="17">
        <v>19.100000000000001</v>
      </c>
      <c r="K1942" s="11">
        <f t="shared" si="30"/>
        <v>0.92418322952999998</v>
      </c>
    </row>
    <row r="1943" spans="1:11" x14ac:dyDescent="0.25">
      <c r="A1943" s="13" t="s">
        <v>35</v>
      </c>
      <c r="B1943" s="13" t="s">
        <v>18</v>
      </c>
      <c r="C1943" s="13" t="s">
        <v>1</v>
      </c>
      <c r="D1943" s="14">
        <v>70</v>
      </c>
      <c r="E1943" s="15" t="s">
        <v>12</v>
      </c>
      <c r="F1943" s="31">
        <v>9.9813966800000001E-2</v>
      </c>
      <c r="G1943" s="16">
        <v>86806.142131000001</v>
      </c>
      <c r="H1943" s="16">
        <v>8664.4653887000004</v>
      </c>
      <c r="I1943" s="16">
        <v>412369.54717999999</v>
      </c>
      <c r="J1943" s="17">
        <v>15.2</v>
      </c>
      <c r="K1943" s="11">
        <f t="shared" si="30"/>
        <v>0.86806142130999997</v>
      </c>
    </row>
    <row r="1944" spans="1:11" x14ac:dyDescent="0.25">
      <c r="A1944" s="13" t="s">
        <v>35</v>
      </c>
      <c r="B1944" s="13" t="s">
        <v>18</v>
      </c>
      <c r="C1944" s="13" t="s">
        <v>1</v>
      </c>
      <c r="D1944" s="14">
        <v>75</v>
      </c>
      <c r="E1944" s="15" t="s">
        <v>13</v>
      </c>
      <c r="F1944" s="31">
        <v>0.15987115569999999</v>
      </c>
      <c r="G1944" s="16">
        <v>78141.676741999996</v>
      </c>
      <c r="H1944" s="16">
        <v>12492.600168000001</v>
      </c>
      <c r="I1944" s="16">
        <v>359476.88329000003</v>
      </c>
      <c r="J1944" s="17">
        <v>11.6</v>
      </c>
      <c r="K1944" s="11">
        <f t="shared" si="30"/>
        <v>0.78141676741999999</v>
      </c>
    </row>
    <row r="1945" spans="1:11" x14ac:dyDescent="0.25">
      <c r="A1945" s="13" t="s">
        <v>35</v>
      </c>
      <c r="B1945" s="13" t="s">
        <v>18</v>
      </c>
      <c r="C1945" s="13" t="s">
        <v>1</v>
      </c>
      <c r="D1945" s="14">
        <v>80</v>
      </c>
      <c r="E1945" s="15" t="s">
        <v>14</v>
      </c>
      <c r="F1945" s="31">
        <v>0.29219873000000002</v>
      </c>
      <c r="G1945" s="16">
        <v>65649.076574000006</v>
      </c>
      <c r="H1945" s="16">
        <v>19182.576802</v>
      </c>
      <c r="I1945" s="16">
        <v>280288.94085999997</v>
      </c>
      <c r="J1945" s="17">
        <v>8.3000000000000007</v>
      </c>
      <c r="K1945" s="11">
        <f t="shared" si="30"/>
        <v>0.65649076574000009</v>
      </c>
    </row>
    <row r="1946" spans="1:11" x14ac:dyDescent="0.25">
      <c r="A1946" s="13" t="s">
        <v>35</v>
      </c>
      <c r="B1946" s="13" t="s">
        <v>18</v>
      </c>
      <c r="C1946" s="13" t="s">
        <v>1</v>
      </c>
      <c r="D1946" s="14">
        <v>85</v>
      </c>
      <c r="E1946" s="15" t="s">
        <v>15</v>
      </c>
      <c r="F1946" s="31">
        <v>0.49198167240000001</v>
      </c>
      <c r="G1946" s="16">
        <v>46466.499772000003</v>
      </c>
      <c r="H1946" s="16">
        <v>22860.666268000001</v>
      </c>
      <c r="I1946" s="16">
        <v>175180.83319</v>
      </c>
      <c r="J1946" s="17">
        <v>5.7</v>
      </c>
      <c r="K1946" s="11">
        <f t="shared" si="30"/>
        <v>0.46466499772000003</v>
      </c>
    </row>
    <row r="1947" spans="1:11" x14ac:dyDescent="0.25">
      <c r="A1947" s="13" t="s">
        <v>35</v>
      </c>
      <c r="B1947" s="13" t="s">
        <v>18</v>
      </c>
      <c r="C1947" s="13" t="s">
        <v>1</v>
      </c>
      <c r="D1947" s="14">
        <v>90</v>
      </c>
      <c r="E1947" s="15" t="s">
        <v>16</v>
      </c>
      <c r="F1947" s="13">
        <v>1</v>
      </c>
      <c r="G1947" s="16">
        <v>23605.833503999998</v>
      </c>
      <c r="H1947" s="16">
        <v>23605.833503999998</v>
      </c>
      <c r="I1947" s="16">
        <v>88003.500792000006</v>
      </c>
      <c r="J1947" s="17">
        <v>3.7</v>
      </c>
      <c r="K1947" s="11">
        <f t="shared" si="30"/>
        <v>0.23605833503999998</v>
      </c>
    </row>
    <row r="1948" spans="1:11" x14ac:dyDescent="0.25">
      <c r="A1948" s="13" t="s">
        <v>35</v>
      </c>
      <c r="B1948" s="13" t="s">
        <v>19</v>
      </c>
      <c r="C1948" s="13" t="s">
        <v>1</v>
      </c>
      <c r="D1948" s="14">
        <v>0</v>
      </c>
      <c r="E1948" s="15" t="s">
        <v>2</v>
      </c>
      <c r="F1948" s="31">
        <v>1.1608339699999999E-2</v>
      </c>
      <c r="G1948" s="16">
        <v>100000</v>
      </c>
      <c r="H1948" s="16">
        <v>1160.8339716</v>
      </c>
      <c r="I1948" s="16">
        <v>2979654.7604999999</v>
      </c>
      <c r="J1948" s="17">
        <v>79.5</v>
      </c>
      <c r="K1948" s="11">
        <f t="shared" si="30"/>
        <v>1</v>
      </c>
    </row>
    <row r="1949" spans="1:11" x14ac:dyDescent="0.25">
      <c r="A1949" s="13" t="s">
        <v>35</v>
      </c>
      <c r="B1949" s="13" t="s">
        <v>19</v>
      </c>
      <c r="C1949" s="13" t="s">
        <v>1</v>
      </c>
      <c r="D1949" s="14">
        <v>30</v>
      </c>
      <c r="E1949" s="15" t="s">
        <v>4</v>
      </c>
      <c r="F1949" s="31">
        <v>2.5100427999999999E-3</v>
      </c>
      <c r="G1949" s="16">
        <v>98839.166028000007</v>
      </c>
      <c r="H1949" s="16">
        <v>248.09053673</v>
      </c>
      <c r="I1949" s="16">
        <v>493575.60379999998</v>
      </c>
      <c r="J1949" s="17">
        <v>50.3</v>
      </c>
      <c r="K1949" s="11">
        <f t="shared" si="30"/>
        <v>0.98839166028000003</v>
      </c>
    </row>
    <row r="1950" spans="1:11" x14ac:dyDescent="0.25">
      <c r="A1950" s="13" t="s">
        <v>35</v>
      </c>
      <c r="B1950" s="13" t="s">
        <v>19</v>
      </c>
      <c r="C1950" s="13" t="s">
        <v>1</v>
      </c>
      <c r="D1950" s="14">
        <v>35</v>
      </c>
      <c r="E1950" s="15" t="s">
        <v>5</v>
      </c>
      <c r="F1950" s="31">
        <v>3.8028380999999998E-3</v>
      </c>
      <c r="G1950" s="16">
        <v>98591.075492000004</v>
      </c>
      <c r="H1950" s="16">
        <v>374.92589406000002</v>
      </c>
      <c r="I1950" s="16">
        <v>492018.06271999999</v>
      </c>
      <c r="J1950" s="17">
        <v>45.5</v>
      </c>
      <c r="K1950" s="11">
        <f t="shared" si="30"/>
        <v>0.98591075492000002</v>
      </c>
    </row>
    <row r="1951" spans="1:11" x14ac:dyDescent="0.25">
      <c r="A1951" s="13" t="s">
        <v>35</v>
      </c>
      <c r="B1951" s="13" t="s">
        <v>19</v>
      </c>
      <c r="C1951" s="13" t="s">
        <v>1</v>
      </c>
      <c r="D1951" s="14">
        <v>40</v>
      </c>
      <c r="E1951" s="15" t="s">
        <v>6</v>
      </c>
      <c r="F1951" s="31">
        <v>6.0286858999999996E-3</v>
      </c>
      <c r="G1951" s="16">
        <v>98216.149598000004</v>
      </c>
      <c r="H1951" s="16">
        <v>592.11431469000001</v>
      </c>
      <c r="I1951" s="16">
        <v>489600.46220000001</v>
      </c>
      <c r="J1951" s="17">
        <v>40.6</v>
      </c>
      <c r="K1951" s="11">
        <f t="shared" si="30"/>
        <v>0.98216149598000002</v>
      </c>
    </row>
    <row r="1952" spans="1:11" x14ac:dyDescent="0.25">
      <c r="A1952" s="13" t="s">
        <v>35</v>
      </c>
      <c r="B1952" s="13" t="s">
        <v>19</v>
      </c>
      <c r="C1952" s="13" t="s">
        <v>1</v>
      </c>
      <c r="D1952" s="14">
        <v>45</v>
      </c>
      <c r="E1952" s="15" t="s">
        <v>7</v>
      </c>
      <c r="F1952" s="31">
        <v>9.2540148999999995E-3</v>
      </c>
      <c r="G1952" s="16">
        <v>97624.035283000005</v>
      </c>
      <c r="H1952" s="16">
        <v>903.41428153000004</v>
      </c>
      <c r="I1952" s="16">
        <v>485861.64071000001</v>
      </c>
      <c r="J1952" s="17">
        <v>35.799999999999997</v>
      </c>
      <c r="K1952" s="11">
        <f t="shared" si="30"/>
        <v>0.9762403528300001</v>
      </c>
    </row>
    <row r="1953" spans="1:11" x14ac:dyDescent="0.25">
      <c r="A1953" s="13" t="s">
        <v>35</v>
      </c>
      <c r="B1953" s="13" t="s">
        <v>19</v>
      </c>
      <c r="C1953" s="13" t="s">
        <v>1</v>
      </c>
      <c r="D1953" s="14">
        <v>50</v>
      </c>
      <c r="E1953" s="15" t="s">
        <v>8</v>
      </c>
      <c r="F1953" s="31">
        <v>1.53831343E-2</v>
      </c>
      <c r="G1953" s="16">
        <v>96720.621001000007</v>
      </c>
      <c r="H1953" s="16">
        <v>1487.8663051999999</v>
      </c>
      <c r="I1953" s="16">
        <v>479883.43923999998</v>
      </c>
      <c r="J1953" s="17">
        <v>31.2</v>
      </c>
      <c r="K1953" s="11">
        <f t="shared" si="30"/>
        <v>0.96720621001000007</v>
      </c>
    </row>
    <row r="1954" spans="1:11" x14ac:dyDescent="0.25">
      <c r="A1954" s="13" t="s">
        <v>35</v>
      </c>
      <c r="B1954" s="13" t="s">
        <v>19</v>
      </c>
      <c r="C1954" s="13" t="s">
        <v>1</v>
      </c>
      <c r="D1954" s="14">
        <v>55</v>
      </c>
      <c r="E1954" s="15" t="s">
        <v>9</v>
      </c>
      <c r="F1954" s="31">
        <v>2.6020281900000001E-2</v>
      </c>
      <c r="G1954" s="16">
        <v>95232.754696000004</v>
      </c>
      <c r="H1954" s="16">
        <v>2477.9831196</v>
      </c>
      <c r="I1954" s="16">
        <v>469968.81568</v>
      </c>
      <c r="J1954" s="17">
        <v>26.6</v>
      </c>
      <c r="K1954" s="11">
        <f t="shared" si="30"/>
        <v>0.95232754695999999</v>
      </c>
    </row>
    <row r="1955" spans="1:11" x14ac:dyDescent="0.25">
      <c r="A1955" s="13" t="s">
        <v>35</v>
      </c>
      <c r="B1955" s="13" t="s">
        <v>19</v>
      </c>
      <c r="C1955" s="13" t="s">
        <v>1</v>
      </c>
      <c r="D1955" s="14">
        <v>60</v>
      </c>
      <c r="E1955" s="15" t="s">
        <v>10</v>
      </c>
      <c r="F1955" s="31">
        <v>4.3728193399999997E-2</v>
      </c>
      <c r="G1955" s="16">
        <v>92754.771577000007</v>
      </c>
      <c r="H1955" s="16">
        <v>4055.998587</v>
      </c>
      <c r="I1955" s="16">
        <v>453633.86141999997</v>
      </c>
      <c r="J1955" s="17">
        <v>22.3</v>
      </c>
      <c r="K1955" s="11">
        <f t="shared" si="30"/>
        <v>0.92754771577000006</v>
      </c>
    </row>
    <row r="1956" spans="1:11" x14ac:dyDescent="0.25">
      <c r="A1956" s="13" t="s">
        <v>35</v>
      </c>
      <c r="B1956" s="13" t="s">
        <v>19</v>
      </c>
      <c r="C1956" s="13" t="s">
        <v>1</v>
      </c>
      <c r="D1956" s="14">
        <v>65</v>
      </c>
      <c r="E1956" s="15" t="s">
        <v>11</v>
      </c>
      <c r="F1956" s="31">
        <v>7.1462302500000005E-2</v>
      </c>
      <c r="G1956" s="16">
        <v>88698.772989999998</v>
      </c>
      <c r="H1956" s="16">
        <v>6338.6185499000003</v>
      </c>
      <c r="I1956" s="16">
        <v>427647.31857</v>
      </c>
      <c r="J1956" s="17">
        <v>18.2</v>
      </c>
      <c r="K1956" s="11">
        <f t="shared" si="30"/>
        <v>0.88698772989999997</v>
      </c>
    </row>
    <row r="1957" spans="1:11" x14ac:dyDescent="0.25">
      <c r="A1957" s="13" t="s">
        <v>35</v>
      </c>
      <c r="B1957" s="13" t="s">
        <v>19</v>
      </c>
      <c r="C1957" s="13" t="s">
        <v>1</v>
      </c>
      <c r="D1957" s="14">
        <v>70</v>
      </c>
      <c r="E1957" s="15" t="s">
        <v>12</v>
      </c>
      <c r="F1957" s="31">
        <v>0.1131932631</v>
      </c>
      <c r="G1957" s="16">
        <v>82360.154439999998</v>
      </c>
      <c r="H1957" s="16">
        <v>9322.6146329999992</v>
      </c>
      <c r="I1957" s="16">
        <v>388494.23561999999</v>
      </c>
      <c r="J1957" s="17">
        <v>14.4</v>
      </c>
      <c r="K1957" s="11">
        <f t="shared" si="30"/>
        <v>0.8236015444</v>
      </c>
    </row>
    <row r="1958" spans="1:11" x14ac:dyDescent="0.25">
      <c r="A1958" s="13" t="s">
        <v>35</v>
      </c>
      <c r="B1958" s="13" t="s">
        <v>19</v>
      </c>
      <c r="C1958" s="13" t="s">
        <v>1</v>
      </c>
      <c r="D1958" s="14">
        <v>75</v>
      </c>
      <c r="E1958" s="15" t="s">
        <v>13</v>
      </c>
      <c r="F1958" s="31">
        <v>0.18647931000000001</v>
      </c>
      <c r="G1958" s="16">
        <v>73037.539806999994</v>
      </c>
      <c r="H1958" s="16">
        <v>13619.990029000001</v>
      </c>
      <c r="I1958" s="16">
        <v>331137.72395999997</v>
      </c>
      <c r="J1958" s="17">
        <v>10.9</v>
      </c>
      <c r="K1958" s="11">
        <f t="shared" si="30"/>
        <v>0.73037539806999996</v>
      </c>
    </row>
    <row r="1959" spans="1:11" x14ac:dyDescent="0.25">
      <c r="A1959" s="13" t="s">
        <v>35</v>
      </c>
      <c r="B1959" s="13" t="s">
        <v>19</v>
      </c>
      <c r="C1959" s="13" t="s">
        <v>1</v>
      </c>
      <c r="D1959" s="14">
        <v>80</v>
      </c>
      <c r="E1959" s="15" t="s">
        <v>14</v>
      </c>
      <c r="F1959" s="31">
        <v>0.32910802210000001</v>
      </c>
      <c r="G1959" s="16">
        <v>59417.549778000001</v>
      </c>
      <c r="H1959" s="16">
        <v>19554.792287</v>
      </c>
      <c r="I1959" s="16">
        <v>248200.76817</v>
      </c>
      <c r="J1959" s="17">
        <v>7.8</v>
      </c>
      <c r="K1959" s="11">
        <f t="shared" si="30"/>
        <v>0.59417549778000001</v>
      </c>
    </row>
    <row r="1960" spans="1:11" x14ac:dyDescent="0.25">
      <c r="A1960" s="13" t="s">
        <v>35</v>
      </c>
      <c r="B1960" s="13" t="s">
        <v>19</v>
      </c>
      <c r="C1960" s="13" t="s">
        <v>1</v>
      </c>
      <c r="D1960" s="14">
        <v>85</v>
      </c>
      <c r="E1960" s="15" t="s">
        <v>15</v>
      </c>
      <c r="F1960" s="31">
        <v>0.53560080219999995</v>
      </c>
      <c r="G1960" s="16">
        <v>39862.757490999997</v>
      </c>
      <c r="H1960" s="16">
        <v>21350.524891000001</v>
      </c>
      <c r="I1960" s="16">
        <v>145937.47523000001</v>
      </c>
      <c r="J1960" s="17">
        <v>5.4</v>
      </c>
      <c r="K1960" s="11">
        <f t="shared" si="30"/>
        <v>0.39862757490999995</v>
      </c>
    </row>
    <row r="1961" spans="1:11" x14ac:dyDescent="0.25">
      <c r="A1961" s="13" t="s">
        <v>35</v>
      </c>
      <c r="B1961" s="13" t="s">
        <v>19</v>
      </c>
      <c r="C1961" s="13" t="s">
        <v>1</v>
      </c>
      <c r="D1961" s="14">
        <v>90</v>
      </c>
      <c r="E1961" s="15" t="s">
        <v>16</v>
      </c>
      <c r="F1961" s="13">
        <v>1</v>
      </c>
      <c r="G1961" s="16">
        <v>18512.232599999999</v>
      </c>
      <c r="H1961" s="16">
        <v>18512.232599999999</v>
      </c>
      <c r="I1961" s="16">
        <v>69014.350881000006</v>
      </c>
      <c r="J1961" s="17">
        <v>3.7</v>
      </c>
      <c r="K1961" s="11">
        <f t="shared" si="30"/>
        <v>0.185122326</v>
      </c>
    </row>
    <row r="1962" spans="1:11" x14ac:dyDescent="0.25">
      <c r="A1962" s="13" t="s">
        <v>35</v>
      </c>
      <c r="B1962" s="13" t="s">
        <v>3</v>
      </c>
      <c r="C1962" s="13" t="s">
        <v>20</v>
      </c>
      <c r="D1962" s="14">
        <v>0</v>
      </c>
      <c r="E1962" s="15" t="s">
        <v>2</v>
      </c>
      <c r="F1962" s="31">
        <v>6.7165076000000002E-3</v>
      </c>
      <c r="G1962" s="16">
        <v>100000</v>
      </c>
      <c r="H1962" s="16">
        <v>671.65075873000001</v>
      </c>
      <c r="I1962" s="16">
        <v>2985591.3713000002</v>
      </c>
      <c r="J1962" s="17">
        <v>83.3</v>
      </c>
      <c r="K1962" s="11">
        <f t="shared" si="30"/>
        <v>1</v>
      </c>
    </row>
    <row r="1963" spans="1:11" x14ac:dyDescent="0.25">
      <c r="A1963" s="13" t="s">
        <v>35</v>
      </c>
      <c r="B1963" s="13" t="s">
        <v>3</v>
      </c>
      <c r="C1963" s="13" t="s">
        <v>20</v>
      </c>
      <c r="D1963" s="14">
        <v>30</v>
      </c>
      <c r="E1963" s="15" t="s">
        <v>4</v>
      </c>
      <c r="F1963" s="31">
        <v>1.4788167E-3</v>
      </c>
      <c r="G1963" s="16">
        <v>99328.349241000004</v>
      </c>
      <c r="H1963" s="16">
        <v>146.88842216</v>
      </c>
      <c r="I1963" s="16">
        <v>496274.52515</v>
      </c>
      <c r="J1963" s="17">
        <v>53.8</v>
      </c>
      <c r="K1963" s="11">
        <f t="shared" si="30"/>
        <v>0.99328349241000002</v>
      </c>
    </row>
    <row r="1964" spans="1:11" x14ac:dyDescent="0.25">
      <c r="A1964" s="13" t="s">
        <v>35</v>
      </c>
      <c r="B1964" s="13" t="s">
        <v>3</v>
      </c>
      <c r="C1964" s="13" t="s">
        <v>20</v>
      </c>
      <c r="D1964" s="14">
        <v>35</v>
      </c>
      <c r="E1964" s="15" t="s">
        <v>5</v>
      </c>
      <c r="F1964" s="31">
        <v>2.7008687000000002E-3</v>
      </c>
      <c r="G1964" s="16">
        <v>99181.460819</v>
      </c>
      <c r="H1964" s="16">
        <v>267.87610733999998</v>
      </c>
      <c r="I1964" s="16">
        <v>495237.61382999999</v>
      </c>
      <c r="J1964" s="17">
        <v>48.9</v>
      </c>
      <c r="K1964" s="11">
        <f t="shared" si="30"/>
        <v>0.99181460819</v>
      </c>
    </row>
    <row r="1965" spans="1:11" x14ac:dyDescent="0.25">
      <c r="A1965" s="13" t="s">
        <v>35</v>
      </c>
      <c r="B1965" s="13" t="s">
        <v>3</v>
      </c>
      <c r="C1965" s="13" t="s">
        <v>20</v>
      </c>
      <c r="D1965" s="14">
        <v>40</v>
      </c>
      <c r="E1965" s="15" t="s">
        <v>6</v>
      </c>
      <c r="F1965" s="31">
        <v>4.4762678999999998E-3</v>
      </c>
      <c r="G1965" s="16">
        <v>98913.584711999996</v>
      </c>
      <c r="H1965" s="16">
        <v>442.76370222999998</v>
      </c>
      <c r="I1965" s="16">
        <v>493461.01429999998</v>
      </c>
      <c r="J1965" s="17">
        <v>44</v>
      </c>
      <c r="K1965" s="11">
        <f t="shared" si="30"/>
        <v>0.98913584711999991</v>
      </c>
    </row>
    <row r="1966" spans="1:11" x14ac:dyDescent="0.25">
      <c r="A1966" s="13" t="s">
        <v>35</v>
      </c>
      <c r="B1966" s="13" t="s">
        <v>3</v>
      </c>
      <c r="C1966" s="13" t="s">
        <v>20</v>
      </c>
      <c r="D1966" s="14">
        <v>45</v>
      </c>
      <c r="E1966" s="15" t="s">
        <v>7</v>
      </c>
      <c r="F1966" s="31">
        <v>6.5968553000000001E-3</v>
      </c>
      <c r="G1966" s="16">
        <v>98470.82101</v>
      </c>
      <c r="H1966" s="16">
        <v>649.59775604000004</v>
      </c>
      <c r="I1966" s="16">
        <v>490730.11066000001</v>
      </c>
      <c r="J1966" s="17">
        <v>39.200000000000003</v>
      </c>
      <c r="K1966" s="11">
        <f t="shared" si="30"/>
        <v>0.98470821009999998</v>
      </c>
    </row>
    <row r="1967" spans="1:11" x14ac:dyDescent="0.25">
      <c r="A1967" s="13" t="s">
        <v>35</v>
      </c>
      <c r="B1967" s="13" t="s">
        <v>3</v>
      </c>
      <c r="C1967" s="13" t="s">
        <v>20</v>
      </c>
      <c r="D1967" s="14">
        <v>50</v>
      </c>
      <c r="E1967" s="15" t="s">
        <v>8</v>
      </c>
      <c r="F1967" s="31">
        <v>1.1038989000000001E-2</v>
      </c>
      <c r="G1967" s="16">
        <v>97821.223253999997</v>
      </c>
      <c r="H1967" s="16">
        <v>1079.8474082</v>
      </c>
      <c r="I1967" s="16">
        <v>486406.49774999998</v>
      </c>
      <c r="J1967" s="17">
        <v>34.4</v>
      </c>
      <c r="K1967" s="11">
        <f t="shared" si="30"/>
        <v>0.97821223254</v>
      </c>
    </row>
    <row r="1968" spans="1:11" x14ac:dyDescent="0.25">
      <c r="A1968" s="13" t="s">
        <v>35</v>
      </c>
      <c r="B1968" s="13" t="s">
        <v>3</v>
      </c>
      <c r="C1968" s="13" t="s">
        <v>20</v>
      </c>
      <c r="D1968" s="14">
        <v>55</v>
      </c>
      <c r="E1968" s="15" t="s">
        <v>9</v>
      </c>
      <c r="F1968" s="31">
        <v>1.6264826600000001E-2</v>
      </c>
      <c r="G1968" s="16">
        <v>96741.375845000002</v>
      </c>
      <c r="H1968" s="16">
        <v>1573.4817062</v>
      </c>
      <c r="I1968" s="16">
        <v>479773.17495999997</v>
      </c>
      <c r="J1968" s="17">
        <v>29.8</v>
      </c>
      <c r="K1968" s="11">
        <f t="shared" si="30"/>
        <v>0.96741375844999999</v>
      </c>
    </row>
    <row r="1969" spans="1:11" x14ac:dyDescent="0.25">
      <c r="A1969" s="13" t="s">
        <v>35</v>
      </c>
      <c r="B1969" s="13" t="s">
        <v>3</v>
      </c>
      <c r="C1969" s="13" t="s">
        <v>20</v>
      </c>
      <c r="D1969" s="14">
        <v>60</v>
      </c>
      <c r="E1969" s="15" t="s">
        <v>10</v>
      </c>
      <c r="F1969" s="31">
        <v>2.6749825099999999E-2</v>
      </c>
      <c r="G1969" s="16">
        <v>95167.894138999996</v>
      </c>
      <c r="H1969" s="16">
        <v>2545.7245194000002</v>
      </c>
      <c r="I1969" s="16">
        <v>469475.1594</v>
      </c>
      <c r="J1969" s="17">
        <v>25.3</v>
      </c>
      <c r="K1969" s="11">
        <f t="shared" si="30"/>
        <v>0.95167894138999998</v>
      </c>
    </row>
    <row r="1970" spans="1:11" x14ac:dyDescent="0.25">
      <c r="A1970" s="13" t="s">
        <v>35</v>
      </c>
      <c r="B1970" s="13" t="s">
        <v>3</v>
      </c>
      <c r="C1970" s="13" t="s">
        <v>20</v>
      </c>
      <c r="D1970" s="14">
        <v>65</v>
      </c>
      <c r="E1970" s="15" t="s">
        <v>11</v>
      </c>
      <c r="F1970" s="31">
        <v>4.3839516600000003E-2</v>
      </c>
      <c r="G1970" s="16">
        <v>92622.169620000001</v>
      </c>
      <c r="H1970" s="16">
        <v>4060.5111456</v>
      </c>
      <c r="I1970" s="16">
        <v>452959.57023000001</v>
      </c>
      <c r="J1970" s="17">
        <v>20.9</v>
      </c>
      <c r="K1970" s="11">
        <f t="shared" si="30"/>
        <v>0.92622169620000006</v>
      </c>
    </row>
    <row r="1971" spans="1:11" x14ac:dyDescent="0.25">
      <c r="A1971" s="13" t="s">
        <v>35</v>
      </c>
      <c r="B1971" s="13" t="s">
        <v>3</v>
      </c>
      <c r="C1971" s="13" t="s">
        <v>20</v>
      </c>
      <c r="D1971" s="14">
        <v>70</v>
      </c>
      <c r="E1971" s="15" t="s">
        <v>12</v>
      </c>
      <c r="F1971" s="31">
        <v>6.6498577099999998E-2</v>
      </c>
      <c r="G1971" s="16">
        <v>88561.658473999996</v>
      </c>
      <c r="H1971" s="16">
        <v>5889.2242773999997</v>
      </c>
      <c r="I1971" s="16">
        <v>428085.23168000003</v>
      </c>
      <c r="J1971" s="17">
        <v>16.7</v>
      </c>
      <c r="K1971" s="11">
        <f t="shared" si="30"/>
        <v>0.88561658473999993</v>
      </c>
    </row>
    <row r="1972" spans="1:11" x14ac:dyDescent="0.25">
      <c r="A1972" s="13" t="s">
        <v>35</v>
      </c>
      <c r="B1972" s="13" t="s">
        <v>3</v>
      </c>
      <c r="C1972" s="13" t="s">
        <v>20</v>
      </c>
      <c r="D1972" s="14">
        <v>75</v>
      </c>
      <c r="E1972" s="15" t="s">
        <v>13</v>
      </c>
      <c r="F1972" s="31">
        <v>0.12757975069999999</v>
      </c>
      <c r="G1972" s="16">
        <v>82672.434196999995</v>
      </c>
      <c r="H1972" s="16">
        <v>10547.328546999999</v>
      </c>
      <c r="I1972" s="16">
        <v>386993.84961999999</v>
      </c>
      <c r="J1972" s="17">
        <v>12.7</v>
      </c>
      <c r="K1972" s="11">
        <f t="shared" si="30"/>
        <v>0.82672434197</v>
      </c>
    </row>
    <row r="1973" spans="1:11" x14ac:dyDescent="0.25">
      <c r="A1973" s="13" t="s">
        <v>35</v>
      </c>
      <c r="B1973" s="13" t="s">
        <v>3</v>
      </c>
      <c r="C1973" s="13" t="s">
        <v>20</v>
      </c>
      <c r="D1973" s="14">
        <v>80</v>
      </c>
      <c r="E1973" s="15" t="s">
        <v>14</v>
      </c>
      <c r="F1973" s="31">
        <v>0.23787868609999999</v>
      </c>
      <c r="G1973" s="16">
        <v>72125.105649999998</v>
      </c>
      <c r="H1973" s="16">
        <v>17157.025369999999</v>
      </c>
      <c r="I1973" s="16">
        <v>317732.96481999999</v>
      </c>
      <c r="J1973" s="17">
        <v>9.1999999999999993</v>
      </c>
      <c r="K1973" s="11">
        <f t="shared" si="30"/>
        <v>0.72125105649999999</v>
      </c>
    </row>
    <row r="1974" spans="1:11" x14ac:dyDescent="0.25">
      <c r="A1974" s="13" t="s">
        <v>35</v>
      </c>
      <c r="B1974" s="13" t="s">
        <v>3</v>
      </c>
      <c r="C1974" s="13" t="s">
        <v>20</v>
      </c>
      <c r="D1974" s="14">
        <v>85</v>
      </c>
      <c r="E1974" s="15" t="s">
        <v>15</v>
      </c>
      <c r="F1974" s="31">
        <v>0.4301161228</v>
      </c>
      <c r="G1974" s="16">
        <v>54968.080280000002</v>
      </c>
      <c r="H1974" s="16">
        <v>23642.657566000002</v>
      </c>
      <c r="I1974" s="16">
        <v>215733.75748</v>
      </c>
      <c r="J1974" s="17">
        <v>6.3</v>
      </c>
      <c r="K1974" s="11">
        <f t="shared" si="30"/>
        <v>0.54968080279999998</v>
      </c>
    </row>
    <row r="1975" spans="1:11" x14ac:dyDescent="0.25">
      <c r="A1975" s="13" t="s">
        <v>35</v>
      </c>
      <c r="B1975" s="13" t="s">
        <v>3</v>
      </c>
      <c r="C1975" s="13" t="s">
        <v>20</v>
      </c>
      <c r="D1975" s="14">
        <v>90</v>
      </c>
      <c r="E1975" s="15" t="s">
        <v>16</v>
      </c>
      <c r="F1975" s="13">
        <v>1</v>
      </c>
      <c r="G1975" s="16">
        <v>31325.422714</v>
      </c>
      <c r="H1975" s="16">
        <v>31325.422714</v>
      </c>
      <c r="I1975" s="16">
        <v>132639.40413000001</v>
      </c>
      <c r="J1975" s="17">
        <v>4.2</v>
      </c>
      <c r="K1975" s="11">
        <f t="shared" si="30"/>
        <v>0.31325422714000001</v>
      </c>
    </row>
    <row r="1976" spans="1:11" x14ac:dyDescent="0.25">
      <c r="A1976" s="13" t="s">
        <v>35</v>
      </c>
      <c r="B1976" s="13" t="s">
        <v>17</v>
      </c>
      <c r="C1976" s="13" t="s">
        <v>20</v>
      </c>
      <c r="D1976" s="14">
        <v>0</v>
      </c>
      <c r="E1976" s="15" t="s">
        <v>2</v>
      </c>
      <c r="F1976" s="31">
        <v>6.7165076000000002E-3</v>
      </c>
      <c r="G1976" s="16">
        <v>100000</v>
      </c>
      <c r="H1976" s="16">
        <v>671.65075873000001</v>
      </c>
      <c r="I1976" s="16">
        <v>2985591.3713000002</v>
      </c>
      <c r="J1976" s="17">
        <v>84.5</v>
      </c>
      <c r="K1976" s="11">
        <f t="shared" si="30"/>
        <v>1</v>
      </c>
    </row>
    <row r="1977" spans="1:11" x14ac:dyDescent="0.25">
      <c r="A1977" s="13" t="s">
        <v>35</v>
      </c>
      <c r="B1977" s="13" t="s">
        <v>17</v>
      </c>
      <c r="C1977" s="13" t="s">
        <v>20</v>
      </c>
      <c r="D1977" s="14">
        <v>30</v>
      </c>
      <c r="E1977" s="15" t="s">
        <v>4</v>
      </c>
      <c r="F1977" s="31">
        <v>1.1185519000000001E-3</v>
      </c>
      <c r="G1977" s="16">
        <v>99328.349241000004</v>
      </c>
      <c r="H1977" s="16">
        <v>111.10391506000001</v>
      </c>
      <c r="I1977" s="16">
        <v>496363.98641999997</v>
      </c>
      <c r="J1977" s="17">
        <v>55</v>
      </c>
      <c r="K1977" s="11">
        <f t="shared" si="30"/>
        <v>0.99328349241000002</v>
      </c>
    </row>
    <row r="1978" spans="1:11" x14ac:dyDescent="0.25">
      <c r="A1978" s="13" t="s">
        <v>35</v>
      </c>
      <c r="B1978" s="13" t="s">
        <v>17</v>
      </c>
      <c r="C1978" s="13" t="s">
        <v>20</v>
      </c>
      <c r="D1978" s="14">
        <v>35</v>
      </c>
      <c r="E1978" s="15" t="s">
        <v>5</v>
      </c>
      <c r="F1978" s="31">
        <v>1.859423E-3</v>
      </c>
      <c r="G1978" s="16">
        <v>99217.245326000004</v>
      </c>
      <c r="H1978" s="16">
        <v>184.48682543000001</v>
      </c>
      <c r="I1978" s="16">
        <v>495625.00956999999</v>
      </c>
      <c r="J1978" s="17">
        <v>50</v>
      </c>
      <c r="K1978" s="11">
        <f t="shared" si="30"/>
        <v>0.99217245326000003</v>
      </c>
    </row>
    <row r="1979" spans="1:11" x14ac:dyDescent="0.25">
      <c r="A1979" s="13" t="s">
        <v>35</v>
      </c>
      <c r="B1979" s="13" t="s">
        <v>17</v>
      </c>
      <c r="C1979" s="13" t="s">
        <v>20</v>
      </c>
      <c r="D1979" s="14">
        <v>40</v>
      </c>
      <c r="E1979" s="15" t="s">
        <v>6</v>
      </c>
      <c r="F1979" s="31">
        <v>3.0136850999999999E-3</v>
      </c>
      <c r="G1979" s="16">
        <v>99032.758501000004</v>
      </c>
      <c r="H1979" s="16">
        <v>298.45354816999998</v>
      </c>
      <c r="I1979" s="16">
        <v>494417.65863000002</v>
      </c>
      <c r="J1979" s="17">
        <v>45.1</v>
      </c>
      <c r="K1979" s="11">
        <f t="shared" si="30"/>
        <v>0.99032758501000007</v>
      </c>
    </row>
    <row r="1980" spans="1:11" x14ac:dyDescent="0.25">
      <c r="A1980" s="13" t="s">
        <v>35</v>
      </c>
      <c r="B1980" s="13" t="s">
        <v>17</v>
      </c>
      <c r="C1980" s="13" t="s">
        <v>20</v>
      </c>
      <c r="D1980" s="14">
        <v>45</v>
      </c>
      <c r="E1980" s="15" t="s">
        <v>7</v>
      </c>
      <c r="F1980" s="31">
        <v>5.5054850999999997E-3</v>
      </c>
      <c r="G1980" s="16">
        <v>98734.304952999999</v>
      </c>
      <c r="H1980" s="16">
        <v>543.58024422000005</v>
      </c>
      <c r="I1980" s="16">
        <v>492312.57415</v>
      </c>
      <c r="J1980" s="17">
        <v>40.200000000000003</v>
      </c>
      <c r="K1980" s="11">
        <f t="shared" si="30"/>
        <v>0.98734304952999996</v>
      </c>
    </row>
    <row r="1981" spans="1:11" x14ac:dyDescent="0.25">
      <c r="A1981" s="13" t="s">
        <v>35</v>
      </c>
      <c r="B1981" s="13" t="s">
        <v>17</v>
      </c>
      <c r="C1981" s="13" t="s">
        <v>20</v>
      </c>
      <c r="D1981" s="14">
        <v>50</v>
      </c>
      <c r="E1981" s="15" t="s">
        <v>8</v>
      </c>
      <c r="F1981" s="31">
        <v>7.8660556999999992E-3</v>
      </c>
      <c r="G1981" s="16">
        <v>98190.724707999994</v>
      </c>
      <c r="H1981" s="16">
        <v>772.37371237000002</v>
      </c>
      <c r="I1981" s="16">
        <v>489022.68926000001</v>
      </c>
      <c r="J1981" s="17">
        <v>35.5</v>
      </c>
      <c r="K1981" s="11">
        <f t="shared" si="30"/>
        <v>0.98190724707999999</v>
      </c>
    </row>
    <row r="1982" spans="1:11" x14ac:dyDescent="0.25">
      <c r="A1982" s="13" t="s">
        <v>35</v>
      </c>
      <c r="B1982" s="13" t="s">
        <v>17</v>
      </c>
      <c r="C1982" s="13" t="s">
        <v>20</v>
      </c>
      <c r="D1982" s="14">
        <v>55</v>
      </c>
      <c r="E1982" s="15" t="s">
        <v>9</v>
      </c>
      <c r="F1982" s="31">
        <v>1.28865473E-2</v>
      </c>
      <c r="G1982" s="16">
        <v>97418.350995999994</v>
      </c>
      <c r="H1982" s="16">
        <v>1255.3861889</v>
      </c>
      <c r="I1982" s="16">
        <v>483953.28950999997</v>
      </c>
      <c r="J1982" s="17">
        <v>30.7</v>
      </c>
      <c r="K1982" s="11">
        <f t="shared" si="30"/>
        <v>0.97418350995999992</v>
      </c>
    </row>
    <row r="1983" spans="1:11" x14ac:dyDescent="0.25">
      <c r="A1983" s="13" t="s">
        <v>35</v>
      </c>
      <c r="B1983" s="13" t="s">
        <v>17</v>
      </c>
      <c r="C1983" s="13" t="s">
        <v>20</v>
      </c>
      <c r="D1983" s="14">
        <v>60</v>
      </c>
      <c r="E1983" s="15" t="s">
        <v>10</v>
      </c>
      <c r="F1983" s="31">
        <v>2.1383789699999999E-2</v>
      </c>
      <c r="G1983" s="16">
        <v>96162.964806999997</v>
      </c>
      <c r="H1983" s="16">
        <v>2056.3286142000002</v>
      </c>
      <c r="I1983" s="16">
        <v>475674.0025</v>
      </c>
      <c r="J1983" s="17">
        <v>26.1</v>
      </c>
      <c r="K1983" s="11">
        <f t="shared" si="30"/>
        <v>0.96162964806999995</v>
      </c>
    </row>
    <row r="1984" spans="1:11" x14ac:dyDescent="0.25">
      <c r="A1984" s="13" t="s">
        <v>35</v>
      </c>
      <c r="B1984" s="13" t="s">
        <v>17</v>
      </c>
      <c r="C1984" s="13" t="s">
        <v>20</v>
      </c>
      <c r="D1984" s="14">
        <v>65</v>
      </c>
      <c r="E1984" s="15" t="s">
        <v>11</v>
      </c>
      <c r="F1984" s="31">
        <v>4.1185418199999997E-2</v>
      </c>
      <c r="G1984" s="16">
        <v>94106.636192999998</v>
      </c>
      <c r="H1984" s="16">
        <v>3875.8211642000001</v>
      </c>
      <c r="I1984" s="16">
        <v>460843.62805</v>
      </c>
      <c r="J1984" s="17">
        <v>21.6</v>
      </c>
      <c r="K1984" s="11">
        <f t="shared" si="30"/>
        <v>0.94106636193000004</v>
      </c>
    </row>
    <row r="1985" spans="1:11" x14ac:dyDescent="0.25">
      <c r="A1985" s="13" t="s">
        <v>35</v>
      </c>
      <c r="B1985" s="13" t="s">
        <v>17</v>
      </c>
      <c r="C1985" s="13" t="s">
        <v>20</v>
      </c>
      <c r="D1985" s="14">
        <v>70</v>
      </c>
      <c r="E1985" s="15" t="s">
        <v>12</v>
      </c>
      <c r="F1985" s="31">
        <v>5.6726834300000001E-2</v>
      </c>
      <c r="G1985" s="16">
        <v>90230.815029000005</v>
      </c>
      <c r="H1985" s="16">
        <v>5118.5084892000004</v>
      </c>
      <c r="I1985" s="16">
        <v>438357.80391999998</v>
      </c>
      <c r="J1985" s="17">
        <v>17.399999999999999</v>
      </c>
      <c r="K1985" s="11">
        <f t="shared" si="30"/>
        <v>0.90230815029</v>
      </c>
    </row>
    <row r="1986" spans="1:11" x14ac:dyDescent="0.25">
      <c r="A1986" s="13" t="s">
        <v>35</v>
      </c>
      <c r="B1986" s="13" t="s">
        <v>17</v>
      </c>
      <c r="C1986" s="13" t="s">
        <v>20</v>
      </c>
      <c r="D1986" s="14">
        <v>75</v>
      </c>
      <c r="E1986" s="15" t="s">
        <v>13</v>
      </c>
      <c r="F1986" s="31">
        <v>0.1137365174</v>
      </c>
      <c r="G1986" s="16">
        <v>85112.306540000005</v>
      </c>
      <c r="H1986" s="16">
        <v>9680.3773333999998</v>
      </c>
      <c r="I1986" s="16">
        <v>401360.58935999998</v>
      </c>
      <c r="J1986" s="17">
        <v>13.3</v>
      </c>
      <c r="K1986" s="11">
        <f t="shared" si="30"/>
        <v>0.85112306540000005</v>
      </c>
    </row>
    <row r="1987" spans="1:11" x14ac:dyDescent="0.25">
      <c r="A1987" s="13" t="s">
        <v>35</v>
      </c>
      <c r="B1987" s="13" t="s">
        <v>17</v>
      </c>
      <c r="C1987" s="13" t="s">
        <v>20</v>
      </c>
      <c r="D1987" s="14">
        <v>80</v>
      </c>
      <c r="E1987" s="15" t="s">
        <v>14</v>
      </c>
      <c r="F1987" s="31">
        <v>0.20475171549999999</v>
      </c>
      <c r="G1987" s="16">
        <v>75431.929206000001</v>
      </c>
      <c r="H1987" s="16">
        <v>15444.816907</v>
      </c>
      <c r="I1987" s="16">
        <v>338547.60376000003</v>
      </c>
      <c r="J1987" s="17">
        <v>9.6999999999999993</v>
      </c>
      <c r="K1987" s="11">
        <f t="shared" ref="K1987:K2050" si="31">G1987/100000</f>
        <v>0.75431929206000004</v>
      </c>
    </row>
    <row r="1988" spans="1:11" x14ac:dyDescent="0.25">
      <c r="A1988" s="13" t="s">
        <v>35</v>
      </c>
      <c r="B1988" s="13" t="s">
        <v>17</v>
      </c>
      <c r="C1988" s="13" t="s">
        <v>20</v>
      </c>
      <c r="D1988" s="14">
        <v>85</v>
      </c>
      <c r="E1988" s="15" t="s">
        <v>15</v>
      </c>
      <c r="F1988" s="31">
        <v>0.39698638079999998</v>
      </c>
      <c r="G1988" s="16">
        <v>59987.112299</v>
      </c>
      <c r="H1988" s="16">
        <v>23814.066604</v>
      </c>
      <c r="I1988" s="16">
        <v>240400.39498000001</v>
      </c>
      <c r="J1988" s="17">
        <v>6.6</v>
      </c>
      <c r="K1988" s="11">
        <f t="shared" si="31"/>
        <v>0.59987112299000001</v>
      </c>
    </row>
    <row r="1989" spans="1:11" x14ac:dyDescent="0.25">
      <c r="A1989" s="13" t="s">
        <v>35</v>
      </c>
      <c r="B1989" s="13" t="s">
        <v>17</v>
      </c>
      <c r="C1989" s="13" t="s">
        <v>20</v>
      </c>
      <c r="D1989" s="14">
        <v>90</v>
      </c>
      <c r="E1989" s="15" t="s">
        <v>16</v>
      </c>
      <c r="F1989" s="13">
        <v>1</v>
      </c>
      <c r="G1989" s="16">
        <v>36173.045695000001</v>
      </c>
      <c r="H1989" s="16">
        <v>36173.045695000001</v>
      </c>
      <c r="I1989" s="16">
        <v>153165.41042999999</v>
      </c>
      <c r="J1989" s="17">
        <v>4.2</v>
      </c>
      <c r="K1989" s="11">
        <f t="shared" si="31"/>
        <v>0.36173045695</v>
      </c>
    </row>
    <row r="1990" spans="1:11" x14ac:dyDescent="0.25">
      <c r="A1990" s="13" t="s">
        <v>35</v>
      </c>
      <c r="B1990" s="13" t="s">
        <v>18</v>
      </c>
      <c r="C1990" s="13" t="s">
        <v>20</v>
      </c>
      <c r="D1990" s="14">
        <v>0</v>
      </c>
      <c r="E1990" s="15" t="s">
        <v>2</v>
      </c>
      <c r="F1990" s="31">
        <v>6.7165076000000002E-3</v>
      </c>
      <c r="G1990" s="16">
        <v>100000</v>
      </c>
      <c r="H1990" s="16">
        <v>671.65075873000001</v>
      </c>
      <c r="I1990" s="16">
        <v>2985591.3713000002</v>
      </c>
      <c r="J1990" s="17">
        <v>85.3</v>
      </c>
      <c r="K1990" s="11">
        <f t="shared" si="31"/>
        <v>1</v>
      </c>
    </row>
    <row r="1991" spans="1:11" x14ac:dyDescent="0.25">
      <c r="A1991" s="13" t="s">
        <v>35</v>
      </c>
      <c r="B1991" s="13" t="s">
        <v>18</v>
      </c>
      <c r="C1991" s="13" t="s">
        <v>20</v>
      </c>
      <c r="D1991" s="14">
        <v>30</v>
      </c>
      <c r="E1991" s="15" t="s">
        <v>4</v>
      </c>
      <c r="F1991" s="31">
        <v>8.5757100000000001E-4</v>
      </c>
      <c r="G1991" s="16">
        <v>99328.349241000004</v>
      </c>
      <c r="H1991" s="16">
        <v>85.181111573999999</v>
      </c>
      <c r="I1991" s="16">
        <v>496428.79343000002</v>
      </c>
      <c r="J1991" s="17">
        <v>55.8</v>
      </c>
      <c r="K1991" s="11">
        <f t="shared" si="31"/>
        <v>0.99328349241000002</v>
      </c>
    </row>
    <row r="1992" spans="1:11" x14ac:dyDescent="0.25">
      <c r="A1992" s="13" t="s">
        <v>35</v>
      </c>
      <c r="B1992" s="13" t="s">
        <v>18</v>
      </c>
      <c r="C1992" s="13" t="s">
        <v>20</v>
      </c>
      <c r="D1992" s="14">
        <v>35</v>
      </c>
      <c r="E1992" s="15" t="s">
        <v>5</v>
      </c>
      <c r="F1992" s="31">
        <v>1.6865665E-3</v>
      </c>
      <c r="G1992" s="16">
        <v>99243.168130000005</v>
      </c>
      <c r="H1992" s="16">
        <v>167.38020251</v>
      </c>
      <c r="I1992" s="16">
        <v>495797.39013999997</v>
      </c>
      <c r="J1992" s="17">
        <v>50.9</v>
      </c>
      <c r="K1992" s="11">
        <f t="shared" si="31"/>
        <v>0.99243168130000003</v>
      </c>
    </row>
    <row r="1993" spans="1:11" x14ac:dyDescent="0.25">
      <c r="A1993" s="13" t="s">
        <v>35</v>
      </c>
      <c r="B1993" s="13" t="s">
        <v>18</v>
      </c>
      <c r="C1993" s="13" t="s">
        <v>20</v>
      </c>
      <c r="D1993" s="14">
        <v>40</v>
      </c>
      <c r="E1993" s="15" t="s">
        <v>6</v>
      </c>
      <c r="F1993" s="31">
        <v>2.3289394000000001E-3</v>
      </c>
      <c r="G1993" s="16">
        <v>99075.787926999998</v>
      </c>
      <c r="H1993" s="16">
        <v>230.74150619</v>
      </c>
      <c r="I1993" s="16">
        <v>494802.08587000001</v>
      </c>
      <c r="J1993" s="17">
        <v>46</v>
      </c>
      <c r="K1993" s="11">
        <f t="shared" si="31"/>
        <v>0.99075787927000003</v>
      </c>
    </row>
    <row r="1994" spans="1:11" x14ac:dyDescent="0.25">
      <c r="A1994" s="13" t="s">
        <v>35</v>
      </c>
      <c r="B1994" s="13" t="s">
        <v>18</v>
      </c>
      <c r="C1994" s="13" t="s">
        <v>20</v>
      </c>
      <c r="D1994" s="14">
        <v>45</v>
      </c>
      <c r="E1994" s="15" t="s">
        <v>7</v>
      </c>
      <c r="F1994" s="31">
        <v>4.4272423000000002E-3</v>
      </c>
      <c r="G1994" s="16">
        <v>98845.046421000006</v>
      </c>
      <c r="H1994" s="16">
        <v>437.61097042</v>
      </c>
      <c r="I1994" s="16">
        <v>493131.20468000002</v>
      </c>
      <c r="J1994" s="17">
        <v>41.1</v>
      </c>
      <c r="K1994" s="11">
        <f t="shared" si="31"/>
        <v>0.98845046421000005</v>
      </c>
    </row>
    <row r="1995" spans="1:11" x14ac:dyDescent="0.25">
      <c r="A1995" s="13" t="s">
        <v>35</v>
      </c>
      <c r="B1995" s="13" t="s">
        <v>18</v>
      </c>
      <c r="C1995" s="13" t="s">
        <v>20</v>
      </c>
      <c r="D1995" s="14">
        <v>50</v>
      </c>
      <c r="E1995" s="15" t="s">
        <v>8</v>
      </c>
      <c r="F1995" s="31">
        <v>8.0779172999999992E-3</v>
      </c>
      <c r="G1995" s="16">
        <v>98407.435450999998</v>
      </c>
      <c r="H1995" s="16">
        <v>794.92712352000001</v>
      </c>
      <c r="I1995" s="16">
        <v>490049.85943999997</v>
      </c>
      <c r="J1995" s="17">
        <v>36.200000000000003</v>
      </c>
      <c r="K1995" s="11">
        <f t="shared" si="31"/>
        <v>0.98407435451000003</v>
      </c>
    </row>
    <row r="1996" spans="1:11" x14ac:dyDescent="0.25">
      <c r="A1996" s="13" t="s">
        <v>35</v>
      </c>
      <c r="B1996" s="13" t="s">
        <v>18</v>
      </c>
      <c r="C1996" s="13" t="s">
        <v>20</v>
      </c>
      <c r="D1996" s="14">
        <v>55</v>
      </c>
      <c r="E1996" s="15" t="s">
        <v>9</v>
      </c>
      <c r="F1996" s="31">
        <v>1.25355534E-2</v>
      </c>
      <c r="G1996" s="16">
        <v>97612.508327000003</v>
      </c>
      <c r="H1996" s="16">
        <v>1223.6268129</v>
      </c>
      <c r="I1996" s="16">
        <v>485003.47460000002</v>
      </c>
      <c r="J1996" s="17">
        <v>31.5</v>
      </c>
      <c r="K1996" s="11">
        <f t="shared" si="31"/>
        <v>0.97612508327000003</v>
      </c>
    </row>
    <row r="1997" spans="1:11" x14ac:dyDescent="0.25">
      <c r="A1997" s="13" t="s">
        <v>35</v>
      </c>
      <c r="B1997" s="13" t="s">
        <v>18</v>
      </c>
      <c r="C1997" s="13" t="s">
        <v>20</v>
      </c>
      <c r="D1997" s="14">
        <v>60</v>
      </c>
      <c r="E1997" s="15" t="s">
        <v>10</v>
      </c>
      <c r="F1997" s="31">
        <v>2.1416583900000001E-2</v>
      </c>
      <c r="G1997" s="16">
        <v>96388.881513999993</v>
      </c>
      <c r="H1997" s="16">
        <v>2064.3205647999998</v>
      </c>
      <c r="I1997" s="16">
        <v>476783.60616000002</v>
      </c>
      <c r="J1997" s="17">
        <v>26.9</v>
      </c>
      <c r="K1997" s="11">
        <f t="shared" si="31"/>
        <v>0.96388881513999991</v>
      </c>
    </row>
    <row r="1998" spans="1:11" x14ac:dyDescent="0.25">
      <c r="A1998" s="13" t="s">
        <v>35</v>
      </c>
      <c r="B1998" s="13" t="s">
        <v>18</v>
      </c>
      <c r="C1998" s="13" t="s">
        <v>20</v>
      </c>
      <c r="D1998" s="14">
        <v>65</v>
      </c>
      <c r="E1998" s="15" t="s">
        <v>11</v>
      </c>
      <c r="F1998" s="31">
        <v>3.2355903700000001E-2</v>
      </c>
      <c r="G1998" s="16">
        <v>94324.560949000006</v>
      </c>
      <c r="H1998" s="16">
        <v>3051.9564092999999</v>
      </c>
      <c r="I1998" s="16">
        <v>463992.91372000001</v>
      </c>
      <c r="J1998" s="17">
        <v>22.4</v>
      </c>
      <c r="K1998" s="11">
        <f t="shared" si="31"/>
        <v>0.94324560949000003</v>
      </c>
    </row>
    <row r="1999" spans="1:11" x14ac:dyDescent="0.25">
      <c r="A1999" s="13" t="s">
        <v>35</v>
      </c>
      <c r="B1999" s="13" t="s">
        <v>18</v>
      </c>
      <c r="C1999" s="13" t="s">
        <v>20</v>
      </c>
      <c r="D1999" s="14">
        <v>70</v>
      </c>
      <c r="E1999" s="15" t="s">
        <v>12</v>
      </c>
      <c r="F1999" s="31">
        <v>5.0522852799999997E-2</v>
      </c>
      <c r="G1999" s="16">
        <v>91272.60454</v>
      </c>
      <c r="H1999" s="16">
        <v>4611.3523618999998</v>
      </c>
      <c r="I1999" s="16">
        <v>444834.64179999998</v>
      </c>
      <c r="J1999" s="17">
        <v>18.100000000000001</v>
      </c>
      <c r="K1999" s="11">
        <f t="shared" si="31"/>
        <v>0.91272604540000002</v>
      </c>
    </row>
    <row r="2000" spans="1:11" x14ac:dyDescent="0.25">
      <c r="A2000" s="13" t="s">
        <v>35</v>
      </c>
      <c r="B2000" s="13" t="s">
        <v>18</v>
      </c>
      <c r="C2000" s="13" t="s">
        <v>20</v>
      </c>
      <c r="D2000" s="14">
        <v>75</v>
      </c>
      <c r="E2000" s="15" t="s">
        <v>13</v>
      </c>
      <c r="F2000" s="31">
        <v>9.7909603799999995E-2</v>
      </c>
      <c r="G2000" s="16">
        <v>86661.252177999995</v>
      </c>
      <c r="H2000" s="16">
        <v>8484.9688638999996</v>
      </c>
      <c r="I2000" s="16">
        <v>412093.83873000002</v>
      </c>
      <c r="J2000" s="17">
        <v>13.9</v>
      </c>
      <c r="K2000" s="11">
        <f t="shared" si="31"/>
        <v>0.86661252177999992</v>
      </c>
    </row>
    <row r="2001" spans="1:11" x14ac:dyDescent="0.25">
      <c r="A2001" s="13" t="s">
        <v>35</v>
      </c>
      <c r="B2001" s="13" t="s">
        <v>18</v>
      </c>
      <c r="C2001" s="13" t="s">
        <v>20</v>
      </c>
      <c r="D2001" s="14">
        <v>80</v>
      </c>
      <c r="E2001" s="15" t="s">
        <v>14</v>
      </c>
      <c r="F2001" s="31">
        <v>0.18400869019999999</v>
      </c>
      <c r="G2001" s="16">
        <v>78176.283314</v>
      </c>
      <c r="H2001" s="16">
        <v>14385.115497999999</v>
      </c>
      <c r="I2001" s="16">
        <v>354918.62783000001</v>
      </c>
      <c r="J2001" s="17">
        <v>10.1</v>
      </c>
      <c r="K2001" s="11">
        <f t="shared" si="31"/>
        <v>0.78176283314000006</v>
      </c>
    </row>
    <row r="2002" spans="1:11" x14ac:dyDescent="0.25">
      <c r="A2002" s="13" t="s">
        <v>35</v>
      </c>
      <c r="B2002" s="13" t="s">
        <v>18</v>
      </c>
      <c r="C2002" s="13" t="s">
        <v>20</v>
      </c>
      <c r="D2002" s="14">
        <v>85</v>
      </c>
      <c r="E2002" s="15" t="s">
        <v>15</v>
      </c>
      <c r="F2002" s="31">
        <v>0.35118463480000001</v>
      </c>
      <c r="G2002" s="16">
        <v>63791.167816000001</v>
      </c>
      <c r="H2002" s="16">
        <v>22402.477973000001</v>
      </c>
      <c r="I2002" s="16">
        <v>262949.64415000001</v>
      </c>
      <c r="J2002" s="17">
        <v>6.9</v>
      </c>
      <c r="K2002" s="11">
        <f t="shared" si="31"/>
        <v>0.63791167816000005</v>
      </c>
    </row>
    <row r="2003" spans="1:11" x14ac:dyDescent="0.25">
      <c r="A2003" s="13" t="s">
        <v>35</v>
      </c>
      <c r="B2003" s="13" t="s">
        <v>18</v>
      </c>
      <c r="C2003" s="13" t="s">
        <v>20</v>
      </c>
      <c r="D2003" s="14">
        <v>90</v>
      </c>
      <c r="E2003" s="15" t="s">
        <v>16</v>
      </c>
      <c r="F2003" s="13">
        <v>1</v>
      </c>
      <c r="G2003" s="16">
        <v>41388.689843</v>
      </c>
      <c r="H2003" s="16">
        <v>41388.689843</v>
      </c>
      <c r="I2003" s="16">
        <v>175249.70720999999</v>
      </c>
      <c r="J2003" s="17">
        <v>4.2</v>
      </c>
      <c r="K2003" s="11">
        <f t="shared" si="31"/>
        <v>0.41388689842999998</v>
      </c>
    </row>
    <row r="2004" spans="1:11" x14ac:dyDescent="0.25">
      <c r="A2004" s="13" t="s">
        <v>35</v>
      </c>
      <c r="B2004" s="13" t="s">
        <v>19</v>
      </c>
      <c r="C2004" s="13" t="s">
        <v>20</v>
      </c>
      <c r="D2004" s="14">
        <v>0</v>
      </c>
      <c r="E2004" s="15" t="s">
        <v>2</v>
      </c>
      <c r="F2004" s="31">
        <v>6.7165076000000002E-3</v>
      </c>
      <c r="G2004" s="16">
        <v>100000</v>
      </c>
      <c r="H2004" s="16">
        <v>671.65075873000001</v>
      </c>
      <c r="I2004" s="16">
        <v>2985591.3713000002</v>
      </c>
      <c r="J2004" s="17">
        <v>83.8</v>
      </c>
      <c r="K2004" s="11">
        <f t="shared" si="31"/>
        <v>1</v>
      </c>
    </row>
    <row r="2005" spans="1:11" x14ac:dyDescent="0.25">
      <c r="A2005" s="13" t="s">
        <v>35</v>
      </c>
      <c r="B2005" s="13" t="s">
        <v>19</v>
      </c>
      <c r="C2005" s="13" t="s">
        <v>20</v>
      </c>
      <c r="D2005" s="14">
        <v>30</v>
      </c>
      <c r="E2005" s="15" t="s">
        <v>4</v>
      </c>
      <c r="F2005" s="31">
        <v>1.1823885999999999E-3</v>
      </c>
      <c r="G2005" s="16">
        <v>99328.349241000004</v>
      </c>
      <c r="H2005" s="16">
        <v>117.44471102999999</v>
      </c>
      <c r="I2005" s="16">
        <v>496348.13442999998</v>
      </c>
      <c r="J2005" s="17">
        <v>54.3</v>
      </c>
      <c r="K2005" s="11">
        <f t="shared" si="31"/>
        <v>0.99328349241000002</v>
      </c>
    </row>
    <row r="2006" spans="1:11" x14ac:dyDescent="0.25">
      <c r="A2006" s="13" t="s">
        <v>35</v>
      </c>
      <c r="B2006" s="13" t="s">
        <v>19</v>
      </c>
      <c r="C2006" s="13" t="s">
        <v>20</v>
      </c>
      <c r="D2006" s="14">
        <v>35</v>
      </c>
      <c r="E2006" s="15" t="s">
        <v>5</v>
      </c>
      <c r="F2006" s="31">
        <v>2.1762403E-3</v>
      </c>
      <c r="G2006" s="16">
        <v>99210.90453</v>
      </c>
      <c r="H2006" s="16">
        <v>215.90676583000001</v>
      </c>
      <c r="I2006" s="16">
        <v>495514.75573999999</v>
      </c>
      <c r="J2006" s="17">
        <v>49.4</v>
      </c>
      <c r="K2006" s="11">
        <f t="shared" si="31"/>
        <v>0.99210904529999999</v>
      </c>
    </row>
    <row r="2007" spans="1:11" x14ac:dyDescent="0.25">
      <c r="A2007" s="13" t="s">
        <v>35</v>
      </c>
      <c r="B2007" s="13" t="s">
        <v>19</v>
      </c>
      <c r="C2007" s="13" t="s">
        <v>20</v>
      </c>
      <c r="D2007" s="14">
        <v>40</v>
      </c>
      <c r="E2007" s="15" t="s">
        <v>6</v>
      </c>
      <c r="F2007" s="31">
        <v>3.6379530000000002E-3</v>
      </c>
      <c r="G2007" s="16">
        <v>98994.997764</v>
      </c>
      <c r="H2007" s="16">
        <v>360.13915011</v>
      </c>
      <c r="I2007" s="16">
        <v>494074.64094999997</v>
      </c>
      <c r="J2007" s="17">
        <v>44.5</v>
      </c>
      <c r="K2007" s="11">
        <f t="shared" si="31"/>
        <v>0.98994997764000003</v>
      </c>
    </row>
    <row r="2008" spans="1:11" x14ac:dyDescent="0.25">
      <c r="A2008" s="13" t="s">
        <v>35</v>
      </c>
      <c r="B2008" s="13" t="s">
        <v>19</v>
      </c>
      <c r="C2008" s="13" t="s">
        <v>20</v>
      </c>
      <c r="D2008" s="14">
        <v>45</v>
      </c>
      <c r="E2008" s="15" t="s">
        <v>7</v>
      </c>
      <c r="F2008" s="31">
        <v>5.9522124999999999E-3</v>
      </c>
      <c r="G2008" s="16">
        <v>98634.858613999997</v>
      </c>
      <c r="H2008" s="16">
        <v>587.09563660000003</v>
      </c>
      <c r="I2008" s="16">
        <v>491706.55398000003</v>
      </c>
      <c r="J2008" s="17">
        <v>39.6</v>
      </c>
      <c r="K2008" s="11">
        <f t="shared" si="31"/>
        <v>0.98634858613999998</v>
      </c>
    </row>
    <row r="2009" spans="1:11" x14ac:dyDescent="0.25">
      <c r="A2009" s="13" t="s">
        <v>35</v>
      </c>
      <c r="B2009" s="13" t="s">
        <v>19</v>
      </c>
      <c r="C2009" s="13" t="s">
        <v>20</v>
      </c>
      <c r="D2009" s="14">
        <v>50</v>
      </c>
      <c r="E2009" s="15" t="s">
        <v>8</v>
      </c>
      <c r="F2009" s="31">
        <v>9.7140673000000004E-3</v>
      </c>
      <c r="G2009" s="16">
        <v>98047.762977999999</v>
      </c>
      <c r="H2009" s="16">
        <v>952.44257250999999</v>
      </c>
      <c r="I2009" s="16">
        <v>487857.70845999999</v>
      </c>
      <c r="J2009" s="17">
        <v>34.799999999999997</v>
      </c>
      <c r="K2009" s="11">
        <f t="shared" si="31"/>
        <v>0.98047762977999997</v>
      </c>
    </row>
    <row r="2010" spans="1:11" x14ac:dyDescent="0.25">
      <c r="A2010" s="13" t="s">
        <v>35</v>
      </c>
      <c r="B2010" s="13" t="s">
        <v>19</v>
      </c>
      <c r="C2010" s="13" t="s">
        <v>20</v>
      </c>
      <c r="D2010" s="14">
        <v>55</v>
      </c>
      <c r="E2010" s="15" t="s">
        <v>9</v>
      </c>
      <c r="F2010" s="31">
        <v>1.4966115E-2</v>
      </c>
      <c r="G2010" s="16">
        <v>97095.320405000006</v>
      </c>
      <c r="H2010" s="16">
        <v>1453.1397337000001</v>
      </c>
      <c r="I2010" s="16">
        <v>481843.75268999999</v>
      </c>
      <c r="J2010" s="17">
        <v>30.2</v>
      </c>
      <c r="K2010" s="11">
        <f t="shared" si="31"/>
        <v>0.97095320405000007</v>
      </c>
    </row>
    <row r="2011" spans="1:11" x14ac:dyDescent="0.25">
      <c r="A2011" s="13" t="s">
        <v>35</v>
      </c>
      <c r="B2011" s="13" t="s">
        <v>19</v>
      </c>
      <c r="C2011" s="13" t="s">
        <v>20</v>
      </c>
      <c r="D2011" s="14">
        <v>60</v>
      </c>
      <c r="E2011" s="15" t="s">
        <v>10</v>
      </c>
      <c r="F2011" s="31">
        <v>2.41867817E-2</v>
      </c>
      <c r="G2011" s="16">
        <v>95642.180672000002</v>
      </c>
      <c r="H2011" s="16">
        <v>2313.2765457999999</v>
      </c>
      <c r="I2011" s="16">
        <v>472427.71198999998</v>
      </c>
      <c r="J2011" s="17">
        <v>25.6</v>
      </c>
      <c r="K2011" s="11">
        <f t="shared" si="31"/>
        <v>0.95642180671999999</v>
      </c>
    </row>
    <row r="2012" spans="1:11" x14ac:dyDescent="0.25">
      <c r="A2012" s="13" t="s">
        <v>35</v>
      </c>
      <c r="B2012" s="13" t="s">
        <v>19</v>
      </c>
      <c r="C2012" s="13" t="s">
        <v>20</v>
      </c>
      <c r="D2012" s="14">
        <v>65</v>
      </c>
      <c r="E2012" s="15" t="s">
        <v>11</v>
      </c>
      <c r="F2012" s="31">
        <v>4.0875326599999998E-2</v>
      </c>
      <c r="G2012" s="16">
        <v>93328.904125999994</v>
      </c>
      <c r="H2012" s="16">
        <v>3814.84944</v>
      </c>
      <c r="I2012" s="16">
        <v>457107.39702999999</v>
      </c>
      <c r="J2012" s="17">
        <v>21.1</v>
      </c>
      <c r="K2012" s="11">
        <f t="shared" si="31"/>
        <v>0.9332890412599999</v>
      </c>
    </row>
    <row r="2013" spans="1:11" x14ac:dyDescent="0.25">
      <c r="A2013" s="13" t="s">
        <v>35</v>
      </c>
      <c r="B2013" s="13" t="s">
        <v>19</v>
      </c>
      <c r="C2013" s="13" t="s">
        <v>20</v>
      </c>
      <c r="D2013" s="14">
        <v>70</v>
      </c>
      <c r="E2013" s="15" t="s">
        <v>12</v>
      </c>
      <c r="F2013" s="31">
        <v>6.2643122199999998E-2</v>
      </c>
      <c r="G2013" s="16">
        <v>89514.054686000003</v>
      </c>
      <c r="H2013" s="16">
        <v>5607.4398683999998</v>
      </c>
      <c r="I2013" s="16">
        <v>433551.67375999998</v>
      </c>
      <c r="J2013" s="17">
        <v>16.899999999999999</v>
      </c>
      <c r="K2013" s="11">
        <f t="shared" si="31"/>
        <v>0.89514054686</v>
      </c>
    </row>
    <row r="2014" spans="1:11" x14ac:dyDescent="0.25">
      <c r="A2014" s="13" t="s">
        <v>35</v>
      </c>
      <c r="B2014" s="13" t="s">
        <v>19</v>
      </c>
      <c r="C2014" s="13" t="s">
        <v>20</v>
      </c>
      <c r="D2014" s="14">
        <v>75</v>
      </c>
      <c r="E2014" s="15" t="s">
        <v>13</v>
      </c>
      <c r="F2014" s="31">
        <v>0.1229815506</v>
      </c>
      <c r="G2014" s="16">
        <v>83906.614816999994</v>
      </c>
      <c r="H2014" s="16">
        <v>10318.9656</v>
      </c>
      <c r="I2014" s="16">
        <v>393735.66009000002</v>
      </c>
      <c r="J2014" s="17">
        <v>12.9</v>
      </c>
      <c r="K2014" s="11">
        <f t="shared" si="31"/>
        <v>0.83906614816999991</v>
      </c>
    </row>
    <row r="2015" spans="1:11" x14ac:dyDescent="0.25">
      <c r="A2015" s="13" t="s">
        <v>35</v>
      </c>
      <c r="B2015" s="13" t="s">
        <v>19</v>
      </c>
      <c r="C2015" s="13" t="s">
        <v>20</v>
      </c>
      <c r="D2015" s="14">
        <v>80</v>
      </c>
      <c r="E2015" s="15" t="s">
        <v>14</v>
      </c>
      <c r="F2015" s="31">
        <v>0.22952019909999999</v>
      </c>
      <c r="G2015" s="16">
        <v>73587.649216999998</v>
      </c>
      <c r="H2015" s="16">
        <v>16889.851897</v>
      </c>
      <c r="I2015" s="16">
        <v>325713.61634000001</v>
      </c>
      <c r="J2015" s="17">
        <v>9.4</v>
      </c>
      <c r="K2015" s="11">
        <f t="shared" si="31"/>
        <v>0.73587649216999995</v>
      </c>
    </row>
    <row r="2016" spans="1:11" x14ac:dyDescent="0.25">
      <c r="A2016" s="13" t="s">
        <v>35</v>
      </c>
      <c r="B2016" s="13" t="s">
        <v>19</v>
      </c>
      <c r="C2016" s="13" t="s">
        <v>20</v>
      </c>
      <c r="D2016" s="14">
        <v>85</v>
      </c>
      <c r="E2016" s="15" t="s">
        <v>15</v>
      </c>
      <c r="F2016" s="31">
        <v>0.4194089936</v>
      </c>
      <c r="G2016" s="16">
        <v>56697.797319999998</v>
      </c>
      <c r="H2016" s="16">
        <v>23779.566114000001</v>
      </c>
      <c r="I2016" s="16">
        <v>224040.07131999999</v>
      </c>
      <c r="J2016" s="17">
        <v>6.4</v>
      </c>
      <c r="K2016" s="11">
        <f t="shared" si="31"/>
        <v>0.56697797319999998</v>
      </c>
    </row>
    <row r="2017" spans="1:11" x14ac:dyDescent="0.25">
      <c r="A2017" s="13" t="s">
        <v>35</v>
      </c>
      <c r="B2017" s="13" t="s">
        <v>19</v>
      </c>
      <c r="C2017" s="13" t="s">
        <v>20</v>
      </c>
      <c r="D2017" s="14">
        <v>90</v>
      </c>
      <c r="E2017" s="15" t="s">
        <v>16</v>
      </c>
      <c r="F2017" s="13">
        <v>1</v>
      </c>
      <c r="G2017" s="16">
        <v>32918.231205999997</v>
      </c>
      <c r="H2017" s="16">
        <v>32918.231205999997</v>
      </c>
      <c r="I2017" s="16">
        <v>139383.73991999999</v>
      </c>
      <c r="J2017" s="17">
        <v>4.2</v>
      </c>
      <c r="K2017" s="11">
        <f t="shared" si="31"/>
        <v>0.32918231205999998</v>
      </c>
    </row>
    <row r="2018" spans="1:11" x14ac:dyDescent="0.25">
      <c r="A2018" s="13" t="s">
        <v>36</v>
      </c>
      <c r="B2018" s="13" t="s">
        <v>3</v>
      </c>
      <c r="C2018" s="13" t="s">
        <v>1</v>
      </c>
      <c r="D2018" s="14">
        <v>0</v>
      </c>
      <c r="E2018" s="15" t="s">
        <v>2</v>
      </c>
      <c r="F2018" s="31">
        <v>1.20602395E-2</v>
      </c>
      <c r="G2018" s="16">
        <v>100000</v>
      </c>
      <c r="H2018" s="16">
        <v>1206.0239491</v>
      </c>
      <c r="I2018" s="16">
        <v>2982377.0913</v>
      </c>
      <c r="J2018" s="17">
        <v>78.8</v>
      </c>
      <c r="K2018" s="11">
        <f t="shared" si="31"/>
        <v>1</v>
      </c>
    </row>
    <row r="2019" spans="1:11" x14ac:dyDescent="0.25">
      <c r="A2019" s="13" t="s">
        <v>36</v>
      </c>
      <c r="B2019" s="13" t="s">
        <v>3</v>
      </c>
      <c r="C2019" s="13" t="s">
        <v>1</v>
      </c>
      <c r="D2019" s="14">
        <v>30</v>
      </c>
      <c r="E2019" s="15" t="s">
        <v>4</v>
      </c>
      <c r="F2019" s="31">
        <v>4.3495671E-3</v>
      </c>
      <c r="G2019" s="16">
        <v>98793.976051000005</v>
      </c>
      <c r="H2019" s="16">
        <v>429.71102933999998</v>
      </c>
      <c r="I2019" s="16">
        <v>492895.60268000001</v>
      </c>
      <c r="J2019" s="17">
        <v>49.6</v>
      </c>
      <c r="K2019" s="11">
        <f t="shared" si="31"/>
        <v>0.9879397605100001</v>
      </c>
    </row>
    <row r="2020" spans="1:11" x14ac:dyDescent="0.25">
      <c r="A2020" s="13" t="s">
        <v>36</v>
      </c>
      <c r="B2020" s="13" t="s">
        <v>3</v>
      </c>
      <c r="C2020" s="13" t="s">
        <v>1</v>
      </c>
      <c r="D2020" s="14">
        <v>35</v>
      </c>
      <c r="E2020" s="15" t="s">
        <v>5</v>
      </c>
      <c r="F2020" s="31">
        <v>6.1124367000000004E-3</v>
      </c>
      <c r="G2020" s="16">
        <v>98364.265022000007</v>
      </c>
      <c r="H2020" s="16">
        <v>601.24533994000001</v>
      </c>
      <c r="I2020" s="16">
        <v>490318.21175999998</v>
      </c>
      <c r="J2020" s="17">
        <v>44.8</v>
      </c>
      <c r="K2020" s="11">
        <f t="shared" si="31"/>
        <v>0.98364265022000008</v>
      </c>
    </row>
    <row r="2021" spans="1:11" x14ac:dyDescent="0.25">
      <c r="A2021" s="13" t="s">
        <v>36</v>
      </c>
      <c r="B2021" s="13" t="s">
        <v>3</v>
      </c>
      <c r="C2021" s="13" t="s">
        <v>1</v>
      </c>
      <c r="D2021" s="14">
        <v>40</v>
      </c>
      <c r="E2021" s="15" t="s">
        <v>6</v>
      </c>
      <c r="F2021" s="31">
        <v>9.9343353999999991E-3</v>
      </c>
      <c r="G2021" s="16">
        <v>97763.019681999998</v>
      </c>
      <c r="H2021" s="16">
        <v>971.21062524000001</v>
      </c>
      <c r="I2021" s="16">
        <v>486387.07185000001</v>
      </c>
      <c r="J2021" s="17">
        <v>40.1</v>
      </c>
      <c r="K2021" s="11">
        <f t="shared" si="31"/>
        <v>0.97763019681999996</v>
      </c>
    </row>
    <row r="2022" spans="1:11" x14ac:dyDescent="0.25">
      <c r="A2022" s="13" t="s">
        <v>36</v>
      </c>
      <c r="B2022" s="13" t="s">
        <v>3</v>
      </c>
      <c r="C2022" s="13" t="s">
        <v>1</v>
      </c>
      <c r="D2022" s="14">
        <v>45</v>
      </c>
      <c r="E2022" s="15" t="s">
        <v>7</v>
      </c>
      <c r="F2022" s="31">
        <v>1.44937755E-2</v>
      </c>
      <c r="G2022" s="16">
        <v>96791.809055999998</v>
      </c>
      <c r="H2022" s="16">
        <v>1402.8787517999999</v>
      </c>
      <c r="I2022" s="16">
        <v>480451.84840000002</v>
      </c>
      <c r="J2022" s="17">
        <v>35.5</v>
      </c>
      <c r="K2022" s="11">
        <f t="shared" si="31"/>
        <v>0.96791809056</v>
      </c>
    </row>
    <row r="2023" spans="1:11" x14ac:dyDescent="0.25">
      <c r="A2023" s="13" t="s">
        <v>36</v>
      </c>
      <c r="B2023" s="13" t="s">
        <v>3</v>
      </c>
      <c r="C2023" s="13" t="s">
        <v>1</v>
      </c>
      <c r="D2023" s="14">
        <v>50</v>
      </c>
      <c r="E2023" s="15" t="s">
        <v>8</v>
      </c>
      <c r="F2023" s="31">
        <v>2.2374052700000001E-2</v>
      </c>
      <c r="G2023" s="16">
        <v>95388.930305000002</v>
      </c>
      <c r="H2023" s="16">
        <v>2134.2369563000002</v>
      </c>
      <c r="I2023" s="16">
        <v>471609.05913000001</v>
      </c>
      <c r="J2023" s="17">
        <v>30.9</v>
      </c>
      <c r="K2023" s="11">
        <f t="shared" si="31"/>
        <v>0.95388930304999997</v>
      </c>
    </row>
    <row r="2024" spans="1:11" x14ac:dyDescent="0.25">
      <c r="A2024" s="13" t="s">
        <v>36</v>
      </c>
      <c r="B2024" s="13" t="s">
        <v>3</v>
      </c>
      <c r="C2024" s="13" t="s">
        <v>1</v>
      </c>
      <c r="D2024" s="14">
        <v>55</v>
      </c>
      <c r="E2024" s="15" t="s">
        <v>9</v>
      </c>
      <c r="F2024" s="31">
        <v>3.1609570099999998E-2</v>
      </c>
      <c r="G2024" s="16">
        <v>93254.693348000001</v>
      </c>
      <c r="H2024" s="16">
        <v>2947.7407665999999</v>
      </c>
      <c r="I2024" s="16">
        <v>458904.11482999998</v>
      </c>
      <c r="J2024" s="17">
        <v>26.6</v>
      </c>
      <c r="K2024" s="11">
        <f t="shared" si="31"/>
        <v>0.93254693348000006</v>
      </c>
    </row>
    <row r="2025" spans="1:11" x14ac:dyDescent="0.25">
      <c r="A2025" s="13" t="s">
        <v>36</v>
      </c>
      <c r="B2025" s="13" t="s">
        <v>3</v>
      </c>
      <c r="C2025" s="13" t="s">
        <v>1</v>
      </c>
      <c r="D2025" s="14">
        <v>60</v>
      </c>
      <c r="E2025" s="15" t="s">
        <v>10</v>
      </c>
      <c r="F2025" s="31">
        <v>5.7986904700000001E-2</v>
      </c>
      <c r="G2025" s="16">
        <v>90306.952581999998</v>
      </c>
      <c r="H2025" s="16">
        <v>5236.6206521000004</v>
      </c>
      <c r="I2025" s="16">
        <v>438443.21127999999</v>
      </c>
      <c r="J2025" s="17">
        <v>22.4</v>
      </c>
      <c r="K2025" s="11">
        <f t="shared" si="31"/>
        <v>0.90306952582</v>
      </c>
    </row>
    <row r="2026" spans="1:11" x14ac:dyDescent="0.25">
      <c r="A2026" s="13" t="s">
        <v>36</v>
      </c>
      <c r="B2026" s="13" t="s">
        <v>3</v>
      </c>
      <c r="C2026" s="13" t="s">
        <v>1</v>
      </c>
      <c r="D2026" s="14">
        <v>65</v>
      </c>
      <c r="E2026" s="15" t="s">
        <v>11</v>
      </c>
      <c r="F2026" s="31">
        <v>7.6992538400000005E-2</v>
      </c>
      <c r="G2026" s="16">
        <v>85070.33193</v>
      </c>
      <c r="H2026" s="16">
        <v>6549.7807959000002</v>
      </c>
      <c r="I2026" s="16">
        <v>408977.20766000001</v>
      </c>
      <c r="J2026" s="17">
        <v>18.600000000000001</v>
      </c>
      <c r="K2026" s="11">
        <f t="shared" si="31"/>
        <v>0.85070331929999998</v>
      </c>
    </row>
    <row r="2027" spans="1:11" x14ac:dyDescent="0.25">
      <c r="A2027" s="13" t="s">
        <v>36</v>
      </c>
      <c r="B2027" s="13" t="s">
        <v>3</v>
      </c>
      <c r="C2027" s="13" t="s">
        <v>1</v>
      </c>
      <c r="D2027" s="14">
        <v>70</v>
      </c>
      <c r="E2027" s="15" t="s">
        <v>12</v>
      </c>
      <c r="F2027" s="31">
        <v>0.1121954746</v>
      </c>
      <c r="G2027" s="16">
        <v>78520.551133999994</v>
      </c>
      <c r="H2027" s="16">
        <v>8809.6504994999996</v>
      </c>
      <c r="I2027" s="16">
        <v>370578.62942000001</v>
      </c>
      <c r="J2027" s="17">
        <v>15</v>
      </c>
      <c r="K2027" s="11">
        <f t="shared" si="31"/>
        <v>0.78520551133999994</v>
      </c>
    </row>
    <row r="2028" spans="1:11" x14ac:dyDescent="0.25">
      <c r="A2028" s="13" t="s">
        <v>36</v>
      </c>
      <c r="B2028" s="13" t="s">
        <v>3</v>
      </c>
      <c r="C2028" s="13" t="s">
        <v>1</v>
      </c>
      <c r="D2028" s="14">
        <v>75</v>
      </c>
      <c r="E2028" s="15" t="s">
        <v>13</v>
      </c>
      <c r="F2028" s="31">
        <v>0.1772082666</v>
      </c>
      <c r="G2028" s="16">
        <v>69710.900634000005</v>
      </c>
      <c r="H2028" s="16">
        <v>12353.347863999999</v>
      </c>
      <c r="I2028" s="16">
        <v>317671.13351000001</v>
      </c>
      <c r="J2028" s="17">
        <v>11.5</v>
      </c>
      <c r="K2028" s="11">
        <f t="shared" si="31"/>
        <v>0.69710900634000006</v>
      </c>
    </row>
    <row r="2029" spans="1:11" x14ac:dyDescent="0.25">
      <c r="A2029" s="13" t="s">
        <v>36</v>
      </c>
      <c r="B2029" s="13" t="s">
        <v>3</v>
      </c>
      <c r="C2029" s="13" t="s">
        <v>1</v>
      </c>
      <c r="D2029" s="14">
        <v>80</v>
      </c>
      <c r="E2029" s="15" t="s">
        <v>14</v>
      </c>
      <c r="F2029" s="31">
        <v>0.29529794059999998</v>
      </c>
      <c r="G2029" s="16">
        <v>57357.552770000002</v>
      </c>
      <c r="H2029" s="16">
        <v>16937.567213999999</v>
      </c>
      <c r="I2029" s="16">
        <v>244443.84581999999</v>
      </c>
      <c r="J2029" s="17">
        <v>8.5</v>
      </c>
      <c r="K2029" s="11">
        <f t="shared" si="31"/>
        <v>0.57357552769999998</v>
      </c>
    </row>
    <row r="2030" spans="1:11" x14ac:dyDescent="0.25">
      <c r="A2030" s="13" t="s">
        <v>36</v>
      </c>
      <c r="B2030" s="13" t="s">
        <v>3</v>
      </c>
      <c r="C2030" s="13" t="s">
        <v>1</v>
      </c>
      <c r="D2030" s="14">
        <v>85</v>
      </c>
      <c r="E2030" s="15" t="s">
        <v>15</v>
      </c>
      <c r="F2030" s="31">
        <v>0.47610163170000003</v>
      </c>
      <c r="G2030" s="16">
        <v>40419.985557</v>
      </c>
      <c r="H2030" s="16">
        <v>19244.021076000001</v>
      </c>
      <c r="I2030" s="16">
        <v>153989.87508999999</v>
      </c>
      <c r="J2030" s="17">
        <v>6</v>
      </c>
      <c r="K2030" s="11">
        <f t="shared" si="31"/>
        <v>0.40419985556999999</v>
      </c>
    </row>
    <row r="2031" spans="1:11" x14ac:dyDescent="0.25">
      <c r="A2031" s="13" t="s">
        <v>36</v>
      </c>
      <c r="B2031" s="13" t="s">
        <v>3</v>
      </c>
      <c r="C2031" s="13" t="s">
        <v>1</v>
      </c>
      <c r="D2031" s="14">
        <v>90</v>
      </c>
      <c r="E2031" s="15" t="s">
        <v>16</v>
      </c>
      <c r="F2031" s="13">
        <v>1</v>
      </c>
      <c r="G2031" s="16">
        <v>21175.964480999999</v>
      </c>
      <c r="H2031" s="16">
        <v>21175.964480999999</v>
      </c>
      <c r="I2031" s="16">
        <v>87449.499953000006</v>
      </c>
      <c r="J2031" s="17">
        <v>4.0999999999999996</v>
      </c>
      <c r="K2031" s="11">
        <f t="shared" si="31"/>
        <v>0.21175964480999998</v>
      </c>
    </row>
    <row r="2032" spans="1:11" x14ac:dyDescent="0.25">
      <c r="A2032" s="13" t="s">
        <v>36</v>
      </c>
      <c r="B2032" s="13" t="s">
        <v>17</v>
      </c>
      <c r="C2032" s="13" t="s">
        <v>1</v>
      </c>
      <c r="D2032" s="14">
        <v>0</v>
      </c>
      <c r="E2032" s="15" t="s">
        <v>2</v>
      </c>
      <c r="F2032" s="31">
        <v>1.20602395E-2</v>
      </c>
      <c r="G2032" s="16">
        <v>100000</v>
      </c>
      <c r="H2032" s="16">
        <v>1206.0239491</v>
      </c>
      <c r="I2032" s="16">
        <v>2982377.0913</v>
      </c>
      <c r="J2032" s="17">
        <v>80.900000000000006</v>
      </c>
      <c r="K2032" s="11">
        <f t="shared" si="31"/>
        <v>1</v>
      </c>
    </row>
    <row r="2033" spans="1:11" x14ac:dyDescent="0.25">
      <c r="A2033" s="13" t="s">
        <v>36</v>
      </c>
      <c r="B2033" s="13" t="s">
        <v>17</v>
      </c>
      <c r="C2033" s="13" t="s">
        <v>1</v>
      </c>
      <c r="D2033" s="14">
        <v>30</v>
      </c>
      <c r="E2033" s="15" t="s">
        <v>4</v>
      </c>
      <c r="F2033" s="31">
        <v>2.1494811E-3</v>
      </c>
      <c r="G2033" s="16">
        <v>98793.976051000005</v>
      </c>
      <c r="H2033" s="16">
        <v>212.35577975999999</v>
      </c>
      <c r="I2033" s="16">
        <v>493438.99080999999</v>
      </c>
      <c r="J2033" s="17">
        <v>51.7</v>
      </c>
      <c r="K2033" s="11">
        <f t="shared" si="31"/>
        <v>0.9879397605100001</v>
      </c>
    </row>
    <row r="2034" spans="1:11" x14ac:dyDescent="0.25">
      <c r="A2034" s="13" t="s">
        <v>36</v>
      </c>
      <c r="B2034" s="13" t="s">
        <v>17</v>
      </c>
      <c r="C2034" s="13" t="s">
        <v>1</v>
      </c>
      <c r="D2034" s="14">
        <v>35</v>
      </c>
      <c r="E2034" s="15" t="s">
        <v>5</v>
      </c>
      <c r="F2034" s="31">
        <v>3.1176821000000001E-3</v>
      </c>
      <c r="G2034" s="16">
        <v>98581.620271000007</v>
      </c>
      <c r="H2034" s="16">
        <v>307.34615363</v>
      </c>
      <c r="I2034" s="16">
        <v>492139.73596999998</v>
      </c>
      <c r="J2034" s="17">
        <v>46.8</v>
      </c>
      <c r="K2034" s="11">
        <f t="shared" si="31"/>
        <v>0.98581620271000003</v>
      </c>
    </row>
    <row r="2035" spans="1:11" x14ac:dyDescent="0.25">
      <c r="A2035" s="13" t="s">
        <v>36</v>
      </c>
      <c r="B2035" s="13" t="s">
        <v>17</v>
      </c>
      <c r="C2035" s="13" t="s">
        <v>1</v>
      </c>
      <c r="D2035" s="14">
        <v>40</v>
      </c>
      <c r="E2035" s="15" t="s">
        <v>6</v>
      </c>
      <c r="F2035" s="31">
        <v>5.2923839000000002E-3</v>
      </c>
      <c r="G2035" s="16">
        <v>98274.274118000001</v>
      </c>
      <c r="H2035" s="16">
        <v>520.10518146000004</v>
      </c>
      <c r="I2035" s="16">
        <v>490071.10762999998</v>
      </c>
      <c r="J2035" s="17">
        <v>42</v>
      </c>
      <c r="K2035" s="11">
        <f t="shared" si="31"/>
        <v>0.98274274118000005</v>
      </c>
    </row>
    <row r="2036" spans="1:11" x14ac:dyDescent="0.25">
      <c r="A2036" s="13" t="s">
        <v>36</v>
      </c>
      <c r="B2036" s="13" t="s">
        <v>17</v>
      </c>
      <c r="C2036" s="13" t="s">
        <v>1</v>
      </c>
      <c r="D2036" s="14">
        <v>45</v>
      </c>
      <c r="E2036" s="15" t="s">
        <v>7</v>
      </c>
      <c r="F2036" s="31">
        <v>7.2245635000000004E-3</v>
      </c>
      <c r="G2036" s="16">
        <v>97754.168936000002</v>
      </c>
      <c r="H2036" s="16">
        <v>706.23120243000005</v>
      </c>
      <c r="I2036" s="16">
        <v>487005.26666999998</v>
      </c>
      <c r="J2036" s="17">
        <v>37.200000000000003</v>
      </c>
      <c r="K2036" s="11">
        <f t="shared" si="31"/>
        <v>0.97754168935999997</v>
      </c>
    </row>
    <row r="2037" spans="1:11" x14ac:dyDescent="0.25">
      <c r="A2037" s="13" t="s">
        <v>36</v>
      </c>
      <c r="B2037" s="13" t="s">
        <v>17</v>
      </c>
      <c r="C2037" s="13" t="s">
        <v>1</v>
      </c>
      <c r="D2037" s="14">
        <v>50</v>
      </c>
      <c r="E2037" s="15" t="s">
        <v>8</v>
      </c>
      <c r="F2037" s="31">
        <v>1.3077961500000001E-2</v>
      </c>
      <c r="G2037" s="16">
        <v>97047.937734000006</v>
      </c>
      <c r="H2037" s="16">
        <v>1269.1891958000001</v>
      </c>
      <c r="I2037" s="16">
        <v>482066.71568000002</v>
      </c>
      <c r="J2037" s="17">
        <v>32.4</v>
      </c>
      <c r="K2037" s="11">
        <f t="shared" si="31"/>
        <v>0.97047937734000012</v>
      </c>
    </row>
    <row r="2038" spans="1:11" x14ac:dyDescent="0.25">
      <c r="A2038" s="13" t="s">
        <v>36</v>
      </c>
      <c r="B2038" s="13" t="s">
        <v>17</v>
      </c>
      <c r="C2038" s="13" t="s">
        <v>1</v>
      </c>
      <c r="D2038" s="14">
        <v>55</v>
      </c>
      <c r="E2038" s="15" t="s">
        <v>9</v>
      </c>
      <c r="F2038" s="31">
        <v>1.91794814E-2</v>
      </c>
      <c r="G2038" s="16">
        <v>95778.748538</v>
      </c>
      <c r="H2038" s="16">
        <v>1836.9867222</v>
      </c>
      <c r="I2038" s="16">
        <v>474301.27587999997</v>
      </c>
      <c r="J2038" s="17">
        <v>27.8</v>
      </c>
      <c r="K2038" s="11">
        <f t="shared" si="31"/>
        <v>0.95778748538000003</v>
      </c>
    </row>
    <row r="2039" spans="1:11" x14ac:dyDescent="0.25">
      <c r="A2039" s="13" t="s">
        <v>36</v>
      </c>
      <c r="B2039" s="13" t="s">
        <v>17</v>
      </c>
      <c r="C2039" s="13" t="s">
        <v>1</v>
      </c>
      <c r="D2039" s="14">
        <v>60</v>
      </c>
      <c r="E2039" s="15" t="s">
        <v>10</v>
      </c>
      <c r="F2039" s="31">
        <v>3.7280927700000001E-2</v>
      </c>
      <c r="G2039" s="16">
        <v>93941.761815999998</v>
      </c>
      <c r="H2039" s="16">
        <v>3502.2360315999999</v>
      </c>
      <c r="I2039" s="16">
        <v>460953.21899999998</v>
      </c>
      <c r="J2039" s="17">
        <v>23.3</v>
      </c>
      <c r="K2039" s="11">
        <f t="shared" si="31"/>
        <v>0.93941761816000002</v>
      </c>
    </row>
    <row r="2040" spans="1:11" x14ac:dyDescent="0.25">
      <c r="A2040" s="13" t="s">
        <v>36</v>
      </c>
      <c r="B2040" s="13" t="s">
        <v>17</v>
      </c>
      <c r="C2040" s="13" t="s">
        <v>1</v>
      </c>
      <c r="D2040" s="14">
        <v>65</v>
      </c>
      <c r="E2040" s="15" t="s">
        <v>11</v>
      </c>
      <c r="F2040" s="31">
        <v>6.5044168900000005E-2</v>
      </c>
      <c r="G2040" s="16">
        <v>90439.525783999998</v>
      </c>
      <c r="H2040" s="16">
        <v>5882.5637936000003</v>
      </c>
      <c r="I2040" s="16">
        <v>437491.21944000002</v>
      </c>
      <c r="J2040" s="17">
        <v>19.100000000000001</v>
      </c>
      <c r="K2040" s="11">
        <f t="shared" si="31"/>
        <v>0.90439525783999997</v>
      </c>
    </row>
    <row r="2041" spans="1:11" x14ac:dyDescent="0.25">
      <c r="A2041" s="13" t="s">
        <v>36</v>
      </c>
      <c r="B2041" s="13" t="s">
        <v>17</v>
      </c>
      <c r="C2041" s="13" t="s">
        <v>1</v>
      </c>
      <c r="D2041" s="14">
        <v>70</v>
      </c>
      <c r="E2041" s="15" t="s">
        <v>12</v>
      </c>
      <c r="F2041" s="31">
        <v>0.10267090500000001</v>
      </c>
      <c r="G2041" s="16">
        <v>84556.961989999996</v>
      </c>
      <c r="H2041" s="16">
        <v>8681.5398148999993</v>
      </c>
      <c r="I2041" s="16">
        <v>401080.96041</v>
      </c>
      <c r="J2041" s="17">
        <v>15.3</v>
      </c>
      <c r="K2041" s="11">
        <f t="shared" si="31"/>
        <v>0.84556961990000001</v>
      </c>
    </row>
    <row r="2042" spans="1:11" x14ac:dyDescent="0.25">
      <c r="A2042" s="13" t="s">
        <v>36</v>
      </c>
      <c r="B2042" s="13" t="s">
        <v>17</v>
      </c>
      <c r="C2042" s="13" t="s">
        <v>1</v>
      </c>
      <c r="D2042" s="14">
        <v>75</v>
      </c>
      <c r="E2042" s="15" t="s">
        <v>13</v>
      </c>
      <c r="F2042" s="31">
        <v>0.17511403149999999</v>
      </c>
      <c r="G2042" s="16">
        <v>75875.422175999993</v>
      </c>
      <c r="H2042" s="16">
        <v>13286.851065000001</v>
      </c>
      <c r="I2042" s="16">
        <v>346159.98320999998</v>
      </c>
      <c r="J2042" s="17">
        <v>11.8</v>
      </c>
      <c r="K2042" s="11">
        <f t="shared" si="31"/>
        <v>0.75875422175999996</v>
      </c>
    </row>
    <row r="2043" spans="1:11" x14ac:dyDescent="0.25">
      <c r="A2043" s="13" t="s">
        <v>36</v>
      </c>
      <c r="B2043" s="13" t="s">
        <v>17</v>
      </c>
      <c r="C2043" s="13" t="s">
        <v>1</v>
      </c>
      <c r="D2043" s="14">
        <v>80</v>
      </c>
      <c r="E2043" s="15" t="s">
        <v>14</v>
      </c>
      <c r="F2043" s="31">
        <v>0.27503720440000001</v>
      </c>
      <c r="G2043" s="16">
        <v>62588.571109999997</v>
      </c>
      <c r="H2043" s="16">
        <v>17214.185627999999</v>
      </c>
      <c r="I2043" s="16">
        <v>269907.39147999999</v>
      </c>
      <c r="J2043" s="17">
        <v>8.6999999999999993</v>
      </c>
      <c r="K2043" s="11">
        <f t="shared" si="31"/>
        <v>0.62588571110000002</v>
      </c>
    </row>
    <row r="2044" spans="1:11" x14ac:dyDescent="0.25">
      <c r="A2044" s="13" t="s">
        <v>36</v>
      </c>
      <c r="B2044" s="13" t="s">
        <v>17</v>
      </c>
      <c r="C2044" s="13" t="s">
        <v>1</v>
      </c>
      <c r="D2044" s="14">
        <v>85</v>
      </c>
      <c r="E2044" s="15" t="s">
        <v>15</v>
      </c>
      <c r="F2044" s="31">
        <v>0.45977011490000003</v>
      </c>
      <c r="G2044" s="16">
        <v>45374.385482999998</v>
      </c>
      <c r="H2044" s="16">
        <v>20861.786429</v>
      </c>
      <c r="I2044" s="16">
        <v>174717.46134000001</v>
      </c>
      <c r="J2044" s="17">
        <v>6.1</v>
      </c>
      <c r="K2044" s="11">
        <f t="shared" si="31"/>
        <v>0.45374385482999996</v>
      </c>
    </row>
    <row r="2045" spans="1:11" x14ac:dyDescent="0.25">
      <c r="A2045" s="13" t="s">
        <v>36</v>
      </c>
      <c r="B2045" s="13" t="s">
        <v>17</v>
      </c>
      <c r="C2045" s="13" t="s">
        <v>1</v>
      </c>
      <c r="D2045" s="14">
        <v>90</v>
      </c>
      <c r="E2045" s="15" t="s">
        <v>16</v>
      </c>
      <c r="F2045" s="13">
        <v>1</v>
      </c>
      <c r="G2045" s="16">
        <v>24512.599053999998</v>
      </c>
      <c r="H2045" s="16">
        <v>24512.599053999998</v>
      </c>
      <c r="I2045" s="16">
        <v>101228.66099999999</v>
      </c>
      <c r="J2045" s="17">
        <v>4.0999999999999996</v>
      </c>
      <c r="K2045" s="11">
        <f t="shared" si="31"/>
        <v>0.24512599053999998</v>
      </c>
    </row>
    <row r="2046" spans="1:11" x14ac:dyDescent="0.25">
      <c r="A2046" s="13" t="s">
        <v>36</v>
      </c>
      <c r="B2046" s="13" t="s">
        <v>18</v>
      </c>
      <c r="C2046" s="13" t="s">
        <v>1</v>
      </c>
      <c r="D2046" s="14">
        <v>0</v>
      </c>
      <c r="E2046" s="15" t="s">
        <v>2</v>
      </c>
      <c r="F2046" s="31">
        <v>1.20602395E-2</v>
      </c>
      <c r="G2046" s="16">
        <v>100000</v>
      </c>
      <c r="H2046" s="16">
        <v>1206.0239491</v>
      </c>
      <c r="I2046" s="16">
        <v>2982377.0913</v>
      </c>
      <c r="J2046" s="17">
        <v>82.3</v>
      </c>
      <c r="K2046" s="11">
        <f t="shared" si="31"/>
        <v>1</v>
      </c>
    </row>
    <row r="2047" spans="1:11" x14ac:dyDescent="0.25">
      <c r="A2047" s="13" t="s">
        <v>36</v>
      </c>
      <c r="B2047" s="13" t="s">
        <v>18</v>
      </c>
      <c r="C2047" s="13" t="s">
        <v>1</v>
      </c>
      <c r="D2047" s="14">
        <v>30</v>
      </c>
      <c r="E2047" s="15" t="s">
        <v>4</v>
      </c>
      <c r="F2047" s="31">
        <v>2.60575E-3</v>
      </c>
      <c r="G2047" s="16">
        <v>98793.976051000005</v>
      </c>
      <c r="H2047" s="16">
        <v>257.43240523999998</v>
      </c>
      <c r="I2047" s="16">
        <v>493326.29924000002</v>
      </c>
      <c r="J2047" s="17">
        <v>53.1</v>
      </c>
      <c r="K2047" s="11">
        <f t="shared" si="31"/>
        <v>0.9879397605100001</v>
      </c>
    </row>
    <row r="2048" spans="1:11" x14ac:dyDescent="0.25">
      <c r="A2048" s="13" t="s">
        <v>36</v>
      </c>
      <c r="B2048" s="13" t="s">
        <v>18</v>
      </c>
      <c r="C2048" s="13" t="s">
        <v>1</v>
      </c>
      <c r="D2048" s="14">
        <v>35</v>
      </c>
      <c r="E2048" s="15" t="s">
        <v>5</v>
      </c>
      <c r="F2048" s="31">
        <v>2.2615907000000002E-3</v>
      </c>
      <c r="G2048" s="16">
        <v>98536.543646000006</v>
      </c>
      <c r="H2048" s="16">
        <v>222.84932599999999</v>
      </c>
      <c r="I2048" s="16">
        <v>492125.59490999999</v>
      </c>
      <c r="J2048" s="17">
        <v>48.3</v>
      </c>
      <c r="K2048" s="11">
        <f t="shared" si="31"/>
        <v>0.98536543646000008</v>
      </c>
    </row>
    <row r="2049" spans="1:11" x14ac:dyDescent="0.25">
      <c r="A2049" s="13" t="s">
        <v>36</v>
      </c>
      <c r="B2049" s="13" t="s">
        <v>18</v>
      </c>
      <c r="C2049" s="13" t="s">
        <v>1</v>
      </c>
      <c r="D2049" s="14">
        <v>40</v>
      </c>
      <c r="E2049" s="15" t="s">
        <v>6</v>
      </c>
      <c r="F2049" s="31">
        <v>2.1471668000000001E-3</v>
      </c>
      <c r="G2049" s="16">
        <v>98313.694319999995</v>
      </c>
      <c r="H2049" s="16">
        <v>211.09590175</v>
      </c>
      <c r="I2049" s="16">
        <v>491040.73184000002</v>
      </c>
      <c r="J2049" s="17">
        <v>43.4</v>
      </c>
      <c r="K2049" s="11">
        <f t="shared" si="31"/>
        <v>0.9831369432</v>
      </c>
    </row>
    <row r="2050" spans="1:11" x14ac:dyDescent="0.25">
      <c r="A2050" s="13" t="s">
        <v>36</v>
      </c>
      <c r="B2050" s="13" t="s">
        <v>18</v>
      </c>
      <c r="C2050" s="13" t="s">
        <v>1</v>
      </c>
      <c r="D2050" s="14">
        <v>45</v>
      </c>
      <c r="E2050" s="15" t="s">
        <v>7</v>
      </c>
      <c r="F2050" s="31">
        <v>3.5541113000000001E-3</v>
      </c>
      <c r="G2050" s="16">
        <v>98102.598417999994</v>
      </c>
      <c r="H2050" s="16">
        <v>348.66755803000001</v>
      </c>
      <c r="I2050" s="16">
        <v>489641.32319000002</v>
      </c>
      <c r="J2050" s="17">
        <v>38.5</v>
      </c>
      <c r="K2050" s="11">
        <f t="shared" si="31"/>
        <v>0.98102598417999998</v>
      </c>
    </row>
    <row r="2051" spans="1:11" x14ac:dyDescent="0.25">
      <c r="A2051" s="13" t="s">
        <v>36</v>
      </c>
      <c r="B2051" s="13" t="s">
        <v>18</v>
      </c>
      <c r="C2051" s="13" t="s">
        <v>1</v>
      </c>
      <c r="D2051" s="14">
        <v>50</v>
      </c>
      <c r="E2051" s="15" t="s">
        <v>8</v>
      </c>
      <c r="F2051" s="31">
        <v>7.7584148999999998E-3</v>
      </c>
      <c r="G2051" s="16">
        <v>97753.930859999993</v>
      </c>
      <c r="H2051" s="16">
        <v>758.41555333999997</v>
      </c>
      <c r="I2051" s="16">
        <v>486873.61541999999</v>
      </c>
      <c r="J2051" s="17">
        <v>33.6</v>
      </c>
      <c r="K2051" s="11">
        <f t="shared" ref="K2051:K2114" si="32">G2051/100000</f>
        <v>0.97753930859999993</v>
      </c>
    </row>
    <row r="2052" spans="1:11" x14ac:dyDescent="0.25">
      <c r="A2052" s="13" t="s">
        <v>36</v>
      </c>
      <c r="B2052" s="13" t="s">
        <v>18</v>
      </c>
      <c r="C2052" s="13" t="s">
        <v>1</v>
      </c>
      <c r="D2052" s="14">
        <v>55</v>
      </c>
      <c r="E2052" s="15" t="s">
        <v>9</v>
      </c>
      <c r="F2052" s="31">
        <v>1.6152078E-2</v>
      </c>
      <c r="G2052" s="16">
        <v>96995.515306999994</v>
      </c>
      <c r="H2052" s="16">
        <v>1566.6791315</v>
      </c>
      <c r="I2052" s="16">
        <v>481060.8787</v>
      </c>
      <c r="J2052" s="17">
        <v>28.8</v>
      </c>
      <c r="K2052" s="11">
        <f t="shared" si="32"/>
        <v>0.96995515306999991</v>
      </c>
    </row>
    <row r="2053" spans="1:11" x14ac:dyDescent="0.25">
      <c r="A2053" s="13" t="s">
        <v>36</v>
      </c>
      <c r="B2053" s="13" t="s">
        <v>18</v>
      </c>
      <c r="C2053" s="13" t="s">
        <v>1</v>
      </c>
      <c r="D2053" s="14">
        <v>60</v>
      </c>
      <c r="E2053" s="15" t="s">
        <v>10</v>
      </c>
      <c r="F2053" s="31">
        <v>2.9383998099999999E-2</v>
      </c>
      <c r="G2053" s="16">
        <v>95428.836175000004</v>
      </c>
      <c r="H2053" s="16">
        <v>2804.0807420000001</v>
      </c>
      <c r="I2053" s="16">
        <v>470133.97902000003</v>
      </c>
      <c r="J2053" s="17">
        <v>24.3</v>
      </c>
      <c r="K2053" s="11">
        <f t="shared" si="32"/>
        <v>0.95428836175000009</v>
      </c>
    </row>
    <row r="2054" spans="1:11" x14ac:dyDescent="0.25">
      <c r="A2054" s="13" t="s">
        <v>36</v>
      </c>
      <c r="B2054" s="13" t="s">
        <v>18</v>
      </c>
      <c r="C2054" s="13" t="s">
        <v>1</v>
      </c>
      <c r="D2054" s="14">
        <v>65</v>
      </c>
      <c r="E2054" s="15" t="s">
        <v>11</v>
      </c>
      <c r="F2054" s="31">
        <v>5.0683961E-2</v>
      </c>
      <c r="G2054" s="16">
        <v>92624.755432999998</v>
      </c>
      <c r="H2054" s="16">
        <v>4694.5894900000003</v>
      </c>
      <c r="I2054" s="16">
        <v>451387.30343999999</v>
      </c>
      <c r="J2054" s="17">
        <v>19.899999999999999</v>
      </c>
      <c r="K2054" s="11">
        <f t="shared" si="32"/>
        <v>0.92624755432999994</v>
      </c>
    </row>
    <row r="2055" spans="1:11" x14ac:dyDescent="0.25">
      <c r="A2055" s="13" t="s">
        <v>36</v>
      </c>
      <c r="B2055" s="13" t="s">
        <v>18</v>
      </c>
      <c r="C2055" s="13" t="s">
        <v>1</v>
      </c>
      <c r="D2055" s="14">
        <v>70</v>
      </c>
      <c r="E2055" s="15" t="s">
        <v>12</v>
      </c>
      <c r="F2055" s="31">
        <v>8.9729598600000002E-2</v>
      </c>
      <c r="G2055" s="16">
        <v>87930.165943</v>
      </c>
      <c r="H2055" s="16">
        <v>7889.9384985999995</v>
      </c>
      <c r="I2055" s="16">
        <v>419925.98346999998</v>
      </c>
      <c r="J2055" s="17">
        <v>15.8</v>
      </c>
      <c r="K2055" s="11">
        <f t="shared" si="32"/>
        <v>0.87930165943000005</v>
      </c>
    </row>
    <row r="2056" spans="1:11" x14ac:dyDescent="0.25">
      <c r="A2056" s="13" t="s">
        <v>36</v>
      </c>
      <c r="B2056" s="13" t="s">
        <v>18</v>
      </c>
      <c r="C2056" s="13" t="s">
        <v>1</v>
      </c>
      <c r="D2056" s="14">
        <v>75</v>
      </c>
      <c r="E2056" s="15" t="s">
        <v>13</v>
      </c>
      <c r="F2056" s="31">
        <v>0.1459657231</v>
      </c>
      <c r="G2056" s="16">
        <v>80040.227444000004</v>
      </c>
      <c r="H2056" s="16">
        <v>11683.129675</v>
      </c>
      <c r="I2056" s="16">
        <v>370993.31303000002</v>
      </c>
      <c r="J2056" s="17">
        <v>12.2</v>
      </c>
      <c r="K2056" s="11">
        <f t="shared" si="32"/>
        <v>0.80040227444000001</v>
      </c>
    </row>
    <row r="2057" spans="1:11" x14ac:dyDescent="0.25">
      <c r="A2057" s="13" t="s">
        <v>36</v>
      </c>
      <c r="B2057" s="13" t="s">
        <v>18</v>
      </c>
      <c r="C2057" s="13" t="s">
        <v>1</v>
      </c>
      <c r="D2057" s="14">
        <v>80</v>
      </c>
      <c r="E2057" s="15" t="s">
        <v>14</v>
      </c>
      <c r="F2057" s="31">
        <v>0.26938997079999999</v>
      </c>
      <c r="G2057" s="16">
        <v>68357.097769</v>
      </c>
      <c r="H2057" s="16">
        <v>18414.716573999998</v>
      </c>
      <c r="I2057" s="16">
        <v>295748.69741000002</v>
      </c>
      <c r="J2057" s="17">
        <v>8.8000000000000007</v>
      </c>
      <c r="K2057" s="11">
        <f t="shared" si="32"/>
        <v>0.68357097768999997</v>
      </c>
    </row>
    <row r="2058" spans="1:11" x14ac:dyDescent="0.25">
      <c r="A2058" s="13" t="s">
        <v>36</v>
      </c>
      <c r="B2058" s="13" t="s">
        <v>18</v>
      </c>
      <c r="C2058" s="13" t="s">
        <v>1</v>
      </c>
      <c r="D2058" s="14">
        <v>85</v>
      </c>
      <c r="E2058" s="15" t="s">
        <v>15</v>
      </c>
      <c r="F2058" s="31">
        <v>0.45174790739999998</v>
      </c>
      <c r="G2058" s="16">
        <v>49942.381196000002</v>
      </c>
      <c r="H2058" s="16">
        <v>22561.366198</v>
      </c>
      <c r="I2058" s="16">
        <v>193308.49049</v>
      </c>
      <c r="J2058" s="17">
        <v>6.1</v>
      </c>
      <c r="K2058" s="11">
        <f t="shared" si="32"/>
        <v>0.49942381196000002</v>
      </c>
    </row>
    <row r="2059" spans="1:11" x14ac:dyDescent="0.25">
      <c r="A2059" s="13" t="s">
        <v>36</v>
      </c>
      <c r="B2059" s="13" t="s">
        <v>18</v>
      </c>
      <c r="C2059" s="13" t="s">
        <v>1</v>
      </c>
      <c r="D2059" s="14">
        <v>90</v>
      </c>
      <c r="E2059" s="15" t="s">
        <v>16</v>
      </c>
      <c r="F2059" s="13">
        <v>1</v>
      </c>
      <c r="G2059" s="16">
        <v>27381.014997999999</v>
      </c>
      <c r="H2059" s="16">
        <v>27381.014997999999</v>
      </c>
      <c r="I2059" s="16">
        <v>113074.23905</v>
      </c>
      <c r="J2059" s="17">
        <v>4.0999999999999996</v>
      </c>
      <c r="K2059" s="11">
        <f t="shared" si="32"/>
        <v>0.27381014997999997</v>
      </c>
    </row>
    <row r="2060" spans="1:11" x14ac:dyDescent="0.25">
      <c r="A2060" s="13" t="s">
        <v>36</v>
      </c>
      <c r="B2060" s="13" t="s">
        <v>19</v>
      </c>
      <c r="C2060" s="13" t="s">
        <v>1</v>
      </c>
      <c r="D2060" s="14">
        <v>0</v>
      </c>
      <c r="E2060" s="15" t="s">
        <v>2</v>
      </c>
      <c r="F2060" s="31">
        <v>1.20602395E-2</v>
      </c>
      <c r="G2060" s="16">
        <v>100000</v>
      </c>
      <c r="H2060" s="16">
        <v>1206.0239491</v>
      </c>
      <c r="I2060" s="16">
        <v>2982377.0913</v>
      </c>
      <c r="J2060" s="17">
        <v>80</v>
      </c>
      <c r="K2060" s="11">
        <f t="shared" si="32"/>
        <v>1</v>
      </c>
    </row>
    <row r="2061" spans="1:11" x14ac:dyDescent="0.25">
      <c r="A2061" s="13" t="s">
        <v>36</v>
      </c>
      <c r="B2061" s="13" t="s">
        <v>19</v>
      </c>
      <c r="C2061" s="13" t="s">
        <v>1</v>
      </c>
      <c r="D2061" s="14">
        <v>30</v>
      </c>
      <c r="E2061" s="15" t="s">
        <v>4</v>
      </c>
      <c r="F2061" s="31">
        <v>3.2071440999999999E-3</v>
      </c>
      <c r="G2061" s="16">
        <v>98793.976051000005</v>
      </c>
      <c r="H2061" s="16">
        <v>316.84652205999998</v>
      </c>
      <c r="I2061" s="16">
        <v>493177.76394999999</v>
      </c>
      <c r="J2061" s="17">
        <v>50.8</v>
      </c>
      <c r="K2061" s="11">
        <f t="shared" si="32"/>
        <v>0.9879397605100001</v>
      </c>
    </row>
    <row r="2062" spans="1:11" x14ac:dyDescent="0.25">
      <c r="A2062" s="13" t="s">
        <v>36</v>
      </c>
      <c r="B2062" s="13" t="s">
        <v>19</v>
      </c>
      <c r="C2062" s="13" t="s">
        <v>1</v>
      </c>
      <c r="D2062" s="14">
        <v>35</v>
      </c>
      <c r="E2062" s="15" t="s">
        <v>5</v>
      </c>
      <c r="F2062" s="31">
        <v>4.4542501999999999E-3</v>
      </c>
      <c r="G2062" s="16">
        <v>98477.129528999998</v>
      </c>
      <c r="H2062" s="16">
        <v>438.64177016999997</v>
      </c>
      <c r="I2062" s="16">
        <v>491289.04321999999</v>
      </c>
      <c r="J2062" s="17">
        <v>45.9</v>
      </c>
      <c r="K2062" s="11">
        <f t="shared" si="32"/>
        <v>0.98477129528999996</v>
      </c>
    </row>
    <row r="2063" spans="1:11" x14ac:dyDescent="0.25">
      <c r="A2063" s="13" t="s">
        <v>36</v>
      </c>
      <c r="B2063" s="13" t="s">
        <v>19</v>
      </c>
      <c r="C2063" s="13" t="s">
        <v>1</v>
      </c>
      <c r="D2063" s="14">
        <v>40</v>
      </c>
      <c r="E2063" s="15" t="s">
        <v>6</v>
      </c>
      <c r="F2063" s="31">
        <v>7.5660442000000001E-3</v>
      </c>
      <c r="G2063" s="16">
        <v>98038.487758999996</v>
      </c>
      <c r="H2063" s="16">
        <v>741.76353197000003</v>
      </c>
      <c r="I2063" s="16">
        <v>488338.02996000001</v>
      </c>
      <c r="J2063" s="17">
        <v>41.1</v>
      </c>
      <c r="K2063" s="11">
        <f t="shared" si="32"/>
        <v>0.98038487758999993</v>
      </c>
    </row>
    <row r="2064" spans="1:11" x14ac:dyDescent="0.25">
      <c r="A2064" s="13" t="s">
        <v>36</v>
      </c>
      <c r="B2064" s="13" t="s">
        <v>19</v>
      </c>
      <c r="C2064" s="13" t="s">
        <v>1</v>
      </c>
      <c r="D2064" s="14">
        <v>45</v>
      </c>
      <c r="E2064" s="15" t="s">
        <v>7</v>
      </c>
      <c r="F2064" s="31">
        <v>1.14743268E-2</v>
      </c>
      <c r="G2064" s="16">
        <v>97296.724226999999</v>
      </c>
      <c r="H2064" s="16">
        <v>1116.4144117999999</v>
      </c>
      <c r="I2064" s="16">
        <v>483692.58510000003</v>
      </c>
      <c r="J2064" s="17">
        <v>36.4</v>
      </c>
      <c r="K2064" s="11">
        <f t="shared" si="32"/>
        <v>0.97296724226999998</v>
      </c>
    </row>
    <row r="2065" spans="1:11" x14ac:dyDescent="0.25">
      <c r="A2065" s="13" t="s">
        <v>36</v>
      </c>
      <c r="B2065" s="13" t="s">
        <v>19</v>
      </c>
      <c r="C2065" s="13" t="s">
        <v>1</v>
      </c>
      <c r="D2065" s="14">
        <v>50</v>
      </c>
      <c r="E2065" s="15" t="s">
        <v>8</v>
      </c>
      <c r="F2065" s="31">
        <v>1.86648417E-2</v>
      </c>
      <c r="G2065" s="16">
        <v>96180.309815000001</v>
      </c>
      <c r="H2065" s="16">
        <v>1795.1902534999999</v>
      </c>
      <c r="I2065" s="16">
        <v>476413.57344000001</v>
      </c>
      <c r="J2065" s="17">
        <v>31.8</v>
      </c>
      <c r="K2065" s="11">
        <f t="shared" si="32"/>
        <v>0.96180309814999998</v>
      </c>
    </row>
    <row r="2066" spans="1:11" x14ac:dyDescent="0.25">
      <c r="A2066" s="13" t="s">
        <v>36</v>
      </c>
      <c r="B2066" s="13" t="s">
        <v>19</v>
      </c>
      <c r="C2066" s="13" t="s">
        <v>1</v>
      </c>
      <c r="D2066" s="14">
        <v>55</v>
      </c>
      <c r="E2066" s="15" t="s">
        <v>9</v>
      </c>
      <c r="F2066" s="31">
        <v>2.6961571E-2</v>
      </c>
      <c r="G2066" s="16">
        <v>94385.119561</v>
      </c>
      <c r="H2066" s="16">
        <v>2544.7711030999999</v>
      </c>
      <c r="I2066" s="16">
        <v>465563.67005000002</v>
      </c>
      <c r="J2066" s="17">
        <v>27.3</v>
      </c>
      <c r="K2066" s="11">
        <f t="shared" si="32"/>
        <v>0.94385119560999997</v>
      </c>
    </row>
    <row r="2067" spans="1:11" x14ac:dyDescent="0.25">
      <c r="A2067" s="13" t="s">
        <v>36</v>
      </c>
      <c r="B2067" s="13" t="s">
        <v>19</v>
      </c>
      <c r="C2067" s="13" t="s">
        <v>1</v>
      </c>
      <c r="D2067" s="14">
        <v>60</v>
      </c>
      <c r="E2067" s="15" t="s">
        <v>10</v>
      </c>
      <c r="F2067" s="31">
        <v>4.3550180799999998E-2</v>
      </c>
      <c r="G2067" s="16">
        <v>91840.348457999993</v>
      </c>
      <c r="H2067" s="16">
        <v>3999.6637833999998</v>
      </c>
      <c r="I2067" s="16">
        <v>449202.58283000003</v>
      </c>
      <c r="J2067" s="17">
        <v>23</v>
      </c>
      <c r="K2067" s="11">
        <f t="shared" si="32"/>
        <v>0.91840348457999998</v>
      </c>
    </row>
    <row r="2068" spans="1:11" x14ac:dyDescent="0.25">
      <c r="A2068" s="13" t="s">
        <v>36</v>
      </c>
      <c r="B2068" s="13" t="s">
        <v>19</v>
      </c>
      <c r="C2068" s="13" t="s">
        <v>1</v>
      </c>
      <c r="D2068" s="14">
        <v>65</v>
      </c>
      <c r="E2068" s="15" t="s">
        <v>11</v>
      </c>
      <c r="F2068" s="31">
        <v>6.6677689799999995E-2</v>
      </c>
      <c r="G2068" s="16">
        <v>87840.684674999997</v>
      </c>
      <c r="H2068" s="16">
        <v>5857.0139203999997</v>
      </c>
      <c r="I2068" s="16">
        <v>424560.88857000001</v>
      </c>
      <c r="J2068" s="17">
        <v>19</v>
      </c>
      <c r="K2068" s="11">
        <f t="shared" si="32"/>
        <v>0.87840684674999991</v>
      </c>
    </row>
    <row r="2069" spans="1:11" x14ac:dyDescent="0.25">
      <c r="A2069" s="13" t="s">
        <v>36</v>
      </c>
      <c r="B2069" s="13" t="s">
        <v>19</v>
      </c>
      <c r="C2069" s="13" t="s">
        <v>1</v>
      </c>
      <c r="D2069" s="14">
        <v>70</v>
      </c>
      <c r="E2069" s="15" t="s">
        <v>12</v>
      </c>
      <c r="F2069" s="31">
        <v>0.1054627912</v>
      </c>
      <c r="G2069" s="16">
        <v>81983.670754999999</v>
      </c>
      <c r="H2069" s="16">
        <v>8646.2267487000008</v>
      </c>
      <c r="I2069" s="16">
        <v>388302.78690000001</v>
      </c>
      <c r="J2069" s="17">
        <v>15.1</v>
      </c>
      <c r="K2069" s="11">
        <f t="shared" si="32"/>
        <v>0.81983670755000004</v>
      </c>
    </row>
    <row r="2070" spans="1:11" x14ac:dyDescent="0.25">
      <c r="A2070" s="13" t="s">
        <v>36</v>
      </c>
      <c r="B2070" s="13" t="s">
        <v>19</v>
      </c>
      <c r="C2070" s="13" t="s">
        <v>1</v>
      </c>
      <c r="D2070" s="14">
        <v>75</v>
      </c>
      <c r="E2070" s="15" t="s">
        <v>13</v>
      </c>
      <c r="F2070" s="31">
        <v>0.17247613340000001</v>
      </c>
      <c r="G2070" s="16">
        <v>73337.444006000005</v>
      </c>
      <c r="H2070" s="16">
        <v>12648.958777</v>
      </c>
      <c r="I2070" s="16">
        <v>335064.82309000002</v>
      </c>
      <c r="J2070" s="17">
        <v>11.6</v>
      </c>
      <c r="K2070" s="11">
        <f t="shared" si="32"/>
        <v>0.73337444006000008</v>
      </c>
    </row>
    <row r="2071" spans="1:11" x14ac:dyDescent="0.25">
      <c r="A2071" s="13" t="s">
        <v>36</v>
      </c>
      <c r="B2071" s="13" t="s">
        <v>19</v>
      </c>
      <c r="C2071" s="13" t="s">
        <v>1</v>
      </c>
      <c r="D2071" s="14">
        <v>80</v>
      </c>
      <c r="E2071" s="15" t="s">
        <v>14</v>
      </c>
      <c r="F2071" s="31">
        <v>0.28974883000000001</v>
      </c>
      <c r="G2071" s="16">
        <v>60688.485227999998</v>
      </c>
      <c r="H2071" s="16">
        <v>17584.417592000002</v>
      </c>
      <c r="I2071" s="16">
        <v>259481.38216000001</v>
      </c>
      <c r="J2071" s="17">
        <v>8.5</v>
      </c>
      <c r="K2071" s="11">
        <f t="shared" si="32"/>
        <v>0.60688485228</v>
      </c>
    </row>
    <row r="2072" spans="1:11" x14ac:dyDescent="0.25">
      <c r="A2072" s="13" t="s">
        <v>36</v>
      </c>
      <c r="B2072" s="13" t="s">
        <v>19</v>
      </c>
      <c r="C2072" s="13" t="s">
        <v>1</v>
      </c>
      <c r="D2072" s="14">
        <v>85</v>
      </c>
      <c r="E2072" s="15" t="s">
        <v>15</v>
      </c>
      <c r="F2072" s="31">
        <v>0.4715752929</v>
      </c>
      <c r="G2072" s="16">
        <v>43104.067636</v>
      </c>
      <c r="H2072" s="16">
        <v>20326.813322000002</v>
      </c>
      <c r="I2072" s="16">
        <v>164703.30488000001</v>
      </c>
      <c r="J2072" s="17">
        <v>6</v>
      </c>
      <c r="K2072" s="11">
        <f t="shared" si="32"/>
        <v>0.43104067635999999</v>
      </c>
    </row>
    <row r="2073" spans="1:11" x14ac:dyDescent="0.25">
      <c r="A2073" s="13" t="s">
        <v>36</v>
      </c>
      <c r="B2073" s="13" t="s">
        <v>19</v>
      </c>
      <c r="C2073" s="13" t="s">
        <v>1</v>
      </c>
      <c r="D2073" s="14">
        <v>90</v>
      </c>
      <c r="E2073" s="15" t="s">
        <v>16</v>
      </c>
      <c r="F2073" s="13">
        <v>1</v>
      </c>
      <c r="G2073" s="16">
        <v>22777.254314000002</v>
      </c>
      <c r="H2073" s="16">
        <v>22777.254314000002</v>
      </c>
      <c r="I2073" s="16">
        <v>94062.279991000003</v>
      </c>
      <c r="J2073" s="17">
        <v>4.0999999999999996</v>
      </c>
      <c r="K2073" s="11">
        <f t="shared" si="32"/>
        <v>0.22777254314000001</v>
      </c>
    </row>
    <row r="2074" spans="1:11" x14ac:dyDescent="0.25">
      <c r="A2074" s="13" t="s">
        <v>36</v>
      </c>
      <c r="B2074" s="13" t="s">
        <v>3</v>
      </c>
      <c r="C2074" s="13" t="s">
        <v>20</v>
      </c>
      <c r="D2074" s="14">
        <v>0</v>
      </c>
      <c r="E2074" s="15" t="s">
        <v>2</v>
      </c>
      <c r="F2074" s="31">
        <v>5.9853255000000003E-3</v>
      </c>
      <c r="G2074" s="16">
        <v>100000</v>
      </c>
      <c r="H2074" s="16">
        <v>598.53255272000001</v>
      </c>
      <c r="I2074" s="16">
        <v>2988282.8731</v>
      </c>
      <c r="J2074" s="17">
        <v>85</v>
      </c>
      <c r="K2074" s="11">
        <f t="shared" si="32"/>
        <v>1</v>
      </c>
    </row>
    <row r="2075" spans="1:11" x14ac:dyDescent="0.25">
      <c r="A2075" s="13" t="s">
        <v>36</v>
      </c>
      <c r="B2075" s="13" t="s">
        <v>3</v>
      </c>
      <c r="C2075" s="13" t="s">
        <v>20</v>
      </c>
      <c r="D2075" s="14">
        <v>30</v>
      </c>
      <c r="E2075" s="15" t="s">
        <v>4</v>
      </c>
      <c r="F2075" s="31">
        <v>1.6586865000000001E-3</v>
      </c>
      <c r="G2075" s="16">
        <v>99401.467447000003</v>
      </c>
      <c r="H2075" s="16">
        <v>164.87587625</v>
      </c>
      <c r="I2075" s="16">
        <v>496595.14754999999</v>
      </c>
      <c r="J2075" s="17">
        <v>55.4</v>
      </c>
      <c r="K2075" s="11">
        <f t="shared" si="32"/>
        <v>0.99401467447000003</v>
      </c>
    </row>
    <row r="2076" spans="1:11" x14ac:dyDescent="0.25">
      <c r="A2076" s="13" t="s">
        <v>36</v>
      </c>
      <c r="B2076" s="13" t="s">
        <v>3</v>
      </c>
      <c r="C2076" s="13" t="s">
        <v>20</v>
      </c>
      <c r="D2076" s="14">
        <v>35</v>
      </c>
      <c r="E2076" s="15" t="s">
        <v>5</v>
      </c>
      <c r="F2076" s="31">
        <v>2.5893726000000001E-3</v>
      </c>
      <c r="G2076" s="16">
        <v>99236.591570999997</v>
      </c>
      <c r="H2076" s="16">
        <v>256.96050986</v>
      </c>
      <c r="I2076" s="16">
        <v>495540.55657999997</v>
      </c>
      <c r="J2076" s="17">
        <v>50.5</v>
      </c>
      <c r="K2076" s="11">
        <f t="shared" si="32"/>
        <v>0.99236591570999999</v>
      </c>
    </row>
    <row r="2077" spans="1:11" x14ac:dyDescent="0.25">
      <c r="A2077" s="13" t="s">
        <v>36</v>
      </c>
      <c r="B2077" s="13" t="s">
        <v>3</v>
      </c>
      <c r="C2077" s="13" t="s">
        <v>20</v>
      </c>
      <c r="D2077" s="14">
        <v>40</v>
      </c>
      <c r="E2077" s="15" t="s">
        <v>6</v>
      </c>
      <c r="F2077" s="31">
        <v>4.7557164999999998E-3</v>
      </c>
      <c r="G2077" s="16">
        <v>98979.631060999993</v>
      </c>
      <c r="H2077" s="16">
        <v>470.71906827999999</v>
      </c>
      <c r="I2077" s="16">
        <v>493721.35764</v>
      </c>
      <c r="J2077" s="17">
        <v>45.6</v>
      </c>
      <c r="K2077" s="11">
        <f t="shared" si="32"/>
        <v>0.98979631060999995</v>
      </c>
    </row>
    <row r="2078" spans="1:11" x14ac:dyDescent="0.25">
      <c r="A2078" s="13" t="s">
        <v>36</v>
      </c>
      <c r="B2078" s="13" t="s">
        <v>3</v>
      </c>
      <c r="C2078" s="13" t="s">
        <v>20</v>
      </c>
      <c r="D2078" s="14">
        <v>45</v>
      </c>
      <c r="E2078" s="15" t="s">
        <v>7</v>
      </c>
      <c r="F2078" s="31">
        <v>7.1930698999999997E-3</v>
      </c>
      <c r="G2078" s="16">
        <v>98508.911993000002</v>
      </c>
      <c r="H2078" s="16">
        <v>708.58149372000003</v>
      </c>
      <c r="I2078" s="16">
        <v>490773.10622999998</v>
      </c>
      <c r="J2078" s="17">
        <v>40.799999999999997</v>
      </c>
      <c r="K2078" s="11">
        <f t="shared" si="32"/>
        <v>0.98508911993000003</v>
      </c>
    </row>
    <row r="2079" spans="1:11" x14ac:dyDescent="0.25">
      <c r="A2079" s="13" t="s">
        <v>36</v>
      </c>
      <c r="B2079" s="13" t="s">
        <v>3</v>
      </c>
      <c r="C2079" s="13" t="s">
        <v>20</v>
      </c>
      <c r="D2079" s="14">
        <v>50</v>
      </c>
      <c r="E2079" s="15" t="s">
        <v>8</v>
      </c>
      <c r="F2079" s="31">
        <v>1.07454787E-2</v>
      </c>
      <c r="G2079" s="16">
        <v>97800.330499000003</v>
      </c>
      <c r="H2079" s="16">
        <v>1050.9113666999999</v>
      </c>
      <c r="I2079" s="16">
        <v>486374.37407999998</v>
      </c>
      <c r="J2079" s="17">
        <v>36.1</v>
      </c>
      <c r="K2079" s="11">
        <f t="shared" si="32"/>
        <v>0.97800330498999999</v>
      </c>
    </row>
    <row r="2080" spans="1:11" x14ac:dyDescent="0.25">
      <c r="A2080" s="13" t="s">
        <v>36</v>
      </c>
      <c r="B2080" s="13" t="s">
        <v>3</v>
      </c>
      <c r="C2080" s="13" t="s">
        <v>20</v>
      </c>
      <c r="D2080" s="14">
        <v>55</v>
      </c>
      <c r="E2080" s="15" t="s">
        <v>9</v>
      </c>
      <c r="F2080" s="31">
        <v>1.4033908499999999E-2</v>
      </c>
      <c r="G2080" s="16">
        <v>96749.419131999995</v>
      </c>
      <c r="H2080" s="16">
        <v>1357.7724923000001</v>
      </c>
      <c r="I2080" s="16">
        <v>480352.66443</v>
      </c>
      <c r="J2080" s="17">
        <v>31.5</v>
      </c>
      <c r="K2080" s="11">
        <f t="shared" si="32"/>
        <v>0.96749419131999992</v>
      </c>
    </row>
    <row r="2081" spans="1:11" x14ac:dyDescent="0.25">
      <c r="A2081" s="13" t="s">
        <v>36</v>
      </c>
      <c r="B2081" s="13" t="s">
        <v>3</v>
      </c>
      <c r="C2081" s="13" t="s">
        <v>20</v>
      </c>
      <c r="D2081" s="14">
        <v>60</v>
      </c>
      <c r="E2081" s="15" t="s">
        <v>10</v>
      </c>
      <c r="F2081" s="31">
        <v>2.4751981199999998E-2</v>
      </c>
      <c r="G2081" s="16">
        <v>95391.646640000006</v>
      </c>
      <c r="H2081" s="16">
        <v>2361.1322401000002</v>
      </c>
      <c r="I2081" s="16">
        <v>471055.40259999997</v>
      </c>
      <c r="J2081" s="17">
        <v>26.9</v>
      </c>
      <c r="K2081" s="11">
        <f t="shared" si="32"/>
        <v>0.95391646640000005</v>
      </c>
    </row>
    <row r="2082" spans="1:11" x14ac:dyDescent="0.25">
      <c r="A2082" s="13" t="s">
        <v>36</v>
      </c>
      <c r="B2082" s="13" t="s">
        <v>3</v>
      </c>
      <c r="C2082" s="13" t="s">
        <v>20</v>
      </c>
      <c r="D2082" s="14">
        <v>65</v>
      </c>
      <c r="E2082" s="15" t="s">
        <v>11</v>
      </c>
      <c r="F2082" s="31">
        <v>3.3468584500000002E-2</v>
      </c>
      <c r="G2082" s="16">
        <v>93030.5144</v>
      </c>
      <c r="H2082" s="16">
        <v>3113.5996304</v>
      </c>
      <c r="I2082" s="16">
        <v>457368.57292000001</v>
      </c>
      <c r="J2082" s="17">
        <v>22.5</v>
      </c>
      <c r="K2082" s="11">
        <f t="shared" si="32"/>
        <v>0.93030514399999997</v>
      </c>
    </row>
    <row r="2083" spans="1:11" x14ac:dyDescent="0.25">
      <c r="A2083" s="13" t="s">
        <v>36</v>
      </c>
      <c r="B2083" s="13" t="s">
        <v>3</v>
      </c>
      <c r="C2083" s="13" t="s">
        <v>20</v>
      </c>
      <c r="D2083" s="14">
        <v>70</v>
      </c>
      <c r="E2083" s="15" t="s">
        <v>12</v>
      </c>
      <c r="F2083" s="31">
        <v>5.3536443500000003E-2</v>
      </c>
      <c r="G2083" s="16">
        <v>89916.914770000003</v>
      </c>
      <c r="H2083" s="16">
        <v>4813.8318313999998</v>
      </c>
      <c r="I2083" s="16">
        <v>437549.99427000002</v>
      </c>
      <c r="J2083" s="17">
        <v>18.2</v>
      </c>
      <c r="K2083" s="11">
        <f t="shared" si="32"/>
        <v>0.8991691477</v>
      </c>
    </row>
    <row r="2084" spans="1:11" x14ac:dyDescent="0.25">
      <c r="A2084" s="13" t="s">
        <v>36</v>
      </c>
      <c r="B2084" s="13" t="s">
        <v>3</v>
      </c>
      <c r="C2084" s="13" t="s">
        <v>20</v>
      </c>
      <c r="D2084" s="14">
        <v>75</v>
      </c>
      <c r="E2084" s="15" t="s">
        <v>13</v>
      </c>
      <c r="F2084" s="31">
        <v>9.4005347200000006E-2</v>
      </c>
      <c r="G2084" s="16">
        <v>85103.082938000007</v>
      </c>
      <c r="H2084" s="16">
        <v>8000.1448587000004</v>
      </c>
      <c r="I2084" s="16">
        <v>405515.05254</v>
      </c>
      <c r="J2084" s="17">
        <v>14.1</v>
      </c>
      <c r="K2084" s="11">
        <f t="shared" si="32"/>
        <v>0.85103082938000008</v>
      </c>
    </row>
    <row r="2085" spans="1:11" x14ac:dyDescent="0.25">
      <c r="A2085" s="13" t="s">
        <v>36</v>
      </c>
      <c r="B2085" s="13" t="s">
        <v>3</v>
      </c>
      <c r="C2085" s="13" t="s">
        <v>20</v>
      </c>
      <c r="D2085" s="14">
        <v>80</v>
      </c>
      <c r="E2085" s="15" t="s">
        <v>14</v>
      </c>
      <c r="F2085" s="31">
        <v>0.18975680519999999</v>
      </c>
      <c r="G2085" s="16">
        <v>77102.938080000007</v>
      </c>
      <c r="H2085" s="16">
        <v>14630.807204000001</v>
      </c>
      <c r="I2085" s="16">
        <v>348937.67239000002</v>
      </c>
      <c r="J2085" s="17">
        <v>10.3</v>
      </c>
      <c r="K2085" s="11">
        <f t="shared" si="32"/>
        <v>0.77102938080000005</v>
      </c>
    </row>
    <row r="2086" spans="1:11" x14ac:dyDescent="0.25">
      <c r="A2086" s="13" t="s">
        <v>36</v>
      </c>
      <c r="B2086" s="13" t="s">
        <v>3</v>
      </c>
      <c r="C2086" s="13" t="s">
        <v>20</v>
      </c>
      <c r="D2086" s="14">
        <v>85</v>
      </c>
      <c r="E2086" s="15" t="s">
        <v>15</v>
      </c>
      <c r="F2086" s="31">
        <v>0.36472188760000002</v>
      </c>
      <c r="G2086" s="16">
        <v>62472.130876000003</v>
      </c>
      <c r="H2086" s="16">
        <v>22784.953497999999</v>
      </c>
      <c r="I2086" s="16">
        <v>255398.27063000001</v>
      </c>
      <c r="J2086" s="17">
        <v>7.1</v>
      </c>
      <c r="K2086" s="11">
        <f t="shared" si="32"/>
        <v>0.62472130875999998</v>
      </c>
    </row>
    <row r="2087" spans="1:11" x14ac:dyDescent="0.25">
      <c r="A2087" s="13" t="s">
        <v>36</v>
      </c>
      <c r="B2087" s="13" t="s">
        <v>3</v>
      </c>
      <c r="C2087" s="13" t="s">
        <v>20</v>
      </c>
      <c r="D2087" s="14">
        <v>90</v>
      </c>
      <c r="E2087" s="15" t="s">
        <v>16</v>
      </c>
      <c r="F2087" s="13">
        <v>1</v>
      </c>
      <c r="G2087" s="16">
        <v>39687.177378</v>
      </c>
      <c r="H2087" s="16">
        <v>39687.177378</v>
      </c>
      <c r="I2087" s="16">
        <v>188090.60128</v>
      </c>
      <c r="J2087" s="17">
        <v>4.7</v>
      </c>
      <c r="K2087" s="11">
        <f t="shared" si="32"/>
        <v>0.39687177377999999</v>
      </c>
    </row>
    <row r="2088" spans="1:11" x14ac:dyDescent="0.25">
      <c r="A2088" s="13" t="s">
        <v>36</v>
      </c>
      <c r="B2088" s="13" t="s">
        <v>17</v>
      </c>
      <c r="C2088" s="13" t="s">
        <v>20</v>
      </c>
      <c r="D2088" s="14">
        <v>0</v>
      </c>
      <c r="E2088" s="15" t="s">
        <v>2</v>
      </c>
      <c r="F2088" s="31">
        <v>5.9853255000000003E-3</v>
      </c>
      <c r="G2088" s="16">
        <v>100000</v>
      </c>
      <c r="H2088" s="16">
        <v>598.53255272000001</v>
      </c>
      <c r="I2088" s="16">
        <v>2988282.8731</v>
      </c>
      <c r="J2088" s="17">
        <v>85.8</v>
      </c>
      <c r="K2088" s="11">
        <f t="shared" si="32"/>
        <v>1</v>
      </c>
    </row>
    <row r="2089" spans="1:11" x14ac:dyDescent="0.25">
      <c r="A2089" s="13" t="s">
        <v>36</v>
      </c>
      <c r="B2089" s="13" t="s">
        <v>17</v>
      </c>
      <c r="C2089" s="13" t="s">
        <v>20</v>
      </c>
      <c r="D2089" s="14">
        <v>30</v>
      </c>
      <c r="E2089" s="15" t="s">
        <v>4</v>
      </c>
      <c r="F2089" s="31">
        <v>1.0104437E-3</v>
      </c>
      <c r="G2089" s="16">
        <v>99401.467447000003</v>
      </c>
      <c r="H2089" s="16">
        <v>100.43958227</v>
      </c>
      <c r="I2089" s="16">
        <v>496756.23827999999</v>
      </c>
      <c r="J2089" s="17">
        <v>56.3</v>
      </c>
      <c r="K2089" s="11">
        <f t="shared" si="32"/>
        <v>0.99401467447000003</v>
      </c>
    </row>
    <row r="2090" spans="1:11" x14ac:dyDescent="0.25">
      <c r="A2090" s="13" t="s">
        <v>36</v>
      </c>
      <c r="B2090" s="13" t="s">
        <v>17</v>
      </c>
      <c r="C2090" s="13" t="s">
        <v>20</v>
      </c>
      <c r="D2090" s="14">
        <v>35</v>
      </c>
      <c r="E2090" s="15" t="s">
        <v>5</v>
      </c>
      <c r="F2090" s="31">
        <v>2.2939287E-3</v>
      </c>
      <c r="G2090" s="16">
        <v>99301.027864999996</v>
      </c>
      <c r="H2090" s="16">
        <v>227.78948126</v>
      </c>
      <c r="I2090" s="16">
        <v>495935.66561999999</v>
      </c>
      <c r="J2090" s="17">
        <v>51.3</v>
      </c>
      <c r="K2090" s="11">
        <f t="shared" si="32"/>
        <v>0.99301027864999991</v>
      </c>
    </row>
    <row r="2091" spans="1:11" x14ac:dyDescent="0.25">
      <c r="A2091" s="13" t="s">
        <v>36</v>
      </c>
      <c r="B2091" s="13" t="s">
        <v>17</v>
      </c>
      <c r="C2091" s="13" t="s">
        <v>20</v>
      </c>
      <c r="D2091" s="14">
        <v>40</v>
      </c>
      <c r="E2091" s="15" t="s">
        <v>6</v>
      </c>
      <c r="F2091" s="31">
        <v>3.7660501E-3</v>
      </c>
      <c r="G2091" s="16">
        <v>99073.238383999997</v>
      </c>
      <c r="H2091" s="16">
        <v>373.11478169999998</v>
      </c>
      <c r="I2091" s="16">
        <v>494433.40496000001</v>
      </c>
      <c r="J2091" s="17">
        <v>46.4</v>
      </c>
      <c r="K2091" s="11">
        <f t="shared" si="32"/>
        <v>0.99073238383999995</v>
      </c>
    </row>
    <row r="2092" spans="1:11" x14ac:dyDescent="0.25">
      <c r="A2092" s="13" t="s">
        <v>36</v>
      </c>
      <c r="B2092" s="13" t="s">
        <v>17</v>
      </c>
      <c r="C2092" s="13" t="s">
        <v>20</v>
      </c>
      <c r="D2092" s="14">
        <v>45</v>
      </c>
      <c r="E2092" s="15" t="s">
        <v>7</v>
      </c>
      <c r="F2092" s="31">
        <v>4.2733014000000003E-3</v>
      </c>
      <c r="G2092" s="16">
        <v>98700.123602000007</v>
      </c>
      <c r="H2092" s="16">
        <v>421.77537268999998</v>
      </c>
      <c r="I2092" s="16">
        <v>492446.17958</v>
      </c>
      <c r="J2092" s="17">
        <v>41.6</v>
      </c>
      <c r="K2092" s="11">
        <f t="shared" si="32"/>
        <v>0.98700123602000012</v>
      </c>
    </row>
    <row r="2093" spans="1:11" x14ac:dyDescent="0.25">
      <c r="A2093" s="13" t="s">
        <v>36</v>
      </c>
      <c r="B2093" s="13" t="s">
        <v>17</v>
      </c>
      <c r="C2093" s="13" t="s">
        <v>20</v>
      </c>
      <c r="D2093" s="14">
        <v>50</v>
      </c>
      <c r="E2093" s="15" t="s">
        <v>8</v>
      </c>
      <c r="F2093" s="31">
        <v>9.1663147000000007E-3</v>
      </c>
      <c r="G2093" s="16">
        <v>98278.348228999996</v>
      </c>
      <c r="H2093" s="16">
        <v>900.85026730000004</v>
      </c>
      <c r="I2093" s="16">
        <v>489139.61547999998</v>
      </c>
      <c r="J2093" s="17">
        <v>36.799999999999997</v>
      </c>
      <c r="K2093" s="11">
        <f t="shared" si="32"/>
        <v>0.98278348229000001</v>
      </c>
    </row>
    <row r="2094" spans="1:11" x14ac:dyDescent="0.25">
      <c r="A2094" s="13" t="s">
        <v>36</v>
      </c>
      <c r="B2094" s="13" t="s">
        <v>17</v>
      </c>
      <c r="C2094" s="13" t="s">
        <v>20</v>
      </c>
      <c r="D2094" s="14">
        <v>55</v>
      </c>
      <c r="E2094" s="15" t="s">
        <v>9</v>
      </c>
      <c r="F2094" s="31">
        <v>1.15245134E-2</v>
      </c>
      <c r="G2094" s="16">
        <v>97377.497961999994</v>
      </c>
      <c r="H2094" s="16">
        <v>1122.2282782</v>
      </c>
      <c r="I2094" s="16">
        <v>484081.91911000002</v>
      </c>
      <c r="J2094" s="17">
        <v>32.1</v>
      </c>
      <c r="K2094" s="11">
        <f t="shared" si="32"/>
        <v>0.97377497961999993</v>
      </c>
    </row>
    <row r="2095" spans="1:11" x14ac:dyDescent="0.25">
      <c r="A2095" s="13" t="s">
        <v>36</v>
      </c>
      <c r="B2095" s="13" t="s">
        <v>17</v>
      </c>
      <c r="C2095" s="13" t="s">
        <v>20</v>
      </c>
      <c r="D2095" s="14">
        <v>60</v>
      </c>
      <c r="E2095" s="15" t="s">
        <v>10</v>
      </c>
      <c r="F2095" s="31">
        <v>1.9251314299999999E-2</v>
      </c>
      <c r="G2095" s="16">
        <v>96255.269683999999</v>
      </c>
      <c r="H2095" s="16">
        <v>1853.0404470999999</v>
      </c>
      <c r="I2095" s="16">
        <v>476643.74729999999</v>
      </c>
      <c r="J2095" s="17">
        <v>27.4</v>
      </c>
      <c r="K2095" s="11">
        <f t="shared" si="32"/>
        <v>0.96255269684</v>
      </c>
    </row>
    <row r="2096" spans="1:11" x14ac:dyDescent="0.25">
      <c r="A2096" s="13" t="s">
        <v>36</v>
      </c>
      <c r="B2096" s="13" t="s">
        <v>17</v>
      </c>
      <c r="C2096" s="13" t="s">
        <v>20</v>
      </c>
      <c r="D2096" s="14">
        <v>65</v>
      </c>
      <c r="E2096" s="15" t="s">
        <v>11</v>
      </c>
      <c r="F2096" s="31">
        <v>3.0917904400000001E-2</v>
      </c>
      <c r="G2096" s="16">
        <v>94402.229237000007</v>
      </c>
      <c r="H2096" s="16">
        <v>2918.7191004000001</v>
      </c>
      <c r="I2096" s="16">
        <v>464714.34843000001</v>
      </c>
      <c r="J2096" s="17">
        <v>22.9</v>
      </c>
      <c r="K2096" s="11">
        <f t="shared" si="32"/>
        <v>0.94402229237000002</v>
      </c>
    </row>
    <row r="2097" spans="1:11" x14ac:dyDescent="0.25">
      <c r="A2097" s="13" t="s">
        <v>36</v>
      </c>
      <c r="B2097" s="13" t="s">
        <v>17</v>
      </c>
      <c r="C2097" s="13" t="s">
        <v>20</v>
      </c>
      <c r="D2097" s="14">
        <v>70</v>
      </c>
      <c r="E2097" s="15" t="s">
        <v>12</v>
      </c>
      <c r="F2097" s="31">
        <v>5.2240857799999998E-2</v>
      </c>
      <c r="G2097" s="16">
        <v>91483.510135999997</v>
      </c>
      <c r="H2097" s="16">
        <v>4779.1770485999996</v>
      </c>
      <c r="I2097" s="16">
        <v>445469.60806</v>
      </c>
      <c r="J2097" s="17">
        <v>18.600000000000001</v>
      </c>
      <c r="K2097" s="11">
        <f t="shared" si="32"/>
        <v>0.91483510136000001</v>
      </c>
    </row>
    <row r="2098" spans="1:11" x14ac:dyDescent="0.25">
      <c r="A2098" s="13" t="s">
        <v>36</v>
      </c>
      <c r="B2098" s="13" t="s">
        <v>17</v>
      </c>
      <c r="C2098" s="13" t="s">
        <v>20</v>
      </c>
      <c r="D2098" s="14">
        <v>75</v>
      </c>
      <c r="E2098" s="15" t="s">
        <v>13</v>
      </c>
      <c r="F2098" s="31">
        <v>8.8743009999999997E-2</v>
      </c>
      <c r="G2098" s="16">
        <v>86704.333087999999</v>
      </c>
      <c r="H2098" s="16">
        <v>7694.4034954999997</v>
      </c>
      <c r="I2098" s="16">
        <v>414285.65669999999</v>
      </c>
      <c r="J2098" s="17">
        <v>14.4</v>
      </c>
      <c r="K2098" s="11">
        <f t="shared" si="32"/>
        <v>0.86704333087999996</v>
      </c>
    </row>
    <row r="2099" spans="1:11" x14ac:dyDescent="0.25">
      <c r="A2099" s="13" t="s">
        <v>36</v>
      </c>
      <c r="B2099" s="13" t="s">
        <v>17</v>
      </c>
      <c r="C2099" s="13" t="s">
        <v>20</v>
      </c>
      <c r="D2099" s="14">
        <v>80</v>
      </c>
      <c r="E2099" s="15" t="s">
        <v>14</v>
      </c>
      <c r="F2099" s="31">
        <v>0.18557545950000001</v>
      </c>
      <c r="G2099" s="16">
        <v>79009.929592</v>
      </c>
      <c r="H2099" s="16">
        <v>14662.303993</v>
      </c>
      <c r="I2099" s="16">
        <v>358393.88798</v>
      </c>
      <c r="J2099" s="17">
        <v>10.6</v>
      </c>
      <c r="K2099" s="11">
        <f t="shared" si="32"/>
        <v>0.79009929592000006</v>
      </c>
    </row>
    <row r="2100" spans="1:11" x14ac:dyDescent="0.25">
      <c r="A2100" s="13" t="s">
        <v>36</v>
      </c>
      <c r="B2100" s="13" t="s">
        <v>17</v>
      </c>
      <c r="C2100" s="13" t="s">
        <v>20</v>
      </c>
      <c r="D2100" s="14">
        <v>85</v>
      </c>
      <c r="E2100" s="15" t="s">
        <v>15</v>
      </c>
      <c r="F2100" s="31">
        <v>0.31629701059999998</v>
      </c>
      <c r="G2100" s="16">
        <v>64347.625598999999</v>
      </c>
      <c r="H2100" s="16">
        <v>20352.961617000001</v>
      </c>
      <c r="I2100" s="16">
        <v>270855.72395000001</v>
      </c>
      <c r="J2100" s="17">
        <v>7.4</v>
      </c>
      <c r="K2100" s="11">
        <f t="shared" si="32"/>
        <v>0.64347625599000002</v>
      </c>
    </row>
    <row r="2101" spans="1:11" x14ac:dyDescent="0.25">
      <c r="A2101" s="13" t="s">
        <v>36</v>
      </c>
      <c r="B2101" s="13" t="s">
        <v>17</v>
      </c>
      <c r="C2101" s="13" t="s">
        <v>20</v>
      </c>
      <c r="D2101" s="14">
        <v>90</v>
      </c>
      <c r="E2101" s="15" t="s">
        <v>16</v>
      </c>
      <c r="F2101" s="13">
        <v>1</v>
      </c>
      <c r="G2101" s="16">
        <v>43994.663982999999</v>
      </c>
      <c r="H2101" s="16">
        <v>43994.663982999999</v>
      </c>
      <c r="I2101" s="16">
        <v>208505.19860999999</v>
      </c>
      <c r="J2101" s="17">
        <v>4.7</v>
      </c>
      <c r="K2101" s="11">
        <f t="shared" si="32"/>
        <v>0.43994663982999999</v>
      </c>
    </row>
    <row r="2102" spans="1:11" x14ac:dyDescent="0.25">
      <c r="A2102" s="13" t="s">
        <v>36</v>
      </c>
      <c r="B2102" s="13" t="s">
        <v>18</v>
      </c>
      <c r="C2102" s="13" t="s">
        <v>20</v>
      </c>
      <c r="D2102" s="14">
        <v>0</v>
      </c>
      <c r="E2102" s="15" t="s">
        <v>2</v>
      </c>
      <c r="F2102" s="31">
        <v>5.9853255000000003E-3</v>
      </c>
      <c r="G2102" s="16">
        <v>100000</v>
      </c>
      <c r="H2102" s="16">
        <v>598.53255272000001</v>
      </c>
      <c r="I2102" s="16">
        <v>2988282.8731</v>
      </c>
      <c r="J2102" s="17">
        <v>86.3</v>
      </c>
      <c r="K2102" s="11">
        <f t="shared" si="32"/>
        <v>1</v>
      </c>
    </row>
    <row r="2103" spans="1:11" x14ac:dyDescent="0.25">
      <c r="A2103" s="13" t="s">
        <v>36</v>
      </c>
      <c r="B2103" s="13" t="s">
        <v>18</v>
      </c>
      <c r="C2103" s="13" t="s">
        <v>20</v>
      </c>
      <c r="D2103" s="14">
        <v>30</v>
      </c>
      <c r="E2103" s="15" t="s">
        <v>4</v>
      </c>
      <c r="F2103" s="31">
        <v>8.4812500000000003E-4</v>
      </c>
      <c r="G2103" s="16">
        <v>99401.467447000003</v>
      </c>
      <c r="H2103" s="16">
        <v>84.304873341999993</v>
      </c>
      <c r="I2103" s="16">
        <v>496796.57504999998</v>
      </c>
      <c r="J2103" s="17">
        <v>56.8</v>
      </c>
      <c r="K2103" s="11">
        <f t="shared" si="32"/>
        <v>0.99401467447000003</v>
      </c>
    </row>
    <row r="2104" spans="1:11" x14ac:dyDescent="0.25">
      <c r="A2104" s="13" t="s">
        <v>36</v>
      </c>
      <c r="B2104" s="13" t="s">
        <v>18</v>
      </c>
      <c r="C2104" s="13" t="s">
        <v>20</v>
      </c>
      <c r="D2104" s="14">
        <v>35</v>
      </c>
      <c r="E2104" s="15" t="s">
        <v>5</v>
      </c>
      <c r="F2104" s="31">
        <v>1.5814563000000001E-3</v>
      </c>
      <c r="G2104" s="16">
        <v>99317.162574000002</v>
      </c>
      <c r="H2104" s="16">
        <v>157.06575199</v>
      </c>
      <c r="I2104" s="16">
        <v>496193.14848999999</v>
      </c>
      <c r="J2104" s="17">
        <v>51.8</v>
      </c>
      <c r="K2104" s="11">
        <f t="shared" si="32"/>
        <v>0.99317162574000006</v>
      </c>
    </row>
    <row r="2105" spans="1:11" x14ac:dyDescent="0.25">
      <c r="A2105" s="13" t="s">
        <v>36</v>
      </c>
      <c r="B2105" s="13" t="s">
        <v>18</v>
      </c>
      <c r="C2105" s="13" t="s">
        <v>20</v>
      </c>
      <c r="D2105" s="14">
        <v>40</v>
      </c>
      <c r="E2105" s="15" t="s">
        <v>6</v>
      </c>
      <c r="F2105" s="31">
        <v>3.2426735999999999E-3</v>
      </c>
      <c r="G2105" s="16">
        <v>99160.096822000007</v>
      </c>
      <c r="H2105" s="16">
        <v>321.54382658999998</v>
      </c>
      <c r="I2105" s="16">
        <v>494996.62453999999</v>
      </c>
      <c r="J2105" s="17">
        <v>46.9</v>
      </c>
      <c r="K2105" s="11">
        <f t="shared" si="32"/>
        <v>0.9916009682200001</v>
      </c>
    </row>
    <row r="2106" spans="1:11" x14ac:dyDescent="0.25">
      <c r="A2106" s="13" t="s">
        <v>36</v>
      </c>
      <c r="B2106" s="13" t="s">
        <v>18</v>
      </c>
      <c r="C2106" s="13" t="s">
        <v>20</v>
      </c>
      <c r="D2106" s="14">
        <v>45</v>
      </c>
      <c r="E2106" s="15" t="s">
        <v>7</v>
      </c>
      <c r="F2106" s="31">
        <v>3.2698298E-3</v>
      </c>
      <c r="G2106" s="16">
        <v>98838.552995000005</v>
      </c>
      <c r="H2106" s="16">
        <v>323.18524565000001</v>
      </c>
      <c r="I2106" s="16">
        <v>493384.80186000001</v>
      </c>
      <c r="J2106" s="17">
        <v>42.1</v>
      </c>
      <c r="K2106" s="11">
        <f t="shared" si="32"/>
        <v>0.98838552995000006</v>
      </c>
    </row>
    <row r="2107" spans="1:11" x14ac:dyDescent="0.25">
      <c r="A2107" s="13" t="s">
        <v>36</v>
      </c>
      <c r="B2107" s="13" t="s">
        <v>18</v>
      </c>
      <c r="C2107" s="13" t="s">
        <v>20</v>
      </c>
      <c r="D2107" s="14">
        <v>50</v>
      </c>
      <c r="E2107" s="15" t="s">
        <v>8</v>
      </c>
      <c r="F2107" s="31">
        <v>7.2186372E-3</v>
      </c>
      <c r="G2107" s="16">
        <v>98515.367750000005</v>
      </c>
      <c r="H2107" s="16">
        <v>711.14669928000001</v>
      </c>
      <c r="I2107" s="16">
        <v>490798.97200000001</v>
      </c>
      <c r="J2107" s="17">
        <v>37.200000000000003</v>
      </c>
      <c r="K2107" s="11">
        <f t="shared" si="32"/>
        <v>0.98515367750000005</v>
      </c>
    </row>
    <row r="2108" spans="1:11" x14ac:dyDescent="0.25">
      <c r="A2108" s="13" t="s">
        <v>36</v>
      </c>
      <c r="B2108" s="13" t="s">
        <v>18</v>
      </c>
      <c r="C2108" s="13" t="s">
        <v>20</v>
      </c>
      <c r="D2108" s="14">
        <v>55</v>
      </c>
      <c r="E2108" s="15" t="s">
        <v>9</v>
      </c>
      <c r="F2108" s="31">
        <v>1.12775503E-2</v>
      </c>
      <c r="G2108" s="16">
        <v>97804.221049999993</v>
      </c>
      <c r="H2108" s="16">
        <v>1102.9920244</v>
      </c>
      <c r="I2108" s="16">
        <v>486263.62518999999</v>
      </c>
      <c r="J2108" s="17">
        <v>32.5</v>
      </c>
      <c r="K2108" s="11">
        <f t="shared" si="32"/>
        <v>0.97804221049999995</v>
      </c>
    </row>
    <row r="2109" spans="1:11" x14ac:dyDescent="0.25">
      <c r="A2109" s="13" t="s">
        <v>36</v>
      </c>
      <c r="B2109" s="13" t="s">
        <v>18</v>
      </c>
      <c r="C2109" s="13" t="s">
        <v>20</v>
      </c>
      <c r="D2109" s="14">
        <v>60</v>
      </c>
      <c r="E2109" s="15" t="s">
        <v>10</v>
      </c>
      <c r="F2109" s="31">
        <v>1.8104872500000001E-2</v>
      </c>
      <c r="G2109" s="16">
        <v>96701.229026000001</v>
      </c>
      <c r="H2109" s="16">
        <v>1750.7634195999999</v>
      </c>
      <c r="I2109" s="16">
        <v>479129.23658000003</v>
      </c>
      <c r="J2109" s="17">
        <v>27.8</v>
      </c>
      <c r="K2109" s="11">
        <f t="shared" si="32"/>
        <v>0.96701229026000002</v>
      </c>
    </row>
    <row r="2110" spans="1:11" x14ac:dyDescent="0.25">
      <c r="A2110" s="13" t="s">
        <v>36</v>
      </c>
      <c r="B2110" s="13" t="s">
        <v>18</v>
      </c>
      <c r="C2110" s="13" t="s">
        <v>20</v>
      </c>
      <c r="D2110" s="14">
        <v>65</v>
      </c>
      <c r="E2110" s="15" t="s">
        <v>11</v>
      </c>
      <c r="F2110" s="31">
        <v>2.7360975700000002E-2</v>
      </c>
      <c r="G2110" s="16">
        <v>94950.465605999998</v>
      </c>
      <c r="H2110" s="16">
        <v>2597.9373802999999</v>
      </c>
      <c r="I2110" s="16">
        <v>468257.48457999999</v>
      </c>
      <c r="J2110" s="17">
        <v>23.3</v>
      </c>
      <c r="K2110" s="11">
        <f t="shared" si="32"/>
        <v>0.94950465606000001</v>
      </c>
    </row>
    <row r="2111" spans="1:11" x14ac:dyDescent="0.25">
      <c r="A2111" s="13" t="s">
        <v>36</v>
      </c>
      <c r="B2111" s="13" t="s">
        <v>18</v>
      </c>
      <c r="C2111" s="13" t="s">
        <v>20</v>
      </c>
      <c r="D2111" s="14">
        <v>70</v>
      </c>
      <c r="E2111" s="15" t="s">
        <v>12</v>
      </c>
      <c r="F2111" s="31">
        <v>4.4068551099999999E-2</v>
      </c>
      <c r="G2111" s="16">
        <v>92352.528225999995</v>
      </c>
      <c r="H2111" s="16">
        <v>4069.8421073999998</v>
      </c>
      <c r="I2111" s="16">
        <v>451588.03586</v>
      </c>
      <c r="J2111" s="17">
        <v>18.8</v>
      </c>
      <c r="K2111" s="11">
        <f t="shared" si="32"/>
        <v>0.92352528225999997</v>
      </c>
    </row>
    <row r="2112" spans="1:11" x14ac:dyDescent="0.25">
      <c r="A2112" s="13" t="s">
        <v>36</v>
      </c>
      <c r="B2112" s="13" t="s">
        <v>18</v>
      </c>
      <c r="C2112" s="13" t="s">
        <v>20</v>
      </c>
      <c r="D2112" s="14">
        <v>75</v>
      </c>
      <c r="E2112" s="15" t="s">
        <v>13</v>
      </c>
      <c r="F2112" s="31">
        <v>8.1867925300000005E-2</v>
      </c>
      <c r="G2112" s="16">
        <v>88282.686119000005</v>
      </c>
      <c r="H2112" s="16">
        <v>7227.5203539000004</v>
      </c>
      <c r="I2112" s="16">
        <v>423344.62971000001</v>
      </c>
      <c r="J2112" s="17">
        <v>14.6</v>
      </c>
      <c r="K2112" s="11">
        <f t="shared" si="32"/>
        <v>0.88282686119000009</v>
      </c>
    </row>
    <row r="2113" spans="1:11" x14ac:dyDescent="0.25">
      <c r="A2113" s="13" t="s">
        <v>36</v>
      </c>
      <c r="B2113" s="13" t="s">
        <v>18</v>
      </c>
      <c r="C2113" s="13" t="s">
        <v>20</v>
      </c>
      <c r="D2113" s="14">
        <v>80</v>
      </c>
      <c r="E2113" s="15" t="s">
        <v>14</v>
      </c>
      <c r="F2113" s="31">
        <v>0.16447954400000001</v>
      </c>
      <c r="G2113" s="16">
        <v>81055.165764999998</v>
      </c>
      <c r="H2113" s="16">
        <v>13331.916701</v>
      </c>
      <c r="I2113" s="16">
        <v>371946.03707000002</v>
      </c>
      <c r="J2113" s="17">
        <v>10.7</v>
      </c>
      <c r="K2113" s="11">
        <f t="shared" si="32"/>
        <v>0.81055165764999992</v>
      </c>
    </row>
    <row r="2114" spans="1:11" x14ac:dyDescent="0.25">
      <c r="A2114" s="13" t="s">
        <v>36</v>
      </c>
      <c r="B2114" s="13" t="s">
        <v>18</v>
      </c>
      <c r="C2114" s="13" t="s">
        <v>20</v>
      </c>
      <c r="D2114" s="14">
        <v>85</v>
      </c>
      <c r="E2114" s="15" t="s">
        <v>15</v>
      </c>
      <c r="F2114" s="31">
        <v>0.33923034829999998</v>
      </c>
      <c r="G2114" s="16">
        <v>67723.249062999996</v>
      </c>
      <c r="H2114" s="16">
        <v>22973.781371000001</v>
      </c>
      <c r="I2114" s="16">
        <v>281181.79188999999</v>
      </c>
      <c r="J2114" s="17">
        <v>7.3</v>
      </c>
      <c r="K2114" s="11">
        <f t="shared" si="32"/>
        <v>0.67723249062999991</v>
      </c>
    </row>
    <row r="2115" spans="1:11" x14ac:dyDescent="0.25">
      <c r="A2115" s="13" t="s">
        <v>36</v>
      </c>
      <c r="B2115" s="13" t="s">
        <v>18</v>
      </c>
      <c r="C2115" s="13" t="s">
        <v>20</v>
      </c>
      <c r="D2115" s="14">
        <v>90</v>
      </c>
      <c r="E2115" s="15" t="s">
        <v>16</v>
      </c>
      <c r="F2115" s="13">
        <v>1</v>
      </c>
      <c r="G2115" s="16">
        <v>44749.467691999998</v>
      </c>
      <c r="H2115" s="16">
        <v>44749.467691999998</v>
      </c>
      <c r="I2115" s="16">
        <v>212082.46192</v>
      </c>
      <c r="J2115" s="17">
        <v>4.7</v>
      </c>
      <c r="K2115" s="11">
        <f t="shared" ref="K2115:K2178" si="33">G2115/100000</f>
        <v>0.44749467692</v>
      </c>
    </row>
    <row r="2116" spans="1:11" x14ac:dyDescent="0.25">
      <c r="A2116" s="13" t="s">
        <v>36</v>
      </c>
      <c r="B2116" s="13" t="s">
        <v>19</v>
      </c>
      <c r="C2116" s="13" t="s">
        <v>20</v>
      </c>
      <c r="D2116" s="14">
        <v>0</v>
      </c>
      <c r="E2116" s="15" t="s">
        <v>2</v>
      </c>
      <c r="F2116" s="31">
        <v>5.9853255000000003E-3</v>
      </c>
      <c r="G2116" s="16">
        <v>100000</v>
      </c>
      <c r="H2116" s="16">
        <v>598.53255272000001</v>
      </c>
      <c r="I2116" s="16">
        <v>2988282.8731</v>
      </c>
      <c r="J2116" s="17">
        <v>85.3</v>
      </c>
      <c r="K2116" s="11">
        <f t="shared" si="33"/>
        <v>1</v>
      </c>
    </row>
    <row r="2117" spans="1:11" x14ac:dyDescent="0.25">
      <c r="A2117" s="13" t="s">
        <v>36</v>
      </c>
      <c r="B2117" s="13" t="s">
        <v>19</v>
      </c>
      <c r="C2117" s="13" t="s">
        <v>20</v>
      </c>
      <c r="D2117" s="14">
        <v>30</v>
      </c>
      <c r="E2117" s="15" t="s">
        <v>4</v>
      </c>
      <c r="F2117" s="31">
        <v>1.1556203000000001E-3</v>
      </c>
      <c r="G2117" s="16">
        <v>99401.467447000003</v>
      </c>
      <c r="H2117" s="16">
        <v>114.87035634999999</v>
      </c>
      <c r="I2117" s="16">
        <v>496720.16135000001</v>
      </c>
      <c r="J2117" s="17">
        <v>55.8</v>
      </c>
      <c r="K2117" s="11">
        <f t="shared" si="33"/>
        <v>0.99401467447000003</v>
      </c>
    </row>
    <row r="2118" spans="1:11" x14ac:dyDescent="0.25">
      <c r="A2118" s="13" t="s">
        <v>36</v>
      </c>
      <c r="B2118" s="13" t="s">
        <v>19</v>
      </c>
      <c r="C2118" s="13" t="s">
        <v>20</v>
      </c>
      <c r="D2118" s="14">
        <v>35</v>
      </c>
      <c r="E2118" s="15" t="s">
        <v>5</v>
      </c>
      <c r="F2118" s="31">
        <v>2.2257620000000001E-3</v>
      </c>
      <c r="G2118" s="16">
        <v>99286.597091000003</v>
      </c>
      <c r="H2118" s="16">
        <v>220.98833375000001</v>
      </c>
      <c r="I2118" s="16">
        <v>495880.51461999997</v>
      </c>
      <c r="J2118" s="17">
        <v>50.9</v>
      </c>
      <c r="K2118" s="11">
        <f t="shared" si="33"/>
        <v>0.99286597091000006</v>
      </c>
    </row>
    <row r="2119" spans="1:11" x14ac:dyDescent="0.25">
      <c r="A2119" s="13" t="s">
        <v>36</v>
      </c>
      <c r="B2119" s="13" t="s">
        <v>19</v>
      </c>
      <c r="C2119" s="13" t="s">
        <v>20</v>
      </c>
      <c r="D2119" s="14">
        <v>40</v>
      </c>
      <c r="E2119" s="15" t="s">
        <v>6</v>
      </c>
      <c r="F2119" s="31">
        <v>4.1205423000000001E-3</v>
      </c>
      <c r="G2119" s="16">
        <v>99065.608756999995</v>
      </c>
      <c r="H2119" s="16">
        <v>408.20403074000001</v>
      </c>
      <c r="I2119" s="16">
        <v>494307.53370999999</v>
      </c>
      <c r="J2119" s="17">
        <v>46</v>
      </c>
      <c r="K2119" s="11">
        <f t="shared" si="33"/>
        <v>0.9906560875699999</v>
      </c>
    </row>
    <row r="2120" spans="1:11" x14ac:dyDescent="0.25">
      <c r="A2120" s="13" t="s">
        <v>36</v>
      </c>
      <c r="B2120" s="13" t="s">
        <v>19</v>
      </c>
      <c r="C2120" s="13" t="s">
        <v>20</v>
      </c>
      <c r="D2120" s="14">
        <v>45</v>
      </c>
      <c r="E2120" s="15" t="s">
        <v>7</v>
      </c>
      <c r="F2120" s="31">
        <v>5.7409749999999997E-3</v>
      </c>
      <c r="G2120" s="16">
        <v>98657.404725999993</v>
      </c>
      <c r="H2120" s="16">
        <v>566.38969338000004</v>
      </c>
      <c r="I2120" s="16">
        <v>491871.04940000002</v>
      </c>
      <c r="J2120" s="17">
        <v>41.1</v>
      </c>
      <c r="K2120" s="11">
        <f t="shared" si="33"/>
        <v>0.98657404725999998</v>
      </c>
    </row>
    <row r="2121" spans="1:11" x14ac:dyDescent="0.25">
      <c r="A2121" s="13" t="s">
        <v>36</v>
      </c>
      <c r="B2121" s="13" t="s">
        <v>19</v>
      </c>
      <c r="C2121" s="13" t="s">
        <v>20</v>
      </c>
      <c r="D2121" s="14">
        <v>50</v>
      </c>
      <c r="E2121" s="15" t="s">
        <v>8</v>
      </c>
      <c r="F2121" s="31">
        <v>9.8638682000000005E-3</v>
      </c>
      <c r="G2121" s="16">
        <v>98091.015033000003</v>
      </c>
      <c r="H2121" s="16">
        <v>967.55683936000003</v>
      </c>
      <c r="I2121" s="16">
        <v>488036.18307000003</v>
      </c>
      <c r="J2121" s="17">
        <v>36.4</v>
      </c>
      <c r="K2121" s="11">
        <f t="shared" si="33"/>
        <v>0.98091015033000006</v>
      </c>
    </row>
    <row r="2122" spans="1:11" x14ac:dyDescent="0.25">
      <c r="A2122" s="13" t="s">
        <v>36</v>
      </c>
      <c r="B2122" s="13" t="s">
        <v>19</v>
      </c>
      <c r="C2122" s="13" t="s">
        <v>20</v>
      </c>
      <c r="D2122" s="14">
        <v>55</v>
      </c>
      <c r="E2122" s="15" t="s">
        <v>9</v>
      </c>
      <c r="F2122" s="31">
        <v>1.3050167200000001E-2</v>
      </c>
      <c r="G2122" s="16">
        <v>97123.458194000006</v>
      </c>
      <c r="H2122" s="16">
        <v>1267.477369</v>
      </c>
      <c r="I2122" s="16">
        <v>482448.59755000001</v>
      </c>
      <c r="J2122" s="17">
        <v>31.7</v>
      </c>
      <c r="K2122" s="11">
        <f t="shared" si="33"/>
        <v>0.97123458194000001</v>
      </c>
    </row>
    <row r="2123" spans="1:11" x14ac:dyDescent="0.25">
      <c r="A2123" s="13" t="s">
        <v>36</v>
      </c>
      <c r="B2123" s="13" t="s">
        <v>19</v>
      </c>
      <c r="C2123" s="13" t="s">
        <v>20</v>
      </c>
      <c r="D2123" s="14">
        <v>60</v>
      </c>
      <c r="E2123" s="15" t="s">
        <v>10</v>
      </c>
      <c r="F2123" s="31">
        <v>2.14283142E-2</v>
      </c>
      <c r="G2123" s="16">
        <v>95855.980825000006</v>
      </c>
      <c r="H2123" s="16">
        <v>2054.0320737000002</v>
      </c>
      <c r="I2123" s="16">
        <v>474144.82393999997</v>
      </c>
      <c r="J2123" s="17">
        <v>27.1</v>
      </c>
      <c r="K2123" s="11">
        <f t="shared" si="33"/>
        <v>0.95855980825000009</v>
      </c>
    </row>
    <row r="2124" spans="1:11" x14ac:dyDescent="0.25">
      <c r="A2124" s="13" t="s">
        <v>36</v>
      </c>
      <c r="B2124" s="13" t="s">
        <v>19</v>
      </c>
      <c r="C2124" s="13" t="s">
        <v>20</v>
      </c>
      <c r="D2124" s="14">
        <v>65</v>
      </c>
      <c r="E2124" s="15" t="s">
        <v>11</v>
      </c>
      <c r="F2124" s="31">
        <v>3.1507488899999998E-2</v>
      </c>
      <c r="G2124" s="16">
        <v>93801.948751000004</v>
      </c>
      <c r="H2124" s="16">
        <v>2955.4638596999998</v>
      </c>
      <c r="I2124" s="16">
        <v>461621.08411</v>
      </c>
      <c r="J2124" s="17">
        <v>22.6</v>
      </c>
      <c r="K2124" s="11">
        <f t="shared" si="33"/>
        <v>0.93801948751000008</v>
      </c>
    </row>
    <row r="2125" spans="1:11" x14ac:dyDescent="0.25">
      <c r="A2125" s="13" t="s">
        <v>36</v>
      </c>
      <c r="B2125" s="13" t="s">
        <v>19</v>
      </c>
      <c r="C2125" s="13" t="s">
        <v>20</v>
      </c>
      <c r="D2125" s="14">
        <v>70</v>
      </c>
      <c r="E2125" s="15" t="s">
        <v>12</v>
      </c>
      <c r="F2125" s="31">
        <v>5.18119883E-2</v>
      </c>
      <c r="G2125" s="16">
        <v>90846.484891</v>
      </c>
      <c r="H2125" s="16">
        <v>4706.9370141999998</v>
      </c>
      <c r="I2125" s="16">
        <v>442465.08192000003</v>
      </c>
      <c r="J2125" s="17">
        <v>18.3</v>
      </c>
      <c r="K2125" s="11">
        <f t="shared" si="33"/>
        <v>0.90846484891000001</v>
      </c>
    </row>
    <row r="2126" spans="1:11" x14ac:dyDescent="0.25">
      <c r="A2126" s="13" t="s">
        <v>36</v>
      </c>
      <c r="B2126" s="13" t="s">
        <v>19</v>
      </c>
      <c r="C2126" s="13" t="s">
        <v>20</v>
      </c>
      <c r="D2126" s="14">
        <v>75</v>
      </c>
      <c r="E2126" s="15" t="s">
        <v>13</v>
      </c>
      <c r="F2126" s="31">
        <v>9.2215339399999999E-2</v>
      </c>
      <c r="G2126" s="16">
        <v>86139.547877000005</v>
      </c>
      <c r="H2126" s="16">
        <v>7943.3876450999996</v>
      </c>
      <c r="I2126" s="16">
        <v>410839.27026999998</v>
      </c>
      <c r="J2126" s="17">
        <v>14.2</v>
      </c>
      <c r="K2126" s="11">
        <f t="shared" si="33"/>
        <v>0.86139547877</v>
      </c>
    </row>
    <row r="2127" spans="1:11" x14ac:dyDescent="0.25">
      <c r="A2127" s="13" t="s">
        <v>36</v>
      </c>
      <c r="B2127" s="13" t="s">
        <v>19</v>
      </c>
      <c r="C2127" s="13" t="s">
        <v>20</v>
      </c>
      <c r="D2127" s="14">
        <v>80</v>
      </c>
      <c r="E2127" s="15" t="s">
        <v>14</v>
      </c>
      <c r="F2127" s="31">
        <v>0.1872370622</v>
      </c>
      <c r="G2127" s="16">
        <v>78196.160231999995</v>
      </c>
      <c r="H2127" s="16">
        <v>14641.219316999999</v>
      </c>
      <c r="I2127" s="16">
        <v>354377.75287000003</v>
      </c>
      <c r="J2127" s="17">
        <v>10.3</v>
      </c>
      <c r="K2127" s="11">
        <f t="shared" si="33"/>
        <v>0.78196160231999989</v>
      </c>
    </row>
    <row r="2128" spans="1:11" x14ac:dyDescent="0.25">
      <c r="A2128" s="13" t="s">
        <v>36</v>
      </c>
      <c r="B2128" s="13" t="s">
        <v>19</v>
      </c>
      <c r="C2128" s="13" t="s">
        <v>20</v>
      </c>
      <c r="D2128" s="14">
        <v>85</v>
      </c>
      <c r="E2128" s="15" t="s">
        <v>15</v>
      </c>
      <c r="F2128" s="31">
        <v>0.35900511190000001</v>
      </c>
      <c r="G2128" s="16">
        <v>63554.940914999999</v>
      </c>
      <c r="H2128" s="16">
        <v>22816.548676999999</v>
      </c>
      <c r="I2128" s="16">
        <v>260733.33288</v>
      </c>
      <c r="J2128" s="17">
        <v>7.1</v>
      </c>
      <c r="K2128" s="11">
        <f t="shared" si="33"/>
        <v>0.63554940915000002</v>
      </c>
    </row>
    <row r="2129" spans="1:11" x14ac:dyDescent="0.25">
      <c r="A2129" s="13" t="s">
        <v>36</v>
      </c>
      <c r="B2129" s="13" t="s">
        <v>19</v>
      </c>
      <c r="C2129" s="13" t="s">
        <v>20</v>
      </c>
      <c r="D2129" s="14">
        <v>90</v>
      </c>
      <c r="E2129" s="15" t="s">
        <v>16</v>
      </c>
      <c r="F2129" s="13">
        <v>1</v>
      </c>
      <c r="G2129" s="16">
        <v>40738.392238</v>
      </c>
      <c r="H2129" s="16">
        <v>40738.392238</v>
      </c>
      <c r="I2129" s="16">
        <v>193072.65463</v>
      </c>
      <c r="J2129" s="17">
        <v>4.7</v>
      </c>
      <c r="K2129" s="11">
        <f t="shared" si="33"/>
        <v>0.40738392237999999</v>
      </c>
    </row>
    <row r="2130" spans="1:11" x14ac:dyDescent="0.25">
      <c r="A2130" s="13" t="s">
        <v>37</v>
      </c>
      <c r="B2130" s="13" t="s">
        <v>3</v>
      </c>
      <c r="C2130" s="13" t="s">
        <v>1</v>
      </c>
      <c r="D2130" s="14">
        <v>0</v>
      </c>
      <c r="E2130" s="15" t="s">
        <v>2</v>
      </c>
      <c r="F2130" s="31">
        <v>7.5890302999999997E-3</v>
      </c>
      <c r="G2130" s="16">
        <v>100000</v>
      </c>
      <c r="H2130" s="16">
        <v>758.90303456000004</v>
      </c>
      <c r="I2130" s="16">
        <v>2988767.0151999998</v>
      </c>
      <c r="J2130" s="17">
        <v>80.400000000000006</v>
      </c>
      <c r="K2130" s="11">
        <f t="shared" si="33"/>
        <v>1</v>
      </c>
    </row>
    <row r="2131" spans="1:11" x14ac:dyDescent="0.25">
      <c r="A2131" s="13" t="s">
        <v>37</v>
      </c>
      <c r="B2131" s="13" t="s">
        <v>3</v>
      </c>
      <c r="C2131" s="13" t="s">
        <v>1</v>
      </c>
      <c r="D2131" s="14">
        <v>30</v>
      </c>
      <c r="E2131" s="15" t="s">
        <v>4</v>
      </c>
      <c r="F2131" s="31">
        <v>2.7285130000000001E-3</v>
      </c>
      <c r="G2131" s="16">
        <v>99241.096965000004</v>
      </c>
      <c r="H2131" s="16">
        <v>270.78061928</v>
      </c>
      <c r="I2131" s="16">
        <v>495528.53327999997</v>
      </c>
      <c r="J2131" s="17">
        <v>50.9</v>
      </c>
      <c r="K2131" s="11">
        <f t="shared" si="33"/>
        <v>0.99241096965000009</v>
      </c>
    </row>
    <row r="2132" spans="1:11" x14ac:dyDescent="0.25">
      <c r="A2132" s="13" t="s">
        <v>37</v>
      </c>
      <c r="B2132" s="13" t="s">
        <v>3</v>
      </c>
      <c r="C2132" s="13" t="s">
        <v>1</v>
      </c>
      <c r="D2132" s="14">
        <v>35</v>
      </c>
      <c r="E2132" s="15" t="s">
        <v>5</v>
      </c>
      <c r="F2132" s="31">
        <v>3.3103448000000001E-3</v>
      </c>
      <c r="G2132" s="16">
        <v>98970.316346000007</v>
      </c>
      <c r="H2132" s="16">
        <v>327.62587480000002</v>
      </c>
      <c r="I2132" s="16">
        <v>494032.51704000001</v>
      </c>
      <c r="J2132" s="17">
        <v>46</v>
      </c>
      <c r="K2132" s="11">
        <f t="shared" si="33"/>
        <v>0.98970316346000009</v>
      </c>
    </row>
    <row r="2133" spans="1:11" x14ac:dyDescent="0.25">
      <c r="A2133" s="13" t="s">
        <v>37</v>
      </c>
      <c r="B2133" s="13" t="s">
        <v>3</v>
      </c>
      <c r="C2133" s="13" t="s">
        <v>1</v>
      </c>
      <c r="D2133" s="14">
        <v>40</v>
      </c>
      <c r="E2133" s="15" t="s">
        <v>6</v>
      </c>
      <c r="F2133" s="31">
        <v>6.1028426999999996E-3</v>
      </c>
      <c r="G2133" s="16">
        <v>98642.690470999994</v>
      </c>
      <c r="H2133" s="16">
        <v>602.00082773999998</v>
      </c>
      <c r="I2133" s="16">
        <v>491708.45029000001</v>
      </c>
      <c r="J2133" s="17">
        <v>41.2</v>
      </c>
      <c r="K2133" s="11">
        <f t="shared" si="33"/>
        <v>0.98642690470999994</v>
      </c>
    </row>
    <row r="2134" spans="1:11" x14ac:dyDescent="0.25">
      <c r="A2134" s="13" t="s">
        <v>37</v>
      </c>
      <c r="B2134" s="13" t="s">
        <v>3</v>
      </c>
      <c r="C2134" s="13" t="s">
        <v>1</v>
      </c>
      <c r="D2134" s="14">
        <v>45</v>
      </c>
      <c r="E2134" s="15" t="s">
        <v>7</v>
      </c>
      <c r="F2134" s="31">
        <v>8.8454985999999996E-3</v>
      </c>
      <c r="G2134" s="16">
        <v>98040.689643999998</v>
      </c>
      <c r="H2134" s="16">
        <v>867.21878533999995</v>
      </c>
      <c r="I2134" s="16">
        <v>488035.40125</v>
      </c>
      <c r="J2134" s="17">
        <v>36.4</v>
      </c>
      <c r="K2134" s="11">
        <f t="shared" si="33"/>
        <v>0.98040689644000001</v>
      </c>
    </row>
    <row r="2135" spans="1:11" x14ac:dyDescent="0.25">
      <c r="A2135" s="13" t="s">
        <v>37</v>
      </c>
      <c r="B2135" s="13" t="s">
        <v>3</v>
      </c>
      <c r="C2135" s="13" t="s">
        <v>1</v>
      </c>
      <c r="D2135" s="14">
        <v>50</v>
      </c>
      <c r="E2135" s="15" t="s">
        <v>8</v>
      </c>
      <c r="F2135" s="31">
        <v>1.7625885899999999E-2</v>
      </c>
      <c r="G2135" s="16">
        <v>97173.470858000001</v>
      </c>
      <c r="H2135" s="16">
        <v>1712.768513</v>
      </c>
      <c r="I2135" s="16">
        <v>481585.43300999998</v>
      </c>
      <c r="J2135" s="17">
        <v>31.7</v>
      </c>
      <c r="K2135" s="11">
        <f t="shared" si="33"/>
        <v>0.97173470858</v>
      </c>
    </row>
    <row r="2136" spans="1:11" x14ac:dyDescent="0.25">
      <c r="A2136" s="13" t="s">
        <v>37</v>
      </c>
      <c r="B2136" s="13" t="s">
        <v>3</v>
      </c>
      <c r="C2136" s="13" t="s">
        <v>1</v>
      </c>
      <c r="D2136" s="14">
        <v>55</v>
      </c>
      <c r="E2136" s="15" t="s">
        <v>9</v>
      </c>
      <c r="F2136" s="31">
        <v>2.5141825699999999E-2</v>
      </c>
      <c r="G2136" s="16">
        <v>95460.702344999998</v>
      </c>
      <c r="H2136" s="16">
        <v>2400.0563379999999</v>
      </c>
      <c r="I2136" s="16">
        <v>471303.37088</v>
      </c>
      <c r="J2136" s="17">
        <v>27.2</v>
      </c>
      <c r="K2136" s="11">
        <f t="shared" si="33"/>
        <v>0.95460702344999993</v>
      </c>
    </row>
    <row r="2137" spans="1:11" x14ac:dyDescent="0.25">
      <c r="A2137" s="13" t="s">
        <v>37</v>
      </c>
      <c r="B2137" s="13" t="s">
        <v>3</v>
      </c>
      <c r="C2137" s="13" t="s">
        <v>1</v>
      </c>
      <c r="D2137" s="14">
        <v>60</v>
      </c>
      <c r="E2137" s="15" t="s">
        <v>10</v>
      </c>
      <c r="F2137" s="31">
        <v>4.3853073499999999E-2</v>
      </c>
      <c r="G2137" s="16">
        <v>93060.646007000003</v>
      </c>
      <c r="H2137" s="16">
        <v>4080.9953458999998</v>
      </c>
      <c r="I2137" s="16">
        <v>455100.74167000002</v>
      </c>
      <c r="J2137" s="17">
        <v>22.9</v>
      </c>
      <c r="K2137" s="11">
        <f t="shared" si="33"/>
        <v>0.93060646007000003</v>
      </c>
    </row>
    <row r="2138" spans="1:11" x14ac:dyDescent="0.25">
      <c r="A2138" s="13" t="s">
        <v>37</v>
      </c>
      <c r="B2138" s="13" t="s">
        <v>3</v>
      </c>
      <c r="C2138" s="13" t="s">
        <v>1</v>
      </c>
      <c r="D2138" s="14">
        <v>65</v>
      </c>
      <c r="E2138" s="15" t="s">
        <v>11</v>
      </c>
      <c r="F2138" s="31">
        <v>8.1397069700000005E-2</v>
      </c>
      <c r="G2138" s="16">
        <v>88979.650661000007</v>
      </c>
      <c r="H2138" s="16">
        <v>7242.6828273000001</v>
      </c>
      <c r="I2138" s="16">
        <v>426791.54624</v>
      </c>
      <c r="J2138" s="17">
        <v>18.8</v>
      </c>
      <c r="K2138" s="11">
        <f t="shared" si="33"/>
        <v>0.88979650661000009</v>
      </c>
    </row>
    <row r="2139" spans="1:11" x14ac:dyDescent="0.25">
      <c r="A2139" s="13" t="s">
        <v>37</v>
      </c>
      <c r="B2139" s="13" t="s">
        <v>3</v>
      </c>
      <c r="C2139" s="13" t="s">
        <v>1</v>
      </c>
      <c r="D2139" s="14">
        <v>70</v>
      </c>
      <c r="E2139" s="15" t="s">
        <v>12</v>
      </c>
      <c r="F2139" s="31">
        <v>0.1031988527</v>
      </c>
      <c r="G2139" s="16">
        <v>81736.967833999995</v>
      </c>
      <c r="H2139" s="16">
        <v>8435.1612998000001</v>
      </c>
      <c r="I2139" s="16">
        <v>387596.93592000002</v>
      </c>
      <c r="J2139" s="17">
        <v>15.3</v>
      </c>
      <c r="K2139" s="11">
        <f t="shared" si="33"/>
        <v>0.81736967833999996</v>
      </c>
    </row>
    <row r="2140" spans="1:11" x14ac:dyDescent="0.25">
      <c r="A2140" s="13" t="s">
        <v>37</v>
      </c>
      <c r="B2140" s="13" t="s">
        <v>3</v>
      </c>
      <c r="C2140" s="13" t="s">
        <v>1</v>
      </c>
      <c r="D2140" s="14">
        <v>75</v>
      </c>
      <c r="E2140" s="15" t="s">
        <v>13</v>
      </c>
      <c r="F2140" s="31">
        <v>0.1616139898</v>
      </c>
      <c r="G2140" s="16">
        <v>73301.806534000003</v>
      </c>
      <c r="H2140" s="16">
        <v>11846.597415</v>
      </c>
      <c r="I2140" s="16">
        <v>336892.53912999999</v>
      </c>
      <c r="J2140" s="17">
        <v>11.7</v>
      </c>
      <c r="K2140" s="11">
        <f t="shared" si="33"/>
        <v>0.73301806534000002</v>
      </c>
    </row>
    <row r="2141" spans="1:11" x14ac:dyDescent="0.25">
      <c r="A2141" s="13" t="s">
        <v>37</v>
      </c>
      <c r="B2141" s="13" t="s">
        <v>3</v>
      </c>
      <c r="C2141" s="13" t="s">
        <v>1</v>
      </c>
      <c r="D2141" s="14">
        <v>80</v>
      </c>
      <c r="E2141" s="15" t="s">
        <v>14</v>
      </c>
      <c r="F2141" s="31">
        <v>0.28045430319999998</v>
      </c>
      <c r="G2141" s="16">
        <v>61455.209118999999</v>
      </c>
      <c r="H2141" s="16">
        <v>17235.377850000001</v>
      </c>
      <c r="I2141" s="16">
        <v>264187.60097000003</v>
      </c>
      <c r="J2141" s="17">
        <v>8.5</v>
      </c>
      <c r="K2141" s="11">
        <f t="shared" si="33"/>
        <v>0.61455209118999998</v>
      </c>
    </row>
    <row r="2142" spans="1:11" x14ac:dyDescent="0.25">
      <c r="A2142" s="13" t="s">
        <v>37</v>
      </c>
      <c r="B2142" s="13" t="s">
        <v>3</v>
      </c>
      <c r="C2142" s="13" t="s">
        <v>1</v>
      </c>
      <c r="D2142" s="14">
        <v>85</v>
      </c>
      <c r="E2142" s="15" t="s">
        <v>15</v>
      </c>
      <c r="F2142" s="31">
        <v>0.46448283280000002</v>
      </c>
      <c r="G2142" s="16">
        <v>44219.831269000002</v>
      </c>
      <c r="H2142" s="16">
        <v>20539.352492999999</v>
      </c>
      <c r="I2142" s="16">
        <v>169750.77512000001</v>
      </c>
      <c r="J2142" s="17">
        <v>5.9</v>
      </c>
      <c r="K2142" s="11">
        <f t="shared" si="33"/>
        <v>0.44219831269000004</v>
      </c>
    </row>
    <row r="2143" spans="1:11" x14ac:dyDescent="0.25">
      <c r="A2143" s="13" t="s">
        <v>37</v>
      </c>
      <c r="B2143" s="13" t="s">
        <v>3</v>
      </c>
      <c r="C2143" s="13" t="s">
        <v>1</v>
      </c>
      <c r="D2143" s="14">
        <v>90</v>
      </c>
      <c r="E2143" s="15" t="s">
        <v>16</v>
      </c>
      <c r="F2143" s="13">
        <v>1</v>
      </c>
      <c r="G2143" s="16">
        <v>23680.478777</v>
      </c>
      <c r="H2143" s="16">
        <v>23680.478777</v>
      </c>
      <c r="I2143" s="16">
        <v>89617.673332999999</v>
      </c>
      <c r="J2143" s="17">
        <v>3.8</v>
      </c>
      <c r="K2143" s="11">
        <f t="shared" si="33"/>
        <v>0.23680478777</v>
      </c>
    </row>
    <row r="2144" spans="1:11" x14ac:dyDescent="0.25">
      <c r="A2144" s="13" t="s">
        <v>37</v>
      </c>
      <c r="B2144" s="13" t="s">
        <v>17</v>
      </c>
      <c r="C2144" s="13" t="s">
        <v>1</v>
      </c>
      <c r="D2144" s="14">
        <v>0</v>
      </c>
      <c r="E2144" s="15" t="s">
        <v>2</v>
      </c>
      <c r="F2144" s="31">
        <v>7.5890302999999997E-3</v>
      </c>
      <c r="G2144" s="16">
        <v>100000</v>
      </c>
      <c r="H2144" s="16">
        <v>758.90303456000004</v>
      </c>
      <c r="I2144" s="16">
        <v>2988767.0151999998</v>
      </c>
      <c r="J2144" s="17">
        <v>82.3</v>
      </c>
      <c r="K2144" s="11">
        <f t="shared" si="33"/>
        <v>1</v>
      </c>
    </row>
    <row r="2145" spans="1:11" x14ac:dyDescent="0.25">
      <c r="A2145" s="13" t="s">
        <v>37</v>
      </c>
      <c r="B2145" s="13" t="s">
        <v>17</v>
      </c>
      <c r="C2145" s="13" t="s">
        <v>1</v>
      </c>
      <c r="D2145" s="14">
        <v>30</v>
      </c>
      <c r="E2145" s="15" t="s">
        <v>4</v>
      </c>
      <c r="F2145" s="31">
        <v>2.0199979999999998E-3</v>
      </c>
      <c r="G2145" s="16">
        <v>99241.096965000004</v>
      </c>
      <c r="H2145" s="16">
        <v>200.4668154</v>
      </c>
      <c r="I2145" s="16">
        <v>495704.31779</v>
      </c>
      <c r="J2145" s="17">
        <v>52.8</v>
      </c>
      <c r="K2145" s="11">
        <f t="shared" si="33"/>
        <v>0.99241096965000009</v>
      </c>
    </row>
    <row r="2146" spans="1:11" x14ac:dyDescent="0.25">
      <c r="A2146" s="13" t="s">
        <v>37</v>
      </c>
      <c r="B2146" s="13" t="s">
        <v>17</v>
      </c>
      <c r="C2146" s="13" t="s">
        <v>1</v>
      </c>
      <c r="D2146" s="14">
        <v>35</v>
      </c>
      <c r="E2146" s="15" t="s">
        <v>5</v>
      </c>
      <c r="F2146" s="31">
        <v>2.6324695999999999E-3</v>
      </c>
      <c r="G2146" s="16">
        <v>99040.630149999997</v>
      </c>
      <c r="H2146" s="16">
        <v>260.72145125999998</v>
      </c>
      <c r="I2146" s="16">
        <v>494551.34711999999</v>
      </c>
      <c r="J2146" s="17">
        <v>47.9</v>
      </c>
      <c r="K2146" s="11">
        <f t="shared" si="33"/>
        <v>0.99040630149999997</v>
      </c>
    </row>
    <row r="2147" spans="1:11" x14ac:dyDescent="0.25">
      <c r="A2147" s="13" t="s">
        <v>37</v>
      </c>
      <c r="B2147" s="13" t="s">
        <v>17</v>
      </c>
      <c r="C2147" s="13" t="s">
        <v>1</v>
      </c>
      <c r="D2147" s="14">
        <v>40</v>
      </c>
      <c r="E2147" s="15" t="s">
        <v>6</v>
      </c>
      <c r="F2147" s="31">
        <v>3.9138276999999997E-3</v>
      </c>
      <c r="G2147" s="16">
        <v>98779.908699000007</v>
      </c>
      <c r="H2147" s="16">
        <v>386.60754519</v>
      </c>
      <c r="I2147" s="16">
        <v>492933.02463</v>
      </c>
      <c r="J2147" s="17">
        <v>43</v>
      </c>
      <c r="K2147" s="11">
        <f t="shared" si="33"/>
        <v>0.98779908699000007</v>
      </c>
    </row>
    <row r="2148" spans="1:11" x14ac:dyDescent="0.25">
      <c r="A2148" s="13" t="s">
        <v>37</v>
      </c>
      <c r="B2148" s="13" t="s">
        <v>17</v>
      </c>
      <c r="C2148" s="13" t="s">
        <v>1</v>
      </c>
      <c r="D2148" s="14">
        <v>45</v>
      </c>
      <c r="E2148" s="15" t="s">
        <v>7</v>
      </c>
      <c r="F2148" s="31">
        <v>6.7634914000000001E-3</v>
      </c>
      <c r="G2148" s="16">
        <v>98393.301154000001</v>
      </c>
      <c r="H2148" s="16">
        <v>665.48224474000006</v>
      </c>
      <c r="I2148" s="16">
        <v>490302.80015999998</v>
      </c>
      <c r="J2148" s="17">
        <v>38.200000000000003</v>
      </c>
      <c r="K2148" s="11">
        <f t="shared" si="33"/>
        <v>0.98393301154000001</v>
      </c>
    </row>
    <row r="2149" spans="1:11" x14ac:dyDescent="0.25">
      <c r="A2149" s="13" t="s">
        <v>37</v>
      </c>
      <c r="B2149" s="13" t="s">
        <v>17</v>
      </c>
      <c r="C2149" s="13" t="s">
        <v>1</v>
      </c>
      <c r="D2149" s="14">
        <v>50</v>
      </c>
      <c r="E2149" s="15" t="s">
        <v>8</v>
      </c>
      <c r="F2149" s="31">
        <v>8.9375245000000002E-3</v>
      </c>
      <c r="G2149" s="16">
        <v>97727.818908999994</v>
      </c>
      <c r="H2149" s="16">
        <v>873.44477815000005</v>
      </c>
      <c r="I2149" s="16">
        <v>486455.48259999999</v>
      </c>
      <c r="J2149" s="17">
        <v>33.4</v>
      </c>
      <c r="K2149" s="11">
        <f t="shared" si="33"/>
        <v>0.97727818908999997</v>
      </c>
    </row>
    <row r="2150" spans="1:11" x14ac:dyDescent="0.25">
      <c r="A2150" s="13" t="s">
        <v>37</v>
      </c>
      <c r="B2150" s="13" t="s">
        <v>17</v>
      </c>
      <c r="C2150" s="13" t="s">
        <v>1</v>
      </c>
      <c r="D2150" s="14">
        <v>55</v>
      </c>
      <c r="E2150" s="15" t="s">
        <v>9</v>
      </c>
      <c r="F2150" s="31">
        <v>2.2734350699999999E-2</v>
      </c>
      <c r="G2150" s="16">
        <v>96854.374131000004</v>
      </c>
      <c r="H2150" s="16">
        <v>2201.9213054000002</v>
      </c>
      <c r="I2150" s="16">
        <v>478767.06738999998</v>
      </c>
      <c r="J2150" s="17">
        <v>28.7</v>
      </c>
      <c r="K2150" s="11">
        <f t="shared" si="33"/>
        <v>0.96854374131000009</v>
      </c>
    </row>
    <row r="2151" spans="1:11" x14ac:dyDescent="0.25">
      <c r="A2151" s="13" t="s">
        <v>37</v>
      </c>
      <c r="B2151" s="13" t="s">
        <v>17</v>
      </c>
      <c r="C2151" s="13" t="s">
        <v>1</v>
      </c>
      <c r="D2151" s="14">
        <v>60</v>
      </c>
      <c r="E2151" s="15" t="s">
        <v>10</v>
      </c>
      <c r="F2151" s="31">
        <v>3.27881805E-2</v>
      </c>
      <c r="G2151" s="16">
        <v>94652.452825</v>
      </c>
      <c r="H2151" s="16">
        <v>3103.4817035999999</v>
      </c>
      <c r="I2151" s="16">
        <v>465503.55987</v>
      </c>
      <c r="J2151" s="17">
        <v>24.3</v>
      </c>
      <c r="K2151" s="11">
        <f t="shared" si="33"/>
        <v>0.94652452825</v>
      </c>
    </row>
    <row r="2152" spans="1:11" x14ac:dyDescent="0.25">
      <c r="A2152" s="13" t="s">
        <v>37</v>
      </c>
      <c r="B2152" s="13" t="s">
        <v>17</v>
      </c>
      <c r="C2152" s="13" t="s">
        <v>1</v>
      </c>
      <c r="D2152" s="14">
        <v>65</v>
      </c>
      <c r="E2152" s="15" t="s">
        <v>11</v>
      </c>
      <c r="F2152" s="31">
        <v>4.2945077999999998E-2</v>
      </c>
      <c r="G2152" s="16">
        <v>91548.971122000003</v>
      </c>
      <c r="H2152" s="16">
        <v>3931.5777072000001</v>
      </c>
      <c r="I2152" s="16">
        <v>447915.91133999999</v>
      </c>
      <c r="J2152" s="17">
        <v>20</v>
      </c>
      <c r="K2152" s="11">
        <f t="shared" si="33"/>
        <v>0.91548971122</v>
      </c>
    </row>
    <row r="2153" spans="1:11" x14ac:dyDescent="0.25">
      <c r="A2153" s="13" t="s">
        <v>37</v>
      </c>
      <c r="B2153" s="13" t="s">
        <v>17</v>
      </c>
      <c r="C2153" s="13" t="s">
        <v>1</v>
      </c>
      <c r="D2153" s="14">
        <v>70</v>
      </c>
      <c r="E2153" s="15" t="s">
        <v>12</v>
      </c>
      <c r="F2153" s="31">
        <v>8.60489646E-2</v>
      </c>
      <c r="G2153" s="16">
        <v>87617.393414999999</v>
      </c>
      <c r="H2153" s="16">
        <v>7539.3859874999998</v>
      </c>
      <c r="I2153" s="16">
        <v>419238.50209999998</v>
      </c>
      <c r="J2153" s="17">
        <v>15.8</v>
      </c>
      <c r="K2153" s="11">
        <f t="shared" si="33"/>
        <v>0.87617393415</v>
      </c>
    </row>
    <row r="2154" spans="1:11" x14ac:dyDescent="0.25">
      <c r="A2154" s="13" t="s">
        <v>37</v>
      </c>
      <c r="B2154" s="13" t="s">
        <v>17</v>
      </c>
      <c r="C2154" s="13" t="s">
        <v>1</v>
      </c>
      <c r="D2154" s="14">
        <v>75</v>
      </c>
      <c r="E2154" s="15" t="s">
        <v>13</v>
      </c>
      <c r="F2154" s="31">
        <v>0.14941892640000001</v>
      </c>
      <c r="G2154" s="16">
        <v>80078.007427000004</v>
      </c>
      <c r="H2154" s="16">
        <v>11965.169898</v>
      </c>
      <c r="I2154" s="16">
        <v>370477.11239000002</v>
      </c>
      <c r="J2154" s="17">
        <v>12.1</v>
      </c>
      <c r="K2154" s="11">
        <f t="shared" si="33"/>
        <v>0.80078007427000009</v>
      </c>
    </row>
    <row r="2155" spans="1:11" x14ac:dyDescent="0.25">
      <c r="A2155" s="13" t="s">
        <v>37</v>
      </c>
      <c r="B2155" s="13" t="s">
        <v>17</v>
      </c>
      <c r="C2155" s="13" t="s">
        <v>1</v>
      </c>
      <c r="D2155" s="14">
        <v>80</v>
      </c>
      <c r="E2155" s="15" t="s">
        <v>14</v>
      </c>
      <c r="F2155" s="31">
        <v>0.26816479399999998</v>
      </c>
      <c r="G2155" s="16">
        <v>68112.837528999997</v>
      </c>
      <c r="H2155" s="16">
        <v>18265.465045000001</v>
      </c>
      <c r="I2155" s="16">
        <v>294900.52503000002</v>
      </c>
      <c r="J2155" s="17">
        <v>8.8000000000000007</v>
      </c>
      <c r="K2155" s="11">
        <f t="shared" si="33"/>
        <v>0.68112837528999992</v>
      </c>
    </row>
    <row r="2156" spans="1:11" x14ac:dyDescent="0.25">
      <c r="A2156" s="13" t="s">
        <v>37</v>
      </c>
      <c r="B2156" s="13" t="s">
        <v>17</v>
      </c>
      <c r="C2156" s="13" t="s">
        <v>1</v>
      </c>
      <c r="D2156" s="14">
        <v>85</v>
      </c>
      <c r="E2156" s="15" t="s">
        <v>15</v>
      </c>
      <c r="F2156" s="31">
        <v>0.43181818179999998</v>
      </c>
      <c r="G2156" s="16">
        <v>49847.372484</v>
      </c>
      <c r="H2156" s="16">
        <v>21525.001754000001</v>
      </c>
      <c r="I2156" s="16">
        <v>195424.35803</v>
      </c>
      <c r="J2156" s="17">
        <v>6.1</v>
      </c>
      <c r="K2156" s="11">
        <f t="shared" si="33"/>
        <v>0.49847372484000002</v>
      </c>
    </row>
    <row r="2157" spans="1:11" x14ac:dyDescent="0.25">
      <c r="A2157" s="13" t="s">
        <v>37</v>
      </c>
      <c r="B2157" s="13" t="s">
        <v>17</v>
      </c>
      <c r="C2157" s="13" t="s">
        <v>1</v>
      </c>
      <c r="D2157" s="14">
        <v>90</v>
      </c>
      <c r="E2157" s="15" t="s">
        <v>16</v>
      </c>
      <c r="F2157" s="13">
        <v>1</v>
      </c>
      <c r="G2157" s="16">
        <v>28322.370729999999</v>
      </c>
      <c r="H2157" s="16">
        <v>28322.370729999999</v>
      </c>
      <c r="I2157" s="16">
        <v>107184.69808</v>
      </c>
      <c r="J2157" s="17">
        <v>3.8</v>
      </c>
      <c r="K2157" s="11">
        <f t="shared" si="33"/>
        <v>0.28322370729999996</v>
      </c>
    </row>
    <row r="2158" spans="1:11" x14ac:dyDescent="0.25">
      <c r="A2158" s="13" t="s">
        <v>37</v>
      </c>
      <c r="B2158" s="13" t="s">
        <v>18</v>
      </c>
      <c r="C2158" s="13" t="s">
        <v>1</v>
      </c>
      <c r="D2158" s="14">
        <v>0</v>
      </c>
      <c r="E2158" s="15" t="s">
        <v>2</v>
      </c>
      <c r="F2158" s="31">
        <v>7.5890302999999997E-3</v>
      </c>
      <c r="G2158" s="16">
        <v>100000</v>
      </c>
      <c r="H2158" s="16">
        <v>758.90303456000004</v>
      </c>
      <c r="I2158" s="16">
        <v>2988767.0151999998</v>
      </c>
      <c r="J2158" s="17">
        <v>83.6</v>
      </c>
      <c r="K2158" s="11">
        <f t="shared" si="33"/>
        <v>1</v>
      </c>
    </row>
    <row r="2159" spans="1:11" x14ac:dyDescent="0.25">
      <c r="A2159" s="13" t="s">
        <v>37</v>
      </c>
      <c r="B2159" s="13" t="s">
        <v>18</v>
      </c>
      <c r="C2159" s="13" t="s">
        <v>1</v>
      </c>
      <c r="D2159" s="14">
        <v>30</v>
      </c>
      <c r="E2159" s="15" t="s">
        <v>4</v>
      </c>
      <c r="F2159" s="31">
        <v>2.0064204999999998E-3</v>
      </c>
      <c r="G2159" s="16">
        <v>99241.096965000004</v>
      </c>
      <c r="H2159" s="16">
        <v>199.11937592999999</v>
      </c>
      <c r="I2159" s="16">
        <v>495707.68638999999</v>
      </c>
      <c r="J2159" s="17">
        <v>54.1</v>
      </c>
      <c r="K2159" s="11">
        <f t="shared" si="33"/>
        <v>0.99241096965000009</v>
      </c>
    </row>
    <row r="2160" spans="1:11" x14ac:dyDescent="0.25">
      <c r="A2160" s="13" t="s">
        <v>37</v>
      </c>
      <c r="B2160" s="13" t="s">
        <v>18</v>
      </c>
      <c r="C2160" s="13" t="s">
        <v>1</v>
      </c>
      <c r="D2160" s="14">
        <v>35</v>
      </c>
      <c r="E2160" s="15" t="s">
        <v>5</v>
      </c>
      <c r="F2160" s="31">
        <v>2.4644199000000001E-3</v>
      </c>
      <c r="G2160" s="16">
        <v>99041.977589999995</v>
      </c>
      <c r="H2160" s="16">
        <v>244.08102418999999</v>
      </c>
      <c r="I2160" s="16">
        <v>494599.68539</v>
      </c>
      <c r="J2160" s="17">
        <v>49.2</v>
      </c>
      <c r="K2160" s="11">
        <f t="shared" si="33"/>
        <v>0.99041977589999997</v>
      </c>
    </row>
    <row r="2161" spans="1:11" x14ac:dyDescent="0.25">
      <c r="A2161" s="13" t="s">
        <v>37</v>
      </c>
      <c r="B2161" s="13" t="s">
        <v>18</v>
      </c>
      <c r="C2161" s="13" t="s">
        <v>1</v>
      </c>
      <c r="D2161" s="14">
        <v>40</v>
      </c>
      <c r="E2161" s="15" t="s">
        <v>6</v>
      </c>
      <c r="F2161" s="31">
        <v>2.8953616000000001E-3</v>
      </c>
      <c r="G2161" s="16">
        <v>98797.896565000003</v>
      </c>
      <c r="H2161" s="16">
        <v>286.05563891000003</v>
      </c>
      <c r="I2161" s="16">
        <v>493274.34373000002</v>
      </c>
      <c r="J2161" s="17">
        <v>44.3</v>
      </c>
      <c r="K2161" s="11">
        <f t="shared" si="33"/>
        <v>0.98797896564999999</v>
      </c>
    </row>
    <row r="2162" spans="1:11" x14ac:dyDescent="0.25">
      <c r="A2162" s="13" t="s">
        <v>37</v>
      </c>
      <c r="B2162" s="13" t="s">
        <v>18</v>
      </c>
      <c r="C2162" s="13" t="s">
        <v>1</v>
      </c>
      <c r="D2162" s="14">
        <v>45</v>
      </c>
      <c r="E2162" s="15" t="s">
        <v>7</v>
      </c>
      <c r="F2162" s="31">
        <v>4.3814809E-3</v>
      </c>
      <c r="G2162" s="16">
        <v>98511.840926000004</v>
      </c>
      <c r="H2162" s="16">
        <v>431.62775343999999</v>
      </c>
      <c r="I2162" s="16">
        <v>491480.13524999999</v>
      </c>
      <c r="J2162" s="17">
        <v>39.4</v>
      </c>
      <c r="K2162" s="11">
        <f t="shared" si="33"/>
        <v>0.98511840926000005</v>
      </c>
    </row>
    <row r="2163" spans="1:11" x14ac:dyDescent="0.25">
      <c r="A2163" s="13" t="s">
        <v>37</v>
      </c>
      <c r="B2163" s="13" t="s">
        <v>18</v>
      </c>
      <c r="C2163" s="13" t="s">
        <v>1</v>
      </c>
      <c r="D2163" s="14">
        <v>50</v>
      </c>
      <c r="E2163" s="15" t="s">
        <v>8</v>
      </c>
      <c r="F2163" s="31">
        <v>3.5267149000000001E-3</v>
      </c>
      <c r="G2163" s="16">
        <v>98080.213172999996</v>
      </c>
      <c r="H2163" s="16">
        <v>345.90094577000002</v>
      </c>
      <c r="I2163" s="16">
        <v>489536.31349999999</v>
      </c>
      <c r="J2163" s="17">
        <v>34.6</v>
      </c>
      <c r="K2163" s="11">
        <f t="shared" si="33"/>
        <v>0.98080213172999997</v>
      </c>
    </row>
    <row r="2164" spans="1:11" x14ac:dyDescent="0.25">
      <c r="A2164" s="13" t="s">
        <v>37</v>
      </c>
      <c r="B2164" s="13" t="s">
        <v>18</v>
      </c>
      <c r="C2164" s="13" t="s">
        <v>1</v>
      </c>
      <c r="D2164" s="14">
        <v>55</v>
      </c>
      <c r="E2164" s="15" t="s">
        <v>9</v>
      </c>
      <c r="F2164" s="31">
        <v>1.04882881E-2</v>
      </c>
      <c r="G2164" s="16">
        <v>97734.312227000002</v>
      </c>
      <c r="H2164" s="16">
        <v>1025.0656217999999</v>
      </c>
      <c r="I2164" s="16">
        <v>486108.89708000002</v>
      </c>
      <c r="J2164" s="17">
        <v>29.7</v>
      </c>
      <c r="K2164" s="11">
        <f t="shared" si="33"/>
        <v>0.97734312226999998</v>
      </c>
    </row>
    <row r="2165" spans="1:11" x14ac:dyDescent="0.25">
      <c r="A2165" s="13" t="s">
        <v>37</v>
      </c>
      <c r="B2165" s="13" t="s">
        <v>18</v>
      </c>
      <c r="C2165" s="13" t="s">
        <v>1</v>
      </c>
      <c r="D2165" s="14">
        <v>60</v>
      </c>
      <c r="E2165" s="15" t="s">
        <v>10</v>
      </c>
      <c r="F2165" s="31">
        <v>2.7927467300000001E-2</v>
      </c>
      <c r="G2165" s="16">
        <v>96709.246604999993</v>
      </c>
      <c r="H2165" s="16">
        <v>2700.8443176999999</v>
      </c>
      <c r="I2165" s="16">
        <v>476794.12222999998</v>
      </c>
      <c r="J2165" s="17">
        <v>25</v>
      </c>
      <c r="K2165" s="11">
        <f t="shared" si="33"/>
        <v>0.96709246604999988</v>
      </c>
    </row>
    <row r="2166" spans="1:11" x14ac:dyDescent="0.25">
      <c r="A2166" s="13" t="s">
        <v>37</v>
      </c>
      <c r="B2166" s="13" t="s">
        <v>18</v>
      </c>
      <c r="C2166" s="13" t="s">
        <v>1</v>
      </c>
      <c r="D2166" s="14">
        <v>65</v>
      </c>
      <c r="E2166" s="15" t="s">
        <v>11</v>
      </c>
      <c r="F2166" s="31">
        <v>4.1191008600000002E-2</v>
      </c>
      <c r="G2166" s="16">
        <v>94008.402287999997</v>
      </c>
      <c r="H2166" s="16">
        <v>3872.3009063</v>
      </c>
      <c r="I2166" s="16">
        <v>460361.25916999998</v>
      </c>
      <c r="J2166" s="17">
        <v>20.7</v>
      </c>
      <c r="K2166" s="11">
        <f t="shared" si="33"/>
        <v>0.94008402287999993</v>
      </c>
    </row>
    <row r="2167" spans="1:11" x14ac:dyDescent="0.25">
      <c r="A2167" s="13" t="s">
        <v>37</v>
      </c>
      <c r="B2167" s="13" t="s">
        <v>18</v>
      </c>
      <c r="C2167" s="13" t="s">
        <v>1</v>
      </c>
      <c r="D2167" s="14">
        <v>70</v>
      </c>
      <c r="E2167" s="15" t="s">
        <v>12</v>
      </c>
      <c r="F2167" s="31">
        <v>7.2200392899999993E-2</v>
      </c>
      <c r="G2167" s="16">
        <v>90136.101381</v>
      </c>
      <c r="H2167" s="16">
        <v>6507.8619367000001</v>
      </c>
      <c r="I2167" s="16">
        <v>434410.85207000002</v>
      </c>
      <c r="J2167" s="17">
        <v>16.399999999999999</v>
      </c>
      <c r="K2167" s="11">
        <f t="shared" si="33"/>
        <v>0.90136101381</v>
      </c>
    </row>
    <row r="2168" spans="1:11" x14ac:dyDescent="0.25">
      <c r="A2168" s="13" t="s">
        <v>37</v>
      </c>
      <c r="B2168" s="13" t="s">
        <v>18</v>
      </c>
      <c r="C2168" s="13" t="s">
        <v>1</v>
      </c>
      <c r="D2168" s="14">
        <v>75</v>
      </c>
      <c r="E2168" s="15" t="s">
        <v>13</v>
      </c>
      <c r="F2168" s="31">
        <v>0.13348907060000001</v>
      </c>
      <c r="G2168" s="16">
        <v>83628.239444999999</v>
      </c>
      <c r="H2168" s="16">
        <v>11163.455958</v>
      </c>
      <c r="I2168" s="16">
        <v>390232.55732999998</v>
      </c>
      <c r="J2168" s="17">
        <v>12.5</v>
      </c>
      <c r="K2168" s="11">
        <f t="shared" si="33"/>
        <v>0.83628239444999997</v>
      </c>
    </row>
    <row r="2169" spans="1:11" x14ac:dyDescent="0.25">
      <c r="A2169" s="13" t="s">
        <v>37</v>
      </c>
      <c r="B2169" s="13" t="s">
        <v>18</v>
      </c>
      <c r="C2169" s="13" t="s">
        <v>1</v>
      </c>
      <c r="D2169" s="14">
        <v>80</v>
      </c>
      <c r="E2169" s="15" t="s">
        <v>14</v>
      </c>
      <c r="F2169" s="31">
        <v>0.23796033990000001</v>
      </c>
      <c r="G2169" s="16">
        <v>72464.783486999993</v>
      </c>
      <c r="H2169" s="16">
        <v>17243.744512000001</v>
      </c>
      <c r="I2169" s="16">
        <v>319214.55615000002</v>
      </c>
      <c r="J2169" s="17">
        <v>9.1</v>
      </c>
      <c r="K2169" s="11">
        <f t="shared" si="33"/>
        <v>0.72464783486999995</v>
      </c>
    </row>
    <row r="2170" spans="1:11" x14ac:dyDescent="0.25">
      <c r="A2170" s="13" t="s">
        <v>37</v>
      </c>
      <c r="B2170" s="13" t="s">
        <v>18</v>
      </c>
      <c r="C2170" s="13" t="s">
        <v>1</v>
      </c>
      <c r="D2170" s="14">
        <v>85</v>
      </c>
      <c r="E2170" s="15" t="s">
        <v>15</v>
      </c>
      <c r="F2170" s="31">
        <v>0.42346818069999997</v>
      </c>
      <c r="G2170" s="16">
        <v>55221.038974000003</v>
      </c>
      <c r="H2170" s="16">
        <v>23384.352912999999</v>
      </c>
      <c r="I2170" s="16">
        <v>217644.31258999999</v>
      </c>
      <c r="J2170" s="17">
        <v>6.1</v>
      </c>
      <c r="K2170" s="11">
        <f t="shared" si="33"/>
        <v>0.55221038974000003</v>
      </c>
    </row>
    <row r="2171" spans="1:11" x14ac:dyDescent="0.25">
      <c r="A2171" s="13" t="s">
        <v>37</v>
      </c>
      <c r="B2171" s="13" t="s">
        <v>18</v>
      </c>
      <c r="C2171" s="13" t="s">
        <v>1</v>
      </c>
      <c r="D2171" s="14">
        <v>90</v>
      </c>
      <c r="E2171" s="15" t="s">
        <v>16</v>
      </c>
      <c r="F2171" s="13">
        <v>1</v>
      </c>
      <c r="G2171" s="16">
        <v>31836.686061</v>
      </c>
      <c r="H2171" s="16">
        <v>31836.686061</v>
      </c>
      <c r="I2171" s="16">
        <v>120484.46141</v>
      </c>
      <c r="J2171" s="17">
        <v>3.8</v>
      </c>
      <c r="K2171" s="11">
        <f t="shared" si="33"/>
        <v>0.31836686061000002</v>
      </c>
    </row>
    <row r="2172" spans="1:11" x14ac:dyDescent="0.25">
      <c r="A2172" s="13" t="s">
        <v>37</v>
      </c>
      <c r="B2172" s="13" t="s">
        <v>19</v>
      </c>
      <c r="C2172" s="13" t="s">
        <v>1</v>
      </c>
      <c r="D2172" s="14">
        <v>0</v>
      </c>
      <c r="E2172" s="15" t="s">
        <v>2</v>
      </c>
      <c r="F2172" s="31">
        <v>7.5890302999999997E-3</v>
      </c>
      <c r="G2172" s="16">
        <v>100000</v>
      </c>
      <c r="H2172" s="16">
        <v>758.90303456000004</v>
      </c>
      <c r="I2172" s="16">
        <v>2988767.0151999998</v>
      </c>
      <c r="J2172" s="17">
        <v>81.7</v>
      </c>
      <c r="K2172" s="11">
        <f t="shared" si="33"/>
        <v>1</v>
      </c>
    </row>
    <row r="2173" spans="1:11" x14ac:dyDescent="0.25">
      <c r="A2173" s="13" t="s">
        <v>37</v>
      </c>
      <c r="B2173" s="13" t="s">
        <v>19</v>
      </c>
      <c r="C2173" s="13" t="s">
        <v>1</v>
      </c>
      <c r="D2173" s="14">
        <v>30</v>
      </c>
      <c r="E2173" s="15" t="s">
        <v>4</v>
      </c>
      <c r="F2173" s="31">
        <v>2.2393551000000002E-3</v>
      </c>
      <c r="G2173" s="16">
        <v>99241.096965000004</v>
      </c>
      <c r="H2173" s="16">
        <v>222.23605322</v>
      </c>
      <c r="I2173" s="16">
        <v>495649.89468999999</v>
      </c>
      <c r="J2173" s="17">
        <v>52.2</v>
      </c>
      <c r="K2173" s="11">
        <f t="shared" si="33"/>
        <v>0.99241096965000009</v>
      </c>
    </row>
    <row r="2174" spans="1:11" x14ac:dyDescent="0.25">
      <c r="A2174" s="13" t="s">
        <v>37</v>
      </c>
      <c r="B2174" s="13" t="s">
        <v>19</v>
      </c>
      <c r="C2174" s="13" t="s">
        <v>1</v>
      </c>
      <c r="D2174" s="14">
        <v>35</v>
      </c>
      <c r="E2174" s="15" t="s">
        <v>5</v>
      </c>
      <c r="F2174" s="31">
        <v>2.8392152E-3</v>
      </c>
      <c r="G2174" s="16">
        <v>99018.860912000004</v>
      </c>
      <c r="H2174" s="16">
        <v>281.13585904000001</v>
      </c>
      <c r="I2174" s="16">
        <v>494391.46490999998</v>
      </c>
      <c r="J2174" s="17">
        <v>47.3</v>
      </c>
      <c r="K2174" s="11">
        <f t="shared" si="33"/>
        <v>0.99018860912000006</v>
      </c>
    </row>
    <row r="2175" spans="1:11" x14ac:dyDescent="0.25">
      <c r="A2175" s="13" t="s">
        <v>37</v>
      </c>
      <c r="B2175" s="13" t="s">
        <v>19</v>
      </c>
      <c r="C2175" s="13" t="s">
        <v>1</v>
      </c>
      <c r="D2175" s="14">
        <v>40</v>
      </c>
      <c r="E2175" s="15" t="s">
        <v>6</v>
      </c>
      <c r="F2175" s="31">
        <v>4.6518595999999997E-3</v>
      </c>
      <c r="G2175" s="16">
        <v>98737.725053000002</v>
      </c>
      <c r="H2175" s="16">
        <v>459.31403032999998</v>
      </c>
      <c r="I2175" s="16">
        <v>492540.34019000002</v>
      </c>
      <c r="J2175" s="17">
        <v>42.4</v>
      </c>
      <c r="K2175" s="11">
        <f t="shared" si="33"/>
        <v>0.98737725053000003</v>
      </c>
    </row>
    <row r="2176" spans="1:11" x14ac:dyDescent="0.25">
      <c r="A2176" s="13" t="s">
        <v>37</v>
      </c>
      <c r="B2176" s="13" t="s">
        <v>19</v>
      </c>
      <c r="C2176" s="13" t="s">
        <v>1</v>
      </c>
      <c r="D2176" s="14">
        <v>45</v>
      </c>
      <c r="E2176" s="15" t="s">
        <v>7</v>
      </c>
      <c r="F2176" s="31">
        <v>7.4851442999999997E-3</v>
      </c>
      <c r="G2176" s="16">
        <v>98278.411022999993</v>
      </c>
      <c r="H2176" s="16">
        <v>735.62808611000003</v>
      </c>
      <c r="I2176" s="16">
        <v>489552.98489999998</v>
      </c>
      <c r="J2176" s="17">
        <v>37.6</v>
      </c>
      <c r="K2176" s="11">
        <f t="shared" si="33"/>
        <v>0.9827841102299999</v>
      </c>
    </row>
    <row r="2177" spans="1:11" x14ac:dyDescent="0.25">
      <c r="A2177" s="13" t="s">
        <v>37</v>
      </c>
      <c r="B2177" s="13" t="s">
        <v>19</v>
      </c>
      <c r="C2177" s="13" t="s">
        <v>1</v>
      </c>
      <c r="D2177" s="14">
        <v>50</v>
      </c>
      <c r="E2177" s="15" t="s">
        <v>8</v>
      </c>
      <c r="F2177" s="31">
        <v>1.2599672399999999E-2</v>
      </c>
      <c r="G2177" s="16">
        <v>97542.782936999996</v>
      </c>
      <c r="H2177" s="16">
        <v>1229.0071108</v>
      </c>
      <c r="I2177" s="16">
        <v>484641.39691000001</v>
      </c>
      <c r="J2177" s="17">
        <v>32.9</v>
      </c>
      <c r="K2177" s="11">
        <f t="shared" si="33"/>
        <v>0.97542782936999994</v>
      </c>
    </row>
    <row r="2178" spans="1:11" x14ac:dyDescent="0.25">
      <c r="A2178" s="13" t="s">
        <v>37</v>
      </c>
      <c r="B2178" s="13" t="s">
        <v>19</v>
      </c>
      <c r="C2178" s="13" t="s">
        <v>1</v>
      </c>
      <c r="D2178" s="14">
        <v>55</v>
      </c>
      <c r="E2178" s="15" t="s">
        <v>9</v>
      </c>
      <c r="F2178" s="31">
        <v>2.2814036900000001E-2</v>
      </c>
      <c r="G2178" s="16">
        <v>96313.775825999997</v>
      </c>
      <c r="H2178" s="16">
        <v>2197.3060393000001</v>
      </c>
      <c r="I2178" s="16">
        <v>476075.61403</v>
      </c>
      <c r="J2178" s="17">
        <v>28.3</v>
      </c>
      <c r="K2178" s="11">
        <f t="shared" si="33"/>
        <v>0.96313775825999992</v>
      </c>
    </row>
    <row r="2179" spans="1:11" x14ac:dyDescent="0.25">
      <c r="A2179" s="13" t="s">
        <v>37</v>
      </c>
      <c r="B2179" s="13" t="s">
        <v>19</v>
      </c>
      <c r="C2179" s="13" t="s">
        <v>1</v>
      </c>
      <c r="D2179" s="14">
        <v>60</v>
      </c>
      <c r="E2179" s="15" t="s">
        <v>10</v>
      </c>
      <c r="F2179" s="31">
        <v>3.5005231400000003E-2</v>
      </c>
      <c r="G2179" s="16">
        <v>94116.469786999995</v>
      </c>
      <c r="H2179" s="16">
        <v>3294.5688043</v>
      </c>
      <c r="I2179" s="16">
        <v>462345.92692</v>
      </c>
      <c r="J2179" s="17">
        <v>23.9</v>
      </c>
      <c r="K2179" s="11">
        <f t="shared" ref="K2179:K2242" si="34">G2179/100000</f>
        <v>0.9411646978699999</v>
      </c>
    </row>
    <row r="2180" spans="1:11" x14ac:dyDescent="0.25">
      <c r="A2180" s="13" t="s">
        <v>37</v>
      </c>
      <c r="B2180" s="13" t="s">
        <v>19</v>
      </c>
      <c r="C2180" s="13" t="s">
        <v>1</v>
      </c>
      <c r="D2180" s="14">
        <v>65</v>
      </c>
      <c r="E2180" s="15" t="s">
        <v>11</v>
      </c>
      <c r="F2180" s="31">
        <v>5.64810278E-2</v>
      </c>
      <c r="G2180" s="16">
        <v>90821.900982000006</v>
      </c>
      <c r="H2180" s="16">
        <v>5129.7143158999997</v>
      </c>
      <c r="I2180" s="16">
        <v>441285.21912000002</v>
      </c>
      <c r="J2180" s="17">
        <v>19.600000000000001</v>
      </c>
      <c r="K2180" s="11">
        <f t="shared" si="34"/>
        <v>0.90821900982000003</v>
      </c>
    </row>
    <row r="2181" spans="1:11" x14ac:dyDescent="0.25">
      <c r="A2181" s="13" t="s">
        <v>37</v>
      </c>
      <c r="B2181" s="13" t="s">
        <v>19</v>
      </c>
      <c r="C2181" s="13" t="s">
        <v>1</v>
      </c>
      <c r="D2181" s="14">
        <v>70</v>
      </c>
      <c r="E2181" s="15" t="s">
        <v>12</v>
      </c>
      <c r="F2181" s="31">
        <v>8.9854784399999998E-2</v>
      </c>
      <c r="G2181" s="16">
        <v>85692.186665999994</v>
      </c>
      <c r="H2181" s="16">
        <v>7699.8529618000002</v>
      </c>
      <c r="I2181" s="16">
        <v>409211.30093000003</v>
      </c>
      <c r="J2181" s="17">
        <v>15.7</v>
      </c>
      <c r="K2181" s="11">
        <f t="shared" si="34"/>
        <v>0.85692186665999992</v>
      </c>
    </row>
    <row r="2182" spans="1:11" x14ac:dyDescent="0.25">
      <c r="A2182" s="13" t="s">
        <v>37</v>
      </c>
      <c r="B2182" s="13" t="s">
        <v>19</v>
      </c>
      <c r="C2182" s="13" t="s">
        <v>1</v>
      </c>
      <c r="D2182" s="14">
        <v>75</v>
      </c>
      <c r="E2182" s="15" t="s">
        <v>13</v>
      </c>
      <c r="F2182" s="31">
        <v>0.15236330670000001</v>
      </c>
      <c r="G2182" s="16">
        <v>77992.333704999997</v>
      </c>
      <c r="H2182" s="16">
        <v>11883.169857000001</v>
      </c>
      <c r="I2182" s="16">
        <v>360253.74388000002</v>
      </c>
      <c r="J2182" s="17">
        <v>12</v>
      </c>
      <c r="K2182" s="11">
        <f t="shared" si="34"/>
        <v>0.77992333704999994</v>
      </c>
    </row>
    <row r="2183" spans="1:11" x14ac:dyDescent="0.25">
      <c r="A2183" s="13" t="s">
        <v>37</v>
      </c>
      <c r="B2183" s="13" t="s">
        <v>19</v>
      </c>
      <c r="C2183" s="13" t="s">
        <v>1</v>
      </c>
      <c r="D2183" s="14">
        <v>80</v>
      </c>
      <c r="E2183" s="15" t="s">
        <v>14</v>
      </c>
      <c r="F2183" s="31">
        <v>0.27043332279999999</v>
      </c>
      <c r="G2183" s="16">
        <v>66109.163847000003</v>
      </c>
      <c r="H2183" s="16">
        <v>17878.120849999999</v>
      </c>
      <c r="I2183" s="16">
        <v>285850.51711000002</v>
      </c>
      <c r="J2183" s="17">
        <v>8.6999999999999993</v>
      </c>
      <c r="K2183" s="11">
        <f t="shared" si="34"/>
        <v>0.66109163847000008</v>
      </c>
    </row>
    <row r="2184" spans="1:11" x14ac:dyDescent="0.25">
      <c r="A2184" s="13" t="s">
        <v>37</v>
      </c>
      <c r="B2184" s="13" t="s">
        <v>19</v>
      </c>
      <c r="C2184" s="13" t="s">
        <v>1</v>
      </c>
      <c r="D2184" s="14">
        <v>85</v>
      </c>
      <c r="E2184" s="15" t="s">
        <v>15</v>
      </c>
      <c r="F2184" s="31">
        <v>0.45119365839999998</v>
      </c>
      <c r="G2184" s="16">
        <v>48231.042997999997</v>
      </c>
      <c r="H2184" s="16">
        <v>21761.540739</v>
      </c>
      <c r="I2184" s="16">
        <v>186751.36314</v>
      </c>
      <c r="J2184" s="17">
        <v>5.9</v>
      </c>
      <c r="K2184" s="11">
        <f t="shared" si="34"/>
        <v>0.48231042997999996</v>
      </c>
    </row>
    <row r="2185" spans="1:11" x14ac:dyDescent="0.25">
      <c r="A2185" s="13" t="s">
        <v>37</v>
      </c>
      <c r="B2185" s="13" t="s">
        <v>19</v>
      </c>
      <c r="C2185" s="13" t="s">
        <v>1</v>
      </c>
      <c r="D2185" s="14">
        <v>90</v>
      </c>
      <c r="E2185" s="15" t="s">
        <v>16</v>
      </c>
      <c r="F2185" s="13">
        <v>1</v>
      </c>
      <c r="G2185" s="16">
        <v>26469.502259000001</v>
      </c>
      <c r="H2185" s="16">
        <v>26469.502259000001</v>
      </c>
      <c r="I2185" s="16">
        <v>100172.60331000001</v>
      </c>
      <c r="J2185" s="17">
        <v>3.8</v>
      </c>
      <c r="K2185" s="11">
        <f t="shared" si="34"/>
        <v>0.26469502259</v>
      </c>
    </row>
    <row r="2186" spans="1:11" x14ac:dyDescent="0.25">
      <c r="A2186" s="13" t="s">
        <v>37</v>
      </c>
      <c r="B2186" s="13" t="s">
        <v>3</v>
      </c>
      <c r="C2186" s="13" t="s">
        <v>20</v>
      </c>
      <c r="D2186" s="14">
        <v>0</v>
      </c>
      <c r="E2186" s="15" t="s">
        <v>2</v>
      </c>
      <c r="F2186" s="31">
        <v>5.0446893999999999E-3</v>
      </c>
      <c r="G2186" s="16">
        <v>100000</v>
      </c>
      <c r="H2186" s="16">
        <v>504.46894460999999</v>
      </c>
      <c r="I2186" s="16">
        <v>2989169.7415999998</v>
      </c>
      <c r="J2186" s="17">
        <v>85.5</v>
      </c>
      <c r="K2186" s="11">
        <f t="shared" si="34"/>
        <v>1</v>
      </c>
    </row>
    <row r="2187" spans="1:11" x14ac:dyDescent="0.25">
      <c r="A2187" s="13" t="s">
        <v>37</v>
      </c>
      <c r="B2187" s="13" t="s">
        <v>3</v>
      </c>
      <c r="C2187" s="13" t="s">
        <v>20</v>
      </c>
      <c r="D2187" s="14">
        <v>30</v>
      </c>
      <c r="E2187" s="15" t="s">
        <v>4</v>
      </c>
      <c r="F2187" s="31">
        <v>5.1429749999999999E-4</v>
      </c>
      <c r="G2187" s="16">
        <v>99495.531054999999</v>
      </c>
      <c r="H2187" s="16">
        <v>51.170299864</v>
      </c>
      <c r="I2187" s="16">
        <v>497349.72953000001</v>
      </c>
      <c r="J2187" s="17">
        <v>55.9</v>
      </c>
      <c r="K2187" s="11">
        <f t="shared" si="34"/>
        <v>0.99495531054999997</v>
      </c>
    </row>
    <row r="2188" spans="1:11" x14ac:dyDescent="0.25">
      <c r="A2188" s="13" t="s">
        <v>37</v>
      </c>
      <c r="B2188" s="13" t="s">
        <v>3</v>
      </c>
      <c r="C2188" s="13" t="s">
        <v>20</v>
      </c>
      <c r="D2188" s="14">
        <v>35</v>
      </c>
      <c r="E2188" s="15" t="s">
        <v>5</v>
      </c>
      <c r="F2188" s="31">
        <v>2.2580159999999998E-3</v>
      </c>
      <c r="G2188" s="16">
        <v>99444.360755999995</v>
      </c>
      <c r="H2188" s="16">
        <v>224.54695337999999</v>
      </c>
      <c r="I2188" s="16">
        <v>496660.43638999999</v>
      </c>
      <c r="J2188" s="17">
        <v>50.9</v>
      </c>
      <c r="K2188" s="11">
        <f t="shared" si="34"/>
        <v>0.99444360755999994</v>
      </c>
    </row>
    <row r="2189" spans="1:11" x14ac:dyDescent="0.25">
      <c r="A2189" s="13" t="s">
        <v>37</v>
      </c>
      <c r="B2189" s="13" t="s">
        <v>3</v>
      </c>
      <c r="C2189" s="13" t="s">
        <v>20</v>
      </c>
      <c r="D2189" s="14">
        <v>40</v>
      </c>
      <c r="E2189" s="15" t="s">
        <v>6</v>
      </c>
      <c r="F2189" s="31">
        <v>1.9313875000000001E-3</v>
      </c>
      <c r="G2189" s="16">
        <v>99219.813802000004</v>
      </c>
      <c r="H2189" s="16">
        <v>191.63190420999999</v>
      </c>
      <c r="I2189" s="16">
        <v>495619.98924999998</v>
      </c>
      <c r="J2189" s="17">
        <v>46.1</v>
      </c>
      <c r="K2189" s="11">
        <f t="shared" si="34"/>
        <v>0.99219813802000001</v>
      </c>
    </row>
    <row r="2190" spans="1:11" x14ac:dyDescent="0.25">
      <c r="A2190" s="13" t="s">
        <v>37</v>
      </c>
      <c r="B2190" s="13" t="s">
        <v>3</v>
      </c>
      <c r="C2190" s="13" t="s">
        <v>20</v>
      </c>
      <c r="D2190" s="14">
        <v>45</v>
      </c>
      <c r="E2190" s="15" t="s">
        <v>7</v>
      </c>
      <c r="F2190" s="31">
        <v>6.0018199000000001E-3</v>
      </c>
      <c r="G2190" s="16">
        <v>99028.181897999995</v>
      </c>
      <c r="H2190" s="16">
        <v>594.34931343999995</v>
      </c>
      <c r="I2190" s="16">
        <v>493655.03620999999</v>
      </c>
      <c r="J2190" s="17">
        <v>41.1</v>
      </c>
      <c r="K2190" s="11">
        <f t="shared" si="34"/>
        <v>0.99028181898000001</v>
      </c>
    </row>
    <row r="2191" spans="1:11" x14ac:dyDescent="0.25">
      <c r="A2191" s="13" t="s">
        <v>37</v>
      </c>
      <c r="B2191" s="13" t="s">
        <v>3</v>
      </c>
      <c r="C2191" s="13" t="s">
        <v>20</v>
      </c>
      <c r="D2191" s="14">
        <v>50</v>
      </c>
      <c r="E2191" s="15" t="s">
        <v>8</v>
      </c>
      <c r="F2191" s="31">
        <v>9.4297076999999997E-3</v>
      </c>
      <c r="G2191" s="16">
        <v>98433.832584000003</v>
      </c>
      <c r="H2191" s="16">
        <v>928.20226700000001</v>
      </c>
      <c r="I2191" s="16">
        <v>489848.65724999999</v>
      </c>
      <c r="J2191" s="17">
        <v>36.4</v>
      </c>
      <c r="K2191" s="11">
        <f t="shared" si="34"/>
        <v>0.98433832584000003</v>
      </c>
    </row>
    <row r="2192" spans="1:11" x14ac:dyDescent="0.25">
      <c r="A2192" s="13" t="s">
        <v>37</v>
      </c>
      <c r="B2192" s="13" t="s">
        <v>3</v>
      </c>
      <c r="C2192" s="13" t="s">
        <v>20</v>
      </c>
      <c r="D2192" s="14">
        <v>55</v>
      </c>
      <c r="E2192" s="15" t="s">
        <v>9</v>
      </c>
      <c r="F2192" s="31">
        <v>1.3406252E-2</v>
      </c>
      <c r="G2192" s="16">
        <v>97505.630317000003</v>
      </c>
      <c r="H2192" s="16">
        <v>1307.1850509999999</v>
      </c>
      <c r="I2192" s="16">
        <v>484260.18896</v>
      </c>
      <c r="J2192" s="17">
        <v>31.7</v>
      </c>
      <c r="K2192" s="11">
        <f t="shared" si="34"/>
        <v>0.97505630317000003</v>
      </c>
    </row>
    <row r="2193" spans="1:11" x14ac:dyDescent="0.25">
      <c r="A2193" s="13" t="s">
        <v>37</v>
      </c>
      <c r="B2193" s="13" t="s">
        <v>3</v>
      </c>
      <c r="C2193" s="13" t="s">
        <v>20</v>
      </c>
      <c r="D2193" s="14">
        <v>60</v>
      </c>
      <c r="E2193" s="15" t="s">
        <v>10</v>
      </c>
      <c r="F2193" s="31">
        <v>2.71688793E-2</v>
      </c>
      <c r="G2193" s="16">
        <v>96198.445267000003</v>
      </c>
      <c r="H2193" s="16">
        <v>2613.6039467000001</v>
      </c>
      <c r="I2193" s="16">
        <v>474458.21646999998</v>
      </c>
      <c r="J2193" s="17">
        <v>27.1</v>
      </c>
      <c r="K2193" s="11">
        <f t="shared" si="34"/>
        <v>0.96198445266999999</v>
      </c>
    </row>
    <row r="2194" spans="1:11" x14ac:dyDescent="0.25">
      <c r="A2194" s="13" t="s">
        <v>37</v>
      </c>
      <c r="B2194" s="13" t="s">
        <v>3</v>
      </c>
      <c r="C2194" s="13" t="s">
        <v>20</v>
      </c>
      <c r="D2194" s="14">
        <v>65</v>
      </c>
      <c r="E2194" s="15" t="s">
        <v>11</v>
      </c>
      <c r="F2194" s="31">
        <v>3.10132836E-2</v>
      </c>
      <c r="G2194" s="16">
        <v>93584.841320000007</v>
      </c>
      <c r="H2194" s="16">
        <v>2902.3732212999998</v>
      </c>
      <c r="I2194" s="16">
        <v>460668.27354999998</v>
      </c>
      <c r="J2194" s="17">
        <v>22.8</v>
      </c>
      <c r="K2194" s="11">
        <f t="shared" si="34"/>
        <v>0.93584841320000012</v>
      </c>
    </row>
    <row r="2195" spans="1:11" x14ac:dyDescent="0.25">
      <c r="A2195" s="13" t="s">
        <v>37</v>
      </c>
      <c r="B2195" s="13" t="s">
        <v>3</v>
      </c>
      <c r="C2195" s="13" t="s">
        <v>20</v>
      </c>
      <c r="D2195" s="14">
        <v>70</v>
      </c>
      <c r="E2195" s="15" t="s">
        <v>12</v>
      </c>
      <c r="F2195" s="31">
        <v>4.8059234700000002E-2</v>
      </c>
      <c r="G2195" s="16">
        <v>90682.468097999998</v>
      </c>
      <c r="H2195" s="16">
        <v>4358.1300203999999</v>
      </c>
      <c r="I2195" s="16">
        <v>442517.01543999999</v>
      </c>
      <c r="J2195" s="17">
        <v>18.399999999999999</v>
      </c>
      <c r="K2195" s="11">
        <f t="shared" si="34"/>
        <v>0.90682468098000002</v>
      </c>
    </row>
    <row r="2196" spans="1:11" x14ac:dyDescent="0.25">
      <c r="A2196" s="13" t="s">
        <v>37</v>
      </c>
      <c r="B2196" s="13" t="s">
        <v>3</v>
      </c>
      <c r="C2196" s="13" t="s">
        <v>20</v>
      </c>
      <c r="D2196" s="14">
        <v>75</v>
      </c>
      <c r="E2196" s="15" t="s">
        <v>13</v>
      </c>
      <c r="F2196" s="31">
        <v>8.2646607900000002E-2</v>
      </c>
      <c r="G2196" s="16">
        <v>86324.338078000001</v>
      </c>
      <c r="H2196" s="16">
        <v>7134.4137209999999</v>
      </c>
      <c r="I2196" s="16">
        <v>413785.65609</v>
      </c>
      <c r="J2196" s="17">
        <v>14.2</v>
      </c>
      <c r="K2196" s="11">
        <f t="shared" si="34"/>
        <v>0.86324338077999996</v>
      </c>
    </row>
    <row r="2197" spans="1:11" x14ac:dyDescent="0.25">
      <c r="A2197" s="13" t="s">
        <v>37</v>
      </c>
      <c r="B2197" s="13" t="s">
        <v>3</v>
      </c>
      <c r="C2197" s="13" t="s">
        <v>20</v>
      </c>
      <c r="D2197" s="14">
        <v>80</v>
      </c>
      <c r="E2197" s="15" t="s">
        <v>14</v>
      </c>
      <c r="F2197" s="31">
        <v>0.17677702889999999</v>
      </c>
      <c r="G2197" s="16">
        <v>79189.924356999996</v>
      </c>
      <c r="H2197" s="16">
        <v>13998.959543999999</v>
      </c>
      <c r="I2197" s="16">
        <v>360952.22292999999</v>
      </c>
      <c r="J2197" s="17">
        <v>10.3</v>
      </c>
      <c r="K2197" s="11">
        <f t="shared" si="34"/>
        <v>0.79189924356999997</v>
      </c>
    </row>
    <row r="2198" spans="1:11" x14ac:dyDescent="0.25">
      <c r="A2198" s="13" t="s">
        <v>37</v>
      </c>
      <c r="B2198" s="13" t="s">
        <v>3</v>
      </c>
      <c r="C2198" s="13" t="s">
        <v>20</v>
      </c>
      <c r="D2198" s="14">
        <v>85</v>
      </c>
      <c r="E2198" s="15" t="s">
        <v>15</v>
      </c>
      <c r="F2198" s="31">
        <v>0.36608000000000002</v>
      </c>
      <c r="G2198" s="16">
        <v>65190.964812999999</v>
      </c>
      <c r="H2198" s="16">
        <v>23865.108399000001</v>
      </c>
      <c r="I2198" s="16">
        <v>266292.05307000002</v>
      </c>
      <c r="J2198" s="17">
        <v>7</v>
      </c>
      <c r="K2198" s="11">
        <f t="shared" si="34"/>
        <v>0.65190964812999996</v>
      </c>
    </row>
    <row r="2199" spans="1:11" x14ac:dyDescent="0.25">
      <c r="A2199" s="13" t="s">
        <v>37</v>
      </c>
      <c r="B2199" s="13" t="s">
        <v>3</v>
      </c>
      <c r="C2199" s="13" t="s">
        <v>20</v>
      </c>
      <c r="D2199" s="14">
        <v>90</v>
      </c>
      <c r="E2199" s="15" t="s">
        <v>16</v>
      </c>
      <c r="F2199" s="13">
        <v>1</v>
      </c>
      <c r="G2199" s="16">
        <v>41325.856415000002</v>
      </c>
      <c r="H2199" s="16">
        <v>41325.856415000002</v>
      </c>
      <c r="I2199" s="16">
        <v>187309.59674000001</v>
      </c>
      <c r="J2199" s="17">
        <v>4.5</v>
      </c>
      <c r="K2199" s="11">
        <f t="shared" si="34"/>
        <v>0.41325856415000001</v>
      </c>
    </row>
    <row r="2200" spans="1:11" x14ac:dyDescent="0.25">
      <c r="A2200" s="13" t="s">
        <v>37</v>
      </c>
      <c r="B2200" s="13" t="s">
        <v>17</v>
      </c>
      <c r="C2200" s="13" t="s">
        <v>20</v>
      </c>
      <c r="D2200" s="14">
        <v>0</v>
      </c>
      <c r="E2200" s="15" t="s">
        <v>2</v>
      </c>
      <c r="F2200" s="31">
        <v>5.0446893999999999E-3</v>
      </c>
      <c r="G2200" s="16">
        <v>100000</v>
      </c>
      <c r="H2200" s="16">
        <v>504.46894460999999</v>
      </c>
      <c r="I2200" s="16">
        <v>2989169.7415999998</v>
      </c>
      <c r="J2200" s="17">
        <v>86.6</v>
      </c>
      <c r="K2200" s="11">
        <f t="shared" si="34"/>
        <v>1</v>
      </c>
    </row>
    <row r="2201" spans="1:11" x14ac:dyDescent="0.25">
      <c r="A2201" s="13" t="s">
        <v>37</v>
      </c>
      <c r="B2201" s="13" t="s">
        <v>17</v>
      </c>
      <c r="C2201" s="13" t="s">
        <v>20</v>
      </c>
      <c r="D2201" s="14">
        <v>30</v>
      </c>
      <c r="E2201" s="15" t="s">
        <v>4</v>
      </c>
      <c r="F2201" s="31">
        <v>2.065049E-4</v>
      </c>
      <c r="G2201" s="16">
        <v>99495.531054999999</v>
      </c>
      <c r="H2201" s="16">
        <v>20.546315138000001</v>
      </c>
      <c r="I2201" s="16">
        <v>497426.28949</v>
      </c>
      <c r="J2201" s="17">
        <v>57</v>
      </c>
      <c r="K2201" s="11">
        <f t="shared" si="34"/>
        <v>0.99495531054999997</v>
      </c>
    </row>
    <row r="2202" spans="1:11" x14ac:dyDescent="0.25">
      <c r="A2202" s="13" t="s">
        <v>37</v>
      </c>
      <c r="B2202" s="13" t="s">
        <v>17</v>
      </c>
      <c r="C2202" s="13" t="s">
        <v>20</v>
      </c>
      <c r="D2202" s="14">
        <v>35</v>
      </c>
      <c r="E2202" s="15" t="s">
        <v>5</v>
      </c>
      <c r="F2202" s="31">
        <v>1.7350568000000001E-3</v>
      </c>
      <c r="G2202" s="16">
        <v>99474.98474</v>
      </c>
      <c r="H2202" s="16">
        <v>172.594751</v>
      </c>
      <c r="I2202" s="16">
        <v>496943.43682</v>
      </c>
      <c r="J2202" s="17">
        <v>52</v>
      </c>
      <c r="K2202" s="11">
        <f t="shared" si="34"/>
        <v>0.99474984740000005</v>
      </c>
    </row>
    <row r="2203" spans="1:11" x14ac:dyDescent="0.25">
      <c r="A2203" s="13" t="s">
        <v>37</v>
      </c>
      <c r="B2203" s="13" t="s">
        <v>17</v>
      </c>
      <c r="C2203" s="13" t="s">
        <v>20</v>
      </c>
      <c r="D2203" s="14">
        <v>40</v>
      </c>
      <c r="E2203" s="15" t="s">
        <v>6</v>
      </c>
      <c r="F2203" s="31">
        <v>3.0475579000000001E-3</v>
      </c>
      <c r="G2203" s="16">
        <v>99302.389989000003</v>
      </c>
      <c r="H2203" s="16">
        <v>302.62978743999997</v>
      </c>
      <c r="I2203" s="16">
        <v>495755.37547999999</v>
      </c>
      <c r="J2203" s="17">
        <v>47.1</v>
      </c>
      <c r="K2203" s="11">
        <f t="shared" si="34"/>
        <v>0.99302389989000006</v>
      </c>
    </row>
    <row r="2204" spans="1:11" x14ac:dyDescent="0.25">
      <c r="A2204" s="13" t="s">
        <v>37</v>
      </c>
      <c r="B2204" s="13" t="s">
        <v>17</v>
      </c>
      <c r="C2204" s="13" t="s">
        <v>20</v>
      </c>
      <c r="D2204" s="14">
        <v>45</v>
      </c>
      <c r="E2204" s="15" t="s">
        <v>7</v>
      </c>
      <c r="F2204" s="31">
        <v>2.4240745000000002E-3</v>
      </c>
      <c r="G2204" s="16">
        <v>98999.760202000005</v>
      </c>
      <c r="H2204" s="16">
        <v>239.98279649</v>
      </c>
      <c r="I2204" s="16">
        <v>494398.84402000002</v>
      </c>
      <c r="J2204" s="17">
        <v>42.2</v>
      </c>
      <c r="K2204" s="11">
        <f t="shared" si="34"/>
        <v>0.98999760202000009</v>
      </c>
    </row>
    <row r="2205" spans="1:11" x14ac:dyDescent="0.25">
      <c r="A2205" s="13" t="s">
        <v>37</v>
      </c>
      <c r="B2205" s="13" t="s">
        <v>17</v>
      </c>
      <c r="C2205" s="13" t="s">
        <v>20</v>
      </c>
      <c r="D2205" s="14">
        <v>50</v>
      </c>
      <c r="E2205" s="15" t="s">
        <v>8</v>
      </c>
      <c r="F2205" s="31">
        <v>6.9030436000000004E-3</v>
      </c>
      <c r="G2205" s="16">
        <v>98759.777405000001</v>
      </c>
      <c r="H2205" s="16">
        <v>681.74305081</v>
      </c>
      <c r="I2205" s="16">
        <v>492094.5294</v>
      </c>
      <c r="J2205" s="17">
        <v>37.299999999999997</v>
      </c>
      <c r="K2205" s="11">
        <f t="shared" si="34"/>
        <v>0.98759777405000004</v>
      </c>
    </row>
    <row r="2206" spans="1:11" x14ac:dyDescent="0.25">
      <c r="A2206" s="13" t="s">
        <v>37</v>
      </c>
      <c r="B2206" s="13" t="s">
        <v>17</v>
      </c>
      <c r="C2206" s="13" t="s">
        <v>20</v>
      </c>
      <c r="D2206" s="14">
        <v>55</v>
      </c>
      <c r="E2206" s="15" t="s">
        <v>9</v>
      </c>
      <c r="F2206" s="31">
        <v>1.1463844799999999E-2</v>
      </c>
      <c r="G2206" s="16">
        <v>98078.034354999996</v>
      </c>
      <c r="H2206" s="16">
        <v>1124.3513639</v>
      </c>
      <c r="I2206" s="16">
        <v>487579.29336000001</v>
      </c>
      <c r="J2206" s="17">
        <v>32.6</v>
      </c>
      <c r="K2206" s="11">
        <f t="shared" si="34"/>
        <v>0.98078034354999999</v>
      </c>
    </row>
    <row r="2207" spans="1:11" x14ac:dyDescent="0.25">
      <c r="A2207" s="13" t="s">
        <v>37</v>
      </c>
      <c r="B2207" s="13" t="s">
        <v>17</v>
      </c>
      <c r="C2207" s="13" t="s">
        <v>20</v>
      </c>
      <c r="D2207" s="14">
        <v>60</v>
      </c>
      <c r="E2207" s="15" t="s">
        <v>10</v>
      </c>
      <c r="F2207" s="31">
        <v>1.8286410900000001E-2</v>
      </c>
      <c r="G2207" s="16">
        <v>96953.682990999994</v>
      </c>
      <c r="H2207" s="16">
        <v>1772.9348864999999</v>
      </c>
      <c r="I2207" s="16">
        <v>480336.07773999998</v>
      </c>
      <c r="J2207" s="17">
        <v>27.9</v>
      </c>
      <c r="K2207" s="11">
        <f t="shared" si="34"/>
        <v>0.9695368299099999</v>
      </c>
    </row>
    <row r="2208" spans="1:11" x14ac:dyDescent="0.25">
      <c r="A2208" s="13" t="s">
        <v>37</v>
      </c>
      <c r="B2208" s="13" t="s">
        <v>17</v>
      </c>
      <c r="C2208" s="13" t="s">
        <v>20</v>
      </c>
      <c r="D2208" s="14">
        <v>65</v>
      </c>
      <c r="E2208" s="15" t="s">
        <v>11</v>
      </c>
      <c r="F2208" s="31">
        <v>2.9351206899999999E-2</v>
      </c>
      <c r="G2208" s="16">
        <v>95180.748103999998</v>
      </c>
      <c r="H2208" s="16">
        <v>2793.6698308999999</v>
      </c>
      <c r="I2208" s="16">
        <v>468919.56594</v>
      </c>
      <c r="J2208" s="17">
        <v>23.4</v>
      </c>
      <c r="K2208" s="11">
        <f t="shared" si="34"/>
        <v>0.95180748104000001</v>
      </c>
    </row>
    <row r="2209" spans="1:11" x14ac:dyDescent="0.25">
      <c r="A2209" s="13" t="s">
        <v>37</v>
      </c>
      <c r="B2209" s="13" t="s">
        <v>17</v>
      </c>
      <c r="C2209" s="13" t="s">
        <v>20</v>
      </c>
      <c r="D2209" s="14">
        <v>70</v>
      </c>
      <c r="E2209" s="15" t="s">
        <v>12</v>
      </c>
      <c r="F2209" s="31">
        <v>4.6731398299999997E-2</v>
      </c>
      <c r="G2209" s="16">
        <v>92387.078273000006</v>
      </c>
      <c r="H2209" s="16">
        <v>4317.3773531999996</v>
      </c>
      <c r="I2209" s="16">
        <v>451141.94798</v>
      </c>
      <c r="J2209" s="17">
        <v>19</v>
      </c>
      <c r="K2209" s="11">
        <f t="shared" si="34"/>
        <v>0.92387078273000012</v>
      </c>
    </row>
    <row r="2210" spans="1:11" x14ac:dyDescent="0.25">
      <c r="A2210" s="13" t="s">
        <v>37</v>
      </c>
      <c r="B2210" s="13" t="s">
        <v>17</v>
      </c>
      <c r="C2210" s="13" t="s">
        <v>20</v>
      </c>
      <c r="D2210" s="14">
        <v>75</v>
      </c>
      <c r="E2210" s="15" t="s">
        <v>13</v>
      </c>
      <c r="F2210" s="31">
        <v>7.4620746200000004E-2</v>
      </c>
      <c r="G2210" s="16">
        <v>88069.700920000003</v>
      </c>
      <c r="H2210" s="16">
        <v>6571.8268009000003</v>
      </c>
      <c r="I2210" s="16">
        <v>423918.9376</v>
      </c>
      <c r="J2210" s="17">
        <v>14.8</v>
      </c>
      <c r="K2210" s="11">
        <f t="shared" si="34"/>
        <v>0.88069700920000005</v>
      </c>
    </row>
    <row r="2211" spans="1:11" x14ac:dyDescent="0.25">
      <c r="A2211" s="13" t="s">
        <v>37</v>
      </c>
      <c r="B2211" s="13" t="s">
        <v>17</v>
      </c>
      <c r="C2211" s="13" t="s">
        <v>20</v>
      </c>
      <c r="D2211" s="14">
        <v>80</v>
      </c>
      <c r="E2211" s="15" t="s">
        <v>14</v>
      </c>
      <c r="F2211" s="31">
        <v>0.1522219494</v>
      </c>
      <c r="G2211" s="16">
        <v>81497.874119</v>
      </c>
      <c r="H2211" s="16">
        <v>12405.765272000001</v>
      </c>
      <c r="I2211" s="16">
        <v>376474.95741999999</v>
      </c>
      <c r="J2211" s="17">
        <v>10.8</v>
      </c>
      <c r="K2211" s="11">
        <f t="shared" si="34"/>
        <v>0.81497874119000002</v>
      </c>
    </row>
    <row r="2212" spans="1:11" x14ac:dyDescent="0.25">
      <c r="A2212" s="13" t="s">
        <v>37</v>
      </c>
      <c r="B2212" s="13" t="s">
        <v>17</v>
      </c>
      <c r="C2212" s="13" t="s">
        <v>20</v>
      </c>
      <c r="D2212" s="14">
        <v>85</v>
      </c>
      <c r="E2212" s="15" t="s">
        <v>15</v>
      </c>
      <c r="F2212" s="31">
        <v>0.31309462030000001</v>
      </c>
      <c r="G2212" s="16">
        <v>69092.108846999996</v>
      </c>
      <c r="H2212" s="16">
        <v>21632.367586</v>
      </c>
      <c r="I2212" s="16">
        <v>291379.62527000002</v>
      </c>
      <c r="J2212" s="17">
        <v>7.3</v>
      </c>
      <c r="K2212" s="11">
        <f t="shared" si="34"/>
        <v>0.69092108847</v>
      </c>
    </row>
    <row r="2213" spans="1:11" x14ac:dyDescent="0.25">
      <c r="A2213" s="13" t="s">
        <v>37</v>
      </c>
      <c r="B2213" s="13" t="s">
        <v>17</v>
      </c>
      <c r="C2213" s="13" t="s">
        <v>20</v>
      </c>
      <c r="D2213" s="14">
        <v>90</v>
      </c>
      <c r="E2213" s="15" t="s">
        <v>16</v>
      </c>
      <c r="F2213" s="13">
        <v>1</v>
      </c>
      <c r="G2213" s="16">
        <v>47459.741261000003</v>
      </c>
      <c r="H2213" s="16">
        <v>47459.741261000003</v>
      </c>
      <c r="I2213" s="16">
        <v>215111.45245000001</v>
      </c>
      <c r="J2213" s="17">
        <v>4.5</v>
      </c>
      <c r="K2213" s="11">
        <f t="shared" si="34"/>
        <v>0.47459741261000005</v>
      </c>
    </row>
    <row r="2214" spans="1:11" x14ac:dyDescent="0.25">
      <c r="A2214" s="13" t="s">
        <v>37</v>
      </c>
      <c r="B2214" s="13" t="s">
        <v>18</v>
      </c>
      <c r="C2214" s="13" t="s">
        <v>20</v>
      </c>
      <c r="D2214" s="14">
        <v>0</v>
      </c>
      <c r="E2214" s="15" t="s">
        <v>2</v>
      </c>
      <c r="F2214" s="31">
        <v>5.0446893999999999E-3</v>
      </c>
      <c r="G2214" s="16">
        <v>100000</v>
      </c>
      <c r="H2214" s="16">
        <v>504.46894460999999</v>
      </c>
      <c r="I2214" s="16">
        <v>2989169.7415999998</v>
      </c>
      <c r="J2214" s="17">
        <v>86.9</v>
      </c>
      <c r="K2214" s="11">
        <f t="shared" si="34"/>
        <v>1</v>
      </c>
    </row>
    <row r="2215" spans="1:11" x14ac:dyDescent="0.25">
      <c r="A2215" s="13" t="s">
        <v>37</v>
      </c>
      <c r="B2215" s="13" t="s">
        <v>18</v>
      </c>
      <c r="C2215" s="13" t="s">
        <v>20</v>
      </c>
      <c r="D2215" s="14">
        <v>30</v>
      </c>
      <c r="E2215" s="15" t="s">
        <v>4</v>
      </c>
      <c r="F2215" s="31">
        <v>1.1587037999999999E-3</v>
      </c>
      <c r="G2215" s="16">
        <v>99495.531054999999</v>
      </c>
      <c r="H2215" s="16">
        <v>115.28584959</v>
      </c>
      <c r="I2215" s="16">
        <v>497189.44065</v>
      </c>
      <c r="J2215" s="17">
        <v>57.3</v>
      </c>
      <c r="K2215" s="11">
        <f t="shared" si="34"/>
        <v>0.99495531054999997</v>
      </c>
    </row>
    <row r="2216" spans="1:11" x14ac:dyDescent="0.25">
      <c r="A2216" s="13" t="s">
        <v>37</v>
      </c>
      <c r="B2216" s="13" t="s">
        <v>18</v>
      </c>
      <c r="C2216" s="13" t="s">
        <v>20</v>
      </c>
      <c r="D2216" s="14">
        <v>35</v>
      </c>
      <c r="E2216" s="15" t="s">
        <v>5</v>
      </c>
      <c r="F2216" s="31">
        <v>3.0523699E-3</v>
      </c>
      <c r="G2216" s="16">
        <v>99380.245206000007</v>
      </c>
      <c r="H2216" s="16">
        <v>303.34527381999999</v>
      </c>
      <c r="I2216" s="16">
        <v>496142.86284000002</v>
      </c>
      <c r="J2216" s="17">
        <v>52.3</v>
      </c>
      <c r="K2216" s="11">
        <f t="shared" si="34"/>
        <v>0.99380245206000006</v>
      </c>
    </row>
    <row r="2217" spans="1:11" x14ac:dyDescent="0.25">
      <c r="A2217" s="13" t="s">
        <v>37</v>
      </c>
      <c r="B2217" s="13" t="s">
        <v>18</v>
      </c>
      <c r="C2217" s="13" t="s">
        <v>20</v>
      </c>
      <c r="D2217" s="14">
        <v>40</v>
      </c>
      <c r="E2217" s="15" t="s">
        <v>6</v>
      </c>
      <c r="F2217" s="31">
        <v>9.7565729999999999E-4</v>
      </c>
      <c r="G2217" s="16">
        <v>99076.899932</v>
      </c>
      <c r="H2217" s="16">
        <v>96.665105549000003</v>
      </c>
      <c r="I2217" s="16">
        <v>495142.83689999999</v>
      </c>
      <c r="J2217" s="17">
        <v>47.5</v>
      </c>
      <c r="K2217" s="11">
        <f t="shared" si="34"/>
        <v>0.99076899931999995</v>
      </c>
    </row>
    <row r="2218" spans="1:11" x14ac:dyDescent="0.25">
      <c r="A2218" s="13" t="s">
        <v>37</v>
      </c>
      <c r="B2218" s="13" t="s">
        <v>18</v>
      </c>
      <c r="C2218" s="13" t="s">
        <v>20</v>
      </c>
      <c r="D2218" s="14">
        <v>45</v>
      </c>
      <c r="E2218" s="15" t="s">
        <v>7</v>
      </c>
      <c r="F2218" s="31">
        <v>6.5547981000000002E-3</v>
      </c>
      <c r="G2218" s="16">
        <v>98980.234826</v>
      </c>
      <c r="H2218" s="16">
        <v>648.79545639000003</v>
      </c>
      <c r="I2218" s="16">
        <v>493279.18549</v>
      </c>
      <c r="J2218" s="17">
        <v>42.5</v>
      </c>
      <c r="K2218" s="11">
        <f t="shared" si="34"/>
        <v>0.98980234826000002</v>
      </c>
    </row>
    <row r="2219" spans="1:11" x14ac:dyDescent="0.25">
      <c r="A2219" s="13" t="s">
        <v>37</v>
      </c>
      <c r="B2219" s="13" t="s">
        <v>18</v>
      </c>
      <c r="C2219" s="13" t="s">
        <v>20</v>
      </c>
      <c r="D2219" s="14">
        <v>50</v>
      </c>
      <c r="E2219" s="15" t="s">
        <v>8</v>
      </c>
      <c r="F2219" s="31">
        <v>7.4280409000000002E-3</v>
      </c>
      <c r="G2219" s="16">
        <v>98331.439369999993</v>
      </c>
      <c r="H2219" s="16">
        <v>730.40994890000002</v>
      </c>
      <c r="I2219" s="16">
        <v>489831.17197999998</v>
      </c>
      <c r="J2219" s="17">
        <v>37.799999999999997</v>
      </c>
      <c r="K2219" s="11">
        <f t="shared" si="34"/>
        <v>0.98331439369999996</v>
      </c>
    </row>
    <row r="2220" spans="1:11" x14ac:dyDescent="0.25">
      <c r="A2220" s="13" t="s">
        <v>37</v>
      </c>
      <c r="B2220" s="13" t="s">
        <v>18</v>
      </c>
      <c r="C2220" s="13" t="s">
        <v>20</v>
      </c>
      <c r="D2220" s="14">
        <v>55</v>
      </c>
      <c r="E2220" s="15" t="s">
        <v>9</v>
      </c>
      <c r="F2220" s="31">
        <v>9.3997582999999999E-3</v>
      </c>
      <c r="G2220" s="16">
        <v>97601.029420999999</v>
      </c>
      <c r="H2220" s="16">
        <v>917.42608559999996</v>
      </c>
      <c r="I2220" s="16">
        <v>485711.58188999997</v>
      </c>
      <c r="J2220" s="17">
        <v>33.1</v>
      </c>
      <c r="K2220" s="11">
        <f t="shared" si="34"/>
        <v>0.97601029420999996</v>
      </c>
    </row>
    <row r="2221" spans="1:11" x14ac:dyDescent="0.25">
      <c r="A2221" s="13" t="s">
        <v>37</v>
      </c>
      <c r="B2221" s="13" t="s">
        <v>18</v>
      </c>
      <c r="C2221" s="13" t="s">
        <v>20</v>
      </c>
      <c r="D2221" s="14">
        <v>60</v>
      </c>
      <c r="E2221" s="15" t="s">
        <v>10</v>
      </c>
      <c r="F2221" s="31">
        <v>1.32690521E-2</v>
      </c>
      <c r="G2221" s="16">
        <v>96683.603336</v>
      </c>
      <c r="H2221" s="16">
        <v>1282.8997744999999</v>
      </c>
      <c r="I2221" s="16">
        <v>480210.76724000002</v>
      </c>
      <c r="J2221" s="17">
        <v>28.4</v>
      </c>
      <c r="K2221" s="11">
        <f t="shared" si="34"/>
        <v>0.96683603336000001</v>
      </c>
    </row>
    <row r="2222" spans="1:11" x14ac:dyDescent="0.25">
      <c r="A2222" s="13" t="s">
        <v>37</v>
      </c>
      <c r="B2222" s="13" t="s">
        <v>18</v>
      </c>
      <c r="C2222" s="13" t="s">
        <v>20</v>
      </c>
      <c r="D2222" s="14">
        <v>65</v>
      </c>
      <c r="E2222" s="15" t="s">
        <v>11</v>
      </c>
      <c r="F2222" s="31">
        <v>2.72635959E-2</v>
      </c>
      <c r="G2222" s="16">
        <v>95400.703561000002</v>
      </c>
      <c r="H2222" s="16">
        <v>2600.9662327999999</v>
      </c>
      <c r="I2222" s="16">
        <v>470501.10222</v>
      </c>
      <c r="J2222" s="17">
        <v>23.7</v>
      </c>
      <c r="K2222" s="11">
        <f t="shared" si="34"/>
        <v>0.95400703561</v>
      </c>
    </row>
    <row r="2223" spans="1:11" x14ac:dyDescent="0.25">
      <c r="A2223" s="13" t="s">
        <v>37</v>
      </c>
      <c r="B2223" s="13" t="s">
        <v>18</v>
      </c>
      <c r="C2223" s="13" t="s">
        <v>20</v>
      </c>
      <c r="D2223" s="14">
        <v>70</v>
      </c>
      <c r="E2223" s="15" t="s">
        <v>12</v>
      </c>
      <c r="F2223" s="31">
        <v>4.2088568999999999E-2</v>
      </c>
      <c r="G2223" s="16">
        <v>92799.737328000003</v>
      </c>
      <c r="H2223" s="16">
        <v>3905.8081467000002</v>
      </c>
      <c r="I2223" s="16">
        <v>454234.16626999999</v>
      </c>
      <c r="J2223" s="17">
        <v>19.3</v>
      </c>
      <c r="K2223" s="11">
        <f t="shared" si="34"/>
        <v>0.92799737327999998</v>
      </c>
    </row>
    <row r="2224" spans="1:11" x14ac:dyDescent="0.25">
      <c r="A2224" s="13" t="s">
        <v>37</v>
      </c>
      <c r="B2224" s="13" t="s">
        <v>18</v>
      </c>
      <c r="C2224" s="13" t="s">
        <v>20</v>
      </c>
      <c r="D2224" s="14">
        <v>75</v>
      </c>
      <c r="E2224" s="15" t="s">
        <v>13</v>
      </c>
      <c r="F2224" s="31">
        <v>7.5014425900000001E-2</v>
      </c>
      <c r="G2224" s="16">
        <v>88893.929182000007</v>
      </c>
      <c r="H2224" s="16">
        <v>6668.3270591999999</v>
      </c>
      <c r="I2224" s="16">
        <v>427798.82825999998</v>
      </c>
      <c r="J2224" s="17">
        <v>15</v>
      </c>
      <c r="K2224" s="11">
        <f t="shared" si="34"/>
        <v>0.88893929182000009</v>
      </c>
    </row>
    <row r="2225" spans="1:11" x14ac:dyDescent="0.25">
      <c r="A2225" s="13" t="s">
        <v>37</v>
      </c>
      <c r="B2225" s="13" t="s">
        <v>18</v>
      </c>
      <c r="C2225" s="13" t="s">
        <v>20</v>
      </c>
      <c r="D2225" s="14">
        <v>80</v>
      </c>
      <c r="E2225" s="15" t="s">
        <v>14</v>
      </c>
      <c r="F2225" s="31">
        <v>0.14808652250000001</v>
      </c>
      <c r="G2225" s="16">
        <v>82225.602121999997</v>
      </c>
      <c r="H2225" s="16">
        <v>12176.503476</v>
      </c>
      <c r="I2225" s="16">
        <v>380686.75192000001</v>
      </c>
      <c r="J2225" s="17">
        <v>11.1</v>
      </c>
      <c r="K2225" s="11">
        <f t="shared" si="34"/>
        <v>0.82225602121999997</v>
      </c>
    </row>
    <row r="2226" spans="1:11" x14ac:dyDescent="0.25">
      <c r="A2226" s="13" t="s">
        <v>37</v>
      </c>
      <c r="B2226" s="13" t="s">
        <v>18</v>
      </c>
      <c r="C2226" s="13" t="s">
        <v>20</v>
      </c>
      <c r="D2226" s="14">
        <v>85</v>
      </c>
      <c r="E2226" s="15" t="s">
        <v>15</v>
      </c>
      <c r="F2226" s="31">
        <v>0.28232130849999998</v>
      </c>
      <c r="G2226" s="16">
        <v>70049.098647000006</v>
      </c>
      <c r="H2226" s="16">
        <v>19776.353191999999</v>
      </c>
      <c r="I2226" s="16">
        <v>300804.61025000003</v>
      </c>
      <c r="J2226" s="17">
        <v>7.5</v>
      </c>
      <c r="K2226" s="11">
        <f t="shared" si="34"/>
        <v>0.70049098647000008</v>
      </c>
    </row>
    <row r="2227" spans="1:11" x14ac:dyDescent="0.25">
      <c r="A2227" s="13" t="s">
        <v>37</v>
      </c>
      <c r="B2227" s="13" t="s">
        <v>18</v>
      </c>
      <c r="C2227" s="13" t="s">
        <v>20</v>
      </c>
      <c r="D2227" s="14">
        <v>90</v>
      </c>
      <c r="E2227" s="15" t="s">
        <v>16</v>
      </c>
      <c r="F2227" s="13">
        <v>1</v>
      </c>
      <c r="G2227" s="16">
        <v>50272.745454999997</v>
      </c>
      <c r="H2227" s="16">
        <v>50272.745454999997</v>
      </c>
      <c r="I2227" s="16">
        <v>227861.40434000001</v>
      </c>
      <c r="J2227" s="17">
        <v>4.5</v>
      </c>
      <c r="K2227" s="11">
        <f t="shared" si="34"/>
        <v>0.50272745455000001</v>
      </c>
    </row>
    <row r="2228" spans="1:11" x14ac:dyDescent="0.25">
      <c r="A2228" s="13" t="s">
        <v>37</v>
      </c>
      <c r="B2228" s="13" t="s">
        <v>19</v>
      </c>
      <c r="C2228" s="13" t="s">
        <v>20</v>
      </c>
      <c r="D2228" s="14">
        <v>0</v>
      </c>
      <c r="E2228" s="15" t="s">
        <v>2</v>
      </c>
      <c r="F2228" s="31">
        <v>5.0446893999999999E-3</v>
      </c>
      <c r="G2228" s="16">
        <v>100000</v>
      </c>
      <c r="H2228" s="16">
        <v>504.46894460999999</v>
      </c>
      <c r="I2228" s="16">
        <v>2989169.7415999998</v>
      </c>
      <c r="J2228" s="17">
        <v>86</v>
      </c>
      <c r="K2228" s="11">
        <f t="shared" si="34"/>
        <v>1</v>
      </c>
    </row>
    <row r="2229" spans="1:11" x14ac:dyDescent="0.25">
      <c r="A2229" s="13" t="s">
        <v>37</v>
      </c>
      <c r="B2229" s="13" t="s">
        <v>19</v>
      </c>
      <c r="C2229" s="13" t="s">
        <v>20</v>
      </c>
      <c r="D2229" s="14">
        <v>30</v>
      </c>
      <c r="E2229" s="15" t="s">
        <v>4</v>
      </c>
      <c r="F2229" s="31">
        <v>5.3327650000000002E-4</v>
      </c>
      <c r="G2229" s="16">
        <v>99495.531054999999</v>
      </c>
      <c r="H2229" s="16">
        <v>53.058623642999997</v>
      </c>
      <c r="I2229" s="16">
        <v>497345.00871999998</v>
      </c>
      <c r="J2229" s="17">
        <v>56.4</v>
      </c>
      <c r="K2229" s="11">
        <f t="shared" si="34"/>
        <v>0.99495531054999997</v>
      </c>
    </row>
    <row r="2230" spans="1:11" x14ac:dyDescent="0.25">
      <c r="A2230" s="13" t="s">
        <v>37</v>
      </c>
      <c r="B2230" s="13" t="s">
        <v>19</v>
      </c>
      <c r="C2230" s="13" t="s">
        <v>20</v>
      </c>
      <c r="D2230" s="14">
        <v>35</v>
      </c>
      <c r="E2230" s="15" t="s">
        <v>5</v>
      </c>
      <c r="F2230" s="31">
        <v>2.1467239E-3</v>
      </c>
      <c r="G2230" s="16">
        <v>99442.472431999995</v>
      </c>
      <c r="H2230" s="16">
        <v>213.47553350000001</v>
      </c>
      <c r="I2230" s="16">
        <v>496678.67332</v>
      </c>
      <c r="J2230" s="17">
        <v>51.4</v>
      </c>
      <c r="K2230" s="11">
        <f t="shared" si="34"/>
        <v>0.99442472431999995</v>
      </c>
    </row>
    <row r="2231" spans="1:11" x14ac:dyDescent="0.25">
      <c r="A2231" s="13" t="s">
        <v>37</v>
      </c>
      <c r="B2231" s="13" t="s">
        <v>19</v>
      </c>
      <c r="C2231" s="13" t="s">
        <v>20</v>
      </c>
      <c r="D2231" s="14">
        <v>40</v>
      </c>
      <c r="E2231" s="15" t="s">
        <v>6</v>
      </c>
      <c r="F2231" s="31">
        <v>2.3337223E-3</v>
      </c>
      <c r="G2231" s="16">
        <v>99228.996897999998</v>
      </c>
      <c r="H2231" s="16">
        <v>231.57292158000001</v>
      </c>
      <c r="I2231" s="16">
        <v>495566.05219000002</v>
      </c>
      <c r="J2231" s="17">
        <v>46.6</v>
      </c>
      <c r="K2231" s="11">
        <f t="shared" si="34"/>
        <v>0.99228996897999999</v>
      </c>
    </row>
    <row r="2232" spans="1:11" x14ac:dyDescent="0.25">
      <c r="A2232" s="13" t="s">
        <v>37</v>
      </c>
      <c r="B2232" s="13" t="s">
        <v>19</v>
      </c>
      <c r="C2232" s="13" t="s">
        <v>20</v>
      </c>
      <c r="D2232" s="14">
        <v>45</v>
      </c>
      <c r="E2232" s="15" t="s">
        <v>7</v>
      </c>
      <c r="F2232" s="31">
        <v>4.4119652000000004E-3</v>
      </c>
      <c r="G2232" s="16">
        <v>98997.423976999999</v>
      </c>
      <c r="H2232" s="16">
        <v>436.77319440000002</v>
      </c>
      <c r="I2232" s="16">
        <v>493895.18689999997</v>
      </c>
      <c r="J2232" s="17">
        <v>41.7</v>
      </c>
      <c r="K2232" s="11">
        <f t="shared" si="34"/>
        <v>0.98997423976999999</v>
      </c>
    </row>
    <row r="2233" spans="1:11" x14ac:dyDescent="0.25">
      <c r="A2233" s="13" t="s">
        <v>37</v>
      </c>
      <c r="B2233" s="13" t="s">
        <v>19</v>
      </c>
      <c r="C2233" s="13" t="s">
        <v>20</v>
      </c>
      <c r="D2233" s="14">
        <v>50</v>
      </c>
      <c r="E2233" s="15" t="s">
        <v>8</v>
      </c>
      <c r="F2233" s="31">
        <v>8.1038032000000006E-3</v>
      </c>
      <c r="G2233" s="16">
        <v>98560.650781999997</v>
      </c>
      <c r="H2233" s="16">
        <v>798.71611707</v>
      </c>
      <c r="I2233" s="16">
        <v>490806.46361999999</v>
      </c>
      <c r="J2233" s="17">
        <v>36.799999999999997</v>
      </c>
      <c r="K2233" s="11">
        <f t="shared" si="34"/>
        <v>0.98560650781999992</v>
      </c>
    </row>
    <row r="2234" spans="1:11" x14ac:dyDescent="0.25">
      <c r="A2234" s="13" t="s">
        <v>37</v>
      </c>
      <c r="B2234" s="13" t="s">
        <v>19</v>
      </c>
      <c r="C2234" s="13" t="s">
        <v>20</v>
      </c>
      <c r="D2234" s="14">
        <v>55</v>
      </c>
      <c r="E2234" s="15" t="s">
        <v>9</v>
      </c>
      <c r="F2234" s="31">
        <v>1.23219534E-2</v>
      </c>
      <c r="G2234" s="16">
        <v>97761.934664999993</v>
      </c>
      <c r="H2234" s="16">
        <v>1204.6180056999999</v>
      </c>
      <c r="I2234" s="16">
        <v>485798.12831</v>
      </c>
      <c r="J2234" s="17">
        <v>32.1</v>
      </c>
      <c r="K2234" s="11">
        <f t="shared" si="34"/>
        <v>0.97761934664999994</v>
      </c>
    </row>
    <row r="2235" spans="1:11" x14ac:dyDescent="0.25">
      <c r="A2235" s="13" t="s">
        <v>37</v>
      </c>
      <c r="B2235" s="13" t="s">
        <v>19</v>
      </c>
      <c r="C2235" s="13" t="s">
        <v>20</v>
      </c>
      <c r="D2235" s="14">
        <v>60</v>
      </c>
      <c r="E2235" s="15" t="s">
        <v>10</v>
      </c>
      <c r="F2235" s="31">
        <v>2.04312722E-2</v>
      </c>
      <c r="G2235" s="16">
        <v>96557.316659000004</v>
      </c>
      <c r="H2235" s="16">
        <v>1972.7888152</v>
      </c>
      <c r="I2235" s="16">
        <v>477854.61125999998</v>
      </c>
      <c r="J2235" s="17">
        <v>27.5</v>
      </c>
      <c r="K2235" s="11">
        <f t="shared" si="34"/>
        <v>0.96557316659000003</v>
      </c>
    </row>
    <row r="2236" spans="1:11" x14ac:dyDescent="0.25">
      <c r="A2236" s="13" t="s">
        <v>37</v>
      </c>
      <c r="B2236" s="13" t="s">
        <v>19</v>
      </c>
      <c r="C2236" s="13" t="s">
        <v>20</v>
      </c>
      <c r="D2236" s="14">
        <v>65</v>
      </c>
      <c r="E2236" s="15" t="s">
        <v>11</v>
      </c>
      <c r="F2236" s="31">
        <v>2.9562180399999999E-2</v>
      </c>
      <c r="G2236" s="16">
        <v>94584.527843999997</v>
      </c>
      <c r="H2236" s="16">
        <v>2796.1248719999999</v>
      </c>
      <c r="I2236" s="16">
        <v>465932.32704</v>
      </c>
      <c r="J2236" s="17">
        <v>23</v>
      </c>
      <c r="K2236" s="11">
        <f t="shared" si="34"/>
        <v>0.94584527843999999</v>
      </c>
    </row>
    <row r="2237" spans="1:11" x14ac:dyDescent="0.25">
      <c r="A2237" s="13" t="s">
        <v>37</v>
      </c>
      <c r="B2237" s="13" t="s">
        <v>19</v>
      </c>
      <c r="C2237" s="13" t="s">
        <v>20</v>
      </c>
      <c r="D2237" s="14">
        <v>70</v>
      </c>
      <c r="E2237" s="15" t="s">
        <v>12</v>
      </c>
      <c r="F2237" s="31">
        <v>4.6499286100000002E-2</v>
      </c>
      <c r="G2237" s="16">
        <v>91788.402971999996</v>
      </c>
      <c r="H2237" s="16">
        <v>4268.0952090000001</v>
      </c>
      <c r="I2237" s="16">
        <v>448271.77684000001</v>
      </c>
      <c r="J2237" s="17">
        <v>18.600000000000001</v>
      </c>
      <c r="K2237" s="11">
        <f t="shared" si="34"/>
        <v>0.91788402971999994</v>
      </c>
    </row>
    <row r="2238" spans="1:11" x14ac:dyDescent="0.25">
      <c r="A2238" s="13" t="s">
        <v>37</v>
      </c>
      <c r="B2238" s="13" t="s">
        <v>19</v>
      </c>
      <c r="C2238" s="13" t="s">
        <v>20</v>
      </c>
      <c r="D2238" s="14">
        <v>75</v>
      </c>
      <c r="E2238" s="15" t="s">
        <v>13</v>
      </c>
      <c r="F2238" s="31">
        <v>8.0026835300000002E-2</v>
      </c>
      <c r="G2238" s="16">
        <v>87520.307763000004</v>
      </c>
      <c r="H2238" s="16">
        <v>7003.9732587999997</v>
      </c>
      <c r="I2238" s="16">
        <v>420091.60567000002</v>
      </c>
      <c r="J2238" s="17">
        <v>14.4</v>
      </c>
      <c r="K2238" s="11">
        <f t="shared" si="34"/>
        <v>0.87520307763000005</v>
      </c>
    </row>
    <row r="2239" spans="1:11" x14ac:dyDescent="0.25">
      <c r="A2239" s="13" t="s">
        <v>37</v>
      </c>
      <c r="B2239" s="13" t="s">
        <v>19</v>
      </c>
      <c r="C2239" s="13" t="s">
        <v>20</v>
      </c>
      <c r="D2239" s="14">
        <v>80</v>
      </c>
      <c r="E2239" s="15" t="s">
        <v>14</v>
      </c>
      <c r="F2239" s="31">
        <v>0.16996286059999999</v>
      </c>
      <c r="G2239" s="16">
        <v>80516.334503999999</v>
      </c>
      <c r="H2239" s="16">
        <v>13684.786540999999</v>
      </c>
      <c r="I2239" s="16">
        <v>368369.70617000002</v>
      </c>
      <c r="J2239" s="17">
        <v>10.4</v>
      </c>
      <c r="K2239" s="11">
        <f t="shared" si="34"/>
        <v>0.80516334503999998</v>
      </c>
    </row>
    <row r="2240" spans="1:11" x14ac:dyDescent="0.25">
      <c r="A2240" s="13" t="s">
        <v>37</v>
      </c>
      <c r="B2240" s="13" t="s">
        <v>19</v>
      </c>
      <c r="C2240" s="13" t="s">
        <v>20</v>
      </c>
      <c r="D2240" s="14">
        <v>85</v>
      </c>
      <c r="E2240" s="15" t="s">
        <v>15</v>
      </c>
      <c r="F2240" s="31">
        <v>0.3496891117</v>
      </c>
      <c r="G2240" s="16">
        <v>66831.547963000005</v>
      </c>
      <c r="H2240" s="16">
        <v>23370.264639000001</v>
      </c>
      <c r="I2240" s="16">
        <v>275732.07822000002</v>
      </c>
      <c r="J2240" s="17">
        <v>7.1</v>
      </c>
      <c r="K2240" s="11">
        <f t="shared" si="34"/>
        <v>0.66831547963000004</v>
      </c>
    </row>
    <row r="2241" spans="1:11" x14ac:dyDescent="0.25">
      <c r="A2241" s="13" t="s">
        <v>37</v>
      </c>
      <c r="B2241" s="13" t="s">
        <v>19</v>
      </c>
      <c r="C2241" s="13" t="s">
        <v>20</v>
      </c>
      <c r="D2241" s="14">
        <v>90</v>
      </c>
      <c r="E2241" s="15" t="s">
        <v>16</v>
      </c>
      <c r="F2241" s="13">
        <v>1</v>
      </c>
      <c r="G2241" s="16">
        <v>43461.283324000004</v>
      </c>
      <c r="H2241" s="16">
        <v>43461.283324000004</v>
      </c>
      <c r="I2241" s="16">
        <v>196988.42709000001</v>
      </c>
      <c r="J2241" s="17">
        <v>4.5</v>
      </c>
      <c r="K2241" s="11">
        <f t="shared" si="34"/>
        <v>0.43461283324000005</v>
      </c>
    </row>
    <row r="2242" spans="1:11" x14ac:dyDescent="0.25">
      <c r="A2242" s="13" t="s">
        <v>38</v>
      </c>
      <c r="B2242" s="13" t="s">
        <v>3</v>
      </c>
      <c r="C2242" s="13" t="s">
        <v>1</v>
      </c>
      <c r="D2242" s="14">
        <v>0</v>
      </c>
      <c r="E2242" s="15" t="s">
        <v>2</v>
      </c>
      <c r="F2242" s="31">
        <v>8.6213976000000005E-3</v>
      </c>
      <c r="G2242" s="16">
        <v>100000</v>
      </c>
      <c r="H2242" s="16">
        <v>862.13975757000003</v>
      </c>
      <c r="I2242" s="16">
        <v>2986717.0501000001</v>
      </c>
      <c r="J2242" s="17">
        <v>80</v>
      </c>
      <c r="K2242" s="11">
        <f t="shared" si="34"/>
        <v>1</v>
      </c>
    </row>
    <row r="2243" spans="1:11" x14ac:dyDescent="0.25">
      <c r="A2243" s="13" t="s">
        <v>38</v>
      </c>
      <c r="B2243" s="13" t="s">
        <v>3</v>
      </c>
      <c r="C2243" s="13" t="s">
        <v>1</v>
      </c>
      <c r="D2243" s="14">
        <v>30</v>
      </c>
      <c r="E2243" s="15" t="s">
        <v>4</v>
      </c>
      <c r="F2243" s="31">
        <v>3.4373120000000001E-3</v>
      </c>
      <c r="G2243" s="16">
        <v>99137.860241999995</v>
      </c>
      <c r="H2243" s="16">
        <v>340.76775885000001</v>
      </c>
      <c r="I2243" s="16">
        <v>494837.38182000001</v>
      </c>
      <c r="J2243" s="17">
        <v>50.6</v>
      </c>
      <c r="K2243" s="11">
        <f t="shared" ref="K2243:K2306" si="35">G2243/100000</f>
        <v>0.99137860241999998</v>
      </c>
    </row>
    <row r="2244" spans="1:11" x14ac:dyDescent="0.25">
      <c r="A2244" s="13" t="s">
        <v>38</v>
      </c>
      <c r="B2244" s="13" t="s">
        <v>3</v>
      </c>
      <c r="C2244" s="13" t="s">
        <v>1</v>
      </c>
      <c r="D2244" s="14">
        <v>35</v>
      </c>
      <c r="E2244" s="15" t="s">
        <v>5</v>
      </c>
      <c r="F2244" s="31">
        <v>2.1275948999999999E-3</v>
      </c>
      <c r="G2244" s="16">
        <v>98797.092483999993</v>
      </c>
      <c r="H2244" s="16">
        <v>210.20019069</v>
      </c>
      <c r="I2244" s="16">
        <v>493459.96194000001</v>
      </c>
      <c r="J2244" s="17">
        <v>45.7</v>
      </c>
      <c r="K2244" s="11">
        <f t="shared" si="35"/>
        <v>0.98797092483999993</v>
      </c>
    </row>
    <row r="2245" spans="1:11" x14ac:dyDescent="0.25">
      <c r="A2245" s="13" t="s">
        <v>38</v>
      </c>
      <c r="B2245" s="13" t="s">
        <v>3</v>
      </c>
      <c r="C2245" s="13" t="s">
        <v>1</v>
      </c>
      <c r="D2245" s="14">
        <v>40</v>
      </c>
      <c r="E2245" s="15" t="s">
        <v>6</v>
      </c>
      <c r="F2245" s="31">
        <v>4.0923972000000003E-3</v>
      </c>
      <c r="G2245" s="16">
        <v>98586.892292999997</v>
      </c>
      <c r="H2245" s="16">
        <v>403.45672545999997</v>
      </c>
      <c r="I2245" s="16">
        <v>491925.81965000002</v>
      </c>
      <c r="J2245" s="17">
        <v>40.799999999999997</v>
      </c>
      <c r="K2245" s="11">
        <f t="shared" si="35"/>
        <v>0.98586892292999995</v>
      </c>
    </row>
    <row r="2246" spans="1:11" x14ac:dyDescent="0.25">
      <c r="A2246" s="13" t="s">
        <v>38</v>
      </c>
      <c r="B2246" s="13" t="s">
        <v>3</v>
      </c>
      <c r="C2246" s="13" t="s">
        <v>1</v>
      </c>
      <c r="D2246" s="14">
        <v>45</v>
      </c>
      <c r="E2246" s="15" t="s">
        <v>7</v>
      </c>
      <c r="F2246" s="31">
        <v>1.21764478E-2</v>
      </c>
      <c r="G2246" s="16">
        <v>98183.435566999993</v>
      </c>
      <c r="H2246" s="16">
        <v>1195.5254778000001</v>
      </c>
      <c r="I2246" s="16">
        <v>487928.36414000002</v>
      </c>
      <c r="J2246" s="17">
        <v>36</v>
      </c>
      <c r="K2246" s="11">
        <f t="shared" si="35"/>
        <v>0.98183435566999988</v>
      </c>
    </row>
    <row r="2247" spans="1:11" x14ac:dyDescent="0.25">
      <c r="A2247" s="13" t="s">
        <v>38</v>
      </c>
      <c r="B2247" s="13" t="s">
        <v>3</v>
      </c>
      <c r="C2247" s="13" t="s">
        <v>1</v>
      </c>
      <c r="D2247" s="14">
        <v>50</v>
      </c>
      <c r="E2247" s="15" t="s">
        <v>8</v>
      </c>
      <c r="F2247" s="31">
        <v>1.52296633E-2</v>
      </c>
      <c r="G2247" s="16">
        <v>96987.910090000005</v>
      </c>
      <c r="H2247" s="16">
        <v>1477.0932170999999</v>
      </c>
      <c r="I2247" s="16">
        <v>481246.81741000002</v>
      </c>
      <c r="J2247" s="17">
        <v>31.4</v>
      </c>
      <c r="K2247" s="11">
        <f t="shared" si="35"/>
        <v>0.96987910090000007</v>
      </c>
    </row>
    <row r="2248" spans="1:11" x14ac:dyDescent="0.25">
      <c r="A2248" s="13" t="s">
        <v>38</v>
      </c>
      <c r="B2248" s="13" t="s">
        <v>3</v>
      </c>
      <c r="C2248" s="13" t="s">
        <v>1</v>
      </c>
      <c r="D2248" s="14">
        <v>55</v>
      </c>
      <c r="E2248" s="15" t="s">
        <v>9</v>
      </c>
      <c r="F2248" s="31">
        <v>2.52425979E-2</v>
      </c>
      <c r="G2248" s="16">
        <v>95510.816873000003</v>
      </c>
      <c r="H2248" s="16">
        <v>2410.9411472000002</v>
      </c>
      <c r="I2248" s="16">
        <v>471526.73148999998</v>
      </c>
      <c r="J2248" s="17">
        <v>26.8</v>
      </c>
      <c r="K2248" s="11">
        <f t="shared" si="35"/>
        <v>0.95510816873000004</v>
      </c>
    </row>
    <row r="2249" spans="1:11" x14ac:dyDescent="0.25">
      <c r="A2249" s="13" t="s">
        <v>38</v>
      </c>
      <c r="B2249" s="13" t="s">
        <v>3</v>
      </c>
      <c r="C2249" s="13" t="s">
        <v>1</v>
      </c>
      <c r="D2249" s="14">
        <v>60</v>
      </c>
      <c r="E2249" s="15" t="s">
        <v>10</v>
      </c>
      <c r="F2249" s="31">
        <v>4.6174142500000001E-2</v>
      </c>
      <c r="G2249" s="16">
        <v>93099.875725000005</v>
      </c>
      <c r="H2249" s="16">
        <v>4298.8069266000002</v>
      </c>
      <c r="I2249" s="16">
        <v>454752.36131000001</v>
      </c>
      <c r="J2249" s="17">
        <v>22.5</v>
      </c>
      <c r="K2249" s="11">
        <f t="shared" si="35"/>
        <v>0.93099875725000003</v>
      </c>
    </row>
    <row r="2250" spans="1:11" x14ac:dyDescent="0.25">
      <c r="A2250" s="13" t="s">
        <v>38</v>
      </c>
      <c r="B2250" s="13" t="s">
        <v>3</v>
      </c>
      <c r="C2250" s="13" t="s">
        <v>1</v>
      </c>
      <c r="D2250" s="14">
        <v>65</v>
      </c>
      <c r="E2250" s="15" t="s">
        <v>11</v>
      </c>
      <c r="F2250" s="31">
        <v>7.6699631200000007E-2</v>
      </c>
      <c r="G2250" s="16">
        <v>88801.068799000001</v>
      </c>
      <c r="H2250" s="16">
        <v>6811.0092261</v>
      </c>
      <c r="I2250" s="16">
        <v>426977.82092999999</v>
      </c>
      <c r="J2250" s="17">
        <v>18.399999999999999</v>
      </c>
      <c r="K2250" s="11">
        <f t="shared" si="35"/>
        <v>0.88801068799000005</v>
      </c>
    </row>
    <row r="2251" spans="1:11" x14ac:dyDescent="0.25">
      <c r="A2251" s="13" t="s">
        <v>38</v>
      </c>
      <c r="B2251" s="13" t="s">
        <v>3</v>
      </c>
      <c r="C2251" s="13" t="s">
        <v>1</v>
      </c>
      <c r="D2251" s="14">
        <v>70</v>
      </c>
      <c r="E2251" s="15" t="s">
        <v>12</v>
      </c>
      <c r="F2251" s="31">
        <v>0.1008341994</v>
      </c>
      <c r="G2251" s="16">
        <v>81990.059573000006</v>
      </c>
      <c r="H2251" s="16">
        <v>8267.4020129</v>
      </c>
      <c r="I2251" s="16">
        <v>389281.79282999999</v>
      </c>
      <c r="J2251" s="17">
        <v>14.7</v>
      </c>
      <c r="K2251" s="11">
        <f t="shared" si="35"/>
        <v>0.81990059573000007</v>
      </c>
    </row>
    <row r="2252" spans="1:11" x14ac:dyDescent="0.25">
      <c r="A2252" s="13" t="s">
        <v>38</v>
      </c>
      <c r="B2252" s="13" t="s">
        <v>3</v>
      </c>
      <c r="C2252" s="13" t="s">
        <v>1</v>
      </c>
      <c r="D2252" s="14">
        <v>75</v>
      </c>
      <c r="E2252" s="15" t="s">
        <v>13</v>
      </c>
      <c r="F2252" s="31">
        <v>0.17323503530000001</v>
      </c>
      <c r="G2252" s="16">
        <v>73722.657560000007</v>
      </c>
      <c r="H2252" s="16">
        <v>12771.347188</v>
      </c>
      <c r="I2252" s="16">
        <v>336684.91983000003</v>
      </c>
      <c r="J2252" s="17">
        <v>11.1</v>
      </c>
      <c r="K2252" s="11">
        <f t="shared" si="35"/>
        <v>0.73722657560000004</v>
      </c>
    </row>
    <row r="2253" spans="1:11" x14ac:dyDescent="0.25">
      <c r="A2253" s="13" t="s">
        <v>38</v>
      </c>
      <c r="B2253" s="13" t="s">
        <v>3</v>
      </c>
      <c r="C2253" s="13" t="s">
        <v>1</v>
      </c>
      <c r="D2253" s="14">
        <v>80</v>
      </c>
      <c r="E2253" s="15" t="s">
        <v>14</v>
      </c>
      <c r="F2253" s="31">
        <v>0.3120692296</v>
      </c>
      <c r="G2253" s="16">
        <v>60951.310372</v>
      </c>
      <c r="H2253" s="16">
        <v>19021.028470000001</v>
      </c>
      <c r="I2253" s="16">
        <v>257203.98068000001</v>
      </c>
      <c r="J2253" s="17">
        <v>7.9</v>
      </c>
      <c r="K2253" s="11">
        <f t="shared" si="35"/>
        <v>0.60951310372</v>
      </c>
    </row>
    <row r="2254" spans="1:11" x14ac:dyDescent="0.25">
      <c r="A2254" s="13" t="s">
        <v>38</v>
      </c>
      <c r="B2254" s="13" t="s">
        <v>3</v>
      </c>
      <c r="C2254" s="13" t="s">
        <v>1</v>
      </c>
      <c r="D2254" s="14">
        <v>85</v>
      </c>
      <c r="E2254" s="15" t="s">
        <v>15</v>
      </c>
      <c r="F2254" s="31">
        <v>0.52230822480000005</v>
      </c>
      <c r="G2254" s="16">
        <v>41930.281901000002</v>
      </c>
      <c r="H2254" s="16">
        <v>21900.531104999998</v>
      </c>
      <c r="I2254" s="16">
        <v>154900.08175000001</v>
      </c>
      <c r="J2254" s="17">
        <v>5.4</v>
      </c>
      <c r="K2254" s="11">
        <f t="shared" si="35"/>
        <v>0.41930281900999999</v>
      </c>
    </row>
    <row r="2255" spans="1:11" x14ac:dyDescent="0.25">
      <c r="A2255" s="13" t="s">
        <v>38</v>
      </c>
      <c r="B2255" s="13" t="s">
        <v>3</v>
      </c>
      <c r="C2255" s="13" t="s">
        <v>1</v>
      </c>
      <c r="D2255" s="14">
        <v>90</v>
      </c>
      <c r="E2255" s="15" t="s">
        <v>16</v>
      </c>
      <c r="F2255" s="13">
        <v>1</v>
      </c>
      <c r="G2255" s="16">
        <v>20029.750797000001</v>
      </c>
      <c r="H2255" s="16">
        <v>20029.750797000001</v>
      </c>
      <c r="I2255" s="16">
        <v>70714.255394000007</v>
      </c>
      <c r="J2255" s="17">
        <v>3.5</v>
      </c>
      <c r="K2255" s="11">
        <f t="shared" si="35"/>
        <v>0.20029750797000001</v>
      </c>
    </row>
    <row r="2256" spans="1:11" x14ac:dyDescent="0.25">
      <c r="A2256" s="13" t="s">
        <v>38</v>
      </c>
      <c r="B2256" s="13" t="s">
        <v>17</v>
      </c>
      <c r="C2256" s="13" t="s">
        <v>1</v>
      </c>
      <c r="D2256" s="14">
        <v>0</v>
      </c>
      <c r="E2256" s="15" t="s">
        <v>2</v>
      </c>
      <c r="F2256" s="31">
        <v>8.6213976000000005E-3</v>
      </c>
      <c r="G2256" s="16">
        <v>100000</v>
      </c>
      <c r="H2256" s="16">
        <v>862.13975757000003</v>
      </c>
      <c r="I2256" s="16">
        <v>2986717.0501000001</v>
      </c>
      <c r="J2256" s="17">
        <v>81.5</v>
      </c>
      <c r="K2256" s="11">
        <f t="shared" si="35"/>
        <v>1</v>
      </c>
    </row>
    <row r="2257" spans="1:11" x14ac:dyDescent="0.25">
      <c r="A2257" s="13" t="s">
        <v>38</v>
      </c>
      <c r="B2257" s="13" t="s">
        <v>17</v>
      </c>
      <c r="C2257" s="13" t="s">
        <v>1</v>
      </c>
      <c r="D2257" s="14">
        <v>30</v>
      </c>
      <c r="E2257" s="15" t="s">
        <v>4</v>
      </c>
      <c r="F2257" s="31">
        <v>1.6224877E-3</v>
      </c>
      <c r="G2257" s="16">
        <v>99137.860241999995</v>
      </c>
      <c r="H2257" s="16">
        <v>160.84995678999999</v>
      </c>
      <c r="I2257" s="16">
        <v>495287.17632000003</v>
      </c>
      <c r="J2257" s="17">
        <v>52.1</v>
      </c>
      <c r="K2257" s="11">
        <f t="shared" si="35"/>
        <v>0.99137860241999998</v>
      </c>
    </row>
    <row r="2258" spans="1:11" x14ac:dyDescent="0.25">
      <c r="A2258" s="13" t="s">
        <v>38</v>
      </c>
      <c r="B2258" s="13" t="s">
        <v>17</v>
      </c>
      <c r="C2258" s="13" t="s">
        <v>1</v>
      </c>
      <c r="D2258" s="14">
        <v>35</v>
      </c>
      <c r="E2258" s="15" t="s">
        <v>5</v>
      </c>
      <c r="F2258" s="31">
        <v>2.3843991999999998E-3</v>
      </c>
      <c r="G2258" s="16">
        <v>98977.010286000004</v>
      </c>
      <c r="H2258" s="16">
        <v>236.00070578</v>
      </c>
      <c r="I2258" s="16">
        <v>494295.04966000002</v>
      </c>
      <c r="J2258" s="17">
        <v>47.2</v>
      </c>
      <c r="K2258" s="11">
        <f t="shared" si="35"/>
        <v>0.98977010286</v>
      </c>
    </row>
    <row r="2259" spans="1:11" x14ac:dyDescent="0.25">
      <c r="A2259" s="13" t="s">
        <v>38</v>
      </c>
      <c r="B2259" s="13" t="s">
        <v>17</v>
      </c>
      <c r="C2259" s="13" t="s">
        <v>1</v>
      </c>
      <c r="D2259" s="14">
        <v>40</v>
      </c>
      <c r="E2259" s="15" t="s">
        <v>6</v>
      </c>
      <c r="F2259" s="31">
        <v>4.6810434000000003E-3</v>
      </c>
      <c r="G2259" s="16">
        <v>98741.009579999998</v>
      </c>
      <c r="H2259" s="16">
        <v>462.21095006000002</v>
      </c>
      <c r="I2259" s="16">
        <v>492549.52052000002</v>
      </c>
      <c r="J2259" s="17">
        <v>42.3</v>
      </c>
      <c r="K2259" s="11">
        <f t="shared" si="35"/>
        <v>0.98741009579999994</v>
      </c>
    </row>
    <row r="2260" spans="1:11" x14ac:dyDescent="0.25">
      <c r="A2260" s="13" t="s">
        <v>38</v>
      </c>
      <c r="B2260" s="13" t="s">
        <v>17</v>
      </c>
      <c r="C2260" s="13" t="s">
        <v>1</v>
      </c>
      <c r="D2260" s="14">
        <v>45</v>
      </c>
      <c r="E2260" s="15" t="s">
        <v>7</v>
      </c>
      <c r="F2260" s="31">
        <v>7.4409576E-3</v>
      </c>
      <c r="G2260" s="16">
        <v>98278.798630000005</v>
      </c>
      <c r="H2260" s="16">
        <v>731.28837543999998</v>
      </c>
      <c r="I2260" s="16">
        <v>489565.77221000002</v>
      </c>
      <c r="J2260" s="17">
        <v>37.5</v>
      </c>
      <c r="K2260" s="11">
        <f t="shared" si="35"/>
        <v>0.98278798630000008</v>
      </c>
    </row>
    <row r="2261" spans="1:11" x14ac:dyDescent="0.25">
      <c r="A2261" s="13" t="s">
        <v>38</v>
      </c>
      <c r="B2261" s="13" t="s">
        <v>17</v>
      </c>
      <c r="C2261" s="13" t="s">
        <v>1</v>
      </c>
      <c r="D2261" s="14">
        <v>50</v>
      </c>
      <c r="E2261" s="15" t="s">
        <v>8</v>
      </c>
      <c r="F2261" s="31">
        <v>1.03391232E-2</v>
      </c>
      <c r="G2261" s="16">
        <v>97547.510253999993</v>
      </c>
      <c r="H2261" s="16">
        <v>1008.5557305</v>
      </c>
      <c r="I2261" s="16">
        <v>485216.16194999998</v>
      </c>
      <c r="J2261" s="17">
        <v>32.700000000000003</v>
      </c>
      <c r="K2261" s="11">
        <f t="shared" si="35"/>
        <v>0.97547510253999992</v>
      </c>
    </row>
    <row r="2262" spans="1:11" x14ac:dyDescent="0.25">
      <c r="A2262" s="13" t="s">
        <v>38</v>
      </c>
      <c r="B2262" s="13" t="s">
        <v>17</v>
      </c>
      <c r="C2262" s="13" t="s">
        <v>1</v>
      </c>
      <c r="D2262" s="14">
        <v>55</v>
      </c>
      <c r="E2262" s="15" t="s">
        <v>9</v>
      </c>
      <c r="F2262" s="31">
        <v>1.7537537499999999E-2</v>
      </c>
      <c r="G2262" s="16">
        <v>96538.954524000001</v>
      </c>
      <c r="H2262" s="16">
        <v>1693.0555388</v>
      </c>
      <c r="I2262" s="16">
        <v>478462.13377000001</v>
      </c>
      <c r="J2262" s="17">
        <v>28</v>
      </c>
      <c r="K2262" s="11">
        <f t="shared" si="35"/>
        <v>0.96538954523999998</v>
      </c>
    </row>
    <row r="2263" spans="1:11" x14ac:dyDescent="0.25">
      <c r="A2263" s="13" t="s">
        <v>38</v>
      </c>
      <c r="B2263" s="13" t="s">
        <v>17</v>
      </c>
      <c r="C2263" s="13" t="s">
        <v>1</v>
      </c>
      <c r="D2263" s="14">
        <v>60</v>
      </c>
      <c r="E2263" s="15" t="s">
        <v>10</v>
      </c>
      <c r="F2263" s="31">
        <v>3.9732198699999999E-2</v>
      </c>
      <c r="G2263" s="16">
        <v>94845.898985000007</v>
      </c>
      <c r="H2263" s="16">
        <v>3768.4361066000001</v>
      </c>
      <c r="I2263" s="16">
        <v>464808.40466</v>
      </c>
      <c r="J2263" s="17">
        <v>23.5</v>
      </c>
      <c r="K2263" s="11">
        <f t="shared" si="35"/>
        <v>0.9484589898500001</v>
      </c>
    </row>
    <row r="2264" spans="1:11" x14ac:dyDescent="0.25">
      <c r="A2264" s="13" t="s">
        <v>38</v>
      </c>
      <c r="B2264" s="13" t="s">
        <v>17</v>
      </c>
      <c r="C2264" s="13" t="s">
        <v>1</v>
      </c>
      <c r="D2264" s="14">
        <v>65</v>
      </c>
      <c r="E2264" s="15" t="s">
        <v>11</v>
      </c>
      <c r="F2264" s="31">
        <v>5.9274193500000003E-2</v>
      </c>
      <c r="G2264" s="16">
        <v>91077.462878000006</v>
      </c>
      <c r="H2264" s="16">
        <v>5398.5431626</v>
      </c>
      <c r="I2264" s="16">
        <v>441890.95649000001</v>
      </c>
      <c r="J2264" s="17">
        <v>19.399999999999999</v>
      </c>
      <c r="K2264" s="11">
        <f t="shared" si="35"/>
        <v>0.91077462878000004</v>
      </c>
    </row>
    <row r="2265" spans="1:11" x14ac:dyDescent="0.25">
      <c r="A2265" s="13" t="s">
        <v>38</v>
      </c>
      <c r="B2265" s="13" t="s">
        <v>17</v>
      </c>
      <c r="C2265" s="13" t="s">
        <v>1</v>
      </c>
      <c r="D2265" s="14">
        <v>70</v>
      </c>
      <c r="E2265" s="15" t="s">
        <v>12</v>
      </c>
      <c r="F2265" s="31">
        <v>9.0094809100000006E-2</v>
      </c>
      <c r="G2265" s="16">
        <v>85678.919716000004</v>
      </c>
      <c r="H2265" s="16">
        <v>7719.2259132999998</v>
      </c>
      <c r="I2265" s="16">
        <v>409096.53379999998</v>
      </c>
      <c r="J2265" s="17">
        <v>15.4</v>
      </c>
      <c r="K2265" s="11">
        <f t="shared" si="35"/>
        <v>0.85678919716000002</v>
      </c>
    </row>
    <row r="2266" spans="1:11" x14ac:dyDescent="0.25">
      <c r="A2266" s="13" t="s">
        <v>38</v>
      </c>
      <c r="B2266" s="13" t="s">
        <v>17</v>
      </c>
      <c r="C2266" s="13" t="s">
        <v>1</v>
      </c>
      <c r="D2266" s="14">
        <v>75</v>
      </c>
      <c r="E2266" s="15" t="s">
        <v>13</v>
      </c>
      <c r="F2266" s="31">
        <v>0.15772870659999999</v>
      </c>
      <c r="G2266" s="16">
        <v>77959.693803000002</v>
      </c>
      <c r="H2266" s="16">
        <v>12296.481672</v>
      </c>
      <c r="I2266" s="16">
        <v>359057.26483</v>
      </c>
      <c r="J2266" s="17">
        <v>11.7</v>
      </c>
      <c r="K2266" s="11">
        <f t="shared" si="35"/>
        <v>0.77959693802999996</v>
      </c>
    </row>
    <row r="2267" spans="1:11" x14ac:dyDescent="0.25">
      <c r="A2267" s="13" t="s">
        <v>38</v>
      </c>
      <c r="B2267" s="13" t="s">
        <v>17</v>
      </c>
      <c r="C2267" s="13" t="s">
        <v>1</v>
      </c>
      <c r="D2267" s="14">
        <v>80</v>
      </c>
      <c r="E2267" s="15" t="s">
        <v>14</v>
      </c>
      <c r="F2267" s="31">
        <v>0.27688899830000002</v>
      </c>
      <c r="G2267" s="16">
        <v>65663.21213</v>
      </c>
      <c r="H2267" s="16">
        <v>18181.421030000001</v>
      </c>
      <c r="I2267" s="16">
        <v>282862.50808</v>
      </c>
      <c r="J2267" s="17">
        <v>8.4</v>
      </c>
      <c r="K2267" s="11">
        <f t="shared" si="35"/>
        <v>0.65663212130000004</v>
      </c>
    </row>
    <row r="2268" spans="1:11" x14ac:dyDescent="0.25">
      <c r="A2268" s="13" t="s">
        <v>38</v>
      </c>
      <c r="B2268" s="13" t="s">
        <v>17</v>
      </c>
      <c r="C2268" s="13" t="s">
        <v>1</v>
      </c>
      <c r="D2268" s="14">
        <v>85</v>
      </c>
      <c r="E2268" s="15" t="s">
        <v>15</v>
      </c>
      <c r="F2268" s="31">
        <v>0.4690305206</v>
      </c>
      <c r="G2268" s="16">
        <v>47481.791100000002</v>
      </c>
      <c r="H2268" s="16">
        <v>22270.409200999999</v>
      </c>
      <c r="I2268" s="16">
        <v>181732.9325</v>
      </c>
      <c r="J2268" s="17">
        <v>5.7</v>
      </c>
      <c r="K2268" s="11">
        <f t="shared" si="35"/>
        <v>0.47481791100000004</v>
      </c>
    </row>
    <row r="2269" spans="1:11" x14ac:dyDescent="0.25">
      <c r="A2269" s="13" t="s">
        <v>38</v>
      </c>
      <c r="B2269" s="13" t="s">
        <v>17</v>
      </c>
      <c r="C2269" s="13" t="s">
        <v>1</v>
      </c>
      <c r="D2269" s="14">
        <v>90</v>
      </c>
      <c r="E2269" s="15" t="s">
        <v>16</v>
      </c>
      <c r="F2269" s="13">
        <v>1</v>
      </c>
      <c r="G2269" s="16">
        <v>25211.381899</v>
      </c>
      <c r="H2269" s="16">
        <v>25211.381899</v>
      </c>
      <c r="I2269" s="16">
        <v>89007.80227</v>
      </c>
      <c r="J2269" s="17">
        <v>3.5</v>
      </c>
      <c r="K2269" s="11">
        <f t="shared" si="35"/>
        <v>0.25211381899000002</v>
      </c>
    </row>
    <row r="2270" spans="1:11" x14ac:dyDescent="0.25">
      <c r="A2270" s="13" t="s">
        <v>38</v>
      </c>
      <c r="B2270" s="13" t="s">
        <v>18</v>
      </c>
      <c r="C2270" s="13" t="s">
        <v>1</v>
      </c>
      <c r="D2270" s="14">
        <v>0</v>
      </c>
      <c r="E2270" s="15" t="s">
        <v>2</v>
      </c>
      <c r="F2270" s="31">
        <v>8.6213976000000005E-3</v>
      </c>
      <c r="G2270" s="16">
        <v>100000</v>
      </c>
      <c r="H2270" s="16">
        <v>862.13975757000003</v>
      </c>
      <c r="I2270" s="16">
        <v>2986717.0501000001</v>
      </c>
      <c r="J2270" s="17">
        <v>83</v>
      </c>
      <c r="K2270" s="11">
        <f t="shared" si="35"/>
        <v>1</v>
      </c>
    </row>
    <row r="2271" spans="1:11" x14ac:dyDescent="0.25">
      <c r="A2271" s="13" t="s">
        <v>38</v>
      </c>
      <c r="B2271" s="13" t="s">
        <v>18</v>
      </c>
      <c r="C2271" s="13" t="s">
        <v>1</v>
      </c>
      <c r="D2271" s="14">
        <v>30</v>
      </c>
      <c r="E2271" s="15" t="s">
        <v>4</v>
      </c>
      <c r="F2271" s="31">
        <v>1.0293890999999999E-3</v>
      </c>
      <c r="G2271" s="16">
        <v>99137.860241999995</v>
      </c>
      <c r="H2271" s="16">
        <v>102.05142853</v>
      </c>
      <c r="I2271" s="16">
        <v>495434.17264</v>
      </c>
      <c r="J2271" s="17">
        <v>53.6</v>
      </c>
      <c r="K2271" s="11">
        <f t="shared" si="35"/>
        <v>0.99137860241999998</v>
      </c>
    </row>
    <row r="2272" spans="1:11" x14ac:dyDescent="0.25">
      <c r="A2272" s="13" t="s">
        <v>38</v>
      </c>
      <c r="B2272" s="13" t="s">
        <v>18</v>
      </c>
      <c r="C2272" s="13" t="s">
        <v>1</v>
      </c>
      <c r="D2272" s="14">
        <v>35</v>
      </c>
      <c r="E2272" s="15" t="s">
        <v>5</v>
      </c>
      <c r="F2272" s="31">
        <v>2.4058123999999999E-3</v>
      </c>
      <c r="G2272" s="16">
        <v>99035.808814000004</v>
      </c>
      <c r="H2272" s="16">
        <v>238.26158113</v>
      </c>
      <c r="I2272" s="16">
        <v>494583.39012</v>
      </c>
      <c r="J2272" s="17">
        <v>48.7</v>
      </c>
      <c r="K2272" s="11">
        <f t="shared" si="35"/>
        <v>0.99035808814000004</v>
      </c>
    </row>
    <row r="2273" spans="1:11" x14ac:dyDescent="0.25">
      <c r="A2273" s="13" t="s">
        <v>38</v>
      </c>
      <c r="B2273" s="13" t="s">
        <v>18</v>
      </c>
      <c r="C2273" s="13" t="s">
        <v>1</v>
      </c>
      <c r="D2273" s="14">
        <v>40</v>
      </c>
      <c r="E2273" s="15" t="s">
        <v>6</v>
      </c>
      <c r="F2273" s="31">
        <v>2.6047092999999999E-3</v>
      </c>
      <c r="G2273" s="16">
        <v>98797.547233000005</v>
      </c>
      <c r="H2273" s="16">
        <v>257.33889152</v>
      </c>
      <c r="I2273" s="16">
        <v>493344.38893999998</v>
      </c>
      <c r="J2273" s="17">
        <v>43.8</v>
      </c>
      <c r="K2273" s="11">
        <f t="shared" si="35"/>
        <v>0.98797547233000005</v>
      </c>
    </row>
    <row r="2274" spans="1:11" x14ac:dyDescent="0.25">
      <c r="A2274" s="13" t="s">
        <v>38</v>
      </c>
      <c r="B2274" s="13" t="s">
        <v>18</v>
      </c>
      <c r="C2274" s="13" t="s">
        <v>1</v>
      </c>
      <c r="D2274" s="14">
        <v>45</v>
      </c>
      <c r="E2274" s="15" t="s">
        <v>7</v>
      </c>
      <c r="F2274" s="31">
        <v>1.8804061999999999E-3</v>
      </c>
      <c r="G2274" s="16">
        <v>98540.208341000005</v>
      </c>
      <c r="H2274" s="16">
        <v>185.29561552999999</v>
      </c>
      <c r="I2274" s="16">
        <v>492237.80267</v>
      </c>
      <c r="J2274" s="17">
        <v>38.9</v>
      </c>
      <c r="K2274" s="11">
        <f t="shared" si="35"/>
        <v>0.98540208341000002</v>
      </c>
    </row>
    <row r="2275" spans="1:11" x14ac:dyDescent="0.25">
      <c r="A2275" s="13" t="s">
        <v>38</v>
      </c>
      <c r="B2275" s="13" t="s">
        <v>18</v>
      </c>
      <c r="C2275" s="13" t="s">
        <v>1</v>
      </c>
      <c r="D2275" s="14">
        <v>50</v>
      </c>
      <c r="E2275" s="15" t="s">
        <v>8</v>
      </c>
      <c r="F2275" s="31">
        <v>6.7350146000000003E-3</v>
      </c>
      <c r="G2275" s="16">
        <v>98354.912725999995</v>
      </c>
      <c r="H2275" s="16">
        <v>662.42177245000005</v>
      </c>
      <c r="I2275" s="16">
        <v>490118.50919999997</v>
      </c>
      <c r="J2275" s="17">
        <v>34</v>
      </c>
      <c r="K2275" s="11">
        <f t="shared" si="35"/>
        <v>0.98354912725999999</v>
      </c>
    </row>
    <row r="2276" spans="1:11" x14ac:dyDescent="0.25">
      <c r="A2276" s="13" t="s">
        <v>38</v>
      </c>
      <c r="B2276" s="13" t="s">
        <v>18</v>
      </c>
      <c r="C2276" s="13" t="s">
        <v>1</v>
      </c>
      <c r="D2276" s="14">
        <v>55</v>
      </c>
      <c r="E2276" s="15" t="s">
        <v>9</v>
      </c>
      <c r="F2276" s="31">
        <v>1.3629439599999999E-2</v>
      </c>
      <c r="G2276" s="16">
        <v>97692.490953</v>
      </c>
      <c r="H2276" s="16">
        <v>1331.4939038</v>
      </c>
      <c r="I2276" s="16">
        <v>485133.72000999999</v>
      </c>
      <c r="J2276" s="17">
        <v>29.2</v>
      </c>
      <c r="K2276" s="11">
        <f t="shared" si="35"/>
        <v>0.97692490953</v>
      </c>
    </row>
    <row r="2277" spans="1:11" x14ac:dyDescent="0.25">
      <c r="A2277" s="13" t="s">
        <v>38</v>
      </c>
      <c r="B2277" s="13" t="s">
        <v>18</v>
      </c>
      <c r="C2277" s="13" t="s">
        <v>1</v>
      </c>
      <c r="D2277" s="14">
        <v>60</v>
      </c>
      <c r="E2277" s="15" t="s">
        <v>10</v>
      </c>
      <c r="F2277" s="31">
        <v>2.72010658E-2</v>
      </c>
      <c r="G2277" s="16">
        <v>96360.997048999998</v>
      </c>
      <c r="H2277" s="16">
        <v>2621.1218248999999</v>
      </c>
      <c r="I2277" s="16">
        <v>475252.18069000001</v>
      </c>
      <c r="J2277" s="17">
        <v>24.5</v>
      </c>
      <c r="K2277" s="11">
        <f t="shared" si="35"/>
        <v>0.96360997048999997</v>
      </c>
    </row>
    <row r="2278" spans="1:11" x14ac:dyDescent="0.25">
      <c r="A2278" s="13" t="s">
        <v>38</v>
      </c>
      <c r="B2278" s="13" t="s">
        <v>18</v>
      </c>
      <c r="C2278" s="13" t="s">
        <v>1</v>
      </c>
      <c r="D2278" s="14">
        <v>65</v>
      </c>
      <c r="E2278" s="15" t="s">
        <v>11</v>
      </c>
      <c r="F2278" s="31">
        <v>5.1211414800000001E-2</v>
      </c>
      <c r="G2278" s="16">
        <v>93739.875224999996</v>
      </c>
      <c r="H2278" s="16">
        <v>4800.5516379000001</v>
      </c>
      <c r="I2278" s="16">
        <v>456697.99703000003</v>
      </c>
      <c r="J2278" s="17">
        <v>20.2</v>
      </c>
      <c r="K2278" s="11">
        <f t="shared" si="35"/>
        <v>0.93739875224999991</v>
      </c>
    </row>
    <row r="2279" spans="1:11" x14ac:dyDescent="0.25">
      <c r="A2279" s="13" t="s">
        <v>38</v>
      </c>
      <c r="B2279" s="13" t="s">
        <v>18</v>
      </c>
      <c r="C2279" s="13" t="s">
        <v>1</v>
      </c>
      <c r="D2279" s="14">
        <v>70</v>
      </c>
      <c r="E2279" s="15" t="s">
        <v>12</v>
      </c>
      <c r="F2279" s="31">
        <v>7.9289565500000006E-2</v>
      </c>
      <c r="G2279" s="16">
        <v>88939.323587000006</v>
      </c>
      <c r="H2279" s="16">
        <v>7051.9603224000002</v>
      </c>
      <c r="I2279" s="16">
        <v>427066.71713</v>
      </c>
      <c r="J2279" s="17">
        <v>16.100000000000001</v>
      </c>
      <c r="K2279" s="11">
        <f t="shared" si="35"/>
        <v>0.88939323587000008</v>
      </c>
    </row>
    <row r="2280" spans="1:11" x14ac:dyDescent="0.25">
      <c r="A2280" s="13" t="s">
        <v>38</v>
      </c>
      <c r="B2280" s="13" t="s">
        <v>18</v>
      </c>
      <c r="C2280" s="13" t="s">
        <v>1</v>
      </c>
      <c r="D2280" s="14">
        <v>75</v>
      </c>
      <c r="E2280" s="15" t="s">
        <v>13</v>
      </c>
      <c r="F2280" s="31">
        <v>0.13848327839999999</v>
      </c>
      <c r="G2280" s="16">
        <v>81887.363264</v>
      </c>
      <c r="H2280" s="16">
        <v>11340.030522999999</v>
      </c>
      <c r="I2280" s="16">
        <v>381086.74001000001</v>
      </c>
      <c r="J2280" s="17">
        <v>12.3</v>
      </c>
      <c r="K2280" s="11">
        <f t="shared" si="35"/>
        <v>0.81887363264000002</v>
      </c>
    </row>
    <row r="2281" spans="1:11" x14ac:dyDescent="0.25">
      <c r="A2281" s="13" t="s">
        <v>38</v>
      </c>
      <c r="B2281" s="13" t="s">
        <v>18</v>
      </c>
      <c r="C2281" s="13" t="s">
        <v>1</v>
      </c>
      <c r="D2281" s="14">
        <v>80</v>
      </c>
      <c r="E2281" s="15" t="s">
        <v>14</v>
      </c>
      <c r="F2281" s="31">
        <v>0.2258243281</v>
      </c>
      <c r="G2281" s="16">
        <v>70547.332741999999</v>
      </c>
      <c r="H2281" s="16">
        <v>15931.304013000001</v>
      </c>
      <c r="I2281" s="16">
        <v>312908.40367000003</v>
      </c>
      <c r="J2281" s="17">
        <v>8.9</v>
      </c>
      <c r="K2281" s="11">
        <f t="shared" si="35"/>
        <v>0.70547332742000002</v>
      </c>
    </row>
    <row r="2282" spans="1:11" x14ac:dyDescent="0.25">
      <c r="A2282" s="13" t="s">
        <v>38</v>
      </c>
      <c r="B2282" s="13" t="s">
        <v>18</v>
      </c>
      <c r="C2282" s="13" t="s">
        <v>1</v>
      </c>
      <c r="D2282" s="14">
        <v>85</v>
      </c>
      <c r="E2282" s="15" t="s">
        <v>15</v>
      </c>
      <c r="F2282" s="31">
        <v>0.46692607000000003</v>
      </c>
      <c r="G2282" s="16">
        <v>54616.028727999997</v>
      </c>
      <c r="H2282" s="16">
        <v>25501.647655000001</v>
      </c>
      <c r="I2282" s="16">
        <v>209326.0245</v>
      </c>
      <c r="J2282" s="17">
        <v>5.7</v>
      </c>
      <c r="K2282" s="11">
        <f t="shared" si="35"/>
        <v>0.54616028727999999</v>
      </c>
    </row>
    <row r="2283" spans="1:11" x14ac:dyDescent="0.25">
      <c r="A2283" s="13" t="s">
        <v>38</v>
      </c>
      <c r="B2283" s="13" t="s">
        <v>18</v>
      </c>
      <c r="C2283" s="13" t="s">
        <v>1</v>
      </c>
      <c r="D2283" s="14">
        <v>90</v>
      </c>
      <c r="E2283" s="15" t="s">
        <v>16</v>
      </c>
      <c r="F2283" s="13">
        <v>1</v>
      </c>
      <c r="G2283" s="16">
        <v>29114.381073</v>
      </c>
      <c r="H2283" s="16">
        <v>29114.381073</v>
      </c>
      <c r="I2283" s="16">
        <v>102787.18889999999</v>
      </c>
      <c r="J2283" s="17">
        <v>3.5</v>
      </c>
      <c r="K2283" s="11">
        <f t="shared" si="35"/>
        <v>0.29114381073000001</v>
      </c>
    </row>
    <row r="2284" spans="1:11" x14ac:dyDescent="0.25">
      <c r="A2284" s="13" t="s">
        <v>38</v>
      </c>
      <c r="B2284" s="13" t="s">
        <v>19</v>
      </c>
      <c r="C2284" s="13" t="s">
        <v>1</v>
      </c>
      <c r="D2284" s="14">
        <v>0</v>
      </c>
      <c r="E2284" s="15" t="s">
        <v>2</v>
      </c>
      <c r="F2284" s="31">
        <v>8.6213976000000005E-3</v>
      </c>
      <c r="G2284" s="16">
        <v>100000</v>
      </c>
      <c r="H2284" s="16">
        <v>862.13975757000003</v>
      </c>
      <c r="I2284" s="16">
        <v>2986717.0501000001</v>
      </c>
      <c r="J2284" s="17">
        <v>81.099999999999994</v>
      </c>
      <c r="K2284" s="11">
        <f t="shared" si="35"/>
        <v>1</v>
      </c>
    </row>
    <row r="2285" spans="1:11" x14ac:dyDescent="0.25">
      <c r="A2285" s="13" t="s">
        <v>38</v>
      </c>
      <c r="B2285" s="13" t="s">
        <v>19</v>
      </c>
      <c r="C2285" s="13" t="s">
        <v>1</v>
      </c>
      <c r="D2285" s="14">
        <v>30</v>
      </c>
      <c r="E2285" s="15" t="s">
        <v>4</v>
      </c>
      <c r="F2285" s="31">
        <v>1.9563090999999999E-3</v>
      </c>
      <c r="G2285" s="16">
        <v>99137.860241999995</v>
      </c>
      <c r="H2285" s="16">
        <v>193.94429783000001</v>
      </c>
      <c r="I2285" s="16">
        <v>495204.44046999997</v>
      </c>
      <c r="J2285" s="17">
        <v>51.7</v>
      </c>
      <c r="K2285" s="11">
        <f t="shared" si="35"/>
        <v>0.99137860241999998</v>
      </c>
    </row>
    <row r="2286" spans="1:11" x14ac:dyDescent="0.25">
      <c r="A2286" s="13" t="s">
        <v>38</v>
      </c>
      <c r="B2286" s="13" t="s">
        <v>19</v>
      </c>
      <c r="C2286" s="13" t="s">
        <v>1</v>
      </c>
      <c r="D2286" s="14">
        <v>35</v>
      </c>
      <c r="E2286" s="15" t="s">
        <v>5</v>
      </c>
      <c r="F2286" s="31">
        <v>2.3131877999999998E-3</v>
      </c>
      <c r="G2286" s="16">
        <v>98943.915945000001</v>
      </c>
      <c r="H2286" s="16">
        <v>228.87586318000001</v>
      </c>
      <c r="I2286" s="16">
        <v>494147.39007000002</v>
      </c>
      <c r="J2286" s="17">
        <v>46.8</v>
      </c>
      <c r="K2286" s="11">
        <f t="shared" si="35"/>
        <v>0.98943915945000005</v>
      </c>
    </row>
    <row r="2287" spans="1:11" x14ac:dyDescent="0.25">
      <c r="A2287" s="13" t="s">
        <v>38</v>
      </c>
      <c r="B2287" s="13" t="s">
        <v>19</v>
      </c>
      <c r="C2287" s="13" t="s">
        <v>1</v>
      </c>
      <c r="D2287" s="14">
        <v>40</v>
      </c>
      <c r="E2287" s="15" t="s">
        <v>6</v>
      </c>
      <c r="F2287" s="31">
        <v>4.1556116999999998E-3</v>
      </c>
      <c r="G2287" s="16">
        <v>98715.040080999999</v>
      </c>
      <c r="H2287" s="16">
        <v>410.22137297</v>
      </c>
      <c r="I2287" s="16">
        <v>492549.64697</v>
      </c>
      <c r="J2287" s="17">
        <v>41.9</v>
      </c>
      <c r="K2287" s="11">
        <f t="shared" si="35"/>
        <v>0.98715040080999994</v>
      </c>
    </row>
    <row r="2288" spans="1:11" x14ac:dyDescent="0.25">
      <c r="A2288" s="13" t="s">
        <v>38</v>
      </c>
      <c r="B2288" s="13" t="s">
        <v>19</v>
      </c>
      <c r="C2288" s="13" t="s">
        <v>1</v>
      </c>
      <c r="D2288" s="14">
        <v>45</v>
      </c>
      <c r="E2288" s="15" t="s">
        <v>7</v>
      </c>
      <c r="F2288" s="31">
        <v>8.7136395000000002E-3</v>
      </c>
      <c r="G2288" s="16">
        <v>98304.818708000006</v>
      </c>
      <c r="H2288" s="16">
        <v>856.59275112</v>
      </c>
      <c r="I2288" s="16">
        <v>489382.61166</v>
      </c>
      <c r="J2288" s="17">
        <v>37</v>
      </c>
      <c r="K2288" s="11">
        <f t="shared" si="35"/>
        <v>0.98304818708000008</v>
      </c>
    </row>
    <row r="2289" spans="1:11" x14ac:dyDescent="0.25">
      <c r="A2289" s="13" t="s">
        <v>38</v>
      </c>
      <c r="B2289" s="13" t="s">
        <v>19</v>
      </c>
      <c r="C2289" s="13" t="s">
        <v>1</v>
      </c>
      <c r="D2289" s="14">
        <v>50</v>
      </c>
      <c r="E2289" s="15" t="s">
        <v>8</v>
      </c>
      <c r="F2289" s="31">
        <v>1.2002936000000001E-2</v>
      </c>
      <c r="G2289" s="16">
        <v>97448.225957000002</v>
      </c>
      <c r="H2289" s="16">
        <v>1169.6648166</v>
      </c>
      <c r="I2289" s="16">
        <v>484316.96775000001</v>
      </c>
      <c r="J2289" s="17">
        <v>32.299999999999997</v>
      </c>
      <c r="K2289" s="11">
        <f t="shared" si="35"/>
        <v>0.97448225957000001</v>
      </c>
    </row>
    <row r="2290" spans="1:11" x14ac:dyDescent="0.25">
      <c r="A2290" s="13" t="s">
        <v>38</v>
      </c>
      <c r="B2290" s="13" t="s">
        <v>19</v>
      </c>
      <c r="C2290" s="13" t="s">
        <v>1</v>
      </c>
      <c r="D2290" s="14">
        <v>55</v>
      </c>
      <c r="E2290" s="15" t="s">
        <v>9</v>
      </c>
      <c r="F2290" s="31">
        <v>2.06972635E-2</v>
      </c>
      <c r="G2290" s="16">
        <v>96278.561140999998</v>
      </c>
      <c r="H2290" s="16">
        <v>1992.7027465000001</v>
      </c>
      <c r="I2290" s="16">
        <v>476411.04884</v>
      </c>
      <c r="J2290" s="17">
        <v>27.7</v>
      </c>
      <c r="K2290" s="11">
        <f t="shared" si="35"/>
        <v>0.96278561140999996</v>
      </c>
    </row>
    <row r="2291" spans="1:11" x14ac:dyDescent="0.25">
      <c r="A2291" s="13" t="s">
        <v>38</v>
      </c>
      <c r="B2291" s="13" t="s">
        <v>19</v>
      </c>
      <c r="C2291" s="13" t="s">
        <v>1</v>
      </c>
      <c r="D2291" s="14">
        <v>60</v>
      </c>
      <c r="E2291" s="15" t="s">
        <v>10</v>
      </c>
      <c r="F2291" s="31">
        <v>3.6984999400000003E-2</v>
      </c>
      <c r="G2291" s="16">
        <v>94285.858393999995</v>
      </c>
      <c r="H2291" s="16">
        <v>3487.1624142999999</v>
      </c>
      <c r="I2291" s="16">
        <v>462711.38594000001</v>
      </c>
      <c r="J2291" s="17">
        <v>23.2</v>
      </c>
      <c r="K2291" s="11">
        <f t="shared" si="35"/>
        <v>0.94285858393999999</v>
      </c>
    </row>
    <row r="2292" spans="1:11" x14ac:dyDescent="0.25">
      <c r="A2292" s="13" t="s">
        <v>38</v>
      </c>
      <c r="B2292" s="13" t="s">
        <v>19</v>
      </c>
      <c r="C2292" s="13" t="s">
        <v>1</v>
      </c>
      <c r="D2292" s="14">
        <v>65</v>
      </c>
      <c r="E2292" s="15" t="s">
        <v>11</v>
      </c>
      <c r="F2292" s="31">
        <v>6.2923119200000002E-2</v>
      </c>
      <c r="G2292" s="16">
        <v>90798.695980000004</v>
      </c>
      <c r="H2292" s="16">
        <v>5713.3371678000003</v>
      </c>
      <c r="I2292" s="16">
        <v>439710.13698000001</v>
      </c>
      <c r="J2292" s="17">
        <v>19</v>
      </c>
      <c r="K2292" s="11">
        <f t="shared" si="35"/>
        <v>0.90798695979999999</v>
      </c>
    </row>
    <row r="2293" spans="1:11" x14ac:dyDescent="0.25">
      <c r="A2293" s="13" t="s">
        <v>38</v>
      </c>
      <c r="B2293" s="13" t="s">
        <v>19</v>
      </c>
      <c r="C2293" s="13" t="s">
        <v>1</v>
      </c>
      <c r="D2293" s="14">
        <v>70</v>
      </c>
      <c r="E2293" s="15" t="s">
        <v>12</v>
      </c>
      <c r="F2293" s="31">
        <v>9.2512090399999997E-2</v>
      </c>
      <c r="G2293" s="16">
        <v>85085.358812000006</v>
      </c>
      <c r="H2293" s="16">
        <v>7871.4244079</v>
      </c>
      <c r="I2293" s="16">
        <v>405748.23304000002</v>
      </c>
      <c r="J2293" s="17">
        <v>15.1</v>
      </c>
      <c r="K2293" s="11">
        <f t="shared" si="35"/>
        <v>0.85085358812</v>
      </c>
    </row>
    <row r="2294" spans="1:11" x14ac:dyDescent="0.25">
      <c r="A2294" s="13" t="s">
        <v>38</v>
      </c>
      <c r="B2294" s="13" t="s">
        <v>19</v>
      </c>
      <c r="C2294" s="13" t="s">
        <v>1</v>
      </c>
      <c r="D2294" s="14">
        <v>75</v>
      </c>
      <c r="E2294" s="15" t="s">
        <v>13</v>
      </c>
      <c r="F2294" s="31">
        <v>0.1633083582</v>
      </c>
      <c r="G2294" s="16">
        <v>77213.934404</v>
      </c>
      <c r="H2294" s="16">
        <v>12609.680856999999</v>
      </c>
      <c r="I2294" s="16">
        <v>354545.46987999999</v>
      </c>
      <c r="J2294" s="17">
        <v>11.4</v>
      </c>
      <c r="K2294" s="11">
        <f t="shared" si="35"/>
        <v>0.77213934403999995</v>
      </c>
    </row>
    <row r="2295" spans="1:11" x14ac:dyDescent="0.25">
      <c r="A2295" s="13" t="s">
        <v>38</v>
      </c>
      <c r="B2295" s="13" t="s">
        <v>19</v>
      </c>
      <c r="C2295" s="13" t="s">
        <v>1</v>
      </c>
      <c r="D2295" s="14">
        <v>80</v>
      </c>
      <c r="E2295" s="15" t="s">
        <v>14</v>
      </c>
      <c r="F2295" s="31">
        <v>0.29015918959999998</v>
      </c>
      <c r="G2295" s="16">
        <v>64604.253548000001</v>
      </c>
      <c r="H2295" s="16">
        <v>18745.517853000001</v>
      </c>
      <c r="I2295" s="16">
        <v>276157.47311000002</v>
      </c>
      <c r="J2295" s="17">
        <v>8.1999999999999993</v>
      </c>
      <c r="K2295" s="11">
        <f t="shared" si="35"/>
        <v>0.64604253548000001</v>
      </c>
    </row>
    <row r="2296" spans="1:11" x14ac:dyDescent="0.25">
      <c r="A2296" s="13" t="s">
        <v>38</v>
      </c>
      <c r="B2296" s="13" t="s">
        <v>19</v>
      </c>
      <c r="C2296" s="13" t="s">
        <v>1</v>
      </c>
      <c r="D2296" s="14">
        <v>85</v>
      </c>
      <c r="E2296" s="15" t="s">
        <v>15</v>
      </c>
      <c r="F2296" s="31">
        <v>0.50217994450000003</v>
      </c>
      <c r="G2296" s="16">
        <v>45858.735695000003</v>
      </c>
      <c r="H2296" s="16">
        <v>23029.337347000001</v>
      </c>
      <c r="I2296" s="16">
        <v>171720.33511000001</v>
      </c>
      <c r="J2296" s="17">
        <v>5.5</v>
      </c>
      <c r="K2296" s="11">
        <f t="shared" si="35"/>
        <v>0.45858735695000002</v>
      </c>
    </row>
    <row r="2297" spans="1:11" x14ac:dyDescent="0.25">
      <c r="A2297" s="13" t="s">
        <v>38</v>
      </c>
      <c r="B2297" s="13" t="s">
        <v>19</v>
      </c>
      <c r="C2297" s="13" t="s">
        <v>1</v>
      </c>
      <c r="D2297" s="14">
        <v>90</v>
      </c>
      <c r="E2297" s="15" t="s">
        <v>16</v>
      </c>
      <c r="F2297" s="13">
        <v>1</v>
      </c>
      <c r="G2297" s="16">
        <v>22829.398347999999</v>
      </c>
      <c r="H2297" s="16">
        <v>22829.398347999999</v>
      </c>
      <c r="I2297" s="16">
        <v>80598.302079000001</v>
      </c>
      <c r="J2297" s="17">
        <v>3.5</v>
      </c>
      <c r="K2297" s="11">
        <f t="shared" si="35"/>
        <v>0.22829398347999999</v>
      </c>
    </row>
    <row r="2298" spans="1:11" x14ac:dyDescent="0.25">
      <c r="A2298" s="13" t="s">
        <v>38</v>
      </c>
      <c r="B2298" s="13" t="s">
        <v>3</v>
      </c>
      <c r="C2298" s="13" t="s">
        <v>20</v>
      </c>
      <c r="D2298" s="14">
        <v>0</v>
      </c>
      <c r="E2298" s="15" t="s">
        <v>2</v>
      </c>
      <c r="F2298" s="31">
        <v>6.4813635000000001E-3</v>
      </c>
      <c r="G2298" s="16">
        <v>100000</v>
      </c>
      <c r="H2298" s="16">
        <v>648.13635407000004</v>
      </c>
      <c r="I2298" s="16">
        <v>2986432.5134999999</v>
      </c>
      <c r="J2298" s="17">
        <v>85.4</v>
      </c>
      <c r="K2298" s="11">
        <f t="shared" si="35"/>
        <v>1</v>
      </c>
    </row>
    <row r="2299" spans="1:11" x14ac:dyDescent="0.25">
      <c r="A2299" s="13" t="s">
        <v>38</v>
      </c>
      <c r="B2299" s="13" t="s">
        <v>3</v>
      </c>
      <c r="C2299" s="13" t="s">
        <v>20</v>
      </c>
      <c r="D2299" s="14">
        <v>30</v>
      </c>
      <c r="E2299" s="15" t="s">
        <v>4</v>
      </c>
      <c r="F2299" s="31">
        <v>1.3468013E-3</v>
      </c>
      <c r="G2299" s="16">
        <v>99351.863645999998</v>
      </c>
      <c r="H2299" s="16">
        <v>133.80722377000001</v>
      </c>
      <c r="I2299" s="16">
        <v>496424.80017</v>
      </c>
      <c r="J2299" s="17">
        <v>55.9</v>
      </c>
      <c r="K2299" s="11">
        <f t="shared" si="35"/>
        <v>0.99351863645999994</v>
      </c>
    </row>
    <row r="2300" spans="1:11" x14ac:dyDescent="0.25">
      <c r="A2300" s="13" t="s">
        <v>38</v>
      </c>
      <c r="B2300" s="13" t="s">
        <v>3</v>
      </c>
      <c r="C2300" s="13" t="s">
        <v>20</v>
      </c>
      <c r="D2300" s="14">
        <v>35</v>
      </c>
      <c r="E2300" s="15" t="s">
        <v>5</v>
      </c>
      <c r="F2300" s="31">
        <v>8.9706210000000005E-4</v>
      </c>
      <c r="G2300" s="16">
        <v>99218.056421999994</v>
      </c>
      <c r="H2300" s="16">
        <v>89.004760189999999</v>
      </c>
      <c r="I2300" s="16">
        <v>495867.77020999999</v>
      </c>
      <c r="J2300" s="17">
        <v>50.9</v>
      </c>
      <c r="K2300" s="11">
        <f t="shared" si="35"/>
        <v>0.99218056421999989</v>
      </c>
    </row>
    <row r="2301" spans="1:11" x14ac:dyDescent="0.25">
      <c r="A2301" s="13" t="s">
        <v>38</v>
      </c>
      <c r="B2301" s="13" t="s">
        <v>3</v>
      </c>
      <c r="C2301" s="13" t="s">
        <v>20</v>
      </c>
      <c r="D2301" s="14">
        <v>40</v>
      </c>
      <c r="E2301" s="15" t="s">
        <v>6</v>
      </c>
      <c r="F2301" s="31">
        <v>2.5418613E-3</v>
      </c>
      <c r="G2301" s="16">
        <v>99129.051661999998</v>
      </c>
      <c r="H2301" s="16">
        <v>251.97229794</v>
      </c>
      <c r="I2301" s="16">
        <v>495015.32757000002</v>
      </c>
      <c r="J2301" s="17">
        <v>46</v>
      </c>
      <c r="K2301" s="11">
        <f t="shared" si="35"/>
        <v>0.99129051662000001</v>
      </c>
    </row>
    <row r="2302" spans="1:11" x14ac:dyDescent="0.25">
      <c r="A2302" s="13" t="s">
        <v>38</v>
      </c>
      <c r="B2302" s="13" t="s">
        <v>3</v>
      </c>
      <c r="C2302" s="13" t="s">
        <v>20</v>
      </c>
      <c r="D2302" s="14">
        <v>45</v>
      </c>
      <c r="E2302" s="15" t="s">
        <v>7</v>
      </c>
      <c r="F2302" s="31">
        <v>4.9682707999999997E-3</v>
      </c>
      <c r="G2302" s="16">
        <v>98877.079364000005</v>
      </c>
      <c r="H2302" s="16">
        <v>491.24810776999999</v>
      </c>
      <c r="I2302" s="16">
        <v>493157.27655000001</v>
      </c>
      <c r="J2302" s="17">
        <v>41.1</v>
      </c>
      <c r="K2302" s="11">
        <f t="shared" si="35"/>
        <v>0.98877079364000009</v>
      </c>
    </row>
    <row r="2303" spans="1:11" x14ac:dyDescent="0.25">
      <c r="A2303" s="13" t="s">
        <v>38</v>
      </c>
      <c r="B2303" s="13" t="s">
        <v>3</v>
      </c>
      <c r="C2303" s="13" t="s">
        <v>20</v>
      </c>
      <c r="D2303" s="14">
        <v>50</v>
      </c>
      <c r="E2303" s="15" t="s">
        <v>8</v>
      </c>
      <c r="F2303" s="31">
        <v>8.0136653999999998E-3</v>
      </c>
      <c r="G2303" s="16">
        <v>98385.831256000005</v>
      </c>
      <c r="H2303" s="16">
        <v>788.43113260999996</v>
      </c>
      <c r="I2303" s="16">
        <v>489958.07844999997</v>
      </c>
      <c r="J2303" s="17">
        <v>36.299999999999997</v>
      </c>
      <c r="K2303" s="11">
        <f t="shared" si="35"/>
        <v>0.98385831256</v>
      </c>
    </row>
    <row r="2304" spans="1:11" x14ac:dyDescent="0.25">
      <c r="A2304" s="13" t="s">
        <v>38</v>
      </c>
      <c r="B2304" s="13" t="s">
        <v>3</v>
      </c>
      <c r="C2304" s="13" t="s">
        <v>20</v>
      </c>
      <c r="D2304" s="14">
        <v>55</v>
      </c>
      <c r="E2304" s="15" t="s">
        <v>9</v>
      </c>
      <c r="F2304" s="31">
        <v>1.39068627E-2</v>
      </c>
      <c r="G2304" s="16">
        <v>97597.400124000007</v>
      </c>
      <c r="H2304" s="16">
        <v>1357.2736385999999</v>
      </c>
      <c r="I2304" s="16">
        <v>484593.81651999999</v>
      </c>
      <c r="J2304" s="17">
        <v>31.6</v>
      </c>
      <c r="K2304" s="11">
        <f t="shared" si="35"/>
        <v>0.97597400124000011</v>
      </c>
    </row>
    <row r="2305" spans="1:11" x14ac:dyDescent="0.25">
      <c r="A2305" s="13" t="s">
        <v>38</v>
      </c>
      <c r="B2305" s="13" t="s">
        <v>3</v>
      </c>
      <c r="C2305" s="13" t="s">
        <v>20</v>
      </c>
      <c r="D2305" s="14">
        <v>60</v>
      </c>
      <c r="E2305" s="15" t="s">
        <v>10</v>
      </c>
      <c r="F2305" s="31">
        <v>2.4088692799999999E-2</v>
      </c>
      <c r="G2305" s="16">
        <v>96240.126485000001</v>
      </c>
      <c r="H2305" s="16">
        <v>2318.2988443999998</v>
      </c>
      <c r="I2305" s="16">
        <v>475404.88530999998</v>
      </c>
      <c r="J2305" s="17">
        <v>27</v>
      </c>
      <c r="K2305" s="11">
        <f t="shared" si="35"/>
        <v>0.96240126484999999</v>
      </c>
    </row>
    <row r="2306" spans="1:11" x14ac:dyDescent="0.25">
      <c r="A2306" s="13" t="s">
        <v>38</v>
      </c>
      <c r="B2306" s="13" t="s">
        <v>3</v>
      </c>
      <c r="C2306" s="13" t="s">
        <v>20</v>
      </c>
      <c r="D2306" s="14">
        <v>65</v>
      </c>
      <c r="E2306" s="15" t="s">
        <v>11</v>
      </c>
      <c r="F2306" s="31">
        <v>2.9737361600000001E-2</v>
      </c>
      <c r="G2306" s="16">
        <v>93921.827640999996</v>
      </c>
      <c r="H2306" s="16">
        <v>2792.9873527</v>
      </c>
      <c r="I2306" s="16">
        <v>462626.66982000001</v>
      </c>
      <c r="J2306" s="17">
        <v>22.6</v>
      </c>
      <c r="K2306" s="11">
        <f t="shared" si="35"/>
        <v>0.93921827641</v>
      </c>
    </row>
    <row r="2307" spans="1:11" x14ac:dyDescent="0.25">
      <c r="A2307" s="13" t="s">
        <v>38</v>
      </c>
      <c r="B2307" s="13" t="s">
        <v>3</v>
      </c>
      <c r="C2307" s="13" t="s">
        <v>20</v>
      </c>
      <c r="D2307" s="14">
        <v>70</v>
      </c>
      <c r="E2307" s="15" t="s">
        <v>12</v>
      </c>
      <c r="F2307" s="31">
        <v>5.5539068099999998E-2</v>
      </c>
      <c r="G2307" s="16">
        <v>91128.840288000007</v>
      </c>
      <c r="H2307" s="16">
        <v>5061.2108693999999</v>
      </c>
      <c r="I2307" s="16">
        <v>442991.17427000002</v>
      </c>
      <c r="J2307" s="17">
        <v>18.2</v>
      </c>
      <c r="K2307" s="11">
        <f t="shared" ref="K2307:K2370" si="36">G2307/100000</f>
        <v>0.91128840288000001</v>
      </c>
    </row>
    <row r="2308" spans="1:11" x14ac:dyDescent="0.25">
      <c r="A2308" s="13" t="s">
        <v>38</v>
      </c>
      <c r="B2308" s="13" t="s">
        <v>3</v>
      </c>
      <c r="C2308" s="13" t="s">
        <v>20</v>
      </c>
      <c r="D2308" s="14">
        <v>75</v>
      </c>
      <c r="E2308" s="15" t="s">
        <v>13</v>
      </c>
      <c r="F2308" s="31">
        <v>9.7251145400000003E-2</v>
      </c>
      <c r="G2308" s="16">
        <v>86067.629419000004</v>
      </c>
      <c r="H2308" s="16">
        <v>8370.1755389999998</v>
      </c>
      <c r="I2308" s="16">
        <v>409412.70825000003</v>
      </c>
      <c r="J2308" s="17">
        <v>14.1</v>
      </c>
      <c r="K2308" s="11">
        <f t="shared" si="36"/>
        <v>0.86067629419000002</v>
      </c>
    </row>
    <row r="2309" spans="1:11" x14ac:dyDescent="0.25">
      <c r="A2309" s="13" t="s">
        <v>38</v>
      </c>
      <c r="B2309" s="13" t="s">
        <v>3</v>
      </c>
      <c r="C2309" s="13" t="s">
        <v>20</v>
      </c>
      <c r="D2309" s="14">
        <v>80</v>
      </c>
      <c r="E2309" s="15" t="s">
        <v>14</v>
      </c>
      <c r="F2309" s="31">
        <v>0.17507276599999999</v>
      </c>
      <c r="G2309" s="16">
        <v>77697.453880000001</v>
      </c>
      <c r="H2309" s="16">
        <v>13602.70816</v>
      </c>
      <c r="I2309" s="16">
        <v>354480.49900000001</v>
      </c>
      <c r="J2309" s="17">
        <v>10.4</v>
      </c>
      <c r="K2309" s="11">
        <f t="shared" si="36"/>
        <v>0.7769745388</v>
      </c>
    </row>
    <row r="2310" spans="1:11" x14ac:dyDescent="0.25">
      <c r="A2310" s="13" t="s">
        <v>38</v>
      </c>
      <c r="B2310" s="13" t="s">
        <v>3</v>
      </c>
      <c r="C2310" s="13" t="s">
        <v>20</v>
      </c>
      <c r="D2310" s="14">
        <v>85</v>
      </c>
      <c r="E2310" s="15" t="s">
        <v>15</v>
      </c>
      <c r="F2310" s="31">
        <v>0.355973708</v>
      </c>
      <c r="G2310" s="16">
        <v>64094.745719999999</v>
      </c>
      <c r="H2310" s="16">
        <v>22816.044293999999</v>
      </c>
      <c r="I2310" s="16">
        <v>263433.61786</v>
      </c>
      <c r="J2310" s="17">
        <v>7</v>
      </c>
      <c r="K2310" s="11">
        <f t="shared" si="36"/>
        <v>0.64094745720000001</v>
      </c>
    </row>
    <row r="2311" spans="1:11" x14ac:dyDescent="0.25">
      <c r="A2311" s="13" t="s">
        <v>38</v>
      </c>
      <c r="B2311" s="13" t="s">
        <v>3</v>
      </c>
      <c r="C2311" s="13" t="s">
        <v>20</v>
      </c>
      <c r="D2311" s="14">
        <v>90</v>
      </c>
      <c r="E2311" s="15" t="s">
        <v>16</v>
      </c>
      <c r="F2311" s="13">
        <v>1</v>
      </c>
      <c r="G2311" s="16">
        <v>41278.701426</v>
      </c>
      <c r="H2311" s="16">
        <v>41278.701426</v>
      </c>
      <c r="I2311" s="16">
        <v>186954.73811999999</v>
      </c>
      <c r="J2311" s="17">
        <v>4.5</v>
      </c>
      <c r="K2311" s="11">
        <f t="shared" si="36"/>
        <v>0.41278701425999997</v>
      </c>
    </row>
    <row r="2312" spans="1:11" x14ac:dyDescent="0.25">
      <c r="A2312" s="13" t="s">
        <v>38</v>
      </c>
      <c r="B2312" s="13" t="s">
        <v>17</v>
      </c>
      <c r="C2312" s="13" t="s">
        <v>20</v>
      </c>
      <c r="D2312" s="14">
        <v>0</v>
      </c>
      <c r="E2312" s="15" t="s">
        <v>2</v>
      </c>
      <c r="F2312" s="31">
        <v>6.4813635000000001E-3</v>
      </c>
      <c r="G2312" s="16">
        <v>100000</v>
      </c>
      <c r="H2312" s="16">
        <v>648.13635407000004</v>
      </c>
      <c r="I2312" s="16">
        <v>2986432.5134999999</v>
      </c>
      <c r="J2312" s="17">
        <v>86.8</v>
      </c>
      <c r="K2312" s="11">
        <f t="shared" si="36"/>
        <v>1</v>
      </c>
    </row>
    <row r="2313" spans="1:11" x14ac:dyDescent="0.25">
      <c r="A2313" s="13" t="s">
        <v>38</v>
      </c>
      <c r="B2313" s="13" t="s">
        <v>17</v>
      </c>
      <c r="C2313" s="13" t="s">
        <v>20</v>
      </c>
      <c r="D2313" s="14">
        <v>30</v>
      </c>
      <c r="E2313" s="15" t="s">
        <v>4</v>
      </c>
      <c r="F2313" s="31">
        <v>6.5473590000000002E-4</v>
      </c>
      <c r="G2313" s="16">
        <v>99351.863645999998</v>
      </c>
      <c r="H2313" s="16">
        <v>65.049234163999998</v>
      </c>
      <c r="I2313" s="16">
        <v>496596.69514000003</v>
      </c>
      <c r="J2313" s="17">
        <v>57.3</v>
      </c>
      <c r="K2313" s="11">
        <f t="shared" si="36"/>
        <v>0.99351863645999994</v>
      </c>
    </row>
    <row r="2314" spans="1:11" x14ac:dyDescent="0.25">
      <c r="A2314" s="13" t="s">
        <v>38</v>
      </c>
      <c r="B2314" s="13" t="s">
        <v>17</v>
      </c>
      <c r="C2314" s="13" t="s">
        <v>20</v>
      </c>
      <c r="D2314" s="14">
        <v>35</v>
      </c>
      <c r="E2314" s="15" t="s">
        <v>5</v>
      </c>
      <c r="F2314" s="31">
        <v>2.4151867E-3</v>
      </c>
      <c r="G2314" s="16">
        <v>99286.814412000007</v>
      </c>
      <c r="H2314" s="16">
        <v>239.79619305</v>
      </c>
      <c r="I2314" s="16">
        <v>495834.58158</v>
      </c>
      <c r="J2314" s="17">
        <v>52.4</v>
      </c>
      <c r="K2314" s="11">
        <f t="shared" si="36"/>
        <v>0.99286814412000002</v>
      </c>
    </row>
    <row r="2315" spans="1:11" x14ac:dyDescent="0.25">
      <c r="A2315" s="13" t="s">
        <v>38</v>
      </c>
      <c r="B2315" s="13" t="s">
        <v>17</v>
      </c>
      <c r="C2315" s="13" t="s">
        <v>20</v>
      </c>
      <c r="D2315" s="14">
        <v>40</v>
      </c>
      <c r="E2315" s="15" t="s">
        <v>6</v>
      </c>
      <c r="F2315" s="31">
        <v>2.0347949999999998E-3</v>
      </c>
      <c r="G2315" s="16">
        <v>99047.018219000005</v>
      </c>
      <c r="H2315" s="16">
        <v>201.54037688</v>
      </c>
      <c r="I2315" s="16">
        <v>494731.24015000003</v>
      </c>
      <c r="J2315" s="17">
        <v>47.5</v>
      </c>
      <c r="K2315" s="11">
        <f t="shared" si="36"/>
        <v>0.99047018219000005</v>
      </c>
    </row>
    <row r="2316" spans="1:11" x14ac:dyDescent="0.25">
      <c r="A2316" s="13" t="s">
        <v>38</v>
      </c>
      <c r="B2316" s="13" t="s">
        <v>17</v>
      </c>
      <c r="C2316" s="13" t="s">
        <v>20</v>
      </c>
      <c r="D2316" s="14">
        <v>45</v>
      </c>
      <c r="E2316" s="15" t="s">
        <v>7</v>
      </c>
      <c r="F2316" s="31">
        <v>3.7272821999999998E-3</v>
      </c>
      <c r="G2316" s="16">
        <v>98845.477841999993</v>
      </c>
      <c r="H2316" s="16">
        <v>368.42499157999998</v>
      </c>
      <c r="I2316" s="16">
        <v>493306.32672999997</v>
      </c>
      <c r="J2316" s="17">
        <v>42.6</v>
      </c>
      <c r="K2316" s="11">
        <f t="shared" si="36"/>
        <v>0.98845477841999996</v>
      </c>
    </row>
    <row r="2317" spans="1:11" x14ac:dyDescent="0.25">
      <c r="A2317" s="13" t="s">
        <v>38</v>
      </c>
      <c r="B2317" s="13" t="s">
        <v>17</v>
      </c>
      <c r="C2317" s="13" t="s">
        <v>20</v>
      </c>
      <c r="D2317" s="14">
        <v>50</v>
      </c>
      <c r="E2317" s="15" t="s">
        <v>8</v>
      </c>
      <c r="F2317" s="31">
        <v>6.2396769999999999E-3</v>
      </c>
      <c r="G2317" s="16">
        <v>98477.052849999993</v>
      </c>
      <c r="H2317" s="16">
        <v>614.46500218999995</v>
      </c>
      <c r="I2317" s="16">
        <v>490849.10174999997</v>
      </c>
      <c r="J2317" s="17">
        <v>37.700000000000003</v>
      </c>
      <c r="K2317" s="11">
        <f t="shared" si="36"/>
        <v>0.98477052849999991</v>
      </c>
    </row>
    <row r="2318" spans="1:11" x14ac:dyDescent="0.25">
      <c r="A2318" s="13" t="s">
        <v>38</v>
      </c>
      <c r="B2318" s="13" t="s">
        <v>17</v>
      </c>
      <c r="C2318" s="13" t="s">
        <v>20</v>
      </c>
      <c r="D2318" s="14">
        <v>55</v>
      </c>
      <c r="E2318" s="15" t="s">
        <v>9</v>
      </c>
      <c r="F2318" s="31">
        <v>1.2693314000000001E-2</v>
      </c>
      <c r="G2318" s="16">
        <v>97862.587847999996</v>
      </c>
      <c r="H2318" s="16">
        <v>1242.2005555000001</v>
      </c>
      <c r="I2318" s="16">
        <v>486207.43784999999</v>
      </c>
      <c r="J2318" s="17">
        <v>32.9</v>
      </c>
      <c r="K2318" s="11">
        <f t="shared" si="36"/>
        <v>0.97862587847999993</v>
      </c>
    </row>
    <row r="2319" spans="1:11" x14ac:dyDescent="0.25">
      <c r="A2319" s="13" t="s">
        <v>38</v>
      </c>
      <c r="B2319" s="13" t="s">
        <v>17</v>
      </c>
      <c r="C2319" s="13" t="s">
        <v>20</v>
      </c>
      <c r="D2319" s="14">
        <v>60</v>
      </c>
      <c r="E2319" s="15" t="s">
        <v>10</v>
      </c>
      <c r="F2319" s="31">
        <v>1.44656742E-2</v>
      </c>
      <c r="G2319" s="16">
        <v>96620.387293000007</v>
      </c>
      <c r="H2319" s="16">
        <v>1397.6790398999999</v>
      </c>
      <c r="I2319" s="16">
        <v>479607.73885999998</v>
      </c>
      <c r="J2319" s="17">
        <v>28.3</v>
      </c>
      <c r="K2319" s="11">
        <f t="shared" si="36"/>
        <v>0.9662038729300001</v>
      </c>
    </row>
    <row r="2320" spans="1:11" x14ac:dyDescent="0.25">
      <c r="A2320" s="13" t="s">
        <v>38</v>
      </c>
      <c r="B2320" s="13" t="s">
        <v>17</v>
      </c>
      <c r="C2320" s="13" t="s">
        <v>20</v>
      </c>
      <c r="D2320" s="14">
        <v>65</v>
      </c>
      <c r="E2320" s="15" t="s">
        <v>11</v>
      </c>
      <c r="F2320" s="31">
        <v>2.9082448699999999E-2</v>
      </c>
      <c r="G2320" s="16">
        <v>95222.708253000004</v>
      </c>
      <c r="H2320" s="16">
        <v>2769.3095318999999</v>
      </c>
      <c r="I2320" s="16">
        <v>469190.26743000001</v>
      </c>
      <c r="J2320" s="17">
        <v>23.7</v>
      </c>
      <c r="K2320" s="11">
        <f t="shared" si="36"/>
        <v>0.95222708252999999</v>
      </c>
    </row>
    <row r="2321" spans="1:11" x14ac:dyDescent="0.25">
      <c r="A2321" s="13" t="s">
        <v>38</v>
      </c>
      <c r="B2321" s="13" t="s">
        <v>17</v>
      </c>
      <c r="C2321" s="13" t="s">
        <v>20</v>
      </c>
      <c r="D2321" s="14">
        <v>70</v>
      </c>
      <c r="E2321" s="15" t="s">
        <v>12</v>
      </c>
      <c r="F2321" s="31">
        <v>4.3949214200000003E-2</v>
      </c>
      <c r="G2321" s="16">
        <v>92453.398721000005</v>
      </c>
      <c r="H2321" s="16">
        <v>4063.2542276999998</v>
      </c>
      <c r="I2321" s="16">
        <v>452108.85803</v>
      </c>
      <c r="J2321" s="17">
        <v>19.399999999999999</v>
      </c>
      <c r="K2321" s="11">
        <f t="shared" si="36"/>
        <v>0.92453398721000002</v>
      </c>
    </row>
    <row r="2322" spans="1:11" x14ac:dyDescent="0.25">
      <c r="A2322" s="13" t="s">
        <v>38</v>
      </c>
      <c r="B2322" s="13" t="s">
        <v>17</v>
      </c>
      <c r="C2322" s="13" t="s">
        <v>20</v>
      </c>
      <c r="D2322" s="14">
        <v>75</v>
      </c>
      <c r="E2322" s="15" t="s">
        <v>13</v>
      </c>
      <c r="F2322" s="31">
        <v>6.6769045900000004E-2</v>
      </c>
      <c r="G2322" s="16">
        <v>88390.144493</v>
      </c>
      <c r="H2322" s="16">
        <v>5901.7256121</v>
      </c>
      <c r="I2322" s="16">
        <v>427196.40844000003</v>
      </c>
      <c r="J2322" s="17">
        <v>15.1</v>
      </c>
      <c r="K2322" s="11">
        <f t="shared" si="36"/>
        <v>0.88390144493</v>
      </c>
    </row>
    <row r="2323" spans="1:11" x14ac:dyDescent="0.25">
      <c r="A2323" s="13" t="s">
        <v>38</v>
      </c>
      <c r="B2323" s="13" t="s">
        <v>17</v>
      </c>
      <c r="C2323" s="13" t="s">
        <v>20</v>
      </c>
      <c r="D2323" s="14">
        <v>80</v>
      </c>
      <c r="E2323" s="15" t="s">
        <v>14</v>
      </c>
      <c r="F2323" s="31">
        <v>0.1402337229</v>
      </c>
      <c r="G2323" s="16">
        <v>82488.418881000005</v>
      </c>
      <c r="H2323" s="16">
        <v>11567.658073000001</v>
      </c>
      <c r="I2323" s="16">
        <v>383522.94922000001</v>
      </c>
      <c r="J2323" s="17">
        <v>11</v>
      </c>
      <c r="K2323" s="11">
        <f t="shared" si="36"/>
        <v>0.82488418881000003</v>
      </c>
    </row>
    <row r="2324" spans="1:11" x14ac:dyDescent="0.25">
      <c r="A2324" s="13" t="s">
        <v>38</v>
      </c>
      <c r="B2324" s="13" t="s">
        <v>17</v>
      </c>
      <c r="C2324" s="13" t="s">
        <v>20</v>
      </c>
      <c r="D2324" s="14">
        <v>85</v>
      </c>
      <c r="E2324" s="15" t="s">
        <v>15</v>
      </c>
      <c r="F2324" s="31">
        <v>0.29912563279999999</v>
      </c>
      <c r="G2324" s="16">
        <v>70920.760806999999</v>
      </c>
      <c r="H2324" s="16">
        <v>21214.217453000001</v>
      </c>
      <c r="I2324" s="16">
        <v>301568.26040999999</v>
      </c>
      <c r="J2324" s="17">
        <v>7.4</v>
      </c>
      <c r="K2324" s="11">
        <f t="shared" si="36"/>
        <v>0.70920760806999994</v>
      </c>
    </row>
    <row r="2325" spans="1:11" x14ac:dyDescent="0.25">
      <c r="A2325" s="13" t="s">
        <v>38</v>
      </c>
      <c r="B2325" s="13" t="s">
        <v>17</v>
      </c>
      <c r="C2325" s="13" t="s">
        <v>20</v>
      </c>
      <c r="D2325" s="14">
        <v>90</v>
      </c>
      <c r="E2325" s="15" t="s">
        <v>16</v>
      </c>
      <c r="F2325" s="13">
        <v>1</v>
      </c>
      <c r="G2325" s="16">
        <v>49706.543355000002</v>
      </c>
      <c r="H2325" s="16">
        <v>49706.543355000002</v>
      </c>
      <c r="I2325" s="16">
        <v>225125.14868000001</v>
      </c>
      <c r="J2325" s="17">
        <v>4.5</v>
      </c>
      <c r="K2325" s="11">
        <f t="shared" si="36"/>
        <v>0.49706543354999999</v>
      </c>
    </row>
    <row r="2326" spans="1:11" x14ac:dyDescent="0.25">
      <c r="A2326" s="13" t="s">
        <v>38</v>
      </c>
      <c r="B2326" s="13" t="s">
        <v>18</v>
      </c>
      <c r="C2326" s="13" t="s">
        <v>20</v>
      </c>
      <c r="D2326" s="14">
        <v>0</v>
      </c>
      <c r="E2326" s="15" t="s">
        <v>2</v>
      </c>
      <c r="F2326" s="31">
        <v>6.4813635000000001E-3</v>
      </c>
      <c r="G2326" s="16">
        <v>100000</v>
      </c>
      <c r="H2326" s="16">
        <v>648.13635407000004</v>
      </c>
      <c r="I2326" s="16">
        <v>2986432.5134999999</v>
      </c>
      <c r="J2326" s="17">
        <v>86.4</v>
      </c>
      <c r="K2326" s="11">
        <f t="shared" si="36"/>
        <v>1</v>
      </c>
    </row>
    <row r="2327" spans="1:11" x14ac:dyDescent="0.25">
      <c r="A2327" s="13" t="s">
        <v>38</v>
      </c>
      <c r="B2327" s="13" t="s">
        <v>18</v>
      </c>
      <c r="C2327" s="13" t="s">
        <v>20</v>
      </c>
      <c r="D2327" s="14">
        <v>30</v>
      </c>
      <c r="E2327" s="15" t="s">
        <v>4</v>
      </c>
      <c r="F2327" s="31">
        <v>6.5000490000000001E-4</v>
      </c>
      <c r="G2327" s="16">
        <v>99351.863645999998</v>
      </c>
      <c r="H2327" s="16">
        <v>64.579195713999994</v>
      </c>
      <c r="I2327" s="16">
        <v>496597.87024000002</v>
      </c>
      <c r="J2327" s="17">
        <v>56.9</v>
      </c>
      <c r="K2327" s="11">
        <f t="shared" si="36"/>
        <v>0.99351863645999994</v>
      </c>
    </row>
    <row r="2328" spans="1:11" x14ac:dyDescent="0.25">
      <c r="A2328" s="13" t="s">
        <v>38</v>
      </c>
      <c r="B2328" s="13" t="s">
        <v>18</v>
      </c>
      <c r="C2328" s="13" t="s">
        <v>20</v>
      </c>
      <c r="D2328" s="14">
        <v>35</v>
      </c>
      <c r="E2328" s="15" t="s">
        <v>5</v>
      </c>
      <c r="F2328" s="31">
        <v>3.4322980000000002E-4</v>
      </c>
      <c r="G2328" s="16">
        <v>99287.284450000006</v>
      </c>
      <c r="H2328" s="16">
        <v>34.078354023999999</v>
      </c>
      <c r="I2328" s="16">
        <v>496351.22636999999</v>
      </c>
      <c r="J2328" s="17">
        <v>52</v>
      </c>
      <c r="K2328" s="11">
        <f t="shared" si="36"/>
        <v>0.99287284450000002</v>
      </c>
    </row>
    <row r="2329" spans="1:11" x14ac:dyDescent="0.25">
      <c r="A2329" s="13" t="s">
        <v>38</v>
      </c>
      <c r="B2329" s="13" t="s">
        <v>18</v>
      </c>
      <c r="C2329" s="13" t="s">
        <v>20</v>
      </c>
      <c r="D2329" s="14">
        <v>40</v>
      </c>
      <c r="E2329" s="15" t="s">
        <v>6</v>
      </c>
      <c r="F2329" s="31">
        <v>2.1061500000000002E-3</v>
      </c>
      <c r="G2329" s="16">
        <v>99253.206095999994</v>
      </c>
      <c r="H2329" s="16">
        <v>209.04213583999999</v>
      </c>
      <c r="I2329" s="16">
        <v>495743.42514000001</v>
      </c>
      <c r="J2329" s="17">
        <v>47</v>
      </c>
      <c r="K2329" s="11">
        <f t="shared" si="36"/>
        <v>0.99253206095999991</v>
      </c>
    </row>
    <row r="2330" spans="1:11" x14ac:dyDescent="0.25">
      <c r="A2330" s="13" t="s">
        <v>38</v>
      </c>
      <c r="B2330" s="13" t="s">
        <v>18</v>
      </c>
      <c r="C2330" s="13" t="s">
        <v>20</v>
      </c>
      <c r="D2330" s="14">
        <v>45</v>
      </c>
      <c r="E2330" s="15" t="s">
        <v>7</v>
      </c>
      <c r="F2330" s="31">
        <v>4.2621203999999996E-3</v>
      </c>
      <c r="G2330" s="16">
        <v>99044.163960000005</v>
      </c>
      <c r="H2330" s="16">
        <v>422.13815219999998</v>
      </c>
      <c r="I2330" s="16">
        <v>494165.47441999998</v>
      </c>
      <c r="J2330" s="17">
        <v>42.1</v>
      </c>
      <c r="K2330" s="11">
        <f t="shared" si="36"/>
        <v>0.99044163960000009</v>
      </c>
    </row>
    <row r="2331" spans="1:11" x14ac:dyDescent="0.25">
      <c r="A2331" s="13" t="s">
        <v>38</v>
      </c>
      <c r="B2331" s="13" t="s">
        <v>18</v>
      </c>
      <c r="C2331" s="13" t="s">
        <v>20</v>
      </c>
      <c r="D2331" s="14">
        <v>50</v>
      </c>
      <c r="E2331" s="15" t="s">
        <v>8</v>
      </c>
      <c r="F2331" s="31">
        <v>7.7936799999999999E-3</v>
      </c>
      <c r="G2331" s="16">
        <v>98622.025808000006</v>
      </c>
      <c r="H2331" s="16">
        <v>768.62851345000001</v>
      </c>
      <c r="I2331" s="16">
        <v>491188.55776</v>
      </c>
      <c r="J2331" s="17">
        <v>37.299999999999997</v>
      </c>
      <c r="K2331" s="11">
        <f t="shared" si="36"/>
        <v>0.98622025808000002</v>
      </c>
    </row>
    <row r="2332" spans="1:11" x14ac:dyDescent="0.25">
      <c r="A2332" s="13" t="s">
        <v>38</v>
      </c>
      <c r="B2332" s="13" t="s">
        <v>18</v>
      </c>
      <c r="C2332" s="13" t="s">
        <v>20</v>
      </c>
      <c r="D2332" s="14">
        <v>55</v>
      </c>
      <c r="E2332" s="15" t="s">
        <v>9</v>
      </c>
      <c r="F2332" s="31">
        <v>1.40326259E-2</v>
      </c>
      <c r="G2332" s="16">
        <v>97853.397295000002</v>
      </c>
      <c r="H2332" s="16">
        <v>1373.1401129000001</v>
      </c>
      <c r="I2332" s="16">
        <v>485834.13618999999</v>
      </c>
      <c r="J2332" s="17">
        <v>32.5</v>
      </c>
      <c r="K2332" s="11">
        <f t="shared" si="36"/>
        <v>0.97853397295</v>
      </c>
    </row>
    <row r="2333" spans="1:11" x14ac:dyDescent="0.25">
      <c r="A2333" s="13" t="s">
        <v>38</v>
      </c>
      <c r="B2333" s="13" t="s">
        <v>18</v>
      </c>
      <c r="C2333" s="13" t="s">
        <v>20</v>
      </c>
      <c r="D2333" s="14">
        <v>60</v>
      </c>
      <c r="E2333" s="15" t="s">
        <v>10</v>
      </c>
      <c r="F2333" s="31">
        <v>1.6330381800000002E-2</v>
      </c>
      <c r="G2333" s="16">
        <v>96480.257182000001</v>
      </c>
      <c r="H2333" s="16">
        <v>1575.5594329</v>
      </c>
      <c r="I2333" s="16">
        <v>478462.38733</v>
      </c>
      <c r="J2333" s="17">
        <v>28</v>
      </c>
      <c r="K2333" s="11">
        <f t="shared" si="36"/>
        <v>0.96480257182000007</v>
      </c>
    </row>
    <row r="2334" spans="1:11" x14ac:dyDescent="0.25">
      <c r="A2334" s="13" t="s">
        <v>38</v>
      </c>
      <c r="B2334" s="13" t="s">
        <v>18</v>
      </c>
      <c r="C2334" s="13" t="s">
        <v>20</v>
      </c>
      <c r="D2334" s="14">
        <v>65</v>
      </c>
      <c r="E2334" s="15" t="s">
        <v>11</v>
      </c>
      <c r="F2334" s="31">
        <v>3.0002542600000001E-2</v>
      </c>
      <c r="G2334" s="16">
        <v>94904.697748999999</v>
      </c>
      <c r="H2334" s="16">
        <v>2847.3822359999999</v>
      </c>
      <c r="I2334" s="16">
        <v>467405.03314999997</v>
      </c>
      <c r="J2334" s="17">
        <v>23.4</v>
      </c>
      <c r="K2334" s="11">
        <f t="shared" si="36"/>
        <v>0.94904697749</v>
      </c>
    </row>
    <row r="2335" spans="1:11" x14ac:dyDescent="0.25">
      <c r="A2335" s="13" t="s">
        <v>38</v>
      </c>
      <c r="B2335" s="13" t="s">
        <v>18</v>
      </c>
      <c r="C2335" s="13" t="s">
        <v>20</v>
      </c>
      <c r="D2335" s="14">
        <v>70</v>
      </c>
      <c r="E2335" s="15" t="s">
        <v>12</v>
      </c>
      <c r="F2335" s="31">
        <v>4.4559436500000001E-2</v>
      </c>
      <c r="G2335" s="16">
        <v>92057.315512999994</v>
      </c>
      <c r="H2335" s="16">
        <v>4102.0221085000003</v>
      </c>
      <c r="I2335" s="16">
        <v>450031.52228999999</v>
      </c>
      <c r="J2335" s="17">
        <v>19</v>
      </c>
      <c r="K2335" s="11">
        <f t="shared" si="36"/>
        <v>0.92057315512999993</v>
      </c>
    </row>
    <row r="2336" spans="1:11" x14ac:dyDescent="0.25">
      <c r="A2336" s="13" t="s">
        <v>38</v>
      </c>
      <c r="B2336" s="13" t="s">
        <v>18</v>
      </c>
      <c r="C2336" s="13" t="s">
        <v>20</v>
      </c>
      <c r="D2336" s="14">
        <v>75</v>
      </c>
      <c r="E2336" s="15" t="s">
        <v>13</v>
      </c>
      <c r="F2336" s="31">
        <v>6.7755595900000007E-2</v>
      </c>
      <c r="G2336" s="16">
        <v>87955.293403999996</v>
      </c>
      <c r="H2336" s="16">
        <v>5959.4633160000003</v>
      </c>
      <c r="I2336" s="16">
        <v>424877.80872999999</v>
      </c>
      <c r="J2336" s="17">
        <v>14.8</v>
      </c>
      <c r="K2336" s="11">
        <f t="shared" si="36"/>
        <v>0.87955293404000001</v>
      </c>
    </row>
    <row r="2337" spans="1:11" x14ac:dyDescent="0.25">
      <c r="A2337" s="13" t="s">
        <v>38</v>
      </c>
      <c r="B2337" s="13" t="s">
        <v>18</v>
      </c>
      <c r="C2337" s="13" t="s">
        <v>20</v>
      </c>
      <c r="D2337" s="14">
        <v>80</v>
      </c>
      <c r="E2337" s="15" t="s">
        <v>14</v>
      </c>
      <c r="F2337" s="31">
        <v>0.15062020079999999</v>
      </c>
      <c r="G2337" s="16">
        <v>81995.830088000002</v>
      </c>
      <c r="H2337" s="16">
        <v>12350.228395</v>
      </c>
      <c r="I2337" s="16">
        <v>379103.57945000002</v>
      </c>
      <c r="J2337" s="17">
        <v>10.7</v>
      </c>
      <c r="K2337" s="11">
        <f t="shared" si="36"/>
        <v>0.81995830087999999</v>
      </c>
    </row>
    <row r="2338" spans="1:11" x14ac:dyDescent="0.25">
      <c r="A2338" s="13" t="s">
        <v>38</v>
      </c>
      <c r="B2338" s="13" t="s">
        <v>18</v>
      </c>
      <c r="C2338" s="13" t="s">
        <v>20</v>
      </c>
      <c r="D2338" s="14">
        <v>85</v>
      </c>
      <c r="E2338" s="15" t="s">
        <v>15</v>
      </c>
      <c r="F2338" s="31">
        <v>0.33947957950000002</v>
      </c>
      <c r="G2338" s="16">
        <v>69645.601693999997</v>
      </c>
      <c r="H2338" s="16">
        <v>23643.259579000001</v>
      </c>
      <c r="I2338" s="16">
        <v>289119.85952</v>
      </c>
      <c r="J2338" s="17">
        <v>7.1</v>
      </c>
      <c r="K2338" s="11">
        <f t="shared" si="36"/>
        <v>0.69645601693999992</v>
      </c>
    </row>
    <row r="2339" spans="1:11" x14ac:dyDescent="0.25">
      <c r="A2339" s="13" t="s">
        <v>38</v>
      </c>
      <c r="B2339" s="13" t="s">
        <v>18</v>
      </c>
      <c r="C2339" s="13" t="s">
        <v>20</v>
      </c>
      <c r="D2339" s="14">
        <v>90</v>
      </c>
      <c r="E2339" s="15" t="s">
        <v>16</v>
      </c>
      <c r="F2339" s="13">
        <v>1</v>
      </c>
      <c r="G2339" s="16">
        <v>46002.342114999999</v>
      </c>
      <c r="H2339" s="16">
        <v>46002.342114999999</v>
      </c>
      <c r="I2339" s="16">
        <v>208348.50725</v>
      </c>
      <c r="J2339" s="17">
        <v>4.5</v>
      </c>
      <c r="K2339" s="11">
        <f t="shared" si="36"/>
        <v>0.46002342115</v>
      </c>
    </row>
    <row r="2340" spans="1:11" x14ac:dyDescent="0.25">
      <c r="A2340" s="13" t="s">
        <v>38</v>
      </c>
      <c r="B2340" s="13" t="s">
        <v>19</v>
      </c>
      <c r="C2340" s="13" t="s">
        <v>20</v>
      </c>
      <c r="D2340" s="14">
        <v>0</v>
      </c>
      <c r="E2340" s="15" t="s">
        <v>2</v>
      </c>
      <c r="F2340" s="31">
        <v>6.4813635000000001E-3</v>
      </c>
      <c r="G2340" s="16">
        <v>100000</v>
      </c>
      <c r="H2340" s="16">
        <v>648.13635407000004</v>
      </c>
      <c r="I2340" s="16">
        <v>2986432.5134999999</v>
      </c>
      <c r="J2340" s="17">
        <v>85.9</v>
      </c>
      <c r="K2340" s="11">
        <f t="shared" si="36"/>
        <v>1</v>
      </c>
    </row>
    <row r="2341" spans="1:11" x14ac:dyDescent="0.25">
      <c r="A2341" s="13" t="s">
        <v>38</v>
      </c>
      <c r="B2341" s="13" t="s">
        <v>19</v>
      </c>
      <c r="C2341" s="13" t="s">
        <v>20</v>
      </c>
      <c r="D2341" s="14">
        <v>30</v>
      </c>
      <c r="E2341" s="15" t="s">
        <v>4</v>
      </c>
      <c r="F2341" s="31">
        <v>7.6553769999999997E-4</v>
      </c>
      <c r="G2341" s="16">
        <v>99351.863645999998</v>
      </c>
      <c r="H2341" s="16">
        <v>76.057595284000001</v>
      </c>
      <c r="I2341" s="16">
        <v>496569.17424000002</v>
      </c>
      <c r="J2341" s="17">
        <v>56.4</v>
      </c>
      <c r="K2341" s="11">
        <f t="shared" si="36"/>
        <v>0.99351863645999994</v>
      </c>
    </row>
    <row r="2342" spans="1:11" x14ac:dyDescent="0.25">
      <c r="A2342" s="13" t="s">
        <v>38</v>
      </c>
      <c r="B2342" s="13" t="s">
        <v>19</v>
      </c>
      <c r="C2342" s="13" t="s">
        <v>20</v>
      </c>
      <c r="D2342" s="14">
        <v>35</v>
      </c>
      <c r="E2342" s="15" t="s">
        <v>5</v>
      </c>
      <c r="F2342" s="31">
        <v>1.5853862999999999E-3</v>
      </c>
      <c r="G2342" s="16">
        <v>99275.806051000007</v>
      </c>
      <c r="H2342" s="16">
        <v>157.39049904000001</v>
      </c>
      <c r="I2342" s="16">
        <v>495985.55401000002</v>
      </c>
      <c r="J2342" s="17">
        <v>51.4</v>
      </c>
      <c r="K2342" s="11">
        <f t="shared" si="36"/>
        <v>0.99275806051000004</v>
      </c>
    </row>
    <row r="2343" spans="1:11" x14ac:dyDescent="0.25">
      <c r="A2343" s="13" t="s">
        <v>38</v>
      </c>
      <c r="B2343" s="13" t="s">
        <v>19</v>
      </c>
      <c r="C2343" s="13" t="s">
        <v>20</v>
      </c>
      <c r="D2343" s="14">
        <v>40</v>
      </c>
      <c r="E2343" s="15" t="s">
        <v>6</v>
      </c>
      <c r="F2343" s="31">
        <v>2.1771384E-3</v>
      </c>
      <c r="G2343" s="16">
        <v>99118.415552000006</v>
      </c>
      <c r="H2343" s="16">
        <v>215.79451198999999</v>
      </c>
      <c r="I2343" s="16">
        <v>495052.59148</v>
      </c>
      <c r="J2343" s="17">
        <v>46.5</v>
      </c>
      <c r="K2343" s="11">
        <f t="shared" si="36"/>
        <v>0.99118415552000005</v>
      </c>
    </row>
    <row r="2344" spans="1:11" x14ac:dyDescent="0.25">
      <c r="A2344" s="13" t="s">
        <v>38</v>
      </c>
      <c r="B2344" s="13" t="s">
        <v>19</v>
      </c>
      <c r="C2344" s="13" t="s">
        <v>20</v>
      </c>
      <c r="D2344" s="14">
        <v>45</v>
      </c>
      <c r="E2344" s="15" t="s">
        <v>7</v>
      </c>
      <c r="F2344" s="31">
        <v>4.2267375999999997E-3</v>
      </c>
      <c r="G2344" s="16">
        <v>98902.621039999998</v>
      </c>
      <c r="H2344" s="16">
        <v>418.03542446</v>
      </c>
      <c r="I2344" s="16">
        <v>493468.01663999999</v>
      </c>
      <c r="J2344" s="17">
        <v>41.6</v>
      </c>
      <c r="K2344" s="11">
        <f t="shared" si="36"/>
        <v>0.98902621039999994</v>
      </c>
    </row>
    <row r="2345" spans="1:11" x14ac:dyDescent="0.25">
      <c r="A2345" s="13" t="s">
        <v>38</v>
      </c>
      <c r="B2345" s="13" t="s">
        <v>19</v>
      </c>
      <c r="C2345" s="13" t="s">
        <v>20</v>
      </c>
      <c r="D2345" s="14">
        <v>50</v>
      </c>
      <c r="E2345" s="15" t="s">
        <v>8</v>
      </c>
      <c r="F2345" s="31">
        <v>7.153754E-3</v>
      </c>
      <c r="G2345" s="16">
        <v>98484.585615000004</v>
      </c>
      <c r="H2345" s="16">
        <v>704.53449798999998</v>
      </c>
      <c r="I2345" s="16">
        <v>490661.59182999999</v>
      </c>
      <c r="J2345" s="17">
        <v>36.799999999999997</v>
      </c>
      <c r="K2345" s="11">
        <f t="shared" si="36"/>
        <v>0.98484585615000009</v>
      </c>
    </row>
    <row r="2346" spans="1:11" x14ac:dyDescent="0.25">
      <c r="A2346" s="13" t="s">
        <v>38</v>
      </c>
      <c r="B2346" s="13" t="s">
        <v>19</v>
      </c>
      <c r="C2346" s="13" t="s">
        <v>20</v>
      </c>
      <c r="D2346" s="14">
        <v>55</v>
      </c>
      <c r="E2346" s="15" t="s">
        <v>9</v>
      </c>
      <c r="F2346" s="31">
        <v>1.34606693E-2</v>
      </c>
      <c r="G2346" s="16">
        <v>97780.051116999995</v>
      </c>
      <c r="H2346" s="16">
        <v>1316.1849322</v>
      </c>
      <c r="I2346" s="16">
        <v>485609.79326000001</v>
      </c>
      <c r="J2346" s="17">
        <v>32</v>
      </c>
      <c r="K2346" s="11">
        <f t="shared" si="36"/>
        <v>0.97780051117</v>
      </c>
    </row>
    <row r="2347" spans="1:11" x14ac:dyDescent="0.25">
      <c r="A2347" s="13" t="s">
        <v>38</v>
      </c>
      <c r="B2347" s="13" t="s">
        <v>19</v>
      </c>
      <c r="C2347" s="13" t="s">
        <v>20</v>
      </c>
      <c r="D2347" s="14">
        <v>60</v>
      </c>
      <c r="E2347" s="15" t="s">
        <v>10</v>
      </c>
      <c r="F2347" s="31">
        <v>1.84885602E-2</v>
      </c>
      <c r="G2347" s="16">
        <v>96463.866185000006</v>
      </c>
      <c r="H2347" s="16">
        <v>1783.4779974</v>
      </c>
      <c r="I2347" s="16">
        <v>477860.63592999999</v>
      </c>
      <c r="J2347" s="17">
        <v>27.4</v>
      </c>
      <c r="K2347" s="11">
        <f t="shared" si="36"/>
        <v>0.96463866185000002</v>
      </c>
    </row>
    <row r="2348" spans="1:11" x14ac:dyDescent="0.25">
      <c r="A2348" s="13" t="s">
        <v>38</v>
      </c>
      <c r="B2348" s="13" t="s">
        <v>19</v>
      </c>
      <c r="C2348" s="13" t="s">
        <v>20</v>
      </c>
      <c r="D2348" s="14">
        <v>65</v>
      </c>
      <c r="E2348" s="15" t="s">
        <v>11</v>
      </c>
      <c r="F2348" s="31">
        <v>2.9590549399999999E-2</v>
      </c>
      <c r="G2348" s="16">
        <v>94680.388187999997</v>
      </c>
      <c r="H2348" s="16">
        <v>2801.6447014999999</v>
      </c>
      <c r="I2348" s="16">
        <v>466397.82918</v>
      </c>
      <c r="J2348" s="17">
        <v>22.9</v>
      </c>
      <c r="K2348" s="11">
        <f t="shared" si="36"/>
        <v>0.94680388187999998</v>
      </c>
    </row>
    <row r="2349" spans="1:11" x14ac:dyDescent="0.25">
      <c r="A2349" s="13" t="s">
        <v>38</v>
      </c>
      <c r="B2349" s="13" t="s">
        <v>19</v>
      </c>
      <c r="C2349" s="13" t="s">
        <v>20</v>
      </c>
      <c r="D2349" s="14">
        <v>70</v>
      </c>
      <c r="E2349" s="15" t="s">
        <v>12</v>
      </c>
      <c r="F2349" s="31">
        <v>5.0589614200000001E-2</v>
      </c>
      <c r="G2349" s="16">
        <v>91878.743486000007</v>
      </c>
      <c r="H2349" s="16">
        <v>4648.1101842999997</v>
      </c>
      <c r="I2349" s="16">
        <v>447773.44196999999</v>
      </c>
      <c r="J2349" s="17">
        <v>18.5</v>
      </c>
      <c r="K2349" s="11">
        <f t="shared" si="36"/>
        <v>0.91878743486000003</v>
      </c>
    </row>
    <row r="2350" spans="1:11" x14ac:dyDescent="0.25">
      <c r="A2350" s="13" t="s">
        <v>38</v>
      </c>
      <c r="B2350" s="13" t="s">
        <v>19</v>
      </c>
      <c r="C2350" s="13" t="s">
        <v>20</v>
      </c>
      <c r="D2350" s="14">
        <v>75</v>
      </c>
      <c r="E2350" s="15" t="s">
        <v>13</v>
      </c>
      <c r="F2350" s="31">
        <v>8.7423872499999999E-2</v>
      </c>
      <c r="G2350" s="16">
        <v>87230.633302000002</v>
      </c>
      <c r="H2350" s="16">
        <v>7626.0397612999996</v>
      </c>
      <c r="I2350" s="16">
        <v>417088.06711</v>
      </c>
      <c r="J2350" s="17">
        <v>14.4</v>
      </c>
      <c r="K2350" s="11">
        <f t="shared" si="36"/>
        <v>0.87230633302000005</v>
      </c>
    </row>
    <row r="2351" spans="1:11" x14ac:dyDescent="0.25">
      <c r="A2351" s="13" t="s">
        <v>38</v>
      </c>
      <c r="B2351" s="13" t="s">
        <v>19</v>
      </c>
      <c r="C2351" s="13" t="s">
        <v>20</v>
      </c>
      <c r="D2351" s="14">
        <v>80</v>
      </c>
      <c r="E2351" s="15" t="s">
        <v>14</v>
      </c>
      <c r="F2351" s="31">
        <v>0.16607501159999999</v>
      </c>
      <c r="G2351" s="16">
        <v>79604.593540000002</v>
      </c>
      <c r="H2351" s="16">
        <v>13220.333794</v>
      </c>
      <c r="I2351" s="16">
        <v>364972.13322000002</v>
      </c>
      <c r="J2351" s="17">
        <v>10.5</v>
      </c>
      <c r="K2351" s="11">
        <f t="shared" si="36"/>
        <v>0.79604593540000002</v>
      </c>
    </row>
    <row r="2352" spans="1:11" x14ac:dyDescent="0.25">
      <c r="A2352" s="13" t="s">
        <v>38</v>
      </c>
      <c r="B2352" s="13" t="s">
        <v>19</v>
      </c>
      <c r="C2352" s="13" t="s">
        <v>20</v>
      </c>
      <c r="D2352" s="14">
        <v>85</v>
      </c>
      <c r="E2352" s="15" t="s">
        <v>15</v>
      </c>
      <c r="F2352" s="31">
        <v>0.34490523550000002</v>
      </c>
      <c r="G2352" s="16">
        <v>66384.259747000004</v>
      </c>
      <c r="H2352" s="16">
        <v>22896.278741999999</v>
      </c>
      <c r="I2352" s="16">
        <v>274680.60187999997</v>
      </c>
      <c r="J2352" s="17">
        <v>7.1</v>
      </c>
      <c r="K2352" s="11">
        <f t="shared" si="36"/>
        <v>0.66384259747000007</v>
      </c>
    </row>
    <row r="2353" spans="1:11" x14ac:dyDescent="0.25">
      <c r="A2353" s="13" t="s">
        <v>38</v>
      </c>
      <c r="B2353" s="13" t="s">
        <v>19</v>
      </c>
      <c r="C2353" s="13" t="s">
        <v>20</v>
      </c>
      <c r="D2353" s="14">
        <v>90</v>
      </c>
      <c r="E2353" s="15" t="s">
        <v>16</v>
      </c>
      <c r="F2353" s="13">
        <v>1</v>
      </c>
      <c r="G2353" s="16">
        <v>43487.981005000001</v>
      </c>
      <c r="H2353" s="16">
        <v>43487.981005000001</v>
      </c>
      <c r="I2353" s="16">
        <v>196960.75263</v>
      </c>
      <c r="J2353" s="17">
        <v>4.5</v>
      </c>
      <c r="K2353" s="11">
        <f t="shared" si="36"/>
        <v>0.43487981005000004</v>
      </c>
    </row>
    <row r="2354" spans="1:11" x14ac:dyDescent="0.25">
      <c r="A2354" s="13" t="s">
        <v>45</v>
      </c>
      <c r="B2354" s="13" t="s">
        <v>3</v>
      </c>
      <c r="C2354" s="13" t="s">
        <v>1</v>
      </c>
      <c r="D2354" s="14">
        <v>0</v>
      </c>
      <c r="E2354" s="15" t="s">
        <v>2</v>
      </c>
      <c r="F2354" s="31">
        <v>8.9453395999999994E-3</v>
      </c>
      <c r="G2354" s="16">
        <v>100000</v>
      </c>
      <c r="H2354" s="16">
        <v>894.53396358999998</v>
      </c>
      <c r="I2354" s="16">
        <v>2985662.5676000002</v>
      </c>
      <c r="J2354" s="17">
        <v>79.3</v>
      </c>
      <c r="K2354" s="11">
        <f t="shared" si="36"/>
        <v>1</v>
      </c>
    </row>
    <row r="2355" spans="1:11" x14ac:dyDescent="0.25">
      <c r="A2355" s="13" t="s">
        <v>45</v>
      </c>
      <c r="B2355" s="13" t="s">
        <v>3</v>
      </c>
      <c r="C2355" s="13" t="s">
        <v>1</v>
      </c>
      <c r="D2355" s="14">
        <v>30</v>
      </c>
      <c r="E2355" s="15" t="s">
        <v>4</v>
      </c>
      <c r="F2355" s="31">
        <v>2.9997157999999999E-3</v>
      </c>
      <c r="G2355" s="16">
        <v>99105.466035999998</v>
      </c>
      <c r="H2355" s="16">
        <v>297.28823396000001</v>
      </c>
      <c r="I2355" s="16">
        <v>494784.10960000003</v>
      </c>
      <c r="J2355" s="17">
        <v>49.9</v>
      </c>
      <c r="K2355" s="11">
        <f t="shared" si="36"/>
        <v>0.99105466036000001</v>
      </c>
    </row>
    <row r="2356" spans="1:11" x14ac:dyDescent="0.25">
      <c r="A2356" s="13" t="s">
        <v>45</v>
      </c>
      <c r="B2356" s="13" t="s">
        <v>3</v>
      </c>
      <c r="C2356" s="13" t="s">
        <v>1</v>
      </c>
      <c r="D2356" s="14">
        <v>35</v>
      </c>
      <c r="E2356" s="15" t="s">
        <v>5</v>
      </c>
      <c r="F2356" s="31">
        <v>4.1878551999999999E-3</v>
      </c>
      <c r="G2356" s="16">
        <v>98808.177802000006</v>
      </c>
      <c r="H2356" s="16">
        <v>413.79434318</v>
      </c>
      <c r="I2356" s="16">
        <v>493006.40315000003</v>
      </c>
      <c r="J2356" s="17">
        <v>45.1</v>
      </c>
      <c r="K2356" s="11">
        <f t="shared" si="36"/>
        <v>0.98808177802000008</v>
      </c>
    </row>
    <row r="2357" spans="1:11" x14ac:dyDescent="0.25">
      <c r="A2357" s="13" t="s">
        <v>45</v>
      </c>
      <c r="B2357" s="13" t="s">
        <v>3</v>
      </c>
      <c r="C2357" s="13" t="s">
        <v>1</v>
      </c>
      <c r="D2357" s="14">
        <v>40</v>
      </c>
      <c r="E2357" s="15" t="s">
        <v>6</v>
      </c>
      <c r="F2357" s="31">
        <v>6.1795347000000002E-3</v>
      </c>
      <c r="G2357" s="16">
        <v>98394.383459000004</v>
      </c>
      <c r="H2357" s="16">
        <v>608.03150534999997</v>
      </c>
      <c r="I2357" s="16">
        <v>490451.83853000001</v>
      </c>
      <c r="J2357" s="17">
        <v>40.200000000000003</v>
      </c>
      <c r="K2357" s="11">
        <f t="shared" si="36"/>
        <v>0.98394383459000001</v>
      </c>
    </row>
    <row r="2358" spans="1:11" x14ac:dyDescent="0.25">
      <c r="A2358" s="13" t="s">
        <v>45</v>
      </c>
      <c r="B2358" s="13" t="s">
        <v>3</v>
      </c>
      <c r="C2358" s="13" t="s">
        <v>1</v>
      </c>
      <c r="D2358" s="14">
        <v>45</v>
      </c>
      <c r="E2358" s="15" t="s">
        <v>7</v>
      </c>
      <c r="F2358" s="31">
        <v>1.08577295E-2</v>
      </c>
      <c r="G2358" s="16">
        <v>97786.351953999998</v>
      </c>
      <c r="H2358" s="16">
        <v>1061.7377604000001</v>
      </c>
      <c r="I2358" s="16">
        <v>486277.41537</v>
      </c>
      <c r="J2358" s="17">
        <v>35.5</v>
      </c>
      <c r="K2358" s="11">
        <f t="shared" si="36"/>
        <v>0.97786351953999995</v>
      </c>
    </row>
    <row r="2359" spans="1:11" x14ac:dyDescent="0.25">
      <c r="A2359" s="13" t="s">
        <v>45</v>
      </c>
      <c r="B2359" s="13" t="s">
        <v>3</v>
      </c>
      <c r="C2359" s="13" t="s">
        <v>1</v>
      </c>
      <c r="D2359" s="14">
        <v>50</v>
      </c>
      <c r="E2359" s="15" t="s">
        <v>8</v>
      </c>
      <c r="F2359" s="31">
        <v>1.8879217699999999E-2</v>
      </c>
      <c r="G2359" s="16">
        <v>96724.614193999994</v>
      </c>
      <c r="H2359" s="16">
        <v>1826.0850458</v>
      </c>
      <c r="I2359" s="16">
        <v>479057.85834999999</v>
      </c>
      <c r="J2359" s="17">
        <v>30.8</v>
      </c>
      <c r="K2359" s="11">
        <f t="shared" si="36"/>
        <v>0.96724614193999991</v>
      </c>
    </row>
    <row r="2360" spans="1:11" x14ac:dyDescent="0.25">
      <c r="A2360" s="13" t="s">
        <v>45</v>
      </c>
      <c r="B2360" s="13" t="s">
        <v>3</v>
      </c>
      <c r="C2360" s="13" t="s">
        <v>1</v>
      </c>
      <c r="D2360" s="14">
        <v>55</v>
      </c>
      <c r="E2360" s="15" t="s">
        <v>9</v>
      </c>
      <c r="F2360" s="31">
        <v>2.8216531400000001E-2</v>
      </c>
      <c r="G2360" s="16">
        <v>94898.529148000001</v>
      </c>
      <c r="H2360" s="16">
        <v>2677.7073277999998</v>
      </c>
      <c r="I2360" s="16">
        <v>467798.37741999998</v>
      </c>
      <c r="J2360" s="17">
        <v>26.4</v>
      </c>
      <c r="K2360" s="11">
        <f t="shared" si="36"/>
        <v>0.94898529147999999</v>
      </c>
    </row>
    <row r="2361" spans="1:11" x14ac:dyDescent="0.25">
      <c r="A2361" s="13" t="s">
        <v>45</v>
      </c>
      <c r="B2361" s="13" t="s">
        <v>3</v>
      </c>
      <c r="C2361" s="13" t="s">
        <v>1</v>
      </c>
      <c r="D2361" s="14">
        <v>60</v>
      </c>
      <c r="E2361" s="15" t="s">
        <v>10</v>
      </c>
      <c r="F2361" s="31">
        <v>5.0221409100000003E-2</v>
      </c>
      <c r="G2361" s="16">
        <v>92220.821819999997</v>
      </c>
      <c r="H2361" s="16">
        <v>4631.4596167999998</v>
      </c>
      <c r="I2361" s="16">
        <v>449525.46006000001</v>
      </c>
      <c r="J2361" s="17">
        <v>22.1</v>
      </c>
      <c r="K2361" s="11">
        <f t="shared" si="36"/>
        <v>0.92220821819999999</v>
      </c>
    </row>
    <row r="2362" spans="1:11" x14ac:dyDescent="0.25">
      <c r="A2362" s="13" t="s">
        <v>45</v>
      </c>
      <c r="B2362" s="13" t="s">
        <v>3</v>
      </c>
      <c r="C2362" s="13" t="s">
        <v>1</v>
      </c>
      <c r="D2362" s="14">
        <v>65</v>
      </c>
      <c r="E2362" s="15" t="s">
        <v>11</v>
      </c>
      <c r="F2362" s="31">
        <v>7.4690081800000002E-2</v>
      </c>
      <c r="G2362" s="16">
        <v>87589.362202999997</v>
      </c>
      <c r="H2362" s="16">
        <v>6542.0566275000001</v>
      </c>
      <c r="I2362" s="16">
        <v>421591.66944999999</v>
      </c>
      <c r="J2362" s="17">
        <v>18.100000000000001</v>
      </c>
      <c r="K2362" s="11">
        <f t="shared" si="36"/>
        <v>0.87589362202999999</v>
      </c>
    </row>
    <row r="2363" spans="1:11" x14ac:dyDescent="0.25">
      <c r="A2363" s="13" t="s">
        <v>45</v>
      </c>
      <c r="B2363" s="13" t="s">
        <v>3</v>
      </c>
      <c r="C2363" s="13" t="s">
        <v>1</v>
      </c>
      <c r="D2363" s="14">
        <v>70</v>
      </c>
      <c r="E2363" s="15" t="s">
        <v>12</v>
      </c>
      <c r="F2363" s="31">
        <v>0.1139107367</v>
      </c>
      <c r="G2363" s="16">
        <v>81047.305575999999</v>
      </c>
      <c r="H2363" s="16">
        <v>9232.1582889000001</v>
      </c>
      <c r="I2363" s="16">
        <v>382156.13215999998</v>
      </c>
      <c r="J2363" s="17">
        <v>14.4</v>
      </c>
      <c r="K2363" s="11">
        <f t="shared" si="36"/>
        <v>0.81047305575999995</v>
      </c>
    </row>
    <row r="2364" spans="1:11" x14ac:dyDescent="0.25">
      <c r="A2364" s="13" t="s">
        <v>45</v>
      </c>
      <c r="B2364" s="13" t="s">
        <v>3</v>
      </c>
      <c r="C2364" s="13" t="s">
        <v>1</v>
      </c>
      <c r="D2364" s="14">
        <v>75</v>
      </c>
      <c r="E2364" s="15" t="s">
        <v>13</v>
      </c>
      <c r="F2364" s="31">
        <v>0.18675431470000001</v>
      </c>
      <c r="G2364" s="16">
        <v>71815.147287</v>
      </c>
      <c r="H2364" s="16">
        <v>13411.788618</v>
      </c>
      <c r="I2364" s="16">
        <v>325546.26488999999</v>
      </c>
      <c r="J2364" s="17">
        <v>10.9</v>
      </c>
      <c r="K2364" s="11">
        <f t="shared" si="36"/>
        <v>0.71815147287000003</v>
      </c>
    </row>
    <row r="2365" spans="1:11" x14ac:dyDescent="0.25">
      <c r="A2365" s="13" t="s">
        <v>45</v>
      </c>
      <c r="B2365" s="13" t="s">
        <v>3</v>
      </c>
      <c r="C2365" s="13" t="s">
        <v>1</v>
      </c>
      <c r="D2365" s="14">
        <v>80</v>
      </c>
      <c r="E2365" s="15" t="s">
        <v>14</v>
      </c>
      <c r="F2365" s="31">
        <v>0.32609640829999997</v>
      </c>
      <c r="G2365" s="16">
        <v>58403.358669000001</v>
      </c>
      <c r="H2365" s="16">
        <v>19045.125493</v>
      </c>
      <c r="I2365" s="16">
        <v>244403.97961000001</v>
      </c>
      <c r="J2365" s="17">
        <v>7.8</v>
      </c>
      <c r="K2365" s="11">
        <f t="shared" si="36"/>
        <v>0.58403358669000005</v>
      </c>
    </row>
    <row r="2366" spans="1:11" x14ac:dyDescent="0.25">
      <c r="A2366" s="13" t="s">
        <v>45</v>
      </c>
      <c r="B2366" s="13" t="s">
        <v>3</v>
      </c>
      <c r="C2366" s="13" t="s">
        <v>1</v>
      </c>
      <c r="D2366" s="14">
        <v>85</v>
      </c>
      <c r="E2366" s="15" t="s">
        <v>15</v>
      </c>
      <c r="F2366" s="31">
        <v>0.53291470480000003</v>
      </c>
      <c r="G2366" s="16">
        <v>39358.233176000002</v>
      </c>
      <c r="H2366" s="16">
        <v>20974.581214000002</v>
      </c>
      <c r="I2366" s="16">
        <v>144354.71285000001</v>
      </c>
      <c r="J2366" s="17">
        <v>5.4</v>
      </c>
      <c r="K2366" s="11">
        <f t="shared" si="36"/>
        <v>0.39358233176000001</v>
      </c>
    </row>
    <row r="2367" spans="1:11" x14ac:dyDescent="0.25">
      <c r="A2367" s="13" t="s">
        <v>45</v>
      </c>
      <c r="B2367" s="13" t="s">
        <v>3</v>
      </c>
      <c r="C2367" s="13" t="s">
        <v>1</v>
      </c>
      <c r="D2367" s="14">
        <v>90</v>
      </c>
      <c r="E2367" s="15" t="s">
        <v>16</v>
      </c>
      <c r="F2367" s="13">
        <v>1</v>
      </c>
      <c r="G2367" s="16">
        <v>18383.651963</v>
      </c>
      <c r="H2367" s="16">
        <v>18383.651963</v>
      </c>
      <c r="I2367" s="16">
        <v>68292.161823000002</v>
      </c>
      <c r="J2367" s="17">
        <v>3.7</v>
      </c>
      <c r="K2367" s="11">
        <f t="shared" si="36"/>
        <v>0.18383651963</v>
      </c>
    </row>
    <row r="2368" spans="1:11" x14ac:dyDescent="0.25">
      <c r="A2368" s="13" t="s">
        <v>45</v>
      </c>
      <c r="B2368" s="13" t="s">
        <v>17</v>
      </c>
      <c r="C2368" s="13" t="s">
        <v>1</v>
      </c>
      <c r="D2368" s="14">
        <v>0</v>
      </c>
      <c r="E2368" s="15" t="s">
        <v>2</v>
      </c>
      <c r="F2368" s="31">
        <v>8.9453395999999994E-3</v>
      </c>
      <c r="G2368" s="16">
        <v>100000</v>
      </c>
      <c r="H2368" s="16">
        <v>894.53396358999998</v>
      </c>
      <c r="I2368" s="16">
        <v>2985662.5676000002</v>
      </c>
      <c r="J2368" s="17">
        <v>81.099999999999994</v>
      </c>
      <c r="K2368" s="11">
        <f t="shared" si="36"/>
        <v>1</v>
      </c>
    </row>
    <row r="2369" spans="1:11" x14ac:dyDescent="0.25">
      <c r="A2369" s="13" t="s">
        <v>45</v>
      </c>
      <c r="B2369" s="13" t="s">
        <v>17</v>
      </c>
      <c r="C2369" s="13" t="s">
        <v>1</v>
      </c>
      <c r="D2369" s="14">
        <v>30</v>
      </c>
      <c r="E2369" s="15" t="s">
        <v>4</v>
      </c>
      <c r="F2369" s="31">
        <v>1.8735477E-3</v>
      </c>
      <c r="G2369" s="16">
        <v>99105.466035999998</v>
      </c>
      <c r="H2369" s="16">
        <v>185.67881758999999</v>
      </c>
      <c r="I2369" s="16">
        <v>495063.13313999999</v>
      </c>
      <c r="J2369" s="17">
        <v>51.7</v>
      </c>
      <c r="K2369" s="11">
        <f t="shared" si="36"/>
        <v>0.99105466036000001</v>
      </c>
    </row>
    <row r="2370" spans="1:11" x14ac:dyDescent="0.25">
      <c r="A2370" s="13" t="s">
        <v>45</v>
      </c>
      <c r="B2370" s="13" t="s">
        <v>17</v>
      </c>
      <c r="C2370" s="13" t="s">
        <v>1</v>
      </c>
      <c r="D2370" s="14">
        <v>35</v>
      </c>
      <c r="E2370" s="15" t="s">
        <v>5</v>
      </c>
      <c r="F2370" s="31">
        <v>2.5958537999999998E-3</v>
      </c>
      <c r="G2370" s="16">
        <v>98919.787219000005</v>
      </c>
      <c r="H2370" s="16">
        <v>256.78130854</v>
      </c>
      <c r="I2370" s="16">
        <v>493956.98281999998</v>
      </c>
      <c r="J2370" s="17">
        <v>46.8</v>
      </c>
      <c r="K2370" s="11">
        <f t="shared" si="36"/>
        <v>0.9891978721900001</v>
      </c>
    </row>
    <row r="2371" spans="1:11" x14ac:dyDescent="0.25">
      <c r="A2371" s="13" t="s">
        <v>45</v>
      </c>
      <c r="B2371" s="13" t="s">
        <v>17</v>
      </c>
      <c r="C2371" s="13" t="s">
        <v>1</v>
      </c>
      <c r="D2371" s="14">
        <v>40</v>
      </c>
      <c r="E2371" s="15" t="s">
        <v>6</v>
      </c>
      <c r="F2371" s="31">
        <v>3.8557994000000002E-3</v>
      </c>
      <c r="G2371" s="16">
        <v>98663.005910000007</v>
      </c>
      <c r="H2371" s="16">
        <v>380.42475827999999</v>
      </c>
      <c r="I2371" s="16">
        <v>492363.96766000002</v>
      </c>
      <c r="J2371" s="17">
        <v>41.9</v>
      </c>
      <c r="K2371" s="11">
        <f t="shared" ref="K2371:K2434" si="37">G2371/100000</f>
        <v>0.98663005910000012</v>
      </c>
    </row>
    <row r="2372" spans="1:11" x14ac:dyDescent="0.25">
      <c r="A2372" s="13" t="s">
        <v>45</v>
      </c>
      <c r="B2372" s="13" t="s">
        <v>17</v>
      </c>
      <c r="C2372" s="13" t="s">
        <v>1</v>
      </c>
      <c r="D2372" s="14">
        <v>45</v>
      </c>
      <c r="E2372" s="15" t="s">
        <v>7</v>
      </c>
      <c r="F2372" s="31">
        <v>6.3475794E-3</v>
      </c>
      <c r="G2372" s="16">
        <v>98282.581151999999</v>
      </c>
      <c r="H2372" s="16">
        <v>623.85648749999996</v>
      </c>
      <c r="I2372" s="16">
        <v>489853.26454</v>
      </c>
      <c r="J2372" s="17">
        <v>37</v>
      </c>
      <c r="K2372" s="11">
        <f t="shared" si="37"/>
        <v>0.98282581152000004</v>
      </c>
    </row>
    <row r="2373" spans="1:11" x14ac:dyDescent="0.25">
      <c r="A2373" s="13" t="s">
        <v>45</v>
      </c>
      <c r="B2373" s="13" t="s">
        <v>17</v>
      </c>
      <c r="C2373" s="13" t="s">
        <v>1</v>
      </c>
      <c r="D2373" s="14">
        <v>50</v>
      </c>
      <c r="E2373" s="15" t="s">
        <v>8</v>
      </c>
      <c r="F2373" s="31">
        <v>1.12172004E-2</v>
      </c>
      <c r="G2373" s="16">
        <v>97658.724663999994</v>
      </c>
      <c r="H2373" s="16">
        <v>1095.4574875999999</v>
      </c>
      <c r="I2373" s="16">
        <v>485554.97960000002</v>
      </c>
      <c r="J2373" s="17">
        <v>32.299999999999997</v>
      </c>
      <c r="K2373" s="11">
        <f t="shared" si="37"/>
        <v>0.97658724663999996</v>
      </c>
    </row>
    <row r="2374" spans="1:11" x14ac:dyDescent="0.25">
      <c r="A2374" s="13" t="s">
        <v>45</v>
      </c>
      <c r="B2374" s="13" t="s">
        <v>17</v>
      </c>
      <c r="C2374" s="13" t="s">
        <v>1</v>
      </c>
      <c r="D2374" s="14">
        <v>55</v>
      </c>
      <c r="E2374" s="15" t="s">
        <v>9</v>
      </c>
      <c r="F2374" s="31">
        <v>1.9496265200000001E-2</v>
      </c>
      <c r="G2374" s="16">
        <v>96563.267177000002</v>
      </c>
      <c r="H2374" s="16">
        <v>1882.6230700000001</v>
      </c>
      <c r="I2374" s="16">
        <v>478109.77821000002</v>
      </c>
      <c r="J2374" s="17">
        <v>27.6</v>
      </c>
      <c r="K2374" s="11">
        <f t="shared" si="37"/>
        <v>0.96563267177000001</v>
      </c>
    </row>
    <row r="2375" spans="1:11" x14ac:dyDescent="0.25">
      <c r="A2375" s="13" t="s">
        <v>45</v>
      </c>
      <c r="B2375" s="13" t="s">
        <v>17</v>
      </c>
      <c r="C2375" s="13" t="s">
        <v>1</v>
      </c>
      <c r="D2375" s="14">
        <v>60</v>
      </c>
      <c r="E2375" s="15" t="s">
        <v>10</v>
      </c>
      <c r="F2375" s="31">
        <v>3.8230721099999997E-2</v>
      </c>
      <c r="G2375" s="16">
        <v>94680.644107</v>
      </c>
      <c r="H2375" s="16">
        <v>3619.7093006</v>
      </c>
      <c r="I2375" s="16">
        <v>464353.94728000002</v>
      </c>
      <c r="J2375" s="17">
        <v>23.1</v>
      </c>
      <c r="K2375" s="11">
        <f t="shared" si="37"/>
        <v>0.94680644107</v>
      </c>
    </row>
    <row r="2376" spans="1:11" x14ac:dyDescent="0.25">
      <c r="A2376" s="13" t="s">
        <v>45</v>
      </c>
      <c r="B2376" s="13" t="s">
        <v>17</v>
      </c>
      <c r="C2376" s="13" t="s">
        <v>1</v>
      </c>
      <c r="D2376" s="14">
        <v>65</v>
      </c>
      <c r="E2376" s="15" t="s">
        <v>11</v>
      </c>
      <c r="F2376" s="31">
        <v>6.4409568599999995E-2</v>
      </c>
      <c r="G2376" s="16">
        <v>91060.934806000005</v>
      </c>
      <c r="H2376" s="16">
        <v>5865.1955312</v>
      </c>
      <c r="I2376" s="16">
        <v>440641.68520000001</v>
      </c>
      <c r="J2376" s="17">
        <v>18.899999999999999</v>
      </c>
      <c r="K2376" s="11">
        <f t="shared" si="37"/>
        <v>0.91060934806000005</v>
      </c>
    </row>
    <row r="2377" spans="1:11" x14ac:dyDescent="0.25">
      <c r="A2377" s="13" t="s">
        <v>45</v>
      </c>
      <c r="B2377" s="13" t="s">
        <v>17</v>
      </c>
      <c r="C2377" s="13" t="s">
        <v>1</v>
      </c>
      <c r="D2377" s="14">
        <v>70</v>
      </c>
      <c r="E2377" s="15" t="s">
        <v>12</v>
      </c>
      <c r="F2377" s="31">
        <v>9.6241120599999994E-2</v>
      </c>
      <c r="G2377" s="16">
        <v>85195.739275</v>
      </c>
      <c r="H2377" s="16">
        <v>8199.3334190999994</v>
      </c>
      <c r="I2377" s="16">
        <v>405480.36283</v>
      </c>
      <c r="J2377" s="17">
        <v>15</v>
      </c>
      <c r="K2377" s="11">
        <f t="shared" si="37"/>
        <v>0.85195739275000004</v>
      </c>
    </row>
    <row r="2378" spans="1:11" x14ac:dyDescent="0.25">
      <c r="A2378" s="13" t="s">
        <v>45</v>
      </c>
      <c r="B2378" s="13" t="s">
        <v>17</v>
      </c>
      <c r="C2378" s="13" t="s">
        <v>1</v>
      </c>
      <c r="D2378" s="14">
        <v>75</v>
      </c>
      <c r="E2378" s="15" t="s">
        <v>13</v>
      </c>
      <c r="F2378" s="31">
        <v>0.1677149778</v>
      </c>
      <c r="G2378" s="16">
        <v>76996.405855999998</v>
      </c>
      <c r="H2378" s="16">
        <v>12913.450498</v>
      </c>
      <c r="I2378" s="16">
        <v>352698.40304</v>
      </c>
      <c r="J2378" s="17">
        <v>11.4</v>
      </c>
      <c r="K2378" s="11">
        <f t="shared" si="37"/>
        <v>0.76996405855999994</v>
      </c>
    </row>
    <row r="2379" spans="1:11" x14ac:dyDescent="0.25">
      <c r="A2379" s="13" t="s">
        <v>45</v>
      </c>
      <c r="B2379" s="13" t="s">
        <v>17</v>
      </c>
      <c r="C2379" s="13" t="s">
        <v>1</v>
      </c>
      <c r="D2379" s="14">
        <v>80</v>
      </c>
      <c r="E2379" s="15" t="s">
        <v>14</v>
      </c>
      <c r="F2379" s="31">
        <v>0.2957996517</v>
      </c>
      <c r="G2379" s="16">
        <v>64082.955357999999</v>
      </c>
      <c r="H2379" s="16">
        <v>18955.715875999998</v>
      </c>
      <c r="I2379" s="16">
        <v>273025.48710000003</v>
      </c>
      <c r="J2379" s="17">
        <v>8.1999999999999993</v>
      </c>
      <c r="K2379" s="11">
        <f t="shared" si="37"/>
        <v>0.64082955358000004</v>
      </c>
    </row>
    <row r="2380" spans="1:11" x14ac:dyDescent="0.25">
      <c r="A2380" s="13" t="s">
        <v>45</v>
      </c>
      <c r="B2380" s="13" t="s">
        <v>17</v>
      </c>
      <c r="C2380" s="13" t="s">
        <v>1</v>
      </c>
      <c r="D2380" s="14">
        <v>85</v>
      </c>
      <c r="E2380" s="15" t="s">
        <v>15</v>
      </c>
      <c r="F2380" s="31">
        <v>0.50917309229999996</v>
      </c>
      <c r="G2380" s="16">
        <v>45127.239481999997</v>
      </c>
      <c r="H2380" s="16">
        <v>22977.576072</v>
      </c>
      <c r="I2380" s="16">
        <v>168192.25722999999</v>
      </c>
      <c r="J2380" s="17">
        <v>5.6</v>
      </c>
      <c r="K2380" s="11">
        <f t="shared" si="37"/>
        <v>0.45127239481999998</v>
      </c>
    </row>
    <row r="2381" spans="1:11" x14ac:dyDescent="0.25">
      <c r="A2381" s="13" t="s">
        <v>45</v>
      </c>
      <c r="B2381" s="13" t="s">
        <v>17</v>
      </c>
      <c r="C2381" s="13" t="s">
        <v>1</v>
      </c>
      <c r="D2381" s="14">
        <v>90</v>
      </c>
      <c r="E2381" s="15" t="s">
        <v>16</v>
      </c>
      <c r="F2381" s="13">
        <v>1</v>
      </c>
      <c r="G2381" s="16">
        <v>22149.663410000001</v>
      </c>
      <c r="H2381" s="16">
        <v>22149.663410000001</v>
      </c>
      <c r="I2381" s="16">
        <v>82282.258224999998</v>
      </c>
      <c r="J2381" s="17">
        <v>3.7</v>
      </c>
      <c r="K2381" s="11">
        <f t="shared" si="37"/>
        <v>0.22149663410000001</v>
      </c>
    </row>
    <row r="2382" spans="1:11" x14ac:dyDescent="0.25">
      <c r="A2382" s="13" t="s">
        <v>45</v>
      </c>
      <c r="B2382" s="13" t="s">
        <v>18</v>
      </c>
      <c r="C2382" s="13" t="s">
        <v>1</v>
      </c>
      <c r="D2382" s="14">
        <v>0</v>
      </c>
      <c r="E2382" s="15" t="s">
        <v>2</v>
      </c>
      <c r="F2382" s="31">
        <v>8.9453395999999994E-3</v>
      </c>
      <c r="G2382" s="16">
        <v>100000</v>
      </c>
      <c r="H2382" s="16">
        <v>894.53396358999998</v>
      </c>
      <c r="I2382" s="16">
        <v>2985662.5676000002</v>
      </c>
      <c r="J2382" s="17">
        <v>82.7</v>
      </c>
      <c r="K2382" s="11">
        <f t="shared" si="37"/>
        <v>1</v>
      </c>
    </row>
    <row r="2383" spans="1:11" x14ac:dyDescent="0.25">
      <c r="A2383" s="13" t="s">
        <v>45</v>
      </c>
      <c r="B2383" s="13" t="s">
        <v>18</v>
      </c>
      <c r="C2383" s="13" t="s">
        <v>1</v>
      </c>
      <c r="D2383" s="14">
        <v>30</v>
      </c>
      <c r="E2383" s="15" t="s">
        <v>4</v>
      </c>
      <c r="F2383" s="31">
        <v>1.511047E-3</v>
      </c>
      <c r="G2383" s="16">
        <v>99105.466035999998</v>
      </c>
      <c r="H2383" s="16">
        <v>149.75301992999999</v>
      </c>
      <c r="I2383" s="16">
        <v>495152.94763000001</v>
      </c>
      <c r="J2383" s="17">
        <v>53.3</v>
      </c>
      <c r="K2383" s="11">
        <f t="shared" si="37"/>
        <v>0.99105466036000001</v>
      </c>
    </row>
    <row r="2384" spans="1:11" x14ac:dyDescent="0.25">
      <c r="A2384" s="13" t="s">
        <v>45</v>
      </c>
      <c r="B2384" s="13" t="s">
        <v>18</v>
      </c>
      <c r="C2384" s="13" t="s">
        <v>1</v>
      </c>
      <c r="D2384" s="14">
        <v>35</v>
      </c>
      <c r="E2384" s="15" t="s">
        <v>5</v>
      </c>
      <c r="F2384" s="31">
        <v>1.6018433E-3</v>
      </c>
      <c r="G2384" s="16">
        <v>98955.713015999994</v>
      </c>
      <c r="H2384" s="16">
        <v>158.51154117999999</v>
      </c>
      <c r="I2384" s="16">
        <v>494382.28623000003</v>
      </c>
      <c r="J2384" s="17">
        <v>48.4</v>
      </c>
      <c r="K2384" s="11">
        <f t="shared" si="37"/>
        <v>0.98955713015999991</v>
      </c>
    </row>
    <row r="2385" spans="1:11" x14ac:dyDescent="0.25">
      <c r="A2385" s="13" t="s">
        <v>45</v>
      </c>
      <c r="B2385" s="13" t="s">
        <v>18</v>
      </c>
      <c r="C2385" s="13" t="s">
        <v>1</v>
      </c>
      <c r="D2385" s="14">
        <v>40</v>
      </c>
      <c r="E2385" s="15" t="s">
        <v>6</v>
      </c>
      <c r="F2385" s="31">
        <v>2.4915724000000002E-3</v>
      </c>
      <c r="G2385" s="16">
        <v>98797.201474999994</v>
      </c>
      <c r="H2385" s="16">
        <v>246.16037843000001</v>
      </c>
      <c r="I2385" s="16">
        <v>493370.60642999999</v>
      </c>
      <c r="J2385" s="17">
        <v>43.4</v>
      </c>
      <c r="K2385" s="11">
        <f t="shared" si="37"/>
        <v>0.98797201474999996</v>
      </c>
    </row>
    <row r="2386" spans="1:11" x14ac:dyDescent="0.25">
      <c r="A2386" s="13" t="s">
        <v>45</v>
      </c>
      <c r="B2386" s="13" t="s">
        <v>18</v>
      </c>
      <c r="C2386" s="13" t="s">
        <v>1</v>
      </c>
      <c r="D2386" s="14">
        <v>45</v>
      </c>
      <c r="E2386" s="15" t="s">
        <v>7</v>
      </c>
      <c r="F2386" s="31">
        <v>4.7494514999999998E-3</v>
      </c>
      <c r="G2386" s="16">
        <v>98551.041096999994</v>
      </c>
      <c r="H2386" s="16">
        <v>468.06339270000001</v>
      </c>
      <c r="I2386" s="16">
        <v>491585.04700000002</v>
      </c>
      <c r="J2386" s="17">
        <v>38.5</v>
      </c>
      <c r="K2386" s="11">
        <f t="shared" si="37"/>
        <v>0.98551041096999992</v>
      </c>
    </row>
    <row r="2387" spans="1:11" x14ac:dyDescent="0.25">
      <c r="A2387" s="13" t="s">
        <v>45</v>
      </c>
      <c r="B2387" s="13" t="s">
        <v>18</v>
      </c>
      <c r="C2387" s="13" t="s">
        <v>1</v>
      </c>
      <c r="D2387" s="14">
        <v>50</v>
      </c>
      <c r="E2387" s="15" t="s">
        <v>8</v>
      </c>
      <c r="F2387" s="31">
        <v>7.3120796000000002E-3</v>
      </c>
      <c r="G2387" s="16">
        <v>98082.977704000004</v>
      </c>
      <c r="H2387" s="16">
        <v>717.19053600999996</v>
      </c>
      <c r="I2387" s="16">
        <v>488621.91217999998</v>
      </c>
      <c r="J2387" s="17">
        <v>33.700000000000003</v>
      </c>
      <c r="K2387" s="11">
        <f t="shared" si="37"/>
        <v>0.98082977704000007</v>
      </c>
    </row>
    <row r="2388" spans="1:11" x14ac:dyDescent="0.25">
      <c r="A2388" s="13" t="s">
        <v>45</v>
      </c>
      <c r="B2388" s="13" t="s">
        <v>18</v>
      </c>
      <c r="C2388" s="13" t="s">
        <v>1</v>
      </c>
      <c r="D2388" s="14">
        <v>55</v>
      </c>
      <c r="E2388" s="15" t="s">
        <v>9</v>
      </c>
      <c r="F2388" s="31">
        <v>1.36939978E-2</v>
      </c>
      <c r="G2388" s="16">
        <v>97365.787167999995</v>
      </c>
      <c r="H2388" s="16">
        <v>1333.3268789000001</v>
      </c>
      <c r="I2388" s="16">
        <v>483495.61864</v>
      </c>
      <c r="J2388" s="17">
        <v>28.9</v>
      </c>
      <c r="K2388" s="11">
        <f t="shared" si="37"/>
        <v>0.97365787167999995</v>
      </c>
    </row>
    <row r="2389" spans="1:11" x14ac:dyDescent="0.25">
      <c r="A2389" s="13" t="s">
        <v>45</v>
      </c>
      <c r="B2389" s="13" t="s">
        <v>18</v>
      </c>
      <c r="C2389" s="13" t="s">
        <v>1</v>
      </c>
      <c r="D2389" s="14">
        <v>60</v>
      </c>
      <c r="E2389" s="15" t="s">
        <v>10</v>
      </c>
      <c r="F2389" s="31">
        <v>2.7910016499999999E-2</v>
      </c>
      <c r="G2389" s="16">
        <v>96032.460288999995</v>
      </c>
      <c r="H2389" s="16">
        <v>2680.2675528999998</v>
      </c>
      <c r="I2389" s="16">
        <v>473461.63256</v>
      </c>
      <c r="J2389" s="17">
        <v>24.3</v>
      </c>
      <c r="K2389" s="11">
        <f t="shared" si="37"/>
        <v>0.96032460288999999</v>
      </c>
    </row>
    <row r="2390" spans="1:11" x14ac:dyDescent="0.25">
      <c r="A2390" s="13" t="s">
        <v>45</v>
      </c>
      <c r="B2390" s="13" t="s">
        <v>18</v>
      </c>
      <c r="C2390" s="13" t="s">
        <v>1</v>
      </c>
      <c r="D2390" s="14">
        <v>65</v>
      </c>
      <c r="E2390" s="15" t="s">
        <v>11</v>
      </c>
      <c r="F2390" s="31">
        <v>5.2218788600000003E-2</v>
      </c>
      <c r="G2390" s="16">
        <v>93352.192735999997</v>
      </c>
      <c r="H2390" s="16">
        <v>4874.7384146000004</v>
      </c>
      <c r="I2390" s="16">
        <v>454574.11764999997</v>
      </c>
      <c r="J2390" s="17">
        <v>19.899999999999999</v>
      </c>
      <c r="K2390" s="11">
        <f t="shared" si="37"/>
        <v>0.93352192735999995</v>
      </c>
    </row>
    <row r="2391" spans="1:11" x14ac:dyDescent="0.25">
      <c r="A2391" s="13" t="s">
        <v>45</v>
      </c>
      <c r="B2391" s="13" t="s">
        <v>18</v>
      </c>
      <c r="C2391" s="13" t="s">
        <v>1</v>
      </c>
      <c r="D2391" s="14">
        <v>70</v>
      </c>
      <c r="E2391" s="15" t="s">
        <v>12</v>
      </c>
      <c r="F2391" s="31">
        <v>8.1345597500000005E-2</v>
      </c>
      <c r="G2391" s="16">
        <v>88477.454322000005</v>
      </c>
      <c r="H2391" s="16">
        <v>7197.2513853999999</v>
      </c>
      <c r="I2391" s="16">
        <v>424394.14315000002</v>
      </c>
      <c r="J2391" s="17">
        <v>15.9</v>
      </c>
      <c r="K2391" s="11">
        <f t="shared" si="37"/>
        <v>0.88477454322000004</v>
      </c>
    </row>
    <row r="2392" spans="1:11" x14ac:dyDescent="0.25">
      <c r="A2392" s="13" t="s">
        <v>45</v>
      </c>
      <c r="B2392" s="13" t="s">
        <v>18</v>
      </c>
      <c r="C2392" s="13" t="s">
        <v>1</v>
      </c>
      <c r="D2392" s="14">
        <v>75</v>
      </c>
      <c r="E2392" s="15" t="s">
        <v>13</v>
      </c>
      <c r="F2392" s="31">
        <v>0.1432998549</v>
      </c>
      <c r="G2392" s="16">
        <v>81280.202936000002</v>
      </c>
      <c r="H2392" s="16">
        <v>11647.441290999999</v>
      </c>
      <c r="I2392" s="16">
        <v>377282.41145999997</v>
      </c>
      <c r="J2392" s="17">
        <v>12.1</v>
      </c>
      <c r="K2392" s="11">
        <f t="shared" si="37"/>
        <v>0.81280202936000001</v>
      </c>
    </row>
    <row r="2393" spans="1:11" x14ac:dyDescent="0.25">
      <c r="A2393" s="13" t="s">
        <v>45</v>
      </c>
      <c r="B2393" s="13" t="s">
        <v>18</v>
      </c>
      <c r="C2393" s="13" t="s">
        <v>1</v>
      </c>
      <c r="D2393" s="14">
        <v>80</v>
      </c>
      <c r="E2393" s="15" t="s">
        <v>14</v>
      </c>
      <c r="F2393" s="31">
        <v>0.26189297700000003</v>
      </c>
      <c r="G2393" s="16">
        <v>69632.761645999999</v>
      </c>
      <c r="H2393" s="16">
        <v>18236.331241</v>
      </c>
      <c r="I2393" s="16">
        <v>302572.98012999998</v>
      </c>
      <c r="J2393" s="17">
        <v>8.6999999999999993</v>
      </c>
      <c r="K2393" s="11">
        <f t="shared" si="37"/>
        <v>0.69632761645999997</v>
      </c>
    </row>
    <row r="2394" spans="1:11" x14ac:dyDescent="0.25">
      <c r="A2394" s="13" t="s">
        <v>45</v>
      </c>
      <c r="B2394" s="13" t="s">
        <v>18</v>
      </c>
      <c r="C2394" s="13" t="s">
        <v>1</v>
      </c>
      <c r="D2394" s="14">
        <v>85</v>
      </c>
      <c r="E2394" s="15" t="s">
        <v>15</v>
      </c>
      <c r="F2394" s="31">
        <v>0.45753704070000001</v>
      </c>
      <c r="G2394" s="16">
        <v>51396.430404999999</v>
      </c>
      <c r="H2394" s="16">
        <v>23515.770668000001</v>
      </c>
      <c r="I2394" s="16">
        <v>198192.72534999999</v>
      </c>
      <c r="J2394" s="17">
        <v>5.9</v>
      </c>
      <c r="K2394" s="11">
        <f t="shared" si="37"/>
        <v>0.51396430405000004</v>
      </c>
    </row>
    <row r="2395" spans="1:11" x14ac:dyDescent="0.25">
      <c r="A2395" s="13" t="s">
        <v>45</v>
      </c>
      <c r="B2395" s="13" t="s">
        <v>18</v>
      </c>
      <c r="C2395" s="13" t="s">
        <v>1</v>
      </c>
      <c r="D2395" s="14">
        <v>90</v>
      </c>
      <c r="E2395" s="15" t="s">
        <v>16</v>
      </c>
      <c r="F2395" s="13">
        <v>1</v>
      </c>
      <c r="G2395" s="16">
        <v>27880.659736000001</v>
      </c>
      <c r="H2395" s="16">
        <v>27880.659736000001</v>
      </c>
      <c r="I2395" s="16">
        <v>103571.94154</v>
      </c>
      <c r="J2395" s="17">
        <v>3.7</v>
      </c>
      <c r="K2395" s="11">
        <f t="shared" si="37"/>
        <v>0.27880659736000002</v>
      </c>
    </row>
    <row r="2396" spans="1:11" x14ac:dyDescent="0.25">
      <c r="A2396" s="13" t="s">
        <v>45</v>
      </c>
      <c r="B2396" s="13" t="s">
        <v>19</v>
      </c>
      <c r="C2396" s="13" t="s">
        <v>1</v>
      </c>
      <c r="D2396" s="14">
        <v>0</v>
      </c>
      <c r="E2396" s="15" t="s">
        <v>2</v>
      </c>
      <c r="F2396" s="31">
        <v>8.9453395999999994E-3</v>
      </c>
      <c r="G2396" s="16">
        <v>100000</v>
      </c>
      <c r="H2396" s="16">
        <v>894.53396358999998</v>
      </c>
      <c r="I2396" s="16">
        <v>2985662.5676000002</v>
      </c>
      <c r="J2396" s="17">
        <v>80.599999999999994</v>
      </c>
      <c r="K2396" s="11">
        <f t="shared" si="37"/>
        <v>1</v>
      </c>
    </row>
    <row r="2397" spans="1:11" x14ac:dyDescent="0.25">
      <c r="A2397" s="13" t="s">
        <v>45</v>
      </c>
      <c r="B2397" s="13" t="s">
        <v>19</v>
      </c>
      <c r="C2397" s="13" t="s">
        <v>1</v>
      </c>
      <c r="D2397" s="14">
        <v>30</v>
      </c>
      <c r="E2397" s="15" t="s">
        <v>4</v>
      </c>
      <c r="F2397" s="31">
        <v>2.1922656999999999E-3</v>
      </c>
      <c r="G2397" s="16">
        <v>99105.466035999998</v>
      </c>
      <c r="H2397" s="16">
        <v>217.26551688999999</v>
      </c>
      <c r="I2397" s="16">
        <v>494984.16639000003</v>
      </c>
      <c r="J2397" s="17">
        <v>51.2</v>
      </c>
      <c r="K2397" s="11">
        <f t="shared" si="37"/>
        <v>0.99105466036000001</v>
      </c>
    </row>
    <row r="2398" spans="1:11" x14ac:dyDescent="0.25">
      <c r="A2398" s="13" t="s">
        <v>45</v>
      </c>
      <c r="B2398" s="13" t="s">
        <v>19</v>
      </c>
      <c r="C2398" s="13" t="s">
        <v>1</v>
      </c>
      <c r="D2398" s="14">
        <v>35</v>
      </c>
      <c r="E2398" s="15" t="s">
        <v>5</v>
      </c>
      <c r="F2398" s="31">
        <v>3.0326297E-3</v>
      </c>
      <c r="G2398" s="16">
        <v>98888.200519999999</v>
      </c>
      <c r="H2398" s="16">
        <v>299.89129172000003</v>
      </c>
      <c r="I2398" s="16">
        <v>493691.27437</v>
      </c>
      <c r="J2398" s="17">
        <v>46.3</v>
      </c>
      <c r="K2398" s="11">
        <f t="shared" si="37"/>
        <v>0.98888200520000002</v>
      </c>
    </row>
    <row r="2399" spans="1:11" x14ac:dyDescent="0.25">
      <c r="A2399" s="13" t="s">
        <v>45</v>
      </c>
      <c r="B2399" s="13" t="s">
        <v>19</v>
      </c>
      <c r="C2399" s="13" t="s">
        <v>1</v>
      </c>
      <c r="D2399" s="14">
        <v>40</v>
      </c>
      <c r="E2399" s="15" t="s">
        <v>6</v>
      </c>
      <c r="F2399" s="31">
        <v>4.6647796000000002E-3</v>
      </c>
      <c r="G2399" s="16">
        <v>98588.309227999998</v>
      </c>
      <c r="H2399" s="16">
        <v>459.89273728000001</v>
      </c>
      <c r="I2399" s="16">
        <v>491791.81430000003</v>
      </c>
      <c r="J2399" s="17">
        <v>41.4</v>
      </c>
      <c r="K2399" s="11">
        <f t="shared" si="37"/>
        <v>0.98588309227999993</v>
      </c>
    </row>
    <row r="2400" spans="1:11" x14ac:dyDescent="0.25">
      <c r="A2400" s="13" t="s">
        <v>45</v>
      </c>
      <c r="B2400" s="13" t="s">
        <v>19</v>
      </c>
      <c r="C2400" s="13" t="s">
        <v>1</v>
      </c>
      <c r="D2400" s="14">
        <v>45</v>
      </c>
      <c r="E2400" s="15" t="s">
        <v>7</v>
      </c>
      <c r="F2400" s="31">
        <v>8.3362934999999996E-3</v>
      </c>
      <c r="G2400" s="16">
        <v>98128.416490999996</v>
      </c>
      <c r="H2400" s="16">
        <v>818.02727917000004</v>
      </c>
      <c r="I2400" s="16">
        <v>488597.01425000001</v>
      </c>
      <c r="J2400" s="17">
        <v>36.6</v>
      </c>
      <c r="K2400" s="11">
        <f t="shared" si="37"/>
        <v>0.98128416490999992</v>
      </c>
    </row>
    <row r="2401" spans="1:11" x14ac:dyDescent="0.25">
      <c r="A2401" s="13" t="s">
        <v>45</v>
      </c>
      <c r="B2401" s="13" t="s">
        <v>19</v>
      </c>
      <c r="C2401" s="13" t="s">
        <v>1</v>
      </c>
      <c r="D2401" s="14">
        <v>50</v>
      </c>
      <c r="E2401" s="15" t="s">
        <v>8</v>
      </c>
      <c r="F2401" s="31">
        <v>1.4536091500000001E-2</v>
      </c>
      <c r="G2401" s="16">
        <v>97310.389211000002</v>
      </c>
      <c r="H2401" s="16">
        <v>1414.5127241</v>
      </c>
      <c r="I2401" s="16">
        <v>483015.66424999997</v>
      </c>
      <c r="J2401" s="17">
        <v>31.9</v>
      </c>
      <c r="K2401" s="11">
        <f t="shared" si="37"/>
        <v>0.97310389211000003</v>
      </c>
    </row>
    <row r="2402" spans="1:11" x14ac:dyDescent="0.25">
      <c r="A2402" s="13" t="s">
        <v>45</v>
      </c>
      <c r="B2402" s="13" t="s">
        <v>19</v>
      </c>
      <c r="C2402" s="13" t="s">
        <v>1</v>
      </c>
      <c r="D2402" s="14">
        <v>55</v>
      </c>
      <c r="E2402" s="15" t="s">
        <v>9</v>
      </c>
      <c r="F2402" s="31">
        <v>2.3369515800000001E-2</v>
      </c>
      <c r="G2402" s="16">
        <v>95895.876487000001</v>
      </c>
      <c r="H2402" s="16">
        <v>2241.0402008999999</v>
      </c>
      <c r="I2402" s="16">
        <v>473876.78193</v>
      </c>
      <c r="J2402" s="17">
        <v>27.3</v>
      </c>
      <c r="K2402" s="11">
        <f t="shared" si="37"/>
        <v>0.95895876486999998</v>
      </c>
    </row>
    <row r="2403" spans="1:11" x14ac:dyDescent="0.25">
      <c r="A2403" s="13" t="s">
        <v>45</v>
      </c>
      <c r="B2403" s="13" t="s">
        <v>19</v>
      </c>
      <c r="C2403" s="13" t="s">
        <v>1</v>
      </c>
      <c r="D2403" s="14">
        <v>60</v>
      </c>
      <c r="E2403" s="15" t="s">
        <v>10</v>
      </c>
      <c r="F2403" s="31">
        <v>3.8543085099999999E-2</v>
      </c>
      <c r="G2403" s="16">
        <v>93654.836286000005</v>
      </c>
      <c r="H2403" s="16">
        <v>3609.7463206000002</v>
      </c>
      <c r="I2403" s="16">
        <v>459249.81563000003</v>
      </c>
      <c r="J2403" s="17">
        <v>22.9</v>
      </c>
      <c r="K2403" s="11">
        <f t="shared" si="37"/>
        <v>0.93654836286000009</v>
      </c>
    </row>
    <row r="2404" spans="1:11" x14ac:dyDescent="0.25">
      <c r="A2404" s="13" t="s">
        <v>45</v>
      </c>
      <c r="B2404" s="13" t="s">
        <v>19</v>
      </c>
      <c r="C2404" s="13" t="s">
        <v>1</v>
      </c>
      <c r="D2404" s="14">
        <v>65</v>
      </c>
      <c r="E2404" s="15" t="s">
        <v>11</v>
      </c>
      <c r="F2404" s="31">
        <v>6.4134545599999995E-2</v>
      </c>
      <c r="G2404" s="16">
        <v>90045.089966</v>
      </c>
      <c r="H2404" s="16">
        <v>5775.0009307999999</v>
      </c>
      <c r="I2404" s="16">
        <v>435787.94750000001</v>
      </c>
      <c r="J2404" s="17">
        <v>18.7</v>
      </c>
      <c r="K2404" s="11">
        <f t="shared" si="37"/>
        <v>0.90045089966000003</v>
      </c>
    </row>
    <row r="2405" spans="1:11" x14ac:dyDescent="0.25">
      <c r="A2405" s="13" t="s">
        <v>45</v>
      </c>
      <c r="B2405" s="13" t="s">
        <v>19</v>
      </c>
      <c r="C2405" s="13" t="s">
        <v>1</v>
      </c>
      <c r="D2405" s="14">
        <v>70</v>
      </c>
      <c r="E2405" s="15" t="s">
        <v>12</v>
      </c>
      <c r="F2405" s="31">
        <v>0.10089955289999999</v>
      </c>
      <c r="G2405" s="16">
        <v>84270.089034999997</v>
      </c>
      <c r="H2405" s="16">
        <v>8502.8143037000009</v>
      </c>
      <c r="I2405" s="16">
        <v>400093.40941999998</v>
      </c>
      <c r="J2405" s="17">
        <v>14.8</v>
      </c>
      <c r="K2405" s="11">
        <f t="shared" si="37"/>
        <v>0.84270089034999995</v>
      </c>
    </row>
    <row r="2406" spans="1:11" x14ac:dyDescent="0.25">
      <c r="A2406" s="13" t="s">
        <v>45</v>
      </c>
      <c r="B2406" s="13" t="s">
        <v>19</v>
      </c>
      <c r="C2406" s="13" t="s">
        <v>1</v>
      </c>
      <c r="D2406" s="14">
        <v>75</v>
      </c>
      <c r="E2406" s="15" t="s">
        <v>13</v>
      </c>
      <c r="F2406" s="31">
        <v>0.17403338639999999</v>
      </c>
      <c r="G2406" s="16">
        <v>75767.274730999998</v>
      </c>
      <c r="H2406" s="16">
        <v>13186.035400999999</v>
      </c>
      <c r="I2406" s="16">
        <v>345871.28515000001</v>
      </c>
      <c r="J2406" s="17">
        <v>11.2</v>
      </c>
      <c r="K2406" s="11">
        <f t="shared" si="37"/>
        <v>0.75767274731000001</v>
      </c>
    </row>
    <row r="2407" spans="1:11" x14ac:dyDescent="0.25">
      <c r="A2407" s="13" t="s">
        <v>45</v>
      </c>
      <c r="B2407" s="13" t="s">
        <v>19</v>
      </c>
      <c r="C2407" s="13" t="s">
        <v>1</v>
      </c>
      <c r="D2407" s="14">
        <v>80</v>
      </c>
      <c r="E2407" s="15" t="s">
        <v>14</v>
      </c>
      <c r="F2407" s="31">
        <v>0.30789533070000003</v>
      </c>
      <c r="G2407" s="16">
        <v>62581.239329999997</v>
      </c>
      <c r="H2407" s="16">
        <v>19268.471380999999</v>
      </c>
      <c r="I2407" s="16">
        <v>264735.01819999999</v>
      </c>
      <c r="J2407" s="17">
        <v>8.1</v>
      </c>
      <c r="K2407" s="11">
        <f t="shared" si="37"/>
        <v>0.62581239329999994</v>
      </c>
    </row>
    <row r="2408" spans="1:11" x14ac:dyDescent="0.25">
      <c r="A2408" s="13" t="s">
        <v>45</v>
      </c>
      <c r="B2408" s="13" t="s">
        <v>19</v>
      </c>
      <c r="C2408" s="13" t="s">
        <v>1</v>
      </c>
      <c r="D2408" s="14">
        <v>85</v>
      </c>
      <c r="E2408" s="15" t="s">
        <v>15</v>
      </c>
      <c r="F2408" s="31">
        <v>0.51327976750000004</v>
      </c>
      <c r="G2408" s="16">
        <v>43312.767949000001</v>
      </c>
      <c r="H2408" s="16">
        <v>22231.567460999999</v>
      </c>
      <c r="I2408" s="16">
        <v>160984.92110000001</v>
      </c>
      <c r="J2408" s="17">
        <v>5.5</v>
      </c>
      <c r="K2408" s="11">
        <f t="shared" si="37"/>
        <v>0.43312767949000003</v>
      </c>
    </row>
    <row r="2409" spans="1:11" x14ac:dyDescent="0.25">
      <c r="A2409" s="13" t="s">
        <v>45</v>
      </c>
      <c r="B2409" s="13" t="s">
        <v>19</v>
      </c>
      <c r="C2409" s="13" t="s">
        <v>1</v>
      </c>
      <c r="D2409" s="14">
        <v>90</v>
      </c>
      <c r="E2409" s="15" t="s">
        <v>16</v>
      </c>
      <c r="F2409" s="13">
        <v>1</v>
      </c>
      <c r="G2409" s="16">
        <v>21081.200488999999</v>
      </c>
      <c r="H2409" s="16">
        <v>21081.200488999999</v>
      </c>
      <c r="I2409" s="16">
        <v>78313.098949000007</v>
      </c>
      <c r="J2409" s="17">
        <v>3.7</v>
      </c>
      <c r="K2409" s="11">
        <f t="shared" si="37"/>
        <v>0.21081200488999999</v>
      </c>
    </row>
    <row r="2410" spans="1:11" x14ac:dyDescent="0.25">
      <c r="A2410" s="13" t="s">
        <v>45</v>
      </c>
      <c r="B2410" s="13" t="s">
        <v>3</v>
      </c>
      <c r="C2410" s="13" t="s">
        <v>20</v>
      </c>
      <c r="D2410" s="14">
        <v>0</v>
      </c>
      <c r="E2410" s="15" t="s">
        <v>2</v>
      </c>
      <c r="F2410" s="31">
        <v>5.3381936E-3</v>
      </c>
      <c r="G2410" s="16">
        <v>100000</v>
      </c>
      <c r="H2410" s="16">
        <v>533.81936032999999</v>
      </c>
      <c r="I2410" s="16">
        <v>2989443.9279999998</v>
      </c>
      <c r="J2410" s="17">
        <v>84.7</v>
      </c>
      <c r="K2410" s="11">
        <f t="shared" si="37"/>
        <v>1</v>
      </c>
    </row>
    <row r="2411" spans="1:11" x14ac:dyDescent="0.25">
      <c r="A2411" s="13" t="s">
        <v>45</v>
      </c>
      <c r="B2411" s="13" t="s">
        <v>3</v>
      </c>
      <c r="C2411" s="13" t="s">
        <v>20</v>
      </c>
      <c r="D2411" s="14">
        <v>30</v>
      </c>
      <c r="E2411" s="15" t="s">
        <v>4</v>
      </c>
      <c r="F2411" s="31">
        <v>1.5369469000000001E-3</v>
      </c>
      <c r="G2411" s="16">
        <v>99466.180640000006</v>
      </c>
      <c r="H2411" s="16">
        <v>152.87423784000001</v>
      </c>
      <c r="I2411" s="16">
        <v>496948.71759999997</v>
      </c>
      <c r="J2411" s="17">
        <v>55.1</v>
      </c>
      <c r="K2411" s="11">
        <f t="shared" si="37"/>
        <v>0.99466180640000001</v>
      </c>
    </row>
    <row r="2412" spans="1:11" x14ac:dyDescent="0.25">
      <c r="A2412" s="13" t="s">
        <v>45</v>
      </c>
      <c r="B2412" s="13" t="s">
        <v>3</v>
      </c>
      <c r="C2412" s="13" t="s">
        <v>20</v>
      </c>
      <c r="D2412" s="14">
        <v>35</v>
      </c>
      <c r="E2412" s="15" t="s">
        <v>5</v>
      </c>
      <c r="F2412" s="31">
        <v>2.4428595000000001E-3</v>
      </c>
      <c r="G2412" s="16">
        <v>99313.306402000002</v>
      </c>
      <c r="H2412" s="16">
        <v>242.60845617000001</v>
      </c>
      <c r="I2412" s="16">
        <v>495960.01087</v>
      </c>
      <c r="J2412" s="17">
        <v>50.2</v>
      </c>
      <c r="K2412" s="11">
        <f t="shared" si="37"/>
        <v>0.99313306402000001</v>
      </c>
    </row>
    <row r="2413" spans="1:11" x14ac:dyDescent="0.25">
      <c r="A2413" s="13" t="s">
        <v>45</v>
      </c>
      <c r="B2413" s="13" t="s">
        <v>3</v>
      </c>
      <c r="C2413" s="13" t="s">
        <v>20</v>
      </c>
      <c r="D2413" s="14">
        <v>40</v>
      </c>
      <c r="E2413" s="15" t="s">
        <v>6</v>
      </c>
      <c r="F2413" s="31">
        <v>3.8979272999999999E-3</v>
      </c>
      <c r="G2413" s="16">
        <v>99070.697946</v>
      </c>
      <c r="H2413" s="16">
        <v>386.17037406999998</v>
      </c>
      <c r="I2413" s="16">
        <v>494388.06378999999</v>
      </c>
      <c r="J2413" s="17">
        <v>45.3</v>
      </c>
      <c r="K2413" s="11">
        <f t="shared" si="37"/>
        <v>0.99070697945999997</v>
      </c>
    </row>
    <row r="2414" spans="1:11" x14ac:dyDescent="0.25">
      <c r="A2414" s="13" t="s">
        <v>45</v>
      </c>
      <c r="B2414" s="13" t="s">
        <v>3</v>
      </c>
      <c r="C2414" s="13" t="s">
        <v>20</v>
      </c>
      <c r="D2414" s="14">
        <v>45</v>
      </c>
      <c r="E2414" s="15" t="s">
        <v>7</v>
      </c>
      <c r="F2414" s="31">
        <v>6.6886295000000004E-3</v>
      </c>
      <c r="G2414" s="16">
        <v>98684.527572000006</v>
      </c>
      <c r="H2414" s="16">
        <v>660.06424374999995</v>
      </c>
      <c r="I2414" s="16">
        <v>491772.47725</v>
      </c>
      <c r="J2414" s="17">
        <v>40.5</v>
      </c>
      <c r="K2414" s="11">
        <f t="shared" si="37"/>
        <v>0.98684527572000003</v>
      </c>
    </row>
    <row r="2415" spans="1:11" x14ac:dyDescent="0.25">
      <c r="A2415" s="13" t="s">
        <v>45</v>
      </c>
      <c r="B2415" s="13" t="s">
        <v>3</v>
      </c>
      <c r="C2415" s="13" t="s">
        <v>20</v>
      </c>
      <c r="D2415" s="14">
        <v>50</v>
      </c>
      <c r="E2415" s="15" t="s">
        <v>8</v>
      </c>
      <c r="F2415" s="31">
        <v>1.0039898699999999E-2</v>
      </c>
      <c r="G2415" s="16">
        <v>98024.463327999998</v>
      </c>
      <c r="H2415" s="16">
        <v>984.15568543999996</v>
      </c>
      <c r="I2415" s="16">
        <v>487661.92742999998</v>
      </c>
      <c r="J2415" s="17">
        <v>35.700000000000003</v>
      </c>
      <c r="K2415" s="11">
        <f t="shared" si="37"/>
        <v>0.98024463328</v>
      </c>
    </row>
    <row r="2416" spans="1:11" x14ac:dyDescent="0.25">
      <c r="A2416" s="13" t="s">
        <v>45</v>
      </c>
      <c r="B2416" s="13" t="s">
        <v>3</v>
      </c>
      <c r="C2416" s="13" t="s">
        <v>20</v>
      </c>
      <c r="D2416" s="14">
        <v>55</v>
      </c>
      <c r="E2416" s="15" t="s">
        <v>9</v>
      </c>
      <c r="F2416" s="31">
        <v>1.5934363199999999E-2</v>
      </c>
      <c r="G2416" s="16">
        <v>97040.307642</v>
      </c>
      <c r="H2416" s="16">
        <v>1546.2755050999999</v>
      </c>
      <c r="I2416" s="16">
        <v>481335.84944999998</v>
      </c>
      <c r="J2416" s="17">
        <v>31.1</v>
      </c>
      <c r="K2416" s="11">
        <f t="shared" si="37"/>
        <v>0.97040307642000001</v>
      </c>
    </row>
    <row r="2417" spans="1:11" x14ac:dyDescent="0.25">
      <c r="A2417" s="13" t="s">
        <v>45</v>
      </c>
      <c r="B2417" s="13" t="s">
        <v>3</v>
      </c>
      <c r="C2417" s="13" t="s">
        <v>20</v>
      </c>
      <c r="D2417" s="14">
        <v>60</v>
      </c>
      <c r="E2417" s="15" t="s">
        <v>10</v>
      </c>
      <c r="F2417" s="31">
        <v>2.37814545E-2</v>
      </c>
      <c r="G2417" s="16">
        <v>95494.032137000002</v>
      </c>
      <c r="H2417" s="16">
        <v>2270.9869831999999</v>
      </c>
      <c r="I2417" s="16">
        <v>471792.69322999998</v>
      </c>
      <c r="J2417" s="17">
        <v>26.5</v>
      </c>
      <c r="K2417" s="11">
        <f t="shared" si="37"/>
        <v>0.95494032137000007</v>
      </c>
    </row>
    <row r="2418" spans="1:11" x14ac:dyDescent="0.25">
      <c r="A2418" s="13" t="s">
        <v>45</v>
      </c>
      <c r="B2418" s="13" t="s">
        <v>3</v>
      </c>
      <c r="C2418" s="13" t="s">
        <v>20</v>
      </c>
      <c r="D2418" s="14">
        <v>65</v>
      </c>
      <c r="E2418" s="15" t="s">
        <v>11</v>
      </c>
      <c r="F2418" s="31">
        <v>3.47290003E-2</v>
      </c>
      <c r="G2418" s="16">
        <v>93223.045154000007</v>
      </c>
      <c r="H2418" s="16">
        <v>3237.5431665000001</v>
      </c>
      <c r="I2418" s="16">
        <v>458021.36784999998</v>
      </c>
      <c r="J2418" s="17">
        <v>22.1</v>
      </c>
      <c r="K2418" s="11">
        <f t="shared" si="37"/>
        <v>0.93223045154000006</v>
      </c>
    </row>
    <row r="2419" spans="1:11" x14ac:dyDescent="0.25">
      <c r="A2419" s="13" t="s">
        <v>45</v>
      </c>
      <c r="B2419" s="13" t="s">
        <v>3</v>
      </c>
      <c r="C2419" s="13" t="s">
        <v>20</v>
      </c>
      <c r="D2419" s="14">
        <v>70</v>
      </c>
      <c r="E2419" s="15" t="s">
        <v>12</v>
      </c>
      <c r="F2419" s="31">
        <v>5.5558613399999998E-2</v>
      </c>
      <c r="G2419" s="16">
        <v>89985.501988000004</v>
      </c>
      <c r="H2419" s="16">
        <v>4999.4697182999998</v>
      </c>
      <c r="I2419" s="16">
        <v>437428.83564</v>
      </c>
      <c r="J2419" s="17">
        <v>17.8</v>
      </c>
      <c r="K2419" s="11">
        <f t="shared" si="37"/>
        <v>0.89985501988000005</v>
      </c>
    </row>
    <row r="2420" spans="1:11" x14ac:dyDescent="0.25">
      <c r="A2420" s="13" t="s">
        <v>45</v>
      </c>
      <c r="B2420" s="13" t="s">
        <v>3</v>
      </c>
      <c r="C2420" s="13" t="s">
        <v>20</v>
      </c>
      <c r="D2420" s="14">
        <v>75</v>
      </c>
      <c r="E2420" s="15" t="s">
        <v>13</v>
      </c>
      <c r="F2420" s="31">
        <v>0.10209429959999999</v>
      </c>
      <c r="G2420" s="16">
        <v>84986.032269000003</v>
      </c>
      <c r="H2420" s="16">
        <v>8676.5894420999994</v>
      </c>
      <c r="I2420" s="16">
        <v>403238.68774000002</v>
      </c>
      <c r="J2420" s="17">
        <v>13.7</v>
      </c>
      <c r="K2420" s="11">
        <f t="shared" si="37"/>
        <v>0.84986032269</v>
      </c>
    </row>
    <row r="2421" spans="1:11" x14ac:dyDescent="0.25">
      <c r="A2421" s="13" t="s">
        <v>45</v>
      </c>
      <c r="B2421" s="13" t="s">
        <v>3</v>
      </c>
      <c r="C2421" s="13" t="s">
        <v>20</v>
      </c>
      <c r="D2421" s="14">
        <v>80</v>
      </c>
      <c r="E2421" s="15" t="s">
        <v>14</v>
      </c>
      <c r="F2421" s="31">
        <v>0.20046384249999999</v>
      </c>
      <c r="G2421" s="16">
        <v>76309.442827000006</v>
      </c>
      <c r="H2421" s="16">
        <v>15297.284127000001</v>
      </c>
      <c r="I2421" s="16">
        <v>343304.00381999998</v>
      </c>
      <c r="J2421" s="17">
        <v>10</v>
      </c>
      <c r="K2421" s="11">
        <f t="shared" si="37"/>
        <v>0.76309442827000007</v>
      </c>
    </row>
    <row r="2422" spans="1:11" x14ac:dyDescent="0.25">
      <c r="A2422" s="13" t="s">
        <v>45</v>
      </c>
      <c r="B2422" s="13" t="s">
        <v>3</v>
      </c>
      <c r="C2422" s="13" t="s">
        <v>20</v>
      </c>
      <c r="D2422" s="14">
        <v>85</v>
      </c>
      <c r="E2422" s="15" t="s">
        <v>15</v>
      </c>
      <c r="F2422" s="31">
        <v>0.37747222829999999</v>
      </c>
      <c r="G2422" s="16">
        <v>61012.1587</v>
      </c>
      <c r="H2422" s="16">
        <v>23030.395497000001</v>
      </c>
      <c r="I2422" s="16">
        <v>247484.80476</v>
      </c>
      <c r="J2422" s="17">
        <v>6.9</v>
      </c>
      <c r="K2422" s="11">
        <f t="shared" si="37"/>
        <v>0.61012158699999997</v>
      </c>
    </row>
    <row r="2423" spans="1:11" x14ac:dyDescent="0.25">
      <c r="A2423" s="13" t="s">
        <v>45</v>
      </c>
      <c r="B2423" s="13" t="s">
        <v>3</v>
      </c>
      <c r="C2423" s="13" t="s">
        <v>20</v>
      </c>
      <c r="D2423" s="14">
        <v>90</v>
      </c>
      <c r="E2423" s="15" t="s">
        <v>16</v>
      </c>
      <c r="F2423" s="13">
        <v>1</v>
      </c>
      <c r="G2423" s="16">
        <v>37981.763203000002</v>
      </c>
      <c r="H2423" s="16">
        <v>37981.763203000002</v>
      </c>
      <c r="I2423" s="16">
        <v>170579.81740999999</v>
      </c>
      <c r="J2423" s="17">
        <v>4.5</v>
      </c>
      <c r="K2423" s="11">
        <f t="shared" si="37"/>
        <v>0.37981763203000002</v>
      </c>
    </row>
    <row r="2424" spans="1:11" x14ac:dyDescent="0.25">
      <c r="A2424" s="13" t="s">
        <v>45</v>
      </c>
      <c r="B2424" s="13" t="s">
        <v>17</v>
      </c>
      <c r="C2424" s="13" t="s">
        <v>20</v>
      </c>
      <c r="D2424" s="14">
        <v>0</v>
      </c>
      <c r="E2424" s="15" t="s">
        <v>2</v>
      </c>
      <c r="F2424" s="31">
        <v>5.3381936E-3</v>
      </c>
      <c r="G2424" s="16">
        <v>100000</v>
      </c>
      <c r="H2424" s="16">
        <v>533.81936032999999</v>
      </c>
      <c r="I2424" s="16">
        <v>2989443.9279999998</v>
      </c>
      <c r="J2424" s="17">
        <v>85.5</v>
      </c>
      <c r="K2424" s="11">
        <f t="shared" si="37"/>
        <v>1</v>
      </c>
    </row>
    <row r="2425" spans="1:11" x14ac:dyDescent="0.25">
      <c r="A2425" s="13" t="s">
        <v>45</v>
      </c>
      <c r="B2425" s="13" t="s">
        <v>17</v>
      </c>
      <c r="C2425" s="13" t="s">
        <v>20</v>
      </c>
      <c r="D2425" s="14">
        <v>30</v>
      </c>
      <c r="E2425" s="15" t="s">
        <v>4</v>
      </c>
      <c r="F2425" s="31">
        <v>1.0742362E-3</v>
      </c>
      <c r="G2425" s="16">
        <v>99466.180640000006</v>
      </c>
      <c r="H2425" s="16">
        <v>106.85017533</v>
      </c>
      <c r="I2425" s="16">
        <v>497063.77776000003</v>
      </c>
      <c r="J2425" s="17">
        <v>55.9</v>
      </c>
      <c r="K2425" s="11">
        <f t="shared" si="37"/>
        <v>0.99466180640000001</v>
      </c>
    </row>
    <row r="2426" spans="1:11" x14ac:dyDescent="0.25">
      <c r="A2426" s="13" t="s">
        <v>45</v>
      </c>
      <c r="B2426" s="13" t="s">
        <v>17</v>
      </c>
      <c r="C2426" s="13" t="s">
        <v>20</v>
      </c>
      <c r="D2426" s="14">
        <v>35</v>
      </c>
      <c r="E2426" s="15" t="s">
        <v>5</v>
      </c>
      <c r="F2426" s="31">
        <v>1.6628967999999999E-3</v>
      </c>
      <c r="G2426" s="16">
        <v>99359.330463999999</v>
      </c>
      <c r="H2426" s="16">
        <v>165.22431424000001</v>
      </c>
      <c r="I2426" s="16">
        <v>496383.59153999999</v>
      </c>
      <c r="J2426" s="17">
        <v>51</v>
      </c>
      <c r="K2426" s="11">
        <f t="shared" si="37"/>
        <v>0.99359330463999995</v>
      </c>
    </row>
    <row r="2427" spans="1:11" x14ac:dyDescent="0.25">
      <c r="A2427" s="13" t="s">
        <v>45</v>
      </c>
      <c r="B2427" s="13" t="s">
        <v>17</v>
      </c>
      <c r="C2427" s="13" t="s">
        <v>20</v>
      </c>
      <c r="D2427" s="14">
        <v>40</v>
      </c>
      <c r="E2427" s="15" t="s">
        <v>6</v>
      </c>
      <c r="F2427" s="31">
        <v>2.6255877000000002E-3</v>
      </c>
      <c r="G2427" s="16">
        <v>99194.106150000007</v>
      </c>
      <c r="H2427" s="16">
        <v>260.44282643999998</v>
      </c>
      <c r="I2427" s="16">
        <v>495319.42368000001</v>
      </c>
      <c r="J2427" s="17">
        <v>46</v>
      </c>
      <c r="K2427" s="11">
        <f t="shared" si="37"/>
        <v>0.99194106150000005</v>
      </c>
    </row>
    <row r="2428" spans="1:11" x14ac:dyDescent="0.25">
      <c r="A2428" s="13" t="s">
        <v>45</v>
      </c>
      <c r="B2428" s="13" t="s">
        <v>17</v>
      </c>
      <c r="C2428" s="13" t="s">
        <v>20</v>
      </c>
      <c r="D2428" s="14">
        <v>45</v>
      </c>
      <c r="E2428" s="15" t="s">
        <v>7</v>
      </c>
      <c r="F2428" s="31">
        <v>4.7905129000000001E-3</v>
      </c>
      <c r="G2428" s="16">
        <v>98933.663323999994</v>
      </c>
      <c r="H2428" s="16">
        <v>473.94299453999997</v>
      </c>
      <c r="I2428" s="16">
        <v>493483.45912999997</v>
      </c>
      <c r="J2428" s="17">
        <v>41.1</v>
      </c>
      <c r="K2428" s="11">
        <f t="shared" si="37"/>
        <v>0.98933663323999999</v>
      </c>
    </row>
    <row r="2429" spans="1:11" x14ac:dyDescent="0.25">
      <c r="A2429" s="13" t="s">
        <v>45</v>
      </c>
      <c r="B2429" s="13" t="s">
        <v>17</v>
      </c>
      <c r="C2429" s="13" t="s">
        <v>20</v>
      </c>
      <c r="D2429" s="14">
        <v>50</v>
      </c>
      <c r="E2429" s="15" t="s">
        <v>8</v>
      </c>
      <c r="F2429" s="31">
        <v>8.1382538999999997E-3</v>
      </c>
      <c r="G2429" s="16">
        <v>98459.720329000003</v>
      </c>
      <c r="H2429" s="16">
        <v>801.29020537999997</v>
      </c>
      <c r="I2429" s="16">
        <v>490295.37612999999</v>
      </c>
      <c r="J2429" s="17">
        <v>36.299999999999997</v>
      </c>
      <c r="K2429" s="11">
        <f t="shared" si="37"/>
        <v>0.98459720329</v>
      </c>
    </row>
    <row r="2430" spans="1:11" x14ac:dyDescent="0.25">
      <c r="A2430" s="13" t="s">
        <v>45</v>
      </c>
      <c r="B2430" s="13" t="s">
        <v>17</v>
      </c>
      <c r="C2430" s="13" t="s">
        <v>20</v>
      </c>
      <c r="D2430" s="14">
        <v>55</v>
      </c>
      <c r="E2430" s="15" t="s">
        <v>9</v>
      </c>
      <c r="F2430" s="31">
        <v>1.2744612799999999E-2</v>
      </c>
      <c r="G2430" s="16">
        <v>97658.430124000006</v>
      </c>
      <c r="H2430" s="16">
        <v>1244.6188827999999</v>
      </c>
      <c r="I2430" s="16">
        <v>485180.60340999998</v>
      </c>
      <c r="J2430" s="17">
        <v>31.6</v>
      </c>
      <c r="K2430" s="11">
        <f t="shared" si="37"/>
        <v>0.97658430124000006</v>
      </c>
    </row>
    <row r="2431" spans="1:11" x14ac:dyDescent="0.25">
      <c r="A2431" s="13" t="s">
        <v>45</v>
      </c>
      <c r="B2431" s="13" t="s">
        <v>17</v>
      </c>
      <c r="C2431" s="13" t="s">
        <v>20</v>
      </c>
      <c r="D2431" s="14">
        <v>60</v>
      </c>
      <c r="E2431" s="15" t="s">
        <v>10</v>
      </c>
      <c r="F2431" s="31">
        <v>2.00619402E-2</v>
      </c>
      <c r="G2431" s="16">
        <v>96413.811241000003</v>
      </c>
      <c r="H2431" s="16">
        <v>1934.2481164000001</v>
      </c>
      <c r="I2431" s="16">
        <v>477233.43591</v>
      </c>
      <c r="J2431" s="17">
        <v>27</v>
      </c>
      <c r="K2431" s="11">
        <f t="shared" si="37"/>
        <v>0.96413811241000003</v>
      </c>
    </row>
    <row r="2432" spans="1:11" x14ac:dyDescent="0.25">
      <c r="A2432" s="13" t="s">
        <v>45</v>
      </c>
      <c r="B2432" s="13" t="s">
        <v>17</v>
      </c>
      <c r="C2432" s="13" t="s">
        <v>20</v>
      </c>
      <c r="D2432" s="14">
        <v>65</v>
      </c>
      <c r="E2432" s="15" t="s">
        <v>11</v>
      </c>
      <c r="F2432" s="31">
        <v>3.4545941300000001E-2</v>
      </c>
      <c r="G2432" s="16">
        <v>94479.563125000001</v>
      </c>
      <c r="H2432" s="16">
        <v>3263.8854428999998</v>
      </c>
      <c r="I2432" s="16">
        <v>464238.10201999999</v>
      </c>
      <c r="J2432" s="17">
        <v>22.5</v>
      </c>
      <c r="K2432" s="11">
        <f t="shared" si="37"/>
        <v>0.94479563124999999</v>
      </c>
    </row>
    <row r="2433" spans="1:11" x14ac:dyDescent="0.25">
      <c r="A2433" s="13" t="s">
        <v>45</v>
      </c>
      <c r="B2433" s="13" t="s">
        <v>17</v>
      </c>
      <c r="C2433" s="13" t="s">
        <v>20</v>
      </c>
      <c r="D2433" s="14">
        <v>70</v>
      </c>
      <c r="E2433" s="15" t="s">
        <v>12</v>
      </c>
      <c r="F2433" s="31">
        <v>5.3288461000000002E-2</v>
      </c>
      <c r="G2433" s="16">
        <v>91215.677681999994</v>
      </c>
      <c r="H2433" s="16">
        <v>4860.7430789</v>
      </c>
      <c r="I2433" s="16">
        <v>443926.53071000002</v>
      </c>
      <c r="J2433" s="17">
        <v>18.2</v>
      </c>
      <c r="K2433" s="11">
        <f t="shared" si="37"/>
        <v>0.91215677681999996</v>
      </c>
    </row>
    <row r="2434" spans="1:11" x14ac:dyDescent="0.25">
      <c r="A2434" s="13" t="s">
        <v>45</v>
      </c>
      <c r="B2434" s="13" t="s">
        <v>17</v>
      </c>
      <c r="C2434" s="13" t="s">
        <v>20</v>
      </c>
      <c r="D2434" s="14">
        <v>75</v>
      </c>
      <c r="E2434" s="15" t="s">
        <v>13</v>
      </c>
      <c r="F2434" s="31">
        <v>9.5023108499999995E-2</v>
      </c>
      <c r="G2434" s="16">
        <v>86354.934603000002</v>
      </c>
      <c r="H2434" s="16">
        <v>8205.7143223999992</v>
      </c>
      <c r="I2434" s="16">
        <v>411260.38721000002</v>
      </c>
      <c r="J2434" s="17">
        <v>14.1</v>
      </c>
      <c r="K2434" s="11">
        <f t="shared" si="37"/>
        <v>0.86354934603</v>
      </c>
    </row>
    <row r="2435" spans="1:11" x14ac:dyDescent="0.25">
      <c r="A2435" s="13" t="s">
        <v>45</v>
      </c>
      <c r="B2435" s="13" t="s">
        <v>17</v>
      </c>
      <c r="C2435" s="13" t="s">
        <v>20</v>
      </c>
      <c r="D2435" s="14">
        <v>80</v>
      </c>
      <c r="E2435" s="15" t="s">
        <v>14</v>
      </c>
      <c r="F2435" s="31">
        <v>0.1830718338</v>
      </c>
      <c r="G2435" s="16">
        <v>78149.220279999994</v>
      </c>
      <c r="H2435" s="16">
        <v>14306.921065</v>
      </c>
      <c r="I2435" s="16">
        <v>354978.79874</v>
      </c>
      <c r="J2435" s="17">
        <v>10.3</v>
      </c>
      <c r="K2435" s="11">
        <f t="shared" ref="K2435:K2498" si="38">G2435/100000</f>
        <v>0.78149220279999998</v>
      </c>
    </row>
    <row r="2436" spans="1:11" x14ac:dyDescent="0.25">
      <c r="A2436" s="13" t="s">
        <v>45</v>
      </c>
      <c r="B2436" s="13" t="s">
        <v>17</v>
      </c>
      <c r="C2436" s="13" t="s">
        <v>20</v>
      </c>
      <c r="D2436" s="14">
        <v>85</v>
      </c>
      <c r="E2436" s="15" t="s">
        <v>15</v>
      </c>
      <c r="F2436" s="31">
        <v>0.34845666870000003</v>
      </c>
      <c r="G2436" s="16">
        <v>63842.299215999999</v>
      </c>
      <c r="H2436" s="16">
        <v>22246.274905999999</v>
      </c>
      <c r="I2436" s="16">
        <v>263595.80881000002</v>
      </c>
      <c r="J2436" s="17">
        <v>7.1</v>
      </c>
      <c r="K2436" s="11">
        <f t="shared" si="38"/>
        <v>0.63842299215999998</v>
      </c>
    </row>
    <row r="2437" spans="1:11" x14ac:dyDescent="0.25">
      <c r="A2437" s="13" t="s">
        <v>45</v>
      </c>
      <c r="B2437" s="13" t="s">
        <v>17</v>
      </c>
      <c r="C2437" s="13" t="s">
        <v>20</v>
      </c>
      <c r="D2437" s="14">
        <v>90</v>
      </c>
      <c r="E2437" s="15" t="s">
        <v>16</v>
      </c>
      <c r="F2437" s="13">
        <v>1</v>
      </c>
      <c r="G2437" s="16">
        <v>41596.024309</v>
      </c>
      <c r="H2437" s="16">
        <v>41596.024309</v>
      </c>
      <c r="I2437" s="16">
        <v>186811.81792</v>
      </c>
      <c r="J2437" s="17">
        <v>4.5</v>
      </c>
      <c r="K2437" s="11">
        <f t="shared" si="38"/>
        <v>0.41596024309000001</v>
      </c>
    </row>
    <row r="2438" spans="1:11" x14ac:dyDescent="0.25">
      <c r="A2438" s="13" t="s">
        <v>45</v>
      </c>
      <c r="B2438" s="13" t="s">
        <v>18</v>
      </c>
      <c r="C2438" s="13" t="s">
        <v>20</v>
      </c>
      <c r="D2438" s="14">
        <v>0</v>
      </c>
      <c r="E2438" s="15" t="s">
        <v>2</v>
      </c>
      <c r="F2438" s="31">
        <v>5.3381936E-3</v>
      </c>
      <c r="G2438" s="16">
        <v>100000</v>
      </c>
      <c r="H2438" s="16">
        <v>533.81936032999999</v>
      </c>
      <c r="I2438" s="16">
        <v>2989443.9279999998</v>
      </c>
      <c r="J2438" s="17">
        <v>86.3</v>
      </c>
      <c r="K2438" s="11">
        <f t="shared" si="38"/>
        <v>1</v>
      </c>
    </row>
    <row r="2439" spans="1:11" x14ac:dyDescent="0.25">
      <c r="A2439" s="13" t="s">
        <v>45</v>
      </c>
      <c r="B2439" s="13" t="s">
        <v>18</v>
      </c>
      <c r="C2439" s="13" t="s">
        <v>20</v>
      </c>
      <c r="D2439" s="14">
        <v>30</v>
      </c>
      <c r="E2439" s="15" t="s">
        <v>4</v>
      </c>
      <c r="F2439" s="31">
        <v>7.6727000000000002E-4</v>
      </c>
      <c r="G2439" s="16">
        <v>99466.180640000006</v>
      </c>
      <c r="H2439" s="16">
        <v>76.317413255999995</v>
      </c>
      <c r="I2439" s="16">
        <v>497140.10966999998</v>
      </c>
      <c r="J2439" s="17">
        <v>56.7</v>
      </c>
      <c r="K2439" s="11">
        <f t="shared" si="38"/>
        <v>0.99466180640000001</v>
      </c>
    </row>
    <row r="2440" spans="1:11" x14ac:dyDescent="0.25">
      <c r="A2440" s="13" t="s">
        <v>45</v>
      </c>
      <c r="B2440" s="13" t="s">
        <v>18</v>
      </c>
      <c r="C2440" s="13" t="s">
        <v>20</v>
      </c>
      <c r="D2440" s="14">
        <v>35</v>
      </c>
      <c r="E2440" s="15" t="s">
        <v>5</v>
      </c>
      <c r="F2440" s="31">
        <v>1.4231958E-3</v>
      </c>
      <c r="G2440" s="16">
        <v>99389.863226000001</v>
      </c>
      <c r="H2440" s="16">
        <v>141.45123735999999</v>
      </c>
      <c r="I2440" s="16">
        <v>496595.68803999998</v>
      </c>
      <c r="J2440" s="17">
        <v>51.8</v>
      </c>
      <c r="K2440" s="11">
        <f t="shared" si="38"/>
        <v>0.99389863225999997</v>
      </c>
    </row>
    <row r="2441" spans="1:11" x14ac:dyDescent="0.25">
      <c r="A2441" s="13" t="s">
        <v>45</v>
      </c>
      <c r="B2441" s="13" t="s">
        <v>18</v>
      </c>
      <c r="C2441" s="13" t="s">
        <v>20</v>
      </c>
      <c r="D2441" s="14">
        <v>40</v>
      </c>
      <c r="E2441" s="15" t="s">
        <v>6</v>
      </c>
      <c r="F2441" s="31">
        <v>1.9759961999999999E-3</v>
      </c>
      <c r="G2441" s="16">
        <v>99248.411989</v>
      </c>
      <c r="H2441" s="16">
        <v>196.11448164999999</v>
      </c>
      <c r="I2441" s="16">
        <v>495751.77373999998</v>
      </c>
      <c r="J2441" s="17">
        <v>46.8</v>
      </c>
      <c r="K2441" s="11">
        <f t="shared" si="38"/>
        <v>0.99248411988999996</v>
      </c>
    </row>
    <row r="2442" spans="1:11" x14ac:dyDescent="0.25">
      <c r="A2442" s="13" t="s">
        <v>45</v>
      </c>
      <c r="B2442" s="13" t="s">
        <v>18</v>
      </c>
      <c r="C2442" s="13" t="s">
        <v>20</v>
      </c>
      <c r="D2442" s="14">
        <v>45</v>
      </c>
      <c r="E2442" s="15" t="s">
        <v>7</v>
      </c>
      <c r="F2442" s="31">
        <v>3.8816323E-3</v>
      </c>
      <c r="G2442" s="16">
        <v>99052.297506999996</v>
      </c>
      <c r="H2442" s="16">
        <v>384.48459262</v>
      </c>
      <c r="I2442" s="16">
        <v>494300.27606</v>
      </c>
      <c r="J2442" s="17">
        <v>41.9</v>
      </c>
      <c r="K2442" s="11">
        <f t="shared" si="38"/>
        <v>0.99052297506999998</v>
      </c>
    </row>
    <row r="2443" spans="1:11" x14ac:dyDescent="0.25">
      <c r="A2443" s="13" t="s">
        <v>45</v>
      </c>
      <c r="B2443" s="13" t="s">
        <v>18</v>
      </c>
      <c r="C2443" s="13" t="s">
        <v>20</v>
      </c>
      <c r="D2443" s="14">
        <v>50</v>
      </c>
      <c r="E2443" s="15" t="s">
        <v>8</v>
      </c>
      <c r="F2443" s="31">
        <v>6.2709743E-3</v>
      </c>
      <c r="G2443" s="16">
        <v>98667.812915000002</v>
      </c>
      <c r="H2443" s="16">
        <v>618.74331413000004</v>
      </c>
      <c r="I2443" s="16">
        <v>491792.20629</v>
      </c>
      <c r="J2443" s="17">
        <v>37.1</v>
      </c>
      <c r="K2443" s="11">
        <f t="shared" si="38"/>
        <v>0.98667812914999997</v>
      </c>
    </row>
    <row r="2444" spans="1:11" x14ac:dyDescent="0.25">
      <c r="A2444" s="13" t="s">
        <v>45</v>
      </c>
      <c r="B2444" s="13" t="s">
        <v>18</v>
      </c>
      <c r="C2444" s="13" t="s">
        <v>20</v>
      </c>
      <c r="D2444" s="14">
        <v>55</v>
      </c>
      <c r="E2444" s="15" t="s">
        <v>9</v>
      </c>
      <c r="F2444" s="31">
        <v>1.0051571400000001E-2</v>
      </c>
      <c r="G2444" s="16">
        <v>98049.069600999996</v>
      </c>
      <c r="H2444" s="16">
        <v>985.54722523999999</v>
      </c>
      <c r="I2444" s="16">
        <v>487781.47993999999</v>
      </c>
      <c r="J2444" s="17">
        <v>32.299999999999997</v>
      </c>
      <c r="K2444" s="11">
        <f t="shared" si="38"/>
        <v>0.98049069600999994</v>
      </c>
    </row>
    <row r="2445" spans="1:11" x14ac:dyDescent="0.25">
      <c r="A2445" s="13" t="s">
        <v>45</v>
      </c>
      <c r="B2445" s="13" t="s">
        <v>18</v>
      </c>
      <c r="C2445" s="13" t="s">
        <v>20</v>
      </c>
      <c r="D2445" s="14">
        <v>60</v>
      </c>
      <c r="E2445" s="15" t="s">
        <v>10</v>
      </c>
      <c r="F2445" s="31">
        <v>1.7098019799999999E-2</v>
      </c>
      <c r="G2445" s="16">
        <v>97063.522375</v>
      </c>
      <c r="H2445" s="16">
        <v>1659.5940235</v>
      </c>
      <c r="I2445" s="16">
        <v>481168.62682</v>
      </c>
      <c r="J2445" s="17">
        <v>27.6</v>
      </c>
      <c r="K2445" s="11">
        <f t="shared" si="38"/>
        <v>0.97063522375</v>
      </c>
    </row>
    <row r="2446" spans="1:11" x14ac:dyDescent="0.25">
      <c r="A2446" s="13" t="s">
        <v>45</v>
      </c>
      <c r="B2446" s="13" t="s">
        <v>18</v>
      </c>
      <c r="C2446" s="13" t="s">
        <v>20</v>
      </c>
      <c r="D2446" s="14">
        <v>65</v>
      </c>
      <c r="E2446" s="15" t="s">
        <v>11</v>
      </c>
      <c r="F2446" s="31">
        <v>3.0223192400000001E-2</v>
      </c>
      <c r="G2446" s="16">
        <v>95403.928352000003</v>
      </c>
      <c r="H2446" s="16">
        <v>2883.4112810000001</v>
      </c>
      <c r="I2446" s="16">
        <v>469811.11356000003</v>
      </c>
      <c r="J2446" s="17">
        <v>23</v>
      </c>
      <c r="K2446" s="11">
        <f t="shared" si="38"/>
        <v>0.95403928352</v>
      </c>
    </row>
    <row r="2447" spans="1:11" x14ac:dyDescent="0.25">
      <c r="A2447" s="13" t="s">
        <v>45</v>
      </c>
      <c r="B2447" s="13" t="s">
        <v>18</v>
      </c>
      <c r="C2447" s="13" t="s">
        <v>20</v>
      </c>
      <c r="D2447" s="14">
        <v>70</v>
      </c>
      <c r="E2447" s="15" t="s">
        <v>12</v>
      </c>
      <c r="F2447" s="31">
        <v>4.9452715100000003E-2</v>
      </c>
      <c r="G2447" s="16">
        <v>92520.517070999995</v>
      </c>
      <c r="H2447" s="16">
        <v>4575.3907693000001</v>
      </c>
      <c r="I2447" s="16">
        <v>451164.10843000002</v>
      </c>
      <c r="J2447" s="17">
        <v>18.7</v>
      </c>
      <c r="K2447" s="11">
        <f t="shared" si="38"/>
        <v>0.92520517070999997</v>
      </c>
    </row>
    <row r="2448" spans="1:11" x14ac:dyDescent="0.25">
      <c r="A2448" s="13" t="s">
        <v>45</v>
      </c>
      <c r="B2448" s="13" t="s">
        <v>18</v>
      </c>
      <c r="C2448" s="13" t="s">
        <v>20</v>
      </c>
      <c r="D2448" s="14">
        <v>75</v>
      </c>
      <c r="E2448" s="15" t="s">
        <v>13</v>
      </c>
      <c r="F2448" s="31">
        <v>8.4326004699999998E-2</v>
      </c>
      <c r="G2448" s="16">
        <v>87945.126302000004</v>
      </c>
      <c r="H2448" s="16">
        <v>7416.06113</v>
      </c>
      <c r="I2448" s="16">
        <v>421185.47868</v>
      </c>
      <c r="J2448" s="17">
        <v>14.5</v>
      </c>
      <c r="K2448" s="11">
        <f t="shared" si="38"/>
        <v>0.8794512630200001</v>
      </c>
    </row>
    <row r="2449" spans="1:11" x14ac:dyDescent="0.25">
      <c r="A2449" s="13" t="s">
        <v>45</v>
      </c>
      <c r="B2449" s="13" t="s">
        <v>18</v>
      </c>
      <c r="C2449" s="13" t="s">
        <v>20</v>
      </c>
      <c r="D2449" s="14">
        <v>80</v>
      </c>
      <c r="E2449" s="15" t="s">
        <v>14</v>
      </c>
      <c r="F2449" s="31">
        <v>0.16774421110000001</v>
      </c>
      <c r="G2449" s="16">
        <v>80529.065172000002</v>
      </c>
      <c r="H2449" s="16">
        <v>13508.284509999999</v>
      </c>
      <c r="I2449" s="16">
        <v>368874.61457999999</v>
      </c>
      <c r="J2449" s="17">
        <v>10.6</v>
      </c>
      <c r="K2449" s="11">
        <f t="shared" si="38"/>
        <v>0.80529065172000003</v>
      </c>
    </row>
    <row r="2450" spans="1:11" x14ac:dyDescent="0.25">
      <c r="A2450" s="13" t="s">
        <v>45</v>
      </c>
      <c r="B2450" s="13" t="s">
        <v>18</v>
      </c>
      <c r="C2450" s="13" t="s">
        <v>20</v>
      </c>
      <c r="D2450" s="14">
        <v>85</v>
      </c>
      <c r="E2450" s="15" t="s">
        <v>15</v>
      </c>
      <c r="F2450" s="31">
        <v>0.3199318706</v>
      </c>
      <c r="G2450" s="16">
        <v>67020.780662000005</v>
      </c>
      <c r="H2450" s="16">
        <v>21442.083728000001</v>
      </c>
      <c r="I2450" s="16">
        <v>281498.69399</v>
      </c>
      <c r="J2450" s="17">
        <v>7.3</v>
      </c>
      <c r="K2450" s="11">
        <f t="shared" si="38"/>
        <v>0.67020780662000001</v>
      </c>
    </row>
    <row r="2451" spans="1:11" x14ac:dyDescent="0.25">
      <c r="A2451" s="13" t="s">
        <v>45</v>
      </c>
      <c r="B2451" s="13" t="s">
        <v>18</v>
      </c>
      <c r="C2451" s="13" t="s">
        <v>20</v>
      </c>
      <c r="D2451" s="14">
        <v>90</v>
      </c>
      <c r="E2451" s="15" t="s">
        <v>16</v>
      </c>
      <c r="F2451" s="13">
        <v>1</v>
      </c>
      <c r="G2451" s="16">
        <v>45578.696934</v>
      </c>
      <c r="H2451" s="16">
        <v>45578.696934</v>
      </c>
      <c r="I2451" s="16">
        <v>204698.39063000001</v>
      </c>
      <c r="J2451" s="17">
        <v>4.5</v>
      </c>
      <c r="K2451" s="11">
        <f t="shared" si="38"/>
        <v>0.45578696934000001</v>
      </c>
    </row>
    <row r="2452" spans="1:11" x14ac:dyDescent="0.25">
      <c r="A2452" s="13" t="s">
        <v>45</v>
      </c>
      <c r="B2452" s="13" t="s">
        <v>19</v>
      </c>
      <c r="C2452" s="13" t="s">
        <v>20</v>
      </c>
      <c r="D2452" s="14">
        <v>0</v>
      </c>
      <c r="E2452" s="15" t="s">
        <v>2</v>
      </c>
      <c r="F2452" s="31">
        <v>5.3381936E-3</v>
      </c>
      <c r="G2452" s="16">
        <v>100000</v>
      </c>
      <c r="H2452" s="16">
        <v>533.81936032999999</v>
      </c>
      <c r="I2452" s="16">
        <v>2989443.9279999998</v>
      </c>
      <c r="J2452" s="17">
        <v>85.2</v>
      </c>
      <c r="K2452" s="11">
        <f t="shared" si="38"/>
        <v>1</v>
      </c>
    </row>
    <row r="2453" spans="1:11" x14ac:dyDescent="0.25">
      <c r="A2453" s="13" t="s">
        <v>45</v>
      </c>
      <c r="B2453" s="13" t="s">
        <v>19</v>
      </c>
      <c r="C2453" s="13" t="s">
        <v>20</v>
      </c>
      <c r="D2453" s="14">
        <v>30</v>
      </c>
      <c r="E2453" s="15" t="s">
        <v>4</v>
      </c>
      <c r="F2453" s="31">
        <v>1.0987198E-3</v>
      </c>
      <c r="G2453" s="16">
        <v>99466.180640000006</v>
      </c>
      <c r="H2453" s="16">
        <v>109.28546117</v>
      </c>
      <c r="I2453" s="16">
        <v>497057.68955000001</v>
      </c>
      <c r="J2453" s="17">
        <v>55.6</v>
      </c>
      <c r="K2453" s="11">
        <f t="shared" si="38"/>
        <v>0.99466180640000001</v>
      </c>
    </row>
    <row r="2454" spans="1:11" x14ac:dyDescent="0.25">
      <c r="A2454" s="13" t="s">
        <v>45</v>
      </c>
      <c r="B2454" s="13" t="s">
        <v>19</v>
      </c>
      <c r="C2454" s="13" t="s">
        <v>20</v>
      </c>
      <c r="D2454" s="14">
        <v>35</v>
      </c>
      <c r="E2454" s="15" t="s">
        <v>5</v>
      </c>
      <c r="F2454" s="31">
        <v>1.8262949999999999E-3</v>
      </c>
      <c r="G2454" s="16">
        <v>99356.895178999999</v>
      </c>
      <c r="H2454" s="16">
        <v>181.45500559999999</v>
      </c>
      <c r="I2454" s="16">
        <v>496330.83837999997</v>
      </c>
      <c r="J2454" s="17">
        <v>50.6</v>
      </c>
      <c r="K2454" s="11">
        <f t="shared" si="38"/>
        <v>0.99356895179000004</v>
      </c>
    </row>
    <row r="2455" spans="1:11" x14ac:dyDescent="0.25">
      <c r="A2455" s="13" t="s">
        <v>45</v>
      </c>
      <c r="B2455" s="13" t="s">
        <v>19</v>
      </c>
      <c r="C2455" s="13" t="s">
        <v>20</v>
      </c>
      <c r="D2455" s="14">
        <v>40</v>
      </c>
      <c r="E2455" s="15" t="s">
        <v>6</v>
      </c>
      <c r="F2455" s="31">
        <v>2.9435252999999999E-3</v>
      </c>
      <c r="G2455" s="16">
        <v>99175.440172999995</v>
      </c>
      <c r="H2455" s="16">
        <v>291.92541282000002</v>
      </c>
      <c r="I2455" s="16">
        <v>495147.38733</v>
      </c>
      <c r="J2455" s="17">
        <v>45.7</v>
      </c>
      <c r="K2455" s="11">
        <f t="shared" si="38"/>
        <v>0.99175440172999996</v>
      </c>
    </row>
    <row r="2456" spans="1:11" x14ac:dyDescent="0.25">
      <c r="A2456" s="13" t="s">
        <v>45</v>
      </c>
      <c r="B2456" s="13" t="s">
        <v>19</v>
      </c>
      <c r="C2456" s="13" t="s">
        <v>20</v>
      </c>
      <c r="D2456" s="14">
        <v>45</v>
      </c>
      <c r="E2456" s="15" t="s">
        <v>7</v>
      </c>
      <c r="F2456" s="31">
        <v>5.4349270999999996E-3</v>
      </c>
      <c r="G2456" s="16">
        <v>98883.514760000005</v>
      </c>
      <c r="H2456" s="16">
        <v>537.42469054000003</v>
      </c>
      <c r="I2456" s="16">
        <v>493074.01207</v>
      </c>
      <c r="J2456" s="17">
        <v>40.799999999999997</v>
      </c>
      <c r="K2456" s="11">
        <f t="shared" si="38"/>
        <v>0.98883514760000002</v>
      </c>
    </row>
    <row r="2457" spans="1:11" x14ac:dyDescent="0.25">
      <c r="A2457" s="13" t="s">
        <v>45</v>
      </c>
      <c r="B2457" s="13" t="s">
        <v>19</v>
      </c>
      <c r="C2457" s="13" t="s">
        <v>20</v>
      </c>
      <c r="D2457" s="14">
        <v>50</v>
      </c>
      <c r="E2457" s="15" t="s">
        <v>8</v>
      </c>
      <c r="F2457" s="31">
        <v>8.7637966000000001E-3</v>
      </c>
      <c r="G2457" s="16">
        <v>98346.090070000006</v>
      </c>
      <c r="H2457" s="16">
        <v>861.88513264000005</v>
      </c>
      <c r="I2457" s="16">
        <v>489575.73752000002</v>
      </c>
      <c r="J2457" s="17">
        <v>36.1</v>
      </c>
      <c r="K2457" s="11">
        <f t="shared" si="38"/>
        <v>0.98346090070000003</v>
      </c>
    </row>
    <row r="2458" spans="1:11" x14ac:dyDescent="0.25">
      <c r="A2458" s="13" t="s">
        <v>45</v>
      </c>
      <c r="B2458" s="13" t="s">
        <v>19</v>
      </c>
      <c r="C2458" s="13" t="s">
        <v>20</v>
      </c>
      <c r="D2458" s="14">
        <v>55</v>
      </c>
      <c r="E2458" s="15" t="s">
        <v>9</v>
      </c>
      <c r="F2458" s="31">
        <v>1.41741444E-2</v>
      </c>
      <c r="G2458" s="16">
        <v>97484.204937000002</v>
      </c>
      <c r="H2458" s="16">
        <v>1381.7552009999999</v>
      </c>
      <c r="I2458" s="16">
        <v>483966.63668</v>
      </c>
      <c r="J2458" s="17">
        <v>31.4</v>
      </c>
      <c r="K2458" s="11">
        <f t="shared" si="38"/>
        <v>0.97484204937000007</v>
      </c>
    </row>
    <row r="2459" spans="1:11" x14ac:dyDescent="0.25">
      <c r="A2459" s="13" t="s">
        <v>45</v>
      </c>
      <c r="B2459" s="13" t="s">
        <v>19</v>
      </c>
      <c r="C2459" s="13" t="s">
        <v>20</v>
      </c>
      <c r="D2459" s="14">
        <v>60</v>
      </c>
      <c r="E2459" s="15" t="s">
        <v>10</v>
      </c>
      <c r="F2459" s="31">
        <v>2.07694434E-2</v>
      </c>
      <c r="G2459" s="16">
        <v>96102.449735999995</v>
      </c>
      <c r="H2459" s="16">
        <v>1995.9943929000001</v>
      </c>
      <c r="I2459" s="16">
        <v>475522.26270000002</v>
      </c>
      <c r="J2459" s="17">
        <v>26.8</v>
      </c>
      <c r="K2459" s="11">
        <f t="shared" si="38"/>
        <v>0.96102449735999995</v>
      </c>
    </row>
    <row r="2460" spans="1:11" x14ac:dyDescent="0.25">
      <c r="A2460" s="13" t="s">
        <v>45</v>
      </c>
      <c r="B2460" s="13" t="s">
        <v>19</v>
      </c>
      <c r="C2460" s="13" t="s">
        <v>20</v>
      </c>
      <c r="D2460" s="14">
        <v>65</v>
      </c>
      <c r="E2460" s="15" t="s">
        <v>11</v>
      </c>
      <c r="F2460" s="31">
        <v>3.3637035500000002E-2</v>
      </c>
      <c r="G2460" s="16">
        <v>94106.455342999994</v>
      </c>
      <c r="H2460" s="16">
        <v>3165.4621744999999</v>
      </c>
      <c r="I2460" s="16">
        <v>462618.62128000002</v>
      </c>
      <c r="J2460" s="17">
        <v>22.3</v>
      </c>
      <c r="K2460" s="11">
        <f t="shared" si="38"/>
        <v>0.94106455342999995</v>
      </c>
    </row>
    <row r="2461" spans="1:11" x14ac:dyDescent="0.25">
      <c r="A2461" s="13" t="s">
        <v>45</v>
      </c>
      <c r="B2461" s="13" t="s">
        <v>19</v>
      </c>
      <c r="C2461" s="13" t="s">
        <v>20</v>
      </c>
      <c r="D2461" s="14">
        <v>70</v>
      </c>
      <c r="E2461" s="15" t="s">
        <v>12</v>
      </c>
      <c r="F2461" s="31">
        <v>5.40396073E-2</v>
      </c>
      <c r="G2461" s="16">
        <v>90940.993168000001</v>
      </c>
      <c r="H2461" s="16">
        <v>4914.4155618000004</v>
      </c>
      <c r="I2461" s="16">
        <v>442418.92693999998</v>
      </c>
      <c r="J2461" s="17">
        <v>18</v>
      </c>
      <c r="K2461" s="11">
        <f t="shared" si="38"/>
        <v>0.90940993168000006</v>
      </c>
    </row>
    <row r="2462" spans="1:11" x14ac:dyDescent="0.25">
      <c r="A2462" s="13" t="s">
        <v>45</v>
      </c>
      <c r="B2462" s="13" t="s">
        <v>19</v>
      </c>
      <c r="C2462" s="13" t="s">
        <v>20</v>
      </c>
      <c r="D2462" s="14">
        <v>75</v>
      </c>
      <c r="E2462" s="15" t="s">
        <v>13</v>
      </c>
      <c r="F2462" s="31">
        <v>9.8708306699999998E-2</v>
      </c>
      <c r="G2462" s="16">
        <v>86026.577606999999</v>
      </c>
      <c r="H2462" s="16">
        <v>8491.5378082000007</v>
      </c>
      <c r="I2462" s="16">
        <v>408904.04350999999</v>
      </c>
      <c r="J2462" s="17">
        <v>13.9</v>
      </c>
      <c r="K2462" s="11">
        <f t="shared" si="38"/>
        <v>0.86026577606999999</v>
      </c>
    </row>
    <row r="2463" spans="1:11" x14ac:dyDescent="0.25">
      <c r="A2463" s="13" t="s">
        <v>45</v>
      </c>
      <c r="B2463" s="13" t="s">
        <v>19</v>
      </c>
      <c r="C2463" s="13" t="s">
        <v>20</v>
      </c>
      <c r="D2463" s="14">
        <v>80</v>
      </c>
      <c r="E2463" s="15" t="s">
        <v>14</v>
      </c>
      <c r="F2463" s="31">
        <v>0.19391815700000001</v>
      </c>
      <c r="G2463" s="16">
        <v>77535.039797999998</v>
      </c>
      <c r="H2463" s="16">
        <v>15035.452018</v>
      </c>
      <c r="I2463" s="16">
        <v>350086.56894999999</v>
      </c>
      <c r="J2463" s="17">
        <v>10.1</v>
      </c>
      <c r="K2463" s="11">
        <f t="shared" si="38"/>
        <v>0.77535039797999994</v>
      </c>
    </row>
    <row r="2464" spans="1:11" x14ac:dyDescent="0.25">
      <c r="A2464" s="13" t="s">
        <v>45</v>
      </c>
      <c r="B2464" s="13" t="s">
        <v>19</v>
      </c>
      <c r="C2464" s="13" t="s">
        <v>20</v>
      </c>
      <c r="D2464" s="14">
        <v>85</v>
      </c>
      <c r="E2464" s="15" t="s">
        <v>15</v>
      </c>
      <c r="F2464" s="31">
        <v>0.36715647969999998</v>
      </c>
      <c r="G2464" s="16">
        <v>62499.587780000002</v>
      </c>
      <c r="H2464" s="16">
        <v>22947.128634000001</v>
      </c>
      <c r="I2464" s="16">
        <v>255130.11731999999</v>
      </c>
      <c r="J2464" s="17">
        <v>6.9</v>
      </c>
      <c r="K2464" s="11">
        <f t="shared" si="38"/>
        <v>0.62499587779999999</v>
      </c>
    </row>
    <row r="2465" spans="1:11" x14ac:dyDescent="0.25">
      <c r="A2465" s="13" t="s">
        <v>45</v>
      </c>
      <c r="B2465" s="13" t="s">
        <v>19</v>
      </c>
      <c r="C2465" s="13" t="s">
        <v>20</v>
      </c>
      <c r="D2465" s="14">
        <v>90</v>
      </c>
      <c r="E2465" s="15" t="s">
        <v>16</v>
      </c>
      <c r="F2465" s="13">
        <v>1</v>
      </c>
      <c r="G2465" s="16">
        <v>39552.459146000001</v>
      </c>
      <c r="H2465" s="16">
        <v>39552.459146000001</v>
      </c>
      <c r="I2465" s="16">
        <v>177633.96668000001</v>
      </c>
      <c r="J2465" s="17">
        <v>4.5</v>
      </c>
      <c r="K2465" s="11">
        <f t="shared" si="38"/>
        <v>0.39552459146000002</v>
      </c>
    </row>
    <row r="2466" spans="1:11" x14ac:dyDescent="0.25">
      <c r="A2466" s="13" t="s">
        <v>46</v>
      </c>
      <c r="B2466" s="13" t="s">
        <v>3</v>
      </c>
      <c r="C2466" s="13" t="s">
        <v>1</v>
      </c>
      <c r="D2466" s="15">
        <v>0</v>
      </c>
      <c r="E2466" s="15" t="s">
        <v>2</v>
      </c>
      <c r="F2466" s="31">
        <v>9.6124941000000005E-3</v>
      </c>
      <c r="G2466" s="16">
        <v>100000</v>
      </c>
      <c r="H2466" s="16">
        <v>961.24941017000003</v>
      </c>
      <c r="I2466" s="16">
        <v>2984491.3437000001</v>
      </c>
      <c r="J2466" s="17">
        <v>79.599999999999994</v>
      </c>
      <c r="K2466" s="11">
        <f t="shared" si="38"/>
        <v>1</v>
      </c>
    </row>
    <row r="2467" spans="1:11" x14ac:dyDescent="0.25">
      <c r="A2467" s="13" t="s">
        <v>46</v>
      </c>
      <c r="B2467" s="13" t="s">
        <v>3</v>
      </c>
      <c r="C2467" s="13" t="s">
        <v>1</v>
      </c>
      <c r="D2467" s="15">
        <v>30</v>
      </c>
      <c r="E2467" s="15" t="s">
        <v>4</v>
      </c>
      <c r="F2467" s="31">
        <v>3.6591347999999999E-3</v>
      </c>
      <c r="G2467" s="16">
        <v>99038.750589999996</v>
      </c>
      <c r="H2467" s="16">
        <v>362.39614024999997</v>
      </c>
      <c r="I2467" s="16">
        <v>494287.76260000002</v>
      </c>
      <c r="J2467" s="17">
        <v>50.3</v>
      </c>
      <c r="K2467" s="11">
        <f t="shared" si="38"/>
        <v>0.99038750589999991</v>
      </c>
    </row>
    <row r="2468" spans="1:11" x14ac:dyDescent="0.25">
      <c r="A2468" s="13" t="s">
        <v>46</v>
      </c>
      <c r="B2468" s="13" t="s">
        <v>3</v>
      </c>
      <c r="C2468" s="13" t="s">
        <v>1</v>
      </c>
      <c r="D2468" s="15">
        <v>35</v>
      </c>
      <c r="E2468" s="15" t="s">
        <v>5</v>
      </c>
      <c r="F2468" s="31">
        <v>4.1203762000000003E-3</v>
      </c>
      <c r="G2468" s="16">
        <v>98676.354449999999</v>
      </c>
      <c r="H2468" s="16">
        <v>406.58370131999999</v>
      </c>
      <c r="I2468" s="16">
        <v>492365.31299000001</v>
      </c>
      <c r="J2468" s="17">
        <v>45.4</v>
      </c>
      <c r="K2468" s="11">
        <f t="shared" si="38"/>
        <v>0.98676354450000003</v>
      </c>
    </row>
    <row r="2469" spans="1:11" x14ac:dyDescent="0.25">
      <c r="A2469" s="13" t="s">
        <v>46</v>
      </c>
      <c r="B2469" s="13" t="s">
        <v>3</v>
      </c>
      <c r="C2469" s="13" t="s">
        <v>1</v>
      </c>
      <c r="D2469" s="15">
        <v>40</v>
      </c>
      <c r="E2469" s="15" t="s">
        <v>6</v>
      </c>
      <c r="F2469" s="31">
        <v>5.7202123000000002E-3</v>
      </c>
      <c r="G2469" s="16">
        <v>98269.770747999995</v>
      </c>
      <c r="H2469" s="16">
        <v>562.1239521</v>
      </c>
      <c r="I2469" s="16">
        <v>489943.54385999998</v>
      </c>
      <c r="J2469" s="17">
        <v>40.6</v>
      </c>
      <c r="K2469" s="11">
        <f t="shared" si="38"/>
        <v>0.98269770747999996</v>
      </c>
    </row>
    <row r="2470" spans="1:11" x14ac:dyDescent="0.25">
      <c r="A2470" s="13" t="s">
        <v>46</v>
      </c>
      <c r="B2470" s="13" t="s">
        <v>3</v>
      </c>
      <c r="C2470" s="13" t="s">
        <v>1</v>
      </c>
      <c r="D2470" s="15">
        <v>45</v>
      </c>
      <c r="E2470" s="15" t="s">
        <v>7</v>
      </c>
      <c r="F2470" s="31">
        <v>1.0449562900000001E-2</v>
      </c>
      <c r="G2470" s="16">
        <v>97707.646796000001</v>
      </c>
      <c r="H2470" s="16">
        <v>1021.0022044999999</v>
      </c>
      <c r="I2470" s="16">
        <v>485985.72846999997</v>
      </c>
      <c r="J2470" s="17">
        <v>35.799999999999997</v>
      </c>
      <c r="K2470" s="11">
        <f t="shared" si="38"/>
        <v>0.97707646796000003</v>
      </c>
    </row>
    <row r="2471" spans="1:11" x14ac:dyDescent="0.25">
      <c r="A2471" s="13" t="s">
        <v>46</v>
      </c>
      <c r="B2471" s="13" t="s">
        <v>3</v>
      </c>
      <c r="C2471" s="13" t="s">
        <v>1</v>
      </c>
      <c r="D2471" s="15">
        <v>50</v>
      </c>
      <c r="E2471" s="15" t="s">
        <v>8</v>
      </c>
      <c r="F2471" s="31">
        <v>1.7707424499999999E-2</v>
      </c>
      <c r="G2471" s="16">
        <v>96686.644591999997</v>
      </c>
      <c r="H2471" s="16">
        <v>1712.0714581</v>
      </c>
      <c r="I2471" s="16">
        <v>479153.04431000003</v>
      </c>
      <c r="J2471" s="17">
        <v>31.2</v>
      </c>
      <c r="K2471" s="11">
        <f t="shared" si="38"/>
        <v>0.96686644591999993</v>
      </c>
    </row>
    <row r="2472" spans="1:11" x14ac:dyDescent="0.25">
      <c r="A2472" s="13" t="s">
        <v>46</v>
      </c>
      <c r="B2472" s="13" t="s">
        <v>3</v>
      </c>
      <c r="C2472" s="13" t="s">
        <v>1</v>
      </c>
      <c r="D2472" s="15">
        <v>55</v>
      </c>
      <c r="E2472" s="15" t="s">
        <v>9</v>
      </c>
      <c r="F2472" s="31">
        <v>2.79928139E-2</v>
      </c>
      <c r="G2472" s="16">
        <v>94974.573134000006</v>
      </c>
      <c r="H2472" s="16">
        <v>2658.6055557</v>
      </c>
      <c r="I2472" s="16">
        <v>468226.35178000003</v>
      </c>
      <c r="J2472" s="17">
        <v>26.7</v>
      </c>
      <c r="K2472" s="11">
        <f t="shared" si="38"/>
        <v>0.94974573134000007</v>
      </c>
    </row>
    <row r="2473" spans="1:11" x14ac:dyDescent="0.25">
      <c r="A2473" s="13" t="s">
        <v>46</v>
      </c>
      <c r="B2473" s="13" t="s">
        <v>3</v>
      </c>
      <c r="C2473" s="13" t="s">
        <v>1</v>
      </c>
      <c r="D2473" s="15">
        <v>60</v>
      </c>
      <c r="E2473" s="15" t="s">
        <v>10</v>
      </c>
      <c r="F2473" s="31">
        <v>5.0027372000000001E-2</v>
      </c>
      <c r="G2473" s="16">
        <v>92315.967577999996</v>
      </c>
      <c r="H2473" s="16">
        <v>4618.3252524</v>
      </c>
      <c r="I2473" s="16">
        <v>450034.02476</v>
      </c>
      <c r="J2473" s="17">
        <v>22.4</v>
      </c>
      <c r="K2473" s="11">
        <f t="shared" si="38"/>
        <v>0.92315967577999991</v>
      </c>
    </row>
    <row r="2474" spans="1:11" x14ac:dyDescent="0.25">
      <c r="A2474" s="13" t="s">
        <v>46</v>
      </c>
      <c r="B2474" s="13" t="s">
        <v>3</v>
      </c>
      <c r="C2474" s="13" t="s">
        <v>1</v>
      </c>
      <c r="D2474" s="15">
        <v>65</v>
      </c>
      <c r="E2474" s="15" t="s">
        <v>11</v>
      </c>
      <c r="F2474" s="31">
        <v>7.1825450599999993E-2</v>
      </c>
      <c r="G2474" s="16">
        <v>87697.642324999993</v>
      </c>
      <c r="H2474" s="16">
        <v>6298.9226768999997</v>
      </c>
      <c r="I2474" s="16">
        <v>422740.90493999998</v>
      </c>
      <c r="J2474" s="17">
        <v>18.399999999999999</v>
      </c>
      <c r="K2474" s="11">
        <f t="shared" si="38"/>
        <v>0.87697642324999991</v>
      </c>
    </row>
    <row r="2475" spans="1:11" x14ac:dyDescent="0.25">
      <c r="A2475" s="13" t="s">
        <v>46</v>
      </c>
      <c r="B2475" s="13" t="s">
        <v>3</v>
      </c>
      <c r="C2475" s="13" t="s">
        <v>1</v>
      </c>
      <c r="D2475" s="15">
        <v>70</v>
      </c>
      <c r="E2475" s="15" t="s">
        <v>12</v>
      </c>
      <c r="F2475" s="31">
        <v>0.106145804</v>
      </c>
      <c r="G2475" s="16">
        <v>81398.719649000006</v>
      </c>
      <c r="H2475" s="16">
        <v>8640.1325422000009</v>
      </c>
      <c r="I2475" s="16">
        <v>385393.26689000003</v>
      </c>
      <c r="J2475" s="17">
        <v>14.7</v>
      </c>
      <c r="K2475" s="11">
        <f t="shared" si="38"/>
        <v>0.81398719649000006</v>
      </c>
    </row>
    <row r="2476" spans="1:11" x14ac:dyDescent="0.25">
      <c r="A2476" s="13" t="s">
        <v>46</v>
      </c>
      <c r="B2476" s="13" t="s">
        <v>3</v>
      </c>
      <c r="C2476" s="13" t="s">
        <v>1</v>
      </c>
      <c r="D2476" s="15">
        <v>75</v>
      </c>
      <c r="E2476" s="15" t="s">
        <v>13</v>
      </c>
      <c r="F2476" s="31">
        <v>0.1790338698</v>
      </c>
      <c r="G2476" s="16">
        <v>72758.587106000006</v>
      </c>
      <c r="H2476" s="16">
        <v>13026.251414</v>
      </c>
      <c r="I2476" s="16">
        <v>331227.30699999997</v>
      </c>
      <c r="J2476" s="17">
        <v>11.1</v>
      </c>
      <c r="K2476" s="11">
        <f t="shared" si="38"/>
        <v>0.72758587106000006</v>
      </c>
    </row>
    <row r="2477" spans="1:11" x14ac:dyDescent="0.25">
      <c r="A2477" s="13" t="s">
        <v>46</v>
      </c>
      <c r="B2477" s="13" t="s">
        <v>3</v>
      </c>
      <c r="C2477" s="13" t="s">
        <v>1</v>
      </c>
      <c r="D2477" s="15">
        <v>80</v>
      </c>
      <c r="E2477" s="15" t="s">
        <v>14</v>
      </c>
      <c r="F2477" s="31">
        <v>0.30925209399999998</v>
      </c>
      <c r="G2477" s="16">
        <v>59732.335692000001</v>
      </c>
      <c r="H2477" s="16">
        <v>18472.349891000002</v>
      </c>
      <c r="I2477" s="16">
        <v>252480.80373000001</v>
      </c>
      <c r="J2477" s="17">
        <v>8</v>
      </c>
      <c r="K2477" s="11">
        <f t="shared" si="38"/>
        <v>0.59732335692000005</v>
      </c>
    </row>
    <row r="2478" spans="1:11" x14ac:dyDescent="0.25">
      <c r="A2478" s="13" t="s">
        <v>46</v>
      </c>
      <c r="B2478" s="13" t="s">
        <v>3</v>
      </c>
      <c r="C2478" s="13" t="s">
        <v>1</v>
      </c>
      <c r="D2478" s="15">
        <v>85</v>
      </c>
      <c r="E2478" s="15" t="s">
        <v>15</v>
      </c>
      <c r="F2478" s="31">
        <v>0.52315231780000004</v>
      </c>
      <c r="G2478" s="16">
        <v>41259.985801000003</v>
      </c>
      <c r="H2478" s="16">
        <v>21585.257205000002</v>
      </c>
      <c r="I2478" s="16">
        <v>152336.78599</v>
      </c>
      <c r="J2478" s="17">
        <v>5.5</v>
      </c>
      <c r="K2478" s="11">
        <f t="shared" si="38"/>
        <v>0.41259985801000004</v>
      </c>
    </row>
    <row r="2479" spans="1:11" x14ac:dyDescent="0.25">
      <c r="A2479" s="13" t="s">
        <v>46</v>
      </c>
      <c r="B2479" s="13" t="s">
        <v>3</v>
      </c>
      <c r="C2479" s="13" t="s">
        <v>1</v>
      </c>
      <c r="D2479" s="15">
        <v>90</v>
      </c>
      <c r="E2479" s="15" t="s">
        <v>16</v>
      </c>
      <c r="F2479" s="13">
        <v>1</v>
      </c>
      <c r="G2479" s="16">
        <v>19674.728596000001</v>
      </c>
      <c r="H2479" s="16">
        <v>19674.728596000001</v>
      </c>
      <c r="I2479" s="16">
        <v>72721.046770000001</v>
      </c>
      <c r="J2479" s="17">
        <v>3.7</v>
      </c>
      <c r="K2479" s="11">
        <f t="shared" si="38"/>
        <v>0.19674728596000002</v>
      </c>
    </row>
    <row r="2480" spans="1:11" x14ac:dyDescent="0.25">
      <c r="A2480" s="13" t="s">
        <v>46</v>
      </c>
      <c r="B2480" s="13" t="s">
        <v>17</v>
      </c>
      <c r="C2480" s="13" t="s">
        <v>1</v>
      </c>
      <c r="D2480" s="15">
        <v>0</v>
      </c>
      <c r="E2480" s="15" t="s">
        <v>2</v>
      </c>
      <c r="F2480" s="31">
        <v>9.6124941000000005E-3</v>
      </c>
      <c r="G2480" s="16">
        <v>100000</v>
      </c>
      <c r="H2480" s="16">
        <v>961.24941017000003</v>
      </c>
      <c r="I2480" s="16">
        <v>2984491.3437000001</v>
      </c>
      <c r="J2480" s="17">
        <v>81.3</v>
      </c>
      <c r="K2480" s="11">
        <f t="shared" si="38"/>
        <v>1</v>
      </c>
    </row>
    <row r="2481" spans="1:11" x14ac:dyDescent="0.25">
      <c r="A2481" s="13" t="s">
        <v>46</v>
      </c>
      <c r="B2481" s="13" t="s">
        <v>17</v>
      </c>
      <c r="C2481" s="13" t="s">
        <v>1</v>
      </c>
      <c r="D2481" s="15">
        <v>30</v>
      </c>
      <c r="E2481" s="15" t="s">
        <v>4</v>
      </c>
      <c r="F2481" s="31">
        <v>2.031237E-3</v>
      </c>
      <c r="G2481" s="16">
        <v>99038.750589999996</v>
      </c>
      <c r="H2481" s="16">
        <v>201.17117694000001</v>
      </c>
      <c r="I2481" s="16">
        <v>494690.82500999997</v>
      </c>
      <c r="J2481" s="17">
        <v>51.9</v>
      </c>
      <c r="K2481" s="11">
        <f t="shared" si="38"/>
        <v>0.99038750589999991</v>
      </c>
    </row>
    <row r="2482" spans="1:11" x14ac:dyDescent="0.25">
      <c r="A2482" s="13" t="s">
        <v>46</v>
      </c>
      <c r="B2482" s="13" t="s">
        <v>17</v>
      </c>
      <c r="C2482" s="13" t="s">
        <v>1</v>
      </c>
      <c r="D2482" s="15">
        <v>35</v>
      </c>
      <c r="E2482" s="15" t="s">
        <v>5</v>
      </c>
      <c r="F2482" s="31">
        <v>2.8264762000000001E-3</v>
      </c>
      <c r="G2482" s="16">
        <v>98837.579412999999</v>
      </c>
      <c r="H2482" s="16">
        <v>279.36206267</v>
      </c>
      <c r="I2482" s="16">
        <v>493489.49190999998</v>
      </c>
      <c r="J2482" s="17">
        <v>47</v>
      </c>
      <c r="K2482" s="11">
        <f t="shared" si="38"/>
        <v>0.98837579412999998</v>
      </c>
    </row>
    <row r="2483" spans="1:11" x14ac:dyDescent="0.25">
      <c r="A2483" s="13" t="s">
        <v>46</v>
      </c>
      <c r="B2483" s="13" t="s">
        <v>17</v>
      </c>
      <c r="C2483" s="13" t="s">
        <v>1</v>
      </c>
      <c r="D2483" s="15">
        <v>40</v>
      </c>
      <c r="E2483" s="15" t="s">
        <v>6</v>
      </c>
      <c r="F2483" s="31">
        <v>3.6294872999999999E-3</v>
      </c>
      <c r="G2483" s="16">
        <v>98558.217350000006</v>
      </c>
      <c r="H2483" s="16">
        <v>357.71580024999997</v>
      </c>
      <c r="I2483" s="16">
        <v>491896.79725</v>
      </c>
      <c r="J2483" s="17">
        <v>42.1</v>
      </c>
      <c r="K2483" s="11">
        <f t="shared" si="38"/>
        <v>0.9855821735000001</v>
      </c>
    </row>
    <row r="2484" spans="1:11" x14ac:dyDescent="0.25">
      <c r="A2484" s="13" t="s">
        <v>46</v>
      </c>
      <c r="B2484" s="13" t="s">
        <v>17</v>
      </c>
      <c r="C2484" s="13" t="s">
        <v>1</v>
      </c>
      <c r="D2484" s="15">
        <v>45</v>
      </c>
      <c r="E2484" s="15" t="s">
        <v>7</v>
      </c>
      <c r="F2484" s="31">
        <v>6.0248521000000003E-3</v>
      </c>
      <c r="G2484" s="16">
        <v>98200.501550000001</v>
      </c>
      <c r="H2484" s="16">
        <v>591.64349682</v>
      </c>
      <c r="I2484" s="16">
        <v>489523.39900999999</v>
      </c>
      <c r="J2484" s="17">
        <v>37.299999999999997</v>
      </c>
      <c r="K2484" s="11">
        <f t="shared" si="38"/>
        <v>0.98200501549999997</v>
      </c>
    </row>
    <row r="2485" spans="1:11" x14ac:dyDescent="0.25">
      <c r="A2485" s="13" t="s">
        <v>46</v>
      </c>
      <c r="B2485" s="13" t="s">
        <v>17</v>
      </c>
      <c r="C2485" s="13" t="s">
        <v>1</v>
      </c>
      <c r="D2485" s="15">
        <v>50</v>
      </c>
      <c r="E2485" s="15" t="s">
        <v>8</v>
      </c>
      <c r="F2485" s="31">
        <v>1.0757897299999999E-2</v>
      </c>
      <c r="G2485" s="16">
        <v>97608.858053000004</v>
      </c>
      <c r="H2485" s="16">
        <v>1050.0660702</v>
      </c>
      <c r="I2485" s="16">
        <v>485419.12508999999</v>
      </c>
      <c r="J2485" s="17">
        <v>32.5</v>
      </c>
      <c r="K2485" s="11">
        <f t="shared" si="38"/>
        <v>0.97608858053000003</v>
      </c>
    </row>
    <row r="2486" spans="1:11" x14ac:dyDescent="0.25">
      <c r="A2486" s="13" t="s">
        <v>46</v>
      </c>
      <c r="B2486" s="13" t="s">
        <v>17</v>
      </c>
      <c r="C2486" s="13" t="s">
        <v>1</v>
      </c>
      <c r="D2486" s="15">
        <v>55</v>
      </c>
      <c r="E2486" s="15" t="s">
        <v>9</v>
      </c>
      <c r="F2486" s="31">
        <v>1.99507331E-2</v>
      </c>
      <c r="G2486" s="16">
        <v>96558.791983000003</v>
      </c>
      <c r="H2486" s="16">
        <v>1926.4186921</v>
      </c>
      <c r="I2486" s="16">
        <v>477977.91317999997</v>
      </c>
      <c r="J2486" s="17">
        <v>27.8</v>
      </c>
      <c r="K2486" s="11">
        <f t="shared" si="38"/>
        <v>0.96558791983000003</v>
      </c>
    </row>
    <row r="2487" spans="1:11" x14ac:dyDescent="0.25">
      <c r="A2487" s="13" t="s">
        <v>46</v>
      </c>
      <c r="B2487" s="13" t="s">
        <v>17</v>
      </c>
      <c r="C2487" s="13" t="s">
        <v>1</v>
      </c>
      <c r="D2487" s="15">
        <v>60</v>
      </c>
      <c r="E2487" s="15" t="s">
        <v>10</v>
      </c>
      <c r="F2487" s="31">
        <v>3.7368564600000001E-2</v>
      </c>
      <c r="G2487" s="16">
        <v>94632.373290999996</v>
      </c>
      <c r="H2487" s="16">
        <v>3536.2759552000002</v>
      </c>
      <c r="I2487" s="16">
        <v>464321.17657000001</v>
      </c>
      <c r="J2487" s="17">
        <v>23.3</v>
      </c>
      <c r="K2487" s="11">
        <f t="shared" si="38"/>
        <v>0.94632373290999994</v>
      </c>
    </row>
    <row r="2488" spans="1:11" x14ac:dyDescent="0.25">
      <c r="A2488" s="13" t="s">
        <v>46</v>
      </c>
      <c r="B2488" s="13" t="s">
        <v>17</v>
      </c>
      <c r="C2488" s="13" t="s">
        <v>1</v>
      </c>
      <c r="D2488" s="15">
        <v>65</v>
      </c>
      <c r="E2488" s="15" t="s">
        <v>11</v>
      </c>
      <c r="F2488" s="31">
        <v>6.1323857900000001E-2</v>
      </c>
      <c r="G2488" s="16">
        <v>91096.097336000006</v>
      </c>
      <c r="H2488" s="16">
        <v>5586.3641306999998</v>
      </c>
      <c r="I2488" s="16">
        <v>441514.57634999999</v>
      </c>
      <c r="J2488" s="17">
        <v>19.100000000000001</v>
      </c>
      <c r="K2488" s="11">
        <f t="shared" si="38"/>
        <v>0.91096097336000004</v>
      </c>
    </row>
    <row r="2489" spans="1:11" x14ac:dyDescent="0.25">
      <c r="A2489" s="13" t="s">
        <v>46</v>
      </c>
      <c r="B2489" s="13" t="s">
        <v>17</v>
      </c>
      <c r="C2489" s="13" t="s">
        <v>1</v>
      </c>
      <c r="D2489" s="15">
        <v>70</v>
      </c>
      <c r="E2489" s="15" t="s">
        <v>12</v>
      </c>
      <c r="F2489" s="31">
        <v>9.4383359700000002E-2</v>
      </c>
      <c r="G2489" s="16">
        <v>85509.733204999997</v>
      </c>
      <c r="H2489" s="16">
        <v>8070.6959106000004</v>
      </c>
      <c r="I2489" s="16">
        <v>407371.92625000002</v>
      </c>
      <c r="J2489" s="17">
        <v>15.2</v>
      </c>
      <c r="K2489" s="11">
        <f t="shared" si="38"/>
        <v>0.85509733204999994</v>
      </c>
    </row>
    <row r="2490" spans="1:11" x14ac:dyDescent="0.25">
      <c r="A2490" s="13" t="s">
        <v>46</v>
      </c>
      <c r="B2490" s="13" t="s">
        <v>17</v>
      </c>
      <c r="C2490" s="13" t="s">
        <v>1</v>
      </c>
      <c r="D2490" s="15">
        <v>75</v>
      </c>
      <c r="E2490" s="15" t="s">
        <v>13</v>
      </c>
      <c r="F2490" s="31">
        <v>0.16332814070000001</v>
      </c>
      <c r="G2490" s="16">
        <v>77439.037293999994</v>
      </c>
      <c r="H2490" s="16">
        <v>12647.973983</v>
      </c>
      <c r="I2490" s="16">
        <v>355575.25150999997</v>
      </c>
      <c r="J2490" s="17">
        <v>11.6</v>
      </c>
      <c r="K2490" s="11">
        <f t="shared" si="38"/>
        <v>0.7743903729399999</v>
      </c>
    </row>
    <row r="2491" spans="1:11" x14ac:dyDescent="0.25">
      <c r="A2491" s="13" t="s">
        <v>46</v>
      </c>
      <c r="B2491" s="13" t="s">
        <v>17</v>
      </c>
      <c r="C2491" s="13" t="s">
        <v>1</v>
      </c>
      <c r="D2491" s="15">
        <v>80</v>
      </c>
      <c r="E2491" s="15" t="s">
        <v>14</v>
      </c>
      <c r="F2491" s="31">
        <v>0.28430785139999998</v>
      </c>
      <c r="G2491" s="16">
        <v>64791.063311999998</v>
      </c>
      <c r="H2491" s="16">
        <v>18420.607997999999</v>
      </c>
      <c r="I2491" s="16">
        <v>277903.79655999999</v>
      </c>
      <c r="J2491" s="17">
        <v>8.3000000000000007</v>
      </c>
      <c r="K2491" s="11">
        <f t="shared" si="38"/>
        <v>0.64791063311999997</v>
      </c>
    </row>
    <row r="2492" spans="1:11" x14ac:dyDescent="0.25">
      <c r="A2492" s="13" t="s">
        <v>46</v>
      </c>
      <c r="B2492" s="13" t="s">
        <v>17</v>
      </c>
      <c r="C2492" s="13" t="s">
        <v>1</v>
      </c>
      <c r="D2492" s="15">
        <v>85</v>
      </c>
      <c r="E2492" s="15" t="s">
        <v>15</v>
      </c>
      <c r="F2492" s="31">
        <v>0.49245362469999998</v>
      </c>
      <c r="G2492" s="16">
        <v>46370.455313999999</v>
      </c>
      <c r="H2492" s="16">
        <v>22835.298798</v>
      </c>
      <c r="I2492" s="16">
        <v>174764.02957000001</v>
      </c>
      <c r="J2492" s="17">
        <v>5.6</v>
      </c>
      <c r="K2492" s="11">
        <f t="shared" si="38"/>
        <v>0.46370455313999998</v>
      </c>
    </row>
    <row r="2493" spans="1:11" x14ac:dyDescent="0.25">
      <c r="A2493" s="13" t="s">
        <v>46</v>
      </c>
      <c r="B2493" s="13" t="s">
        <v>17</v>
      </c>
      <c r="C2493" s="13" t="s">
        <v>1</v>
      </c>
      <c r="D2493" s="15">
        <v>90</v>
      </c>
      <c r="E2493" s="15" t="s">
        <v>16</v>
      </c>
      <c r="F2493" s="13">
        <v>1</v>
      </c>
      <c r="G2493" s="16">
        <v>23535.156515999999</v>
      </c>
      <c r="H2493" s="16">
        <v>23535.156515999999</v>
      </c>
      <c r="I2493" s="16">
        <v>86989.826027999996</v>
      </c>
      <c r="J2493" s="17">
        <v>3.7</v>
      </c>
      <c r="K2493" s="11">
        <f t="shared" si="38"/>
        <v>0.23535156516</v>
      </c>
    </row>
    <row r="2494" spans="1:11" x14ac:dyDescent="0.25">
      <c r="A2494" s="13" t="s">
        <v>46</v>
      </c>
      <c r="B2494" s="13" t="s">
        <v>18</v>
      </c>
      <c r="C2494" s="13" t="s">
        <v>1</v>
      </c>
      <c r="D2494" s="15">
        <v>0</v>
      </c>
      <c r="E2494" s="15" t="s">
        <v>2</v>
      </c>
      <c r="F2494" s="31">
        <v>9.6124941000000005E-3</v>
      </c>
      <c r="G2494" s="16">
        <v>100000</v>
      </c>
      <c r="H2494" s="16">
        <v>961.24941017000003</v>
      </c>
      <c r="I2494" s="16">
        <v>2984491.3437000001</v>
      </c>
      <c r="J2494" s="17">
        <v>82.6</v>
      </c>
      <c r="K2494" s="11">
        <f t="shared" si="38"/>
        <v>1</v>
      </c>
    </row>
    <row r="2495" spans="1:11" x14ac:dyDescent="0.25">
      <c r="A2495" s="13" t="s">
        <v>46</v>
      </c>
      <c r="B2495" s="13" t="s">
        <v>18</v>
      </c>
      <c r="C2495" s="13" t="s">
        <v>1</v>
      </c>
      <c r="D2495" s="15">
        <v>30</v>
      </c>
      <c r="E2495" s="15" t="s">
        <v>4</v>
      </c>
      <c r="F2495" s="31">
        <v>1.2972775000000001E-3</v>
      </c>
      <c r="G2495" s="16">
        <v>99038.750589999996</v>
      </c>
      <c r="H2495" s="16">
        <v>128.48074255</v>
      </c>
      <c r="I2495" s="16">
        <v>494872.55109000002</v>
      </c>
      <c r="J2495" s="17">
        <v>53.3</v>
      </c>
      <c r="K2495" s="11">
        <f t="shared" si="38"/>
        <v>0.99038750589999991</v>
      </c>
    </row>
    <row r="2496" spans="1:11" x14ac:dyDescent="0.25">
      <c r="A2496" s="13" t="s">
        <v>46</v>
      </c>
      <c r="B2496" s="13" t="s">
        <v>18</v>
      </c>
      <c r="C2496" s="13" t="s">
        <v>1</v>
      </c>
      <c r="D2496" s="15">
        <v>35</v>
      </c>
      <c r="E2496" s="15" t="s">
        <v>5</v>
      </c>
      <c r="F2496" s="31">
        <v>1.8850014E-3</v>
      </c>
      <c r="G2496" s="16">
        <v>98910.269847000003</v>
      </c>
      <c r="H2496" s="16">
        <v>186.44600183</v>
      </c>
      <c r="I2496" s="16">
        <v>494085.23423</v>
      </c>
      <c r="J2496" s="17">
        <v>48.3</v>
      </c>
      <c r="K2496" s="11">
        <f t="shared" si="38"/>
        <v>0.98910269846999999</v>
      </c>
    </row>
    <row r="2497" spans="1:11" x14ac:dyDescent="0.25">
      <c r="A2497" s="13" t="s">
        <v>46</v>
      </c>
      <c r="B2497" s="13" t="s">
        <v>18</v>
      </c>
      <c r="C2497" s="13" t="s">
        <v>1</v>
      </c>
      <c r="D2497" s="15">
        <v>40</v>
      </c>
      <c r="E2497" s="15" t="s">
        <v>6</v>
      </c>
      <c r="F2497" s="31">
        <v>3.0605055E-3</v>
      </c>
      <c r="G2497" s="16">
        <v>98723.823845000006</v>
      </c>
      <c r="H2497" s="16">
        <v>302.14480405</v>
      </c>
      <c r="I2497" s="16">
        <v>492863.75722000003</v>
      </c>
      <c r="J2497" s="17">
        <v>43.4</v>
      </c>
      <c r="K2497" s="11">
        <f t="shared" si="38"/>
        <v>0.98723823845000003</v>
      </c>
    </row>
    <row r="2498" spans="1:11" x14ac:dyDescent="0.25">
      <c r="A2498" s="13" t="s">
        <v>46</v>
      </c>
      <c r="B2498" s="13" t="s">
        <v>18</v>
      </c>
      <c r="C2498" s="13" t="s">
        <v>1</v>
      </c>
      <c r="D2498" s="15">
        <v>45</v>
      </c>
      <c r="E2498" s="15" t="s">
        <v>7</v>
      </c>
      <c r="F2498" s="31">
        <v>4.3802522999999999E-3</v>
      </c>
      <c r="G2498" s="16">
        <v>98421.679040999996</v>
      </c>
      <c r="H2498" s="16">
        <v>431.11178738000001</v>
      </c>
      <c r="I2498" s="16">
        <v>491030.61573999998</v>
      </c>
      <c r="J2498" s="17">
        <v>38.5</v>
      </c>
      <c r="K2498" s="11">
        <f t="shared" si="38"/>
        <v>0.98421679040999999</v>
      </c>
    </row>
    <row r="2499" spans="1:11" x14ac:dyDescent="0.25">
      <c r="A2499" s="13" t="s">
        <v>46</v>
      </c>
      <c r="B2499" s="13" t="s">
        <v>18</v>
      </c>
      <c r="C2499" s="13" t="s">
        <v>1</v>
      </c>
      <c r="D2499" s="15">
        <v>50</v>
      </c>
      <c r="E2499" s="15" t="s">
        <v>8</v>
      </c>
      <c r="F2499" s="31">
        <v>7.0714460000000003E-3</v>
      </c>
      <c r="G2499" s="16">
        <v>97990.567253999994</v>
      </c>
      <c r="H2499" s="16">
        <v>692.93500374999996</v>
      </c>
      <c r="I2499" s="16">
        <v>488220.49875999999</v>
      </c>
      <c r="J2499" s="17">
        <v>33.700000000000003</v>
      </c>
      <c r="K2499" s="11">
        <f t="shared" ref="K2499:K2562" si="39">G2499/100000</f>
        <v>0.97990567253999994</v>
      </c>
    </row>
    <row r="2500" spans="1:11" x14ac:dyDescent="0.25">
      <c r="A2500" s="13" t="s">
        <v>46</v>
      </c>
      <c r="B2500" s="13" t="s">
        <v>18</v>
      </c>
      <c r="C2500" s="13" t="s">
        <v>1</v>
      </c>
      <c r="D2500" s="15">
        <v>55</v>
      </c>
      <c r="E2500" s="15" t="s">
        <v>9</v>
      </c>
      <c r="F2500" s="31">
        <v>1.2991551699999999E-2</v>
      </c>
      <c r="G2500" s="16">
        <v>97297.632249999995</v>
      </c>
      <c r="H2500" s="16">
        <v>1264.047219</v>
      </c>
      <c r="I2500" s="16">
        <v>483328.04320000001</v>
      </c>
      <c r="J2500" s="17">
        <v>28.9</v>
      </c>
      <c r="K2500" s="11">
        <f t="shared" si="39"/>
        <v>0.97297632249999999</v>
      </c>
    </row>
    <row r="2501" spans="1:11" x14ac:dyDescent="0.25">
      <c r="A2501" s="13" t="s">
        <v>46</v>
      </c>
      <c r="B2501" s="13" t="s">
        <v>18</v>
      </c>
      <c r="C2501" s="13" t="s">
        <v>1</v>
      </c>
      <c r="D2501" s="15">
        <v>60</v>
      </c>
      <c r="E2501" s="15" t="s">
        <v>10</v>
      </c>
      <c r="F2501" s="31">
        <v>2.9208041300000001E-2</v>
      </c>
      <c r="G2501" s="16">
        <v>96033.585030999995</v>
      </c>
      <c r="H2501" s="16">
        <v>2804.9529166000002</v>
      </c>
      <c r="I2501" s="16">
        <v>473155.54287</v>
      </c>
      <c r="J2501" s="17">
        <v>24.3</v>
      </c>
      <c r="K2501" s="11">
        <f t="shared" si="39"/>
        <v>0.96033585030999991</v>
      </c>
    </row>
    <row r="2502" spans="1:11" x14ac:dyDescent="0.25">
      <c r="A2502" s="13" t="s">
        <v>46</v>
      </c>
      <c r="B2502" s="13" t="s">
        <v>18</v>
      </c>
      <c r="C2502" s="13" t="s">
        <v>1</v>
      </c>
      <c r="D2502" s="15">
        <v>65</v>
      </c>
      <c r="E2502" s="15" t="s">
        <v>11</v>
      </c>
      <c r="F2502" s="31">
        <v>5.2171672699999998E-2</v>
      </c>
      <c r="G2502" s="16">
        <v>93228.632115</v>
      </c>
      <c r="H2502" s="16">
        <v>4863.8936823000004</v>
      </c>
      <c r="I2502" s="16">
        <v>453983.42637</v>
      </c>
      <c r="J2502" s="17">
        <v>19.899999999999999</v>
      </c>
      <c r="K2502" s="11">
        <f t="shared" si="39"/>
        <v>0.93228632114999999</v>
      </c>
    </row>
    <row r="2503" spans="1:11" x14ac:dyDescent="0.25">
      <c r="A2503" s="13" t="s">
        <v>46</v>
      </c>
      <c r="B2503" s="13" t="s">
        <v>18</v>
      </c>
      <c r="C2503" s="13" t="s">
        <v>1</v>
      </c>
      <c r="D2503" s="15">
        <v>70</v>
      </c>
      <c r="E2503" s="15" t="s">
        <v>12</v>
      </c>
      <c r="F2503" s="31">
        <v>8.2412831699999994E-2</v>
      </c>
      <c r="G2503" s="16">
        <v>88364.738431999998</v>
      </c>
      <c r="H2503" s="16">
        <v>7282.3883140999997</v>
      </c>
      <c r="I2503" s="16">
        <v>423617.72138</v>
      </c>
      <c r="J2503" s="17">
        <v>15.9</v>
      </c>
      <c r="K2503" s="11">
        <f t="shared" si="39"/>
        <v>0.88364738432000001</v>
      </c>
    </row>
    <row r="2504" spans="1:11" x14ac:dyDescent="0.25">
      <c r="A2504" s="13" t="s">
        <v>46</v>
      </c>
      <c r="B2504" s="13" t="s">
        <v>18</v>
      </c>
      <c r="C2504" s="13" t="s">
        <v>1</v>
      </c>
      <c r="D2504" s="15">
        <v>75</v>
      </c>
      <c r="E2504" s="15" t="s">
        <v>13</v>
      </c>
      <c r="F2504" s="31">
        <v>0.14360297229999999</v>
      </c>
      <c r="G2504" s="16">
        <v>81082.350118000002</v>
      </c>
      <c r="H2504" s="16">
        <v>11643.666477000001</v>
      </c>
      <c r="I2504" s="16">
        <v>376302.58439999999</v>
      </c>
      <c r="J2504" s="17">
        <v>12.1</v>
      </c>
      <c r="K2504" s="11">
        <f t="shared" si="39"/>
        <v>0.81082350118000002</v>
      </c>
    </row>
    <row r="2505" spans="1:11" x14ac:dyDescent="0.25">
      <c r="A2505" s="13" t="s">
        <v>46</v>
      </c>
      <c r="B2505" s="13" t="s">
        <v>18</v>
      </c>
      <c r="C2505" s="13" t="s">
        <v>1</v>
      </c>
      <c r="D2505" s="15">
        <v>80</v>
      </c>
      <c r="E2505" s="15" t="s">
        <v>14</v>
      </c>
      <c r="F2505" s="31">
        <v>0.25798777210000001</v>
      </c>
      <c r="G2505" s="16">
        <v>69438.683640999996</v>
      </c>
      <c r="H2505" s="16">
        <v>17914.331291999999</v>
      </c>
      <c r="I2505" s="16">
        <v>302407.58997999999</v>
      </c>
      <c r="J2505" s="17">
        <v>8.6999999999999993</v>
      </c>
      <c r="K2505" s="11">
        <f t="shared" si="39"/>
        <v>0.69438683640999999</v>
      </c>
    </row>
    <row r="2506" spans="1:11" x14ac:dyDescent="0.25">
      <c r="A2506" s="13" t="s">
        <v>46</v>
      </c>
      <c r="B2506" s="13" t="s">
        <v>18</v>
      </c>
      <c r="C2506" s="13" t="s">
        <v>1</v>
      </c>
      <c r="D2506" s="15">
        <v>85</v>
      </c>
      <c r="E2506" s="15" t="s">
        <v>15</v>
      </c>
      <c r="F2506" s="31">
        <v>0.45752308250000001</v>
      </c>
      <c r="G2506" s="16">
        <v>51524.352350000001</v>
      </c>
      <c r="H2506" s="16">
        <v>23573.58051</v>
      </c>
      <c r="I2506" s="16">
        <v>198687.81047</v>
      </c>
      <c r="J2506" s="17">
        <v>5.9</v>
      </c>
      <c r="K2506" s="11">
        <f t="shared" si="39"/>
        <v>0.51524352350000002</v>
      </c>
    </row>
    <row r="2507" spans="1:11" x14ac:dyDescent="0.25">
      <c r="A2507" s="13" t="s">
        <v>46</v>
      </c>
      <c r="B2507" s="13" t="s">
        <v>18</v>
      </c>
      <c r="C2507" s="13" t="s">
        <v>1</v>
      </c>
      <c r="D2507" s="15">
        <v>90</v>
      </c>
      <c r="E2507" s="15" t="s">
        <v>16</v>
      </c>
      <c r="F2507" s="13">
        <v>1</v>
      </c>
      <c r="G2507" s="16">
        <v>27950.771840000001</v>
      </c>
      <c r="H2507" s="16">
        <v>27950.771840000001</v>
      </c>
      <c r="I2507" s="16">
        <v>103310.66963999999</v>
      </c>
      <c r="J2507" s="17">
        <v>3.7</v>
      </c>
      <c r="K2507" s="11">
        <f t="shared" si="39"/>
        <v>0.27950771839999999</v>
      </c>
    </row>
    <row r="2508" spans="1:11" x14ac:dyDescent="0.25">
      <c r="A2508" s="13" t="s">
        <v>46</v>
      </c>
      <c r="B2508" s="13" t="s">
        <v>19</v>
      </c>
      <c r="C2508" s="13" t="s">
        <v>1</v>
      </c>
      <c r="D2508" s="15">
        <v>0</v>
      </c>
      <c r="E2508" s="15" t="s">
        <v>2</v>
      </c>
      <c r="F2508" s="31">
        <v>9.6124941000000005E-3</v>
      </c>
      <c r="G2508" s="16">
        <v>100000</v>
      </c>
      <c r="H2508" s="16">
        <v>961.24941017000003</v>
      </c>
      <c r="I2508" s="16">
        <v>2984491.3437000001</v>
      </c>
      <c r="J2508" s="17">
        <v>80.7</v>
      </c>
      <c r="K2508" s="11">
        <f t="shared" si="39"/>
        <v>1</v>
      </c>
    </row>
    <row r="2509" spans="1:11" x14ac:dyDescent="0.25">
      <c r="A2509" s="13" t="s">
        <v>46</v>
      </c>
      <c r="B2509" s="13" t="s">
        <v>19</v>
      </c>
      <c r="C2509" s="13" t="s">
        <v>1</v>
      </c>
      <c r="D2509" s="15">
        <v>30</v>
      </c>
      <c r="E2509" s="15" t="s">
        <v>4</v>
      </c>
      <c r="F2509" s="31">
        <v>2.3930355000000001E-3</v>
      </c>
      <c r="G2509" s="16">
        <v>99038.750589999996</v>
      </c>
      <c r="H2509" s="16">
        <v>237.00324835999999</v>
      </c>
      <c r="I2509" s="16">
        <v>494601.24482999998</v>
      </c>
      <c r="J2509" s="17">
        <v>51.4</v>
      </c>
      <c r="K2509" s="11">
        <f t="shared" si="39"/>
        <v>0.99038750589999991</v>
      </c>
    </row>
    <row r="2510" spans="1:11" x14ac:dyDescent="0.25">
      <c r="A2510" s="13" t="s">
        <v>46</v>
      </c>
      <c r="B2510" s="13" t="s">
        <v>19</v>
      </c>
      <c r="C2510" s="13" t="s">
        <v>1</v>
      </c>
      <c r="D2510" s="15">
        <v>35</v>
      </c>
      <c r="E2510" s="15" t="s">
        <v>5</v>
      </c>
      <c r="F2510" s="31">
        <v>3.1205690000000001E-3</v>
      </c>
      <c r="G2510" s="16">
        <v>98801.747340999995</v>
      </c>
      <c r="H2510" s="16">
        <v>308.31767121000001</v>
      </c>
      <c r="I2510" s="16">
        <v>493237.94253</v>
      </c>
      <c r="J2510" s="17">
        <v>46.5</v>
      </c>
      <c r="K2510" s="11">
        <f t="shared" si="39"/>
        <v>0.9880174734099999</v>
      </c>
    </row>
    <row r="2511" spans="1:11" x14ac:dyDescent="0.25">
      <c r="A2511" s="13" t="s">
        <v>46</v>
      </c>
      <c r="B2511" s="13" t="s">
        <v>19</v>
      </c>
      <c r="C2511" s="13" t="s">
        <v>1</v>
      </c>
      <c r="D2511" s="15">
        <v>40</v>
      </c>
      <c r="E2511" s="15" t="s">
        <v>6</v>
      </c>
      <c r="F2511" s="31">
        <v>4.4160403000000001E-3</v>
      </c>
      <c r="G2511" s="16">
        <v>98493.429669999998</v>
      </c>
      <c r="H2511" s="16">
        <v>434.95095836000002</v>
      </c>
      <c r="I2511" s="16">
        <v>491379.77095999999</v>
      </c>
      <c r="J2511" s="17">
        <v>41.6</v>
      </c>
      <c r="K2511" s="11">
        <f t="shared" si="39"/>
        <v>0.98493429669999999</v>
      </c>
    </row>
    <row r="2512" spans="1:11" x14ac:dyDescent="0.25">
      <c r="A2512" s="13" t="s">
        <v>46</v>
      </c>
      <c r="B2512" s="13" t="s">
        <v>19</v>
      </c>
      <c r="C2512" s="13" t="s">
        <v>1</v>
      </c>
      <c r="D2512" s="15">
        <v>45</v>
      </c>
      <c r="E2512" s="15" t="s">
        <v>7</v>
      </c>
      <c r="F2512" s="31">
        <v>7.9379842999999992E-3</v>
      </c>
      <c r="G2512" s="16">
        <v>98058.478711999996</v>
      </c>
      <c r="H2512" s="16">
        <v>778.38666694000005</v>
      </c>
      <c r="I2512" s="16">
        <v>488346.42689</v>
      </c>
      <c r="J2512" s="17">
        <v>36.799999999999997</v>
      </c>
      <c r="K2512" s="11">
        <f t="shared" si="39"/>
        <v>0.98058478711999997</v>
      </c>
    </row>
    <row r="2513" spans="1:11" x14ac:dyDescent="0.25">
      <c r="A2513" s="13" t="s">
        <v>46</v>
      </c>
      <c r="B2513" s="13" t="s">
        <v>19</v>
      </c>
      <c r="C2513" s="13" t="s">
        <v>1</v>
      </c>
      <c r="D2513" s="15">
        <v>50</v>
      </c>
      <c r="E2513" s="15" t="s">
        <v>8</v>
      </c>
      <c r="F2513" s="31">
        <v>1.36680376E-2</v>
      </c>
      <c r="G2513" s="16">
        <v>97280.092044999998</v>
      </c>
      <c r="H2513" s="16">
        <v>1329.6279545</v>
      </c>
      <c r="I2513" s="16">
        <v>483076.39033999998</v>
      </c>
      <c r="J2513" s="17">
        <v>32.1</v>
      </c>
      <c r="K2513" s="11">
        <f t="shared" si="39"/>
        <v>0.97280092045</v>
      </c>
    </row>
    <row r="2514" spans="1:11" x14ac:dyDescent="0.25">
      <c r="A2514" s="13" t="s">
        <v>46</v>
      </c>
      <c r="B2514" s="13" t="s">
        <v>19</v>
      </c>
      <c r="C2514" s="13" t="s">
        <v>1</v>
      </c>
      <c r="D2514" s="15">
        <v>55</v>
      </c>
      <c r="E2514" s="15" t="s">
        <v>9</v>
      </c>
      <c r="F2514" s="31">
        <v>2.3144848499999999E-2</v>
      </c>
      <c r="G2514" s="16">
        <v>95950.464089999994</v>
      </c>
      <c r="H2514" s="16">
        <v>2220.7589572000002</v>
      </c>
      <c r="I2514" s="16">
        <v>474200.42306</v>
      </c>
      <c r="J2514" s="17">
        <v>27.5</v>
      </c>
      <c r="K2514" s="11">
        <f t="shared" si="39"/>
        <v>0.95950464089999998</v>
      </c>
    </row>
    <row r="2515" spans="1:11" x14ac:dyDescent="0.25">
      <c r="A2515" s="13" t="s">
        <v>46</v>
      </c>
      <c r="B2515" s="13" t="s">
        <v>19</v>
      </c>
      <c r="C2515" s="13" t="s">
        <v>1</v>
      </c>
      <c r="D2515" s="15">
        <v>60</v>
      </c>
      <c r="E2515" s="15" t="s">
        <v>10</v>
      </c>
      <c r="F2515" s="31">
        <v>3.8461799900000003E-2</v>
      </c>
      <c r="G2515" s="16">
        <v>93729.705132999996</v>
      </c>
      <c r="H2515" s="16">
        <v>3605.0131655</v>
      </c>
      <c r="I2515" s="16">
        <v>459635.99274999998</v>
      </c>
      <c r="J2515" s="17">
        <v>23.1</v>
      </c>
      <c r="K2515" s="11">
        <f t="shared" si="39"/>
        <v>0.93729705132999996</v>
      </c>
    </row>
    <row r="2516" spans="1:11" x14ac:dyDescent="0.25">
      <c r="A2516" s="13" t="s">
        <v>46</v>
      </c>
      <c r="B2516" s="13" t="s">
        <v>19</v>
      </c>
      <c r="C2516" s="13" t="s">
        <v>1</v>
      </c>
      <c r="D2516" s="15">
        <v>65</v>
      </c>
      <c r="E2516" s="15" t="s">
        <v>11</v>
      </c>
      <c r="F2516" s="31">
        <v>6.2523896199999998E-2</v>
      </c>
      <c r="G2516" s="16">
        <v>90124.691967999999</v>
      </c>
      <c r="H2516" s="16">
        <v>5634.9468815999999</v>
      </c>
      <c r="I2516" s="16">
        <v>436536.09263000003</v>
      </c>
      <c r="J2516" s="17">
        <v>18.899999999999999</v>
      </c>
      <c r="K2516" s="11">
        <f t="shared" si="39"/>
        <v>0.90124691968000004</v>
      </c>
    </row>
    <row r="2517" spans="1:11" x14ac:dyDescent="0.25">
      <c r="A2517" s="13" t="s">
        <v>46</v>
      </c>
      <c r="B2517" s="13" t="s">
        <v>19</v>
      </c>
      <c r="C2517" s="13" t="s">
        <v>1</v>
      </c>
      <c r="D2517" s="15">
        <v>70</v>
      </c>
      <c r="E2517" s="15" t="s">
        <v>12</v>
      </c>
      <c r="F2517" s="31">
        <v>9.7631578199999999E-2</v>
      </c>
      <c r="G2517" s="16">
        <v>84489.745085999995</v>
      </c>
      <c r="H2517" s="16">
        <v>8248.8671549999999</v>
      </c>
      <c r="I2517" s="16">
        <v>401826.55754000001</v>
      </c>
      <c r="J2517" s="17">
        <v>15</v>
      </c>
      <c r="K2517" s="11">
        <f t="shared" si="39"/>
        <v>0.8448974508599999</v>
      </c>
    </row>
    <row r="2518" spans="1:11" x14ac:dyDescent="0.25">
      <c r="A2518" s="13" t="s">
        <v>46</v>
      </c>
      <c r="B2518" s="13" t="s">
        <v>19</v>
      </c>
      <c r="C2518" s="13" t="s">
        <v>1</v>
      </c>
      <c r="D2518" s="15">
        <v>75</v>
      </c>
      <c r="E2518" s="15" t="s">
        <v>13</v>
      </c>
      <c r="F2518" s="31">
        <v>0.169863761</v>
      </c>
      <c r="G2518" s="16">
        <v>76240.877930999995</v>
      </c>
      <c r="H2518" s="16">
        <v>12950.562264</v>
      </c>
      <c r="I2518" s="16">
        <v>348827.984</v>
      </c>
      <c r="J2518" s="17">
        <v>11.3</v>
      </c>
      <c r="K2518" s="11">
        <f t="shared" si="39"/>
        <v>0.76240877930999995</v>
      </c>
    </row>
    <row r="2519" spans="1:11" x14ac:dyDescent="0.25">
      <c r="A2519" s="13" t="s">
        <v>46</v>
      </c>
      <c r="B2519" s="13" t="s">
        <v>19</v>
      </c>
      <c r="C2519" s="13" t="s">
        <v>1</v>
      </c>
      <c r="D2519" s="15">
        <v>80</v>
      </c>
      <c r="E2519" s="15" t="s">
        <v>14</v>
      </c>
      <c r="F2519" s="31">
        <v>0.29724864400000001</v>
      </c>
      <c r="G2519" s="16">
        <v>63290.315667000003</v>
      </c>
      <c r="H2519" s="16">
        <v>18812.960510000001</v>
      </c>
      <c r="I2519" s="16">
        <v>269419.17706000002</v>
      </c>
      <c r="J2519" s="17">
        <v>8.1999999999999993</v>
      </c>
      <c r="K2519" s="11">
        <f t="shared" si="39"/>
        <v>0.63290315667000008</v>
      </c>
    </row>
    <row r="2520" spans="1:11" x14ac:dyDescent="0.25">
      <c r="A2520" s="13" t="s">
        <v>46</v>
      </c>
      <c r="B2520" s="13" t="s">
        <v>19</v>
      </c>
      <c r="C2520" s="13" t="s">
        <v>1</v>
      </c>
      <c r="D2520" s="15">
        <v>85</v>
      </c>
      <c r="E2520" s="15" t="s">
        <v>15</v>
      </c>
      <c r="F2520" s="31">
        <v>0.50824099560000002</v>
      </c>
      <c r="G2520" s="16">
        <v>44477.355156999998</v>
      </c>
      <c r="H2520" s="16">
        <v>22605.215269</v>
      </c>
      <c r="I2520" s="16">
        <v>165873.73761000001</v>
      </c>
      <c r="J2520" s="17">
        <v>5.5</v>
      </c>
      <c r="K2520" s="11">
        <f t="shared" si="39"/>
        <v>0.44477355156999998</v>
      </c>
    </row>
    <row r="2521" spans="1:11" x14ac:dyDescent="0.25">
      <c r="A2521" s="13" t="s">
        <v>46</v>
      </c>
      <c r="B2521" s="13" t="s">
        <v>19</v>
      </c>
      <c r="C2521" s="13" t="s">
        <v>1</v>
      </c>
      <c r="D2521" s="15">
        <v>90</v>
      </c>
      <c r="E2521" s="15" t="s">
        <v>16</v>
      </c>
      <c r="F2521" s="13">
        <v>1</v>
      </c>
      <c r="G2521" s="16">
        <v>21872.139888000002</v>
      </c>
      <c r="H2521" s="16">
        <v>21872.139888000002</v>
      </c>
      <c r="I2521" s="16">
        <v>80843.041876000003</v>
      </c>
      <c r="J2521" s="17">
        <v>3.7</v>
      </c>
      <c r="K2521" s="11">
        <f t="shared" si="39"/>
        <v>0.21872139888000003</v>
      </c>
    </row>
    <row r="2522" spans="1:11" x14ac:dyDescent="0.25">
      <c r="A2522" s="13" t="s">
        <v>46</v>
      </c>
      <c r="B2522" s="13" t="s">
        <v>3</v>
      </c>
      <c r="C2522" s="13" t="s">
        <v>20</v>
      </c>
      <c r="D2522" s="15">
        <v>0</v>
      </c>
      <c r="E2522" s="15" t="s">
        <v>2</v>
      </c>
      <c r="F2522" s="31">
        <v>5.7124537E-3</v>
      </c>
      <c r="G2522" s="16">
        <v>100000</v>
      </c>
      <c r="H2522" s="16">
        <v>571.24537115999999</v>
      </c>
      <c r="I2522" s="16">
        <v>2988827.7337000002</v>
      </c>
      <c r="J2522" s="17">
        <v>84.9</v>
      </c>
      <c r="K2522" s="11">
        <f t="shared" si="39"/>
        <v>1</v>
      </c>
    </row>
    <row r="2523" spans="1:11" x14ac:dyDescent="0.25">
      <c r="A2523" s="13" t="s">
        <v>46</v>
      </c>
      <c r="B2523" s="13" t="s">
        <v>3</v>
      </c>
      <c r="C2523" s="13" t="s">
        <v>20</v>
      </c>
      <c r="D2523" s="15">
        <v>30</v>
      </c>
      <c r="E2523" s="15" t="s">
        <v>4</v>
      </c>
      <c r="F2523" s="31">
        <v>1.6242388999999999E-3</v>
      </c>
      <c r="G2523" s="16">
        <v>99428.754629000003</v>
      </c>
      <c r="H2523" s="16">
        <v>161.49605227999999</v>
      </c>
      <c r="I2523" s="16">
        <v>496740.03301000001</v>
      </c>
      <c r="J2523" s="17">
        <v>55.4</v>
      </c>
      <c r="K2523" s="11">
        <f t="shared" si="39"/>
        <v>0.99428754629000005</v>
      </c>
    </row>
    <row r="2524" spans="1:11" x14ac:dyDescent="0.25">
      <c r="A2524" s="13" t="s">
        <v>46</v>
      </c>
      <c r="B2524" s="13" t="s">
        <v>3</v>
      </c>
      <c r="C2524" s="13" t="s">
        <v>20</v>
      </c>
      <c r="D2524" s="15">
        <v>35</v>
      </c>
      <c r="E2524" s="15" t="s">
        <v>5</v>
      </c>
      <c r="F2524" s="31">
        <v>2.2561501999999998E-3</v>
      </c>
      <c r="G2524" s="16">
        <v>99267.258577000001</v>
      </c>
      <c r="H2524" s="16">
        <v>223.96184456</v>
      </c>
      <c r="I2524" s="16">
        <v>495776.38827</v>
      </c>
      <c r="J2524" s="17">
        <v>50.5</v>
      </c>
      <c r="K2524" s="11">
        <f t="shared" si="39"/>
        <v>0.99267258577000006</v>
      </c>
    </row>
    <row r="2525" spans="1:11" x14ac:dyDescent="0.25">
      <c r="A2525" s="13" t="s">
        <v>46</v>
      </c>
      <c r="B2525" s="13" t="s">
        <v>3</v>
      </c>
      <c r="C2525" s="13" t="s">
        <v>20</v>
      </c>
      <c r="D2525" s="15">
        <v>40</v>
      </c>
      <c r="E2525" s="15" t="s">
        <v>6</v>
      </c>
      <c r="F2525" s="31">
        <v>3.6985563000000001E-3</v>
      </c>
      <c r="G2525" s="16">
        <v>99043.296732000003</v>
      </c>
      <c r="H2525" s="16">
        <v>366.31721175000001</v>
      </c>
      <c r="I2525" s="16">
        <v>494300.69063000003</v>
      </c>
      <c r="J2525" s="17">
        <v>45.6</v>
      </c>
      <c r="K2525" s="11">
        <f t="shared" si="39"/>
        <v>0.99043296732000008</v>
      </c>
    </row>
    <row r="2526" spans="1:11" x14ac:dyDescent="0.25">
      <c r="A2526" s="13" t="s">
        <v>46</v>
      </c>
      <c r="B2526" s="13" t="s">
        <v>3</v>
      </c>
      <c r="C2526" s="13" t="s">
        <v>20</v>
      </c>
      <c r="D2526" s="15">
        <v>45</v>
      </c>
      <c r="E2526" s="15" t="s">
        <v>7</v>
      </c>
      <c r="F2526" s="31">
        <v>6.2861484999999998E-3</v>
      </c>
      <c r="G2526" s="16">
        <v>98676.979519999993</v>
      </c>
      <c r="H2526" s="16">
        <v>620.29814361000001</v>
      </c>
      <c r="I2526" s="16">
        <v>491834.15224000002</v>
      </c>
      <c r="J2526" s="17">
        <v>40.700000000000003</v>
      </c>
      <c r="K2526" s="11">
        <f t="shared" si="39"/>
        <v>0.98676979519999997</v>
      </c>
    </row>
    <row r="2527" spans="1:11" x14ac:dyDescent="0.25">
      <c r="A2527" s="13" t="s">
        <v>46</v>
      </c>
      <c r="B2527" s="13" t="s">
        <v>3</v>
      </c>
      <c r="C2527" s="13" t="s">
        <v>20</v>
      </c>
      <c r="D2527" s="15">
        <v>50</v>
      </c>
      <c r="E2527" s="15" t="s">
        <v>8</v>
      </c>
      <c r="F2527" s="31">
        <v>9.8250877000000004E-3</v>
      </c>
      <c r="G2527" s="16">
        <v>98056.681377000001</v>
      </c>
      <c r="H2527" s="16">
        <v>963.41549375</v>
      </c>
      <c r="I2527" s="16">
        <v>487874.86814999999</v>
      </c>
      <c r="J2527" s="17">
        <v>36</v>
      </c>
      <c r="K2527" s="11">
        <f t="shared" si="39"/>
        <v>0.98056681376999999</v>
      </c>
    </row>
    <row r="2528" spans="1:11" x14ac:dyDescent="0.25">
      <c r="A2528" s="13" t="s">
        <v>46</v>
      </c>
      <c r="B2528" s="13" t="s">
        <v>3</v>
      </c>
      <c r="C2528" s="13" t="s">
        <v>20</v>
      </c>
      <c r="D2528" s="15">
        <v>55</v>
      </c>
      <c r="E2528" s="15" t="s">
        <v>9</v>
      </c>
      <c r="F2528" s="31">
        <v>1.4685866000000001E-2</v>
      </c>
      <c r="G2528" s="16">
        <v>97093.265883</v>
      </c>
      <c r="H2528" s="16">
        <v>1425.8986964999999</v>
      </c>
      <c r="I2528" s="16">
        <v>481901.58266999997</v>
      </c>
      <c r="J2528" s="17">
        <v>31.3</v>
      </c>
      <c r="K2528" s="11">
        <f t="shared" si="39"/>
        <v>0.97093265883000002</v>
      </c>
    </row>
    <row r="2529" spans="1:11" x14ac:dyDescent="0.25">
      <c r="A2529" s="13" t="s">
        <v>46</v>
      </c>
      <c r="B2529" s="13" t="s">
        <v>3</v>
      </c>
      <c r="C2529" s="13" t="s">
        <v>20</v>
      </c>
      <c r="D2529" s="15">
        <v>60</v>
      </c>
      <c r="E2529" s="15" t="s">
        <v>10</v>
      </c>
      <c r="F2529" s="31">
        <v>2.37209686E-2</v>
      </c>
      <c r="G2529" s="16">
        <v>95667.367186000003</v>
      </c>
      <c r="H2529" s="16">
        <v>2269.3226117999998</v>
      </c>
      <c r="I2529" s="16">
        <v>472663.5294</v>
      </c>
      <c r="J2529" s="17">
        <v>26.7</v>
      </c>
      <c r="K2529" s="11">
        <f t="shared" si="39"/>
        <v>0.95667367186000007</v>
      </c>
    </row>
    <row r="2530" spans="1:11" x14ac:dyDescent="0.25">
      <c r="A2530" s="13" t="s">
        <v>46</v>
      </c>
      <c r="B2530" s="13" t="s">
        <v>3</v>
      </c>
      <c r="C2530" s="13" t="s">
        <v>20</v>
      </c>
      <c r="D2530" s="15">
        <v>65</v>
      </c>
      <c r="E2530" s="15" t="s">
        <v>11</v>
      </c>
      <c r="F2530" s="31">
        <v>3.3604579199999998E-2</v>
      </c>
      <c r="G2530" s="16">
        <v>93398.044575000007</v>
      </c>
      <c r="H2530" s="16">
        <v>3138.6019820000001</v>
      </c>
      <c r="I2530" s="16">
        <v>459143.71792000002</v>
      </c>
      <c r="J2530" s="17">
        <v>22.3</v>
      </c>
      <c r="K2530" s="11">
        <f t="shared" si="39"/>
        <v>0.93398044575000005</v>
      </c>
    </row>
    <row r="2531" spans="1:11" x14ac:dyDescent="0.25">
      <c r="A2531" s="13" t="s">
        <v>46</v>
      </c>
      <c r="B2531" s="13" t="s">
        <v>3</v>
      </c>
      <c r="C2531" s="13" t="s">
        <v>20</v>
      </c>
      <c r="D2531" s="15">
        <v>70</v>
      </c>
      <c r="E2531" s="15" t="s">
        <v>12</v>
      </c>
      <c r="F2531" s="31">
        <v>5.3501963999999999E-2</v>
      </c>
      <c r="G2531" s="16">
        <v>90259.442593</v>
      </c>
      <c r="H2531" s="16">
        <v>4829.0574448999996</v>
      </c>
      <c r="I2531" s="16">
        <v>439224.56935000001</v>
      </c>
      <c r="J2531" s="17">
        <v>18</v>
      </c>
      <c r="K2531" s="11">
        <f t="shared" si="39"/>
        <v>0.90259442592999994</v>
      </c>
    </row>
    <row r="2532" spans="1:11" x14ac:dyDescent="0.25">
      <c r="A2532" s="13" t="s">
        <v>46</v>
      </c>
      <c r="B2532" s="13" t="s">
        <v>3</v>
      </c>
      <c r="C2532" s="13" t="s">
        <v>20</v>
      </c>
      <c r="D2532" s="15">
        <v>75</v>
      </c>
      <c r="E2532" s="15" t="s">
        <v>13</v>
      </c>
      <c r="F2532" s="31">
        <v>9.6606699099999999E-2</v>
      </c>
      <c r="G2532" s="16">
        <v>85430.385148000001</v>
      </c>
      <c r="H2532" s="16">
        <v>8253.1475088999996</v>
      </c>
      <c r="I2532" s="16">
        <v>406519.05696999998</v>
      </c>
      <c r="J2532" s="17">
        <v>13.9</v>
      </c>
      <c r="K2532" s="11">
        <f t="shared" si="39"/>
        <v>0.85430385147999999</v>
      </c>
    </row>
    <row r="2533" spans="1:11" x14ac:dyDescent="0.25">
      <c r="A2533" s="13" t="s">
        <v>46</v>
      </c>
      <c r="B2533" s="13" t="s">
        <v>3</v>
      </c>
      <c r="C2533" s="13" t="s">
        <v>20</v>
      </c>
      <c r="D2533" s="15">
        <v>80</v>
      </c>
      <c r="E2533" s="15" t="s">
        <v>14</v>
      </c>
      <c r="F2533" s="31">
        <v>0.18833824709999999</v>
      </c>
      <c r="G2533" s="16">
        <v>77177.237638999999</v>
      </c>
      <c r="H2533" s="16">
        <v>14535.425653</v>
      </c>
      <c r="I2533" s="16">
        <v>349547.62406</v>
      </c>
      <c r="J2533" s="17">
        <v>10.1</v>
      </c>
      <c r="K2533" s="11">
        <f t="shared" si="39"/>
        <v>0.77177237638999996</v>
      </c>
    </row>
    <row r="2534" spans="1:11" x14ac:dyDescent="0.25">
      <c r="A2534" s="13" t="s">
        <v>46</v>
      </c>
      <c r="B2534" s="13" t="s">
        <v>3</v>
      </c>
      <c r="C2534" s="13" t="s">
        <v>20</v>
      </c>
      <c r="D2534" s="15">
        <v>85</v>
      </c>
      <c r="E2534" s="15" t="s">
        <v>15</v>
      </c>
      <c r="F2534" s="31">
        <v>0.36824617189999997</v>
      </c>
      <c r="G2534" s="16">
        <v>62641.811986000001</v>
      </c>
      <c r="H2534" s="16">
        <v>23067.607466000001</v>
      </c>
      <c r="I2534" s="16">
        <v>255540.04126</v>
      </c>
      <c r="J2534" s="17">
        <v>6.9</v>
      </c>
      <c r="K2534" s="11">
        <f t="shared" si="39"/>
        <v>0.62641811985999996</v>
      </c>
    </row>
    <row r="2535" spans="1:11" x14ac:dyDescent="0.25">
      <c r="A2535" s="13" t="s">
        <v>46</v>
      </c>
      <c r="B2535" s="13" t="s">
        <v>3</v>
      </c>
      <c r="C2535" s="13" t="s">
        <v>20</v>
      </c>
      <c r="D2535" s="15">
        <v>90</v>
      </c>
      <c r="E2535" s="15" t="s">
        <v>16</v>
      </c>
      <c r="F2535" s="13">
        <v>1</v>
      </c>
      <c r="G2535" s="16">
        <v>39574.204519999999</v>
      </c>
      <c r="H2535" s="16">
        <v>39574.204519999999</v>
      </c>
      <c r="I2535" s="16">
        <v>174562.34279</v>
      </c>
      <c r="J2535" s="17">
        <v>4.4000000000000004</v>
      </c>
      <c r="K2535" s="11">
        <f t="shared" si="39"/>
        <v>0.3957420452</v>
      </c>
    </row>
    <row r="2536" spans="1:11" x14ac:dyDescent="0.25">
      <c r="A2536" s="13" t="s">
        <v>46</v>
      </c>
      <c r="B2536" s="13" t="s">
        <v>17</v>
      </c>
      <c r="C2536" s="13" t="s">
        <v>20</v>
      </c>
      <c r="D2536" s="15">
        <v>0</v>
      </c>
      <c r="E2536" s="15" t="s">
        <v>2</v>
      </c>
      <c r="F2536" s="31">
        <v>5.7124537E-3</v>
      </c>
      <c r="G2536" s="16">
        <v>100000</v>
      </c>
      <c r="H2536" s="16">
        <v>571.24537115999999</v>
      </c>
      <c r="I2536" s="16">
        <v>2988827.7337000002</v>
      </c>
      <c r="J2536" s="17">
        <v>85.5</v>
      </c>
      <c r="K2536" s="11">
        <f t="shared" si="39"/>
        <v>1</v>
      </c>
    </row>
    <row r="2537" spans="1:11" x14ac:dyDescent="0.25">
      <c r="A2537" s="13" t="s">
        <v>46</v>
      </c>
      <c r="B2537" s="13" t="s">
        <v>17</v>
      </c>
      <c r="C2537" s="13" t="s">
        <v>20</v>
      </c>
      <c r="D2537" s="15">
        <v>30</v>
      </c>
      <c r="E2537" s="15" t="s">
        <v>4</v>
      </c>
      <c r="F2537" s="31">
        <v>1.0775727E-3</v>
      </c>
      <c r="G2537" s="16">
        <v>99428.754629000003</v>
      </c>
      <c r="H2537" s="16">
        <v>107.14170946</v>
      </c>
      <c r="I2537" s="16">
        <v>496875.91886999999</v>
      </c>
      <c r="J2537" s="17">
        <v>55.9</v>
      </c>
      <c r="K2537" s="11">
        <f t="shared" si="39"/>
        <v>0.99428754629000005</v>
      </c>
    </row>
    <row r="2538" spans="1:11" x14ac:dyDescent="0.25">
      <c r="A2538" s="13" t="s">
        <v>46</v>
      </c>
      <c r="B2538" s="13" t="s">
        <v>17</v>
      </c>
      <c r="C2538" s="13" t="s">
        <v>20</v>
      </c>
      <c r="D2538" s="15">
        <v>35</v>
      </c>
      <c r="E2538" s="15" t="s">
        <v>5</v>
      </c>
      <c r="F2538" s="31">
        <v>1.7891499E-3</v>
      </c>
      <c r="G2538" s="16">
        <v>99321.612919000007</v>
      </c>
      <c r="H2538" s="16">
        <v>177.70125272999999</v>
      </c>
      <c r="I2538" s="16">
        <v>496163.81147000002</v>
      </c>
      <c r="J2538" s="17">
        <v>51</v>
      </c>
      <c r="K2538" s="11">
        <f t="shared" si="39"/>
        <v>0.99321612919000002</v>
      </c>
    </row>
    <row r="2539" spans="1:11" x14ac:dyDescent="0.25">
      <c r="A2539" s="13" t="s">
        <v>46</v>
      </c>
      <c r="B2539" s="13" t="s">
        <v>17</v>
      </c>
      <c r="C2539" s="13" t="s">
        <v>20</v>
      </c>
      <c r="D2539" s="15">
        <v>40</v>
      </c>
      <c r="E2539" s="15" t="s">
        <v>6</v>
      </c>
      <c r="F2539" s="31">
        <v>2.8849118999999999E-3</v>
      </c>
      <c r="G2539" s="16">
        <v>99143.911666999993</v>
      </c>
      <c r="H2539" s="16">
        <v>286.02145164000001</v>
      </c>
      <c r="I2539" s="16">
        <v>495004.50469999999</v>
      </c>
      <c r="J2539" s="17">
        <v>46.1</v>
      </c>
      <c r="K2539" s="11">
        <f t="shared" si="39"/>
        <v>0.99143911666999995</v>
      </c>
    </row>
    <row r="2540" spans="1:11" x14ac:dyDescent="0.25">
      <c r="A2540" s="13" t="s">
        <v>46</v>
      </c>
      <c r="B2540" s="13" t="s">
        <v>17</v>
      </c>
      <c r="C2540" s="13" t="s">
        <v>20</v>
      </c>
      <c r="D2540" s="15">
        <v>45</v>
      </c>
      <c r="E2540" s="15" t="s">
        <v>7</v>
      </c>
      <c r="F2540" s="31">
        <v>4.4029530999999998E-3</v>
      </c>
      <c r="G2540" s="16">
        <v>98857.890215000007</v>
      </c>
      <c r="H2540" s="16">
        <v>435.26665594000002</v>
      </c>
      <c r="I2540" s="16">
        <v>493201.28444000002</v>
      </c>
      <c r="J2540" s="17">
        <v>41.2</v>
      </c>
      <c r="K2540" s="11">
        <f t="shared" si="39"/>
        <v>0.98857890215000011</v>
      </c>
    </row>
    <row r="2541" spans="1:11" x14ac:dyDescent="0.25">
      <c r="A2541" s="13" t="s">
        <v>46</v>
      </c>
      <c r="B2541" s="13" t="s">
        <v>17</v>
      </c>
      <c r="C2541" s="13" t="s">
        <v>20</v>
      </c>
      <c r="D2541" s="15">
        <v>50</v>
      </c>
      <c r="E2541" s="15" t="s">
        <v>8</v>
      </c>
      <c r="F2541" s="31">
        <v>7.5029455000000002E-3</v>
      </c>
      <c r="G2541" s="16">
        <v>98422.623559</v>
      </c>
      <c r="H2541" s="16">
        <v>738.45958526000004</v>
      </c>
      <c r="I2541" s="16">
        <v>490266.96883000003</v>
      </c>
      <c r="J2541" s="17">
        <v>36.4</v>
      </c>
      <c r="K2541" s="11">
        <f t="shared" si="39"/>
        <v>0.98422623559</v>
      </c>
    </row>
    <row r="2542" spans="1:11" x14ac:dyDescent="0.25">
      <c r="A2542" s="13" t="s">
        <v>46</v>
      </c>
      <c r="B2542" s="13" t="s">
        <v>17</v>
      </c>
      <c r="C2542" s="13" t="s">
        <v>20</v>
      </c>
      <c r="D2542" s="15">
        <v>55</v>
      </c>
      <c r="E2542" s="15" t="s">
        <v>9</v>
      </c>
      <c r="F2542" s="31">
        <v>1.2257549E-2</v>
      </c>
      <c r="G2542" s="16">
        <v>97684.163973999996</v>
      </c>
      <c r="H2542" s="16">
        <v>1197.3684258000001</v>
      </c>
      <c r="I2542" s="16">
        <v>485427.39880000002</v>
      </c>
      <c r="J2542" s="17">
        <v>31.6</v>
      </c>
      <c r="K2542" s="11">
        <f t="shared" si="39"/>
        <v>0.97684163973999993</v>
      </c>
    </row>
    <row r="2543" spans="1:11" x14ac:dyDescent="0.25">
      <c r="A2543" s="13" t="s">
        <v>46</v>
      </c>
      <c r="B2543" s="13" t="s">
        <v>17</v>
      </c>
      <c r="C2543" s="13" t="s">
        <v>20</v>
      </c>
      <c r="D2543" s="15">
        <v>60</v>
      </c>
      <c r="E2543" s="15" t="s">
        <v>10</v>
      </c>
      <c r="F2543" s="31">
        <v>2.0043048599999998E-2</v>
      </c>
      <c r="G2543" s="16">
        <v>96486.795547999995</v>
      </c>
      <c r="H2543" s="16">
        <v>1933.8895305000001</v>
      </c>
      <c r="I2543" s="16">
        <v>477599.25391000003</v>
      </c>
      <c r="J2543" s="17">
        <v>27</v>
      </c>
      <c r="K2543" s="11">
        <f t="shared" si="39"/>
        <v>0.96486795547999993</v>
      </c>
    </row>
    <row r="2544" spans="1:11" x14ac:dyDescent="0.25">
      <c r="A2544" s="13" t="s">
        <v>46</v>
      </c>
      <c r="B2544" s="13" t="s">
        <v>17</v>
      </c>
      <c r="C2544" s="13" t="s">
        <v>20</v>
      </c>
      <c r="D2544" s="15">
        <v>65</v>
      </c>
      <c r="E2544" s="15" t="s">
        <v>11</v>
      </c>
      <c r="F2544" s="31">
        <v>3.3932523700000002E-2</v>
      </c>
      <c r="G2544" s="16">
        <v>94552.906017000001</v>
      </c>
      <c r="H2544" s="16">
        <v>3208.4187204999998</v>
      </c>
      <c r="I2544" s="16">
        <v>464743.48329</v>
      </c>
      <c r="J2544" s="17">
        <v>22.5</v>
      </c>
      <c r="K2544" s="11">
        <f t="shared" si="39"/>
        <v>0.94552906017000005</v>
      </c>
    </row>
    <row r="2545" spans="1:11" x14ac:dyDescent="0.25">
      <c r="A2545" s="13" t="s">
        <v>46</v>
      </c>
      <c r="B2545" s="13" t="s">
        <v>17</v>
      </c>
      <c r="C2545" s="13" t="s">
        <v>20</v>
      </c>
      <c r="D2545" s="15">
        <v>70</v>
      </c>
      <c r="E2545" s="15" t="s">
        <v>12</v>
      </c>
      <c r="F2545" s="31">
        <v>5.2752178400000002E-2</v>
      </c>
      <c r="G2545" s="16">
        <v>91344.487297</v>
      </c>
      <c r="H2545" s="16">
        <v>4818.6206903000002</v>
      </c>
      <c r="I2545" s="16">
        <v>444675.88475999999</v>
      </c>
      <c r="J2545" s="17">
        <v>18.2</v>
      </c>
      <c r="K2545" s="11">
        <f t="shared" si="39"/>
        <v>0.91344487296999999</v>
      </c>
    </row>
    <row r="2546" spans="1:11" x14ac:dyDescent="0.25">
      <c r="A2546" s="13" t="s">
        <v>46</v>
      </c>
      <c r="B2546" s="13" t="s">
        <v>17</v>
      </c>
      <c r="C2546" s="13" t="s">
        <v>20</v>
      </c>
      <c r="D2546" s="15">
        <v>75</v>
      </c>
      <c r="E2546" s="15" t="s">
        <v>13</v>
      </c>
      <c r="F2546" s="31">
        <v>9.3622535899999998E-2</v>
      </c>
      <c r="G2546" s="16">
        <v>86525.866607000004</v>
      </c>
      <c r="H2546" s="16">
        <v>8100.7710497999997</v>
      </c>
      <c r="I2546" s="16">
        <v>412377.40541000001</v>
      </c>
      <c r="J2546" s="17">
        <v>14.1</v>
      </c>
      <c r="K2546" s="11">
        <f t="shared" si="39"/>
        <v>0.86525866607000002</v>
      </c>
    </row>
    <row r="2547" spans="1:11" x14ac:dyDescent="0.25">
      <c r="A2547" s="13" t="s">
        <v>46</v>
      </c>
      <c r="B2547" s="13" t="s">
        <v>17</v>
      </c>
      <c r="C2547" s="13" t="s">
        <v>20</v>
      </c>
      <c r="D2547" s="15">
        <v>80</v>
      </c>
      <c r="E2547" s="15" t="s">
        <v>14</v>
      </c>
      <c r="F2547" s="31">
        <v>0.18034432959999999</v>
      </c>
      <c r="G2547" s="16">
        <v>78425.095556999993</v>
      </c>
      <c r="H2547" s="16">
        <v>14143.521283</v>
      </c>
      <c r="I2547" s="16">
        <v>356766.67457999999</v>
      </c>
      <c r="J2547" s="17">
        <v>10.3</v>
      </c>
      <c r="K2547" s="11">
        <f t="shared" si="39"/>
        <v>0.78425095556999991</v>
      </c>
    </row>
    <row r="2548" spans="1:11" x14ac:dyDescent="0.25">
      <c r="A2548" s="13" t="s">
        <v>46</v>
      </c>
      <c r="B2548" s="13" t="s">
        <v>17</v>
      </c>
      <c r="C2548" s="13" t="s">
        <v>20</v>
      </c>
      <c r="D2548" s="15">
        <v>85</v>
      </c>
      <c r="E2548" s="15" t="s">
        <v>15</v>
      </c>
      <c r="F2548" s="31">
        <v>0.3506183249</v>
      </c>
      <c r="G2548" s="16">
        <v>64281.574272999998</v>
      </c>
      <c r="H2548" s="16">
        <v>22538.297893999999</v>
      </c>
      <c r="I2548" s="16">
        <v>265062.12663000001</v>
      </c>
      <c r="J2548" s="17">
        <v>7</v>
      </c>
      <c r="K2548" s="11">
        <f t="shared" si="39"/>
        <v>0.64281574272999997</v>
      </c>
    </row>
    <row r="2549" spans="1:11" x14ac:dyDescent="0.25">
      <c r="A2549" s="13" t="s">
        <v>46</v>
      </c>
      <c r="B2549" s="13" t="s">
        <v>17</v>
      </c>
      <c r="C2549" s="13" t="s">
        <v>20</v>
      </c>
      <c r="D2549" s="15">
        <v>90</v>
      </c>
      <c r="E2549" s="15" t="s">
        <v>16</v>
      </c>
      <c r="F2549" s="13">
        <v>1</v>
      </c>
      <c r="G2549" s="16">
        <v>41743.276380000003</v>
      </c>
      <c r="H2549" s="16">
        <v>41743.276380000003</v>
      </c>
      <c r="I2549" s="16">
        <v>184130.14762999999</v>
      </c>
      <c r="J2549" s="17">
        <v>4.4000000000000004</v>
      </c>
      <c r="K2549" s="11">
        <f t="shared" si="39"/>
        <v>0.41743276380000005</v>
      </c>
    </row>
    <row r="2550" spans="1:11" x14ac:dyDescent="0.25">
      <c r="A2550" s="13" t="s">
        <v>46</v>
      </c>
      <c r="B2550" s="13" t="s">
        <v>18</v>
      </c>
      <c r="C2550" s="13" t="s">
        <v>20</v>
      </c>
      <c r="D2550" s="15">
        <v>0</v>
      </c>
      <c r="E2550" s="15" t="s">
        <v>2</v>
      </c>
      <c r="F2550" s="31">
        <v>5.7124537E-3</v>
      </c>
      <c r="G2550" s="16">
        <v>100000</v>
      </c>
      <c r="H2550" s="16">
        <v>571.24537115999999</v>
      </c>
      <c r="I2550" s="16">
        <v>2988827.7337000002</v>
      </c>
      <c r="J2550" s="17">
        <v>86.2</v>
      </c>
      <c r="K2550" s="11">
        <f t="shared" si="39"/>
        <v>1</v>
      </c>
    </row>
    <row r="2551" spans="1:11" x14ac:dyDescent="0.25">
      <c r="A2551" s="13" t="s">
        <v>46</v>
      </c>
      <c r="B2551" s="13" t="s">
        <v>18</v>
      </c>
      <c r="C2551" s="13" t="s">
        <v>20</v>
      </c>
      <c r="D2551" s="15">
        <v>30</v>
      </c>
      <c r="E2551" s="15" t="s">
        <v>4</v>
      </c>
      <c r="F2551" s="31">
        <v>7.6704889999999997E-4</v>
      </c>
      <c r="G2551" s="16">
        <v>99428.754629000003</v>
      </c>
      <c r="H2551" s="16">
        <v>76.266715423999997</v>
      </c>
      <c r="I2551" s="16">
        <v>496953.10635999998</v>
      </c>
      <c r="J2551" s="17">
        <v>56.6</v>
      </c>
      <c r="K2551" s="11">
        <f t="shared" si="39"/>
        <v>0.99428754629000005</v>
      </c>
    </row>
    <row r="2552" spans="1:11" x14ac:dyDescent="0.25">
      <c r="A2552" s="13" t="s">
        <v>46</v>
      </c>
      <c r="B2552" s="13" t="s">
        <v>18</v>
      </c>
      <c r="C2552" s="13" t="s">
        <v>20</v>
      </c>
      <c r="D2552" s="15">
        <v>35</v>
      </c>
      <c r="E2552" s="15" t="s">
        <v>5</v>
      </c>
      <c r="F2552" s="31">
        <v>1.3985861999999999E-3</v>
      </c>
      <c r="G2552" s="16">
        <v>99352.487913000004</v>
      </c>
      <c r="H2552" s="16">
        <v>138.95301702</v>
      </c>
      <c r="I2552" s="16">
        <v>496415.05702000001</v>
      </c>
      <c r="J2552" s="17">
        <v>51.7</v>
      </c>
      <c r="K2552" s="11">
        <f t="shared" si="39"/>
        <v>0.99352487913000009</v>
      </c>
    </row>
    <row r="2553" spans="1:11" x14ac:dyDescent="0.25">
      <c r="A2553" s="13" t="s">
        <v>46</v>
      </c>
      <c r="B2553" s="13" t="s">
        <v>18</v>
      </c>
      <c r="C2553" s="13" t="s">
        <v>20</v>
      </c>
      <c r="D2553" s="15">
        <v>40</v>
      </c>
      <c r="E2553" s="15" t="s">
        <v>6</v>
      </c>
      <c r="F2553" s="31">
        <v>2.1390336E-3</v>
      </c>
      <c r="G2553" s="16">
        <v>99213.534895999997</v>
      </c>
      <c r="H2553" s="16">
        <v>212.22108032</v>
      </c>
      <c r="I2553" s="16">
        <v>495537.12177999999</v>
      </c>
      <c r="J2553" s="17">
        <v>46.8</v>
      </c>
      <c r="K2553" s="11">
        <f t="shared" si="39"/>
        <v>0.99213534896</v>
      </c>
    </row>
    <row r="2554" spans="1:11" x14ac:dyDescent="0.25">
      <c r="A2554" s="13" t="s">
        <v>46</v>
      </c>
      <c r="B2554" s="13" t="s">
        <v>18</v>
      </c>
      <c r="C2554" s="13" t="s">
        <v>20</v>
      </c>
      <c r="D2554" s="15">
        <v>45</v>
      </c>
      <c r="E2554" s="15" t="s">
        <v>7</v>
      </c>
      <c r="F2554" s="31">
        <v>3.7158665000000001E-3</v>
      </c>
      <c r="G2554" s="16">
        <v>99001.313815999994</v>
      </c>
      <c r="H2554" s="16">
        <v>367.87566633</v>
      </c>
      <c r="I2554" s="16">
        <v>494086.87991000002</v>
      </c>
      <c r="J2554" s="17">
        <v>41.8</v>
      </c>
      <c r="K2554" s="11">
        <f t="shared" si="39"/>
        <v>0.99001313815999992</v>
      </c>
    </row>
    <row r="2555" spans="1:11" x14ac:dyDescent="0.25">
      <c r="A2555" s="13" t="s">
        <v>46</v>
      </c>
      <c r="B2555" s="13" t="s">
        <v>18</v>
      </c>
      <c r="C2555" s="13" t="s">
        <v>20</v>
      </c>
      <c r="D2555" s="15">
        <v>50</v>
      </c>
      <c r="E2555" s="15" t="s">
        <v>8</v>
      </c>
      <c r="F2555" s="31">
        <v>6.6645819999999996E-3</v>
      </c>
      <c r="G2555" s="16">
        <v>98633.438150000002</v>
      </c>
      <c r="H2555" s="16">
        <v>657.35063753999998</v>
      </c>
      <c r="I2555" s="16">
        <v>491523.81414999999</v>
      </c>
      <c r="J2555" s="17">
        <v>37</v>
      </c>
      <c r="K2555" s="11">
        <f t="shared" si="39"/>
        <v>0.98633438149999997</v>
      </c>
    </row>
    <row r="2556" spans="1:11" x14ac:dyDescent="0.25">
      <c r="A2556" s="13" t="s">
        <v>46</v>
      </c>
      <c r="B2556" s="13" t="s">
        <v>18</v>
      </c>
      <c r="C2556" s="13" t="s">
        <v>20</v>
      </c>
      <c r="D2556" s="15">
        <v>55</v>
      </c>
      <c r="E2556" s="15" t="s">
        <v>9</v>
      </c>
      <c r="F2556" s="31">
        <v>9.6499162000000006E-3</v>
      </c>
      <c r="G2556" s="16">
        <v>97976.087511999998</v>
      </c>
      <c r="H2556" s="16">
        <v>945.46103196000001</v>
      </c>
      <c r="I2556" s="16">
        <v>487516.78498</v>
      </c>
      <c r="J2556" s="17">
        <v>32.200000000000003</v>
      </c>
      <c r="K2556" s="11">
        <f t="shared" si="39"/>
        <v>0.97976087511999999</v>
      </c>
    </row>
    <row r="2557" spans="1:11" x14ac:dyDescent="0.25">
      <c r="A2557" s="13" t="s">
        <v>46</v>
      </c>
      <c r="B2557" s="13" t="s">
        <v>18</v>
      </c>
      <c r="C2557" s="13" t="s">
        <v>20</v>
      </c>
      <c r="D2557" s="15">
        <v>60</v>
      </c>
      <c r="E2557" s="15" t="s">
        <v>10</v>
      </c>
      <c r="F2557" s="31">
        <v>1.68234266E-2</v>
      </c>
      <c r="G2557" s="16">
        <v>97030.626480000006</v>
      </c>
      <c r="H2557" s="16">
        <v>1632.3876204999999</v>
      </c>
      <c r="I2557" s="16">
        <v>481072.16334999999</v>
      </c>
      <c r="J2557" s="17">
        <v>27.5</v>
      </c>
      <c r="K2557" s="11">
        <f t="shared" si="39"/>
        <v>0.97030626480000004</v>
      </c>
    </row>
    <row r="2558" spans="1:11" x14ac:dyDescent="0.25">
      <c r="A2558" s="13" t="s">
        <v>46</v>
      </c>
      <c r="B2558" s="13" t="s">
        <v>18</v>
      </c>
      <c r="C2558" s="13" t="s">
        <v>20</v>
      </c>
      <c r="D2558" s="15">
        <v>65</v>
      </c>
      <c r="E2558" s="15" t="s">
        <v>11</v>
      </c>
      <c r="F2558" s="31">
        <v>3.1560064800000003E-2</v>
      </c>
      <c r="G2558" s="16">
        <v>95398.238859999998</v>
      </c>
      <c r="H2558" s="16">
        <v>3010.7745979000001</v>
      </c>
      <c r="I2558" s="16">
        <v>469464.25780000002</v>
      </c>
      <c r="J2558" s="17">
        <v>22.9</v>
      </c>
      <c r="K2558" s="11">
        <f t="shared" si="39"/>
        <v>0.95398238859999995</v>
      </c>
    </row>
    <row r="2559" spans="1:11" x14ac:dyDescent="0.25">
      <c r="A2559" s="13" t="s">
        <v>46</v>
      </c>
      <c r="B2559" s="13" t="s">
        <v>18</v>
      </c>
      <c r="C2559" s="13" t="s">
        <v>20</v>
      </c>
      <c r="D2559" s="15">
        <v>70</v>
      </c>
      <c r="E2559" s="15" t="s">
        <v>12</v>
      </c>
      <c r="F2559" s="31">
        <v>4.7640164700000001E-2</v>
      </c>
      <c r="G2559" s="16">
        <v>92387.464261999994</v>
      </c>
      <c r="H2559" s="16">
        <v>4401.3540149</v>
      </c>
      <c r="I2559" s="16">
        <v>450933.93627000001</v>
      </c>
      <c r="J2559" s="17">
        <v>18.600000000000001</v>
      </c>
      <c r="K2559" s="11">
        <f t="shared" si="39"/>
        <v>0.92387464261999996</v>
      </c>
    </row>
    <row r="2560" spans="1:11" x14ac:dyDescent="0.25">
      <c r="A2560" s="13" t="s">
        <v>46</v>
      </c>
      <c r="B2560" s="13" t="s">
        <v>18</v>
      </c>
      <c r="C2560" s="13" t="s">
        <v>20</v>
      </c>
      <c r="D2560" s="15">
        <v>75</v>
      </c>
      <c r="E2560" s="15" t="s">
        <v>13</v>
      </c>
      <c r="F2560" s="31">
        <v>8.7298191400000003E-2</v>
      </c>
      <c r="G2560" s="16">
        <v>87986.110247000004</v>
      </c>
      <c r="H2560" s="16">
        <v>7681.0282945999998</v>
      </c>
      <c r="I2560" s="16">
        <v>420727.98050000001</v>
      </c>
      <c r="J2560" s="17">
        <v>14.4</v>
      </c>
      <c r="K2560" s="11">
        <f t="shared" si="39"/>
        <v>0.87986110247000004</v>
      </c>
    </row>
    <row r="2561" spans="1:11" x14ac:dyDescent="0.25">
      <c r="A2561" s="13" t="s">
        <v>46</v>
      </c>
      <c r="B2561" s="13" t="s">
        <v>18</v>
      </c>
      <c r="C2561" s="13" t="s">
        <v>20</v>
      </c>
      <c r="D2561" s="15">
        <v>80</v>
      </c>
      <c r="E2561" s="15" t="s">
        <v>14</v>
      </c>
      <c r="F2561" s="31">
        <v>0.1695917965</v>
      </c>
      <c r="G2561" s="16">
        <v>80305.081951999993</v>
      </c>
      <c r="H2561" s="16">
        <v>13619.083116</v>
      </c>
      <c r="I2561" s="16">
        <v>367477.70196999999</v>
      </c>
      <c r="J2561" s="17">
        <v>10.6</v>
      </c>
      <c r="K2561" s="11">
        <f t="shared" si="39"/>
        <v>0.8030508195199999</v>
      </c>
    </row>
    <row r="2562" spans="1:11" x14ac:dyDescent="0.25">
      <c r="A2562" s="13" t="s">
        <v>46</v>
      </c>
      <c r="B2562" s="13" t="s">
        <v>18</v>
      </c>
      <c r="C2562" s="13" t="s">
        <v>20</v>
      </c>
      <c r="D2562" s="15">
        <v>85</v>
      </c>
      <c r="E2562" s="15" t="s">
        <v>15</v>
      </c>
      <c r="F2562" s="31">
        <v>0.31967676620000002</v>
      </c>
      <c r="G2562" s="16">
        <v>66685.998837000006</v>
      </c>
      <c r="H2562" s="16">
        <v>21317.964458999999</v>
      </c>
      <c r="I2562" s="16">
        <v>280135.08304</v>
      </c>
      <c r="J2562" s="17">
        <v>7.2</v>
      </c>
      <c r="K2562" s="11">
        <f t="shared" si="39"/>
        <v>0.66685998837000005</v>
      </c>
    </row>
    <row r="2563" spans="1:11" x14ac:dyDescent="0.25">
      <c r="A2563" s="13" t="s">
        <v>46</v>
      </c>
      <c r="B2563" s="13" t="s">
        <v>18</v>
      </c>
      <c r="C2563" s="13" t="s">
        <v>20</v>
      </c>
      <c r="D2563" s="15">
        <v>90</v>
      </c>
      <c r="E2563" s="15" t="s">
        <v>16</v>
      </c>
      <c r="F2563" s="13">
        <v>1</v>
      </c>
      <c r="G2563" s="16">
        <v>45368.034377999997</v>
      </c>
      <c r="H2563" s="16">
        <v>45368.034377999997</v>
      </c>
      <c r="I2563" s="16">
        <v>200119.00339</v>
      </c>
      <c r="J2563" s="17">
        <v>4.4000000000000004</v>
      </c>
      <c r="K2563" s="11">
        <f t="shared" ref="K2563:K2626" si="40">G2563/100000</f>
        <v>0.45368034377999994</v>
      </c>
    </row>
    <row r="2564" spans="1:11" x14ac:dyDescent="0.25">
      <c r="A2564" s="13" t="s">
        <v>46</v>
      </c>
      <c r="B2564" s="13" t="s">
        <v>19</v>
      </c>
      <c r="C2564" s="13" t="s">
        <v>20</v>
      </c>
      <c r="D2564" s="15">
        <v>0</v>
      </c>
      <c r="E2564" s="15" t="s">
        <v>2</v>
      </c>
      <c r="F2564" s="31">
        <v>5.7124537E-3</v>
      </c>
      <c r="G2564" s="16">
        <v>100000</v>
      </c>
      <c r="H2564" s="16">
        <v>571.24537115999999</v>
      </c>
      <c r="I2564" s="16">
        <v>2988827.7337000002</v>
      </c>
      <c r="J2564" s="17">
        <v>85.3</v>
      </c>
      <c r="K2564" s="11">
        <f t="shared" si="40"/>
        <v>1</v>
      </c>
    </row>
    <row r="2565" spans="1:11" x14ac:dyDescent="0.25">
      <c r="A2565" s="13" t="s">
        <v>46</v>
      </c>
      <c r="B2565" s="13" t="s">
        <v>19</v>
      </c>
      <c r="C2565" s="13" t="s">
        <v>20</v>
      </c>
      <c r="D2565" s="15">
        <v>30</v>
      </c>
      <c r="E2565" s="15" t="s">
        <v>4</v>
      </c>
      <c r="F2565" s="31">
        <v>1.1066165999999999E-3</v>
      </c>
      <c r="G2565" s="16">
        <v>99428.754629000003</v>
      </c>
      <c r="H2565" s="16">
        <v>110.02950831</v>
      </c>
      <c r="I2565" s="16">
        <v>496868.69936999999</v>
      </c>
      <c r="J2565" s="17">
        <v>55.7</v>
      </c>
      <c r="K2565" s="11">
        <f t="shared" si="40"/>
        <v>0.99428754629000005</v>
      </c>
    </row>
    <row r="2566" spans="1:11" x14ac:dyDescent="0.25">
      <c r="A2566" s="13" t="s">
        <v>46</v>
      </c>
      <c r="B2566" s="13" t="s">
        <v>19</v>
      </c>
      <c r="C2566" s="13" t="s">
        <v>20</v>
      </c>
      <c r="D2566" s="15">
        <v>35</v>
      </c>
      <c r="E2566" s="15" t="s">
        <v>5</v>
      </c>
      <c r="F2566" s="31">
        <v>1.8161216E-3</v>
      </c>
      <c r="G2566" s="16">
        <v>99318.725120999996</v>
      </c>
      <c r="H2566" s="16">
        <v>180.37487913999999</v>
      </c>
      <c r="I2566" s="16">
        <v>496142.68839999998</v>
      </c>
      <c r="J2566" s="17">
        <v>50.8</v>
      </c>
      <c r="K2566" s="11">
        <f t="shared" si="40"/>
        <v>0.99318725120999996</v>
      </c>
    </row>
    <row r="2567" spans="1:11" x14ac:dyDescent="0.25">
      <c r="A2567" s="13" t="s">
        <v>46</v>
      </c>
      <c r="B2567" s="13" t="s">
        <v>19</v>
      </c>
      <c r="C2567" s="13" t="s">
        <v>20</v>
      </c>
      <c r="D2567" s="15">
        <v>40</v>
      </c>
      <c r="E2567" s="15" t="s">
        <v>6</v>
      </c>
      <c r="F2567" s="31">
        <v>3.0186289000000001E-3</v>
      </c>
      <c r="G2567" s="16">
        <v>99138.350240999993</v>
      </c>
      <c r="H2567" s="16">
        <v>299.26188904999998</v>
      </c>
      <c r="I2567" s="16">
        <v>494943.59648000001</v>
      </c>
      <c r="J2567" s="17">
        <v>45.9</v>
      </c>
      <c r="K2567" s="11">
        <f t="shared" si="40"/>
        <v>0.99138350240999995</v>
      </c>
    </row>
    <row r="2568" spans="1:11" x14ac:dyDescent="0.25">
      <c r="A2568" s="13" t="s">
        <v>46</v>
      </c>
      <c r="B2568" s="13" t="s">
        <v>19</v>
      </c>
      <c r="C2568" s="13" t="s">
        <v>20</v>
      </c>
      <c r="D2568" s="15">
        <v>45</v>
      </c>
      <c r="E2568" s="15" t="s">
        <v>7</v>
      </c>
      <c r="F2568" s="31">
        <v>5.0960811000000002E-3</v>
      </c>
      <c r="G2568" s="16">
        <v>98839.088352000006</v>
      </c>
      <c r="H2568" s="16">
        <v>503.69200523000001</v>
      </c>
      <c r="I2568" s="16">
        <v>492936.21175000002</v>
      </c>
      <c r="J2568" s="17">
        <v>41</v>
      </c>
      <c r="K2568" s="11">
        <f t="shared" si="40"/>
        <v>0.98839088352000004</v>
      </c>
    </row>
    <row r="2569" spans="1:11" x14ac:dyDescent="0.25">
      <c r="A2569" s="13" t="s">
        <v>46</v>
      </c>
      <c r="B2569" s="13" t="s">
        <v>19</v>
      </c>
      <c r="C2569" s="13" t="s">
        <v>20</v>
      </c>
      <c r="D2569" s="15">
        <v>50</v>
      </c>
      <c r="E2569" s="15" t="s">
        <v>8</v>
      </c>
      <c r="F2569" s="31">
        <v>8.4663142999999996E-3</v>
      </c>
      <c r="G2569" s="16">
        <v>98335.396347000002</v>
      </c>
      <c r="H2569" s="16">
        <v>832.53837535000002</v>
      </c>
      <c r="I2569" s="16">
        <v>489595.63579999999</v>
      </c>
      <c r="J2569" s="17">
        <v>36.200000000000003</v>
      </c>
      <c r="K2569" s="11">
        <f t="shared" si="40"/>
        <v>0.98335396347000004</v>
      </c>
    </row>
    <row r="2570" spans="1:11" x14ac:dyDescent="0.25">
      <c r="A2570" s="13" t="s">
        <v>46</v>
      </c>
      <c r="B2570" s="13" t="s">
        <v>19</v>
      </c>
      <c r="C2570" s="13" t="s">
        <v>20</v>
      </c>
      <c r="D2570" s="15">
        <v>55</v>
      </c>
      <c r="E2570" s="15" t="s">
        <v>9</v>
      </c>
      <c r="F2570" s="31">
        <v>1.3272277900000001E-2</v>
      </c>
      <c r="G2570" s="16">
        <v>97502.857971999998</v>
      </c>
      <c r="H2570" s="16">
        <v>1294.0850247000001</v>
      </c>
      <c r="I2570" s="16">
        <v>484279.0773</v>
      </c>
      <c r="J2570" s="17">
        <v>31.5</v>
      </c>
      <c r="K2570" s="11">
        <f t="shared" si="40"/>
        <v>0.97502857972000001</v>
      </c>
    </row>
    <row r="2571" spans="1:11" x14ac:dyDescent="0.25">
      <c r="A2571" s="13" t="s">
        <v>46</v>
      </c>
      <c r="B2571" s="13" t="s">
        <v>19</v>
      </c>
      <c r="C2571" s="13" t="s">
        <v>20</v>
      </c>
      <c r="D2571" s="15">
        <v>60</v>
      </c>
      <c r="E2571" s="15" t="s">
        <v>10</v>
      </c>
      <c r="F2571" s="31">
        <v>2.0744960699999999E-2</v>
      </c>
      <c r="G2571" s="16">
        <v>96208.772947000005</v>
      </c>
      <c r="H2571" s="16">
        <v>1995.8472128000001</v>
      </c>
      <c r="I2571" s="16">
        <v>476054.24670000002</v>
      </c>
      <c r="J2571" s="17">
        <v>26.9</v>
      </c>
      <c r="K2571" s="11">
        <f t="shared" si="40"/>
        <v>0.9620877294700001</v>
      </c>
    </row>
    <row r="2572" spans="1:11" x14ac:dyDescent="0.25">
      <c r="A2572" s="13" t="s">
        <v>46</v>
      </c>
      <c r="B2572" s="13" t="s">
        <v>19</v>
      </c>
      <c r="C2572" s="13" t="s">
        <v>20</v>
      </c>
      <c r="D2572" s="15">
        <v>65</v>
      </c>
      <c r="E2572" s="15" t="s">
        <v>11</v>
      </c>
      <c r="F2572" s="31">
        <v>3.32398286E-2</v>
      </c>
      <c r="G2572" s="16">
        <v>94212.925734000004</v>
      </c>
      <c r="H2572" s="16">
        <v>3131.6214989999999</v>
      </c>
      <c r="I2572" s="16">
        <v>463235.57491999998</v>
      </c>
      <c r="J2572" s="17">
        <v>22.4</v>
      </c>
      <c r="K2572" s="11">
        <f t="shared" si="40"/>
        <v>0.94212925734000008</v>
      </c>
    </row>
    <row r="2573" spans="1:11" x14ac:dyDescent="0.25">
      <c r="A2573" s="13" t="s">
        <v>46</v>
      </c>
      <c r="B2573" s="13" t="s">
        <v>19</v>
      </c>
      <c r="C2573" s="13" t="s">
        <v>20</v>
      </c>
      <c r="D2573" s="15">
        <v>70</v>
      </c>
      <c r="E2573" s="15" t="s">
        <v>12</v>
      </c>
      <c r="F2573" s="31">
        <v>5.2441768600000001E-2</v>
      </c>
      <c r="G2573" s="16">
        <v>91081.304235000003</v>
      </c>
      <c r="H2573" s="16">
        <v>4776.4646826999997</v>
      </c>
      <c r="I2573" s="16">
        <v>443465.35947000002</v>
      </c>
      <c r="J2573" s="17">
        <v>18.100000000000001</v>
      </c>
      <c r="K2573" s="11">
        <f t="shared" si="40"/>
        <v>0.91081304235000005</v>
      </c>
    </row>
    <row r="2574" spans="1:11" x14ac:dyDescent="0.25">
      <c r="A2574" s="13" t="s">
        <v>46</v>
      </c>
      <c r="B2574" s="13" t="s">
        <v>19</v>
      </c>
      <c r="C2574" s="13" t="s">
        <v>20</v>
      </c>
      <c r="D2574" s="15">
        <v>75</v>
      </c>
      <c r="E2574" s="15" t="s">
        <v>13</v>
      </c>
      <c r="F2574" s="31">
        <v>9.5190278700000006E-2</v>
      </c>
      <c r="G2574" s="16">
        <v>86304.839552999998</v>
      </c>
      <c r="H2574" s="16">
        <v>8215.3817276999998</v>
      </c>
      <c r="I2574" s="16">
        <v>410985.74343999999</v>
      </c>
      <c r="J2574" s="17">
        <v>14</v>
      </c>
      <c r="K2574" s="11">
        <f t="shared" si="40"/>
        <v>0.86304839553000001</v>
      </c>
    </row>
    <row r="2575" spans="1:11" x14ac:dyDescent="0.25">
      <c r="A2575" s="13" t="s">
        <v>46</v>
      </c>
      <c r="B2575" s="13" t="s">
        <v>19</v>
      </c>
      <c r="C2575" s="13" t="s">
        <v>20</v>
      </c>
      <c r="D2575" s="15">
        <v>80</v>
      </c>
      <c r="E2575" s="15" t="s">
        <v>14</v>
      </c>
      <c r="F2575" s="31">
        <v>0.1856278365</v>
      </c>
      <c r="G2575" s="16">
        <v>78089.457825000005</v>
      </c>
      <c r="H2575" s="16">
        <v>14495.577111000001</v>
      </c>
      <c r="I2575" s="16">
        <v>354208.34635000001</v>
      </c>
      <c r="J2575" s="17">
        <v>10.199999999999999</v>
      </c>
      <c r="K2575" s="11">
        <f t="shared" si="40"/>
        <v>0.78089457825000008</v>
      </c>
    </row>
    <row r="2576" spans="1:11" x14ac:dyDescent="0.25">
      <c r="A2576" s="13" t="s">
        <v>46</v>
      </c>
      <c r="B2576" s="13" t="s">
        <v>19</v>
      </c>
      <c r="C2576" s="13" t="s">
        <v>20</v>
      </c>
      <c r="D2576" s="15">
        <v>85</v>
      </c>
      <c r="E2576" s="15" t="s">
        <v>15</v>
      </c>
      <c r="F2576" s="31">
        <v>0.3622255432</v>
      </c>
      <c r="G2576" s="16">
        <v>63593.880713999999</v>
      </c>
      <c r="H2576" s="16">
        <v>23035.327984</v>
      </c>
      <c r="I2576" s="16">
        <v>260381.08361</v>
      </c>
      <c r="J2576" s="17">
        <v>6.9</v>
      </c>
      <c r="K2576" s="11">
        <f t="shared" si="40"/>
        <v>0.63593880713999995</v>
      </c>
    </row>
    <row r="2577" spans="1:11" x14ac:dyDescent="0.25">
      <c r="A2577" s="13" t="s">
        <v>46</v>
      </c>
      <c r="B2577" s="13" t="s">
        <v>19</v>
      </c>
      <c r="C2577" s="13" t="s">
        <v>20</v>
      </c>
      <c r="D2577" s="15">
        <v>90</v>
      </c>
      <c r="E2577" s="15" t="s">
        <v>16</v>
      </c>
      <c r="F2577" s="13">
        <v>1</v>
      </c>
      <c r="G2577" s="16">
        <v>40558.552731000003</v>
      </c>
      <c r="H2577" s="16">
        <v>40558.552731000003</v>
      </c>
      <c r="I2577" s="16">
        <v>178904.31585000001</v>
      </c>
      <c r="J2577" s="17">
        <v>4.4000000000000004</v>
      </c>
      <c r="K2577" s="11">
        <f t="shared" si="40"/>
        <v>0.40558552731000003</v>
      </c>
    </row>
    <row r="2578" spans="1:11" x14ac:dyDescent="0.25">
      <c r="A2578" s="13" t="s">
        <v>44</v>
      </c>
      <c r="B2578" s="13" t="s">
        <v>3</v>
      </c>
      <c r="C2578" s="13" t="s">
        <v>1</v>
      </c>
      <c r="D2578" s="15">
        <v>0</v>
      </c>
      <c r="E2578" s="15" t="s">
        <v>2</v>
      </c>
      <c r="F2578" s="31">
        <v>9.5848763999999993E-3</v>
      </c>
      <c r="G2578" s="16">
        <v>100000</v>
      </c>
      <c r="H2578" s="16">
        <v>958.48764294</v>
      </c>
      <c r="I2578" s="16">
        <v>2985297.4550999999</v>
      </c>
      <c r="J2578" s="17">
        <v>79.599999999999994</v>
      </c>
      <c r="K2578" s="11">
        <f t="shared" si="40"/>
        <v>1</v>
      </c>
    </row>
    <row r="2579" spans="1:11" x14ac:dyDescent="0.25">
      <c r="A2579" s="13" t="s">
        <v>44</v>
      </c>
      <c r="B2579" s="13" t="s">
        <v>3</v>
      </c>
      <c r="C2579" s="13" t="s">
        <v>1</v>
      </c>
      <c r="D2579" s="15">
        <v>30</v>
      </c>
      <c r="E2579" s="15" t="s">
        <v>4</v>
      </c>
      <c r="F2579" s="31">
        <v>3.6407194999999999E-3</v>
      </c>
      <c r="G2579" s="16">
        <v>99041.512357</v>
      </c>
      <c r="H2579" s="16">
        <v>360.58236506999998</v>
      </c>
      <c r="I2579" s="16">
        <v>494306.10587000003</v>
      </c>
      <c r="J2579" s="17">
        <v>50.2</v>
      </c>
      <c r="K2579" s="11">
        <f t="shared" si="40"/>
        <v>0.99041512356999994</v>
      </c>
    </row>
    <row r="2580" spans="1:11" x14ac:dyDescent="0.25">
      <c r="A2580" s="13" t="s">
        <v>44</v>
      </c>
      <c r="B2580" s="13" t="s">
        <v>3</v>
      </c>
      <c r="C2580" s="13" t="s">
        <v>1</v>
      </c>
      <c r="D2580" s="15">
        <v>35</v>
      </c>
      <c r="E2580" s="15" t="s">
        <v>5</v>
      </c>
      <c r="F2580" s="31">
        <v>4.9492557000000003E-3</v>
      </c>
      <c r="G2580" s="16">
        <v>98680.929992000005</v>
      </c>
      <c r="H2580" s="16">
        <v>488.39715604000003</v>
      </c>
      <c r="I2580" s="16">
        <v>492183.65707000002</v>
      </c>
      <c r="J2580" s="17">
        <v>45.4</v>
      </c>
      <c r="K2580" s="11">
        <f t="shared" si="40"/>
        <v>0.98680929991999999</v>
      </c>
    </row>
    <row r="2581" spans="1:11" x14ac:dyDescent="0.25">
      <c r="A2581" s="13" t="s">
        <v>44</v>
      </c>
      <c r="B2581" s="13" t="s">
        <v>3</v>
      </c>
      <c r="C2581" s="13" t="s">
        <v>1</v>
      </c>
      <c r="D2581" s="15">
        <v>40</v>
      </c>
      <c r="E2581" s="15" t="s">
        <v>6</v>
      </c>
      <c r="F2581" s="31">
        <v>6.83353E-3</v>
      </c>
      <c r="G2581" s="16">
        <v>98192.532835999998</v>
      </c>
      <c r="H2581" s="16">
        <v>671.00161636999997</v>
      </c>
      <c r="I2581" s="16">
        <v>489285.16013999999</v>
      </c>
      <c r="J2581" s="17">
        <v>40.6</v>
      </c>
      <c r="K2581" s="11">
        <f t="shared" si="40"/>
        <v>0.98192532836000002</v>
      </c>
    </row>
    <row r="2582" spans="1:11" x14ac:dyDescent="0.25">
      <c r="A2582" s="13" t="s">
        <v>44</v>
      </c>
      <c r="B2582" s="13" t="s">
        <v>3</v>
      </c>
      <c r="C2582" s="13" t="s">
        <v>1</v>
      </c>
      <c r="D2582" s="15">
        <v>45</v>
      </c>
      <c r="E2582" s="15" t="s">
        <v>7</v>
      </c>
      <c r="F2582" s="31">
        <v>1.1038714099999999E-2</v>
      </c>
      <c r="G2582" s="16">
        <v>97521.531220000004</v>
      </c>
      <c r="H2582" s="16">
        <v>1076.5123034999999</v>
      </c>
      <c r="I2582" s="16">
        <v>484916.37534000003</v>
      </c>
      <c r="J2582" s="17">
        <v>35.9</v>
      </c>
      <c r="K2582" s="11">
        <f t="shared" si="40"/>
        <v>0.97521531220000002</v>
      </c>
    </row>
    <row r="2583" spans="1:11" x14ac:dyDescent="0.25">
      <c r="A2583" s="13" t="s">
        <v>44</v>
      </c>
      <c r="B2583" s="13" t="s">
        <v>3</v>
      </c>
      <c r="C2583" s="13" t="s">
        <v>1</v>
      </c>
      <c r="D2583" s="15">
        <v>50</v>
      </c>
      <c r="E2583" s="15" t="s">
        <v>8</v>
      </c>
      <c r="F2583" s="31">
        <v>1.9263494499999999E-2</v>
      </c>
      <c r="G2583" s="16">
        <v>96445.018916000001</v>
      </c>
      <c r="H2583" s="16">
        <v>1857.8680945000001</v>
      </c>
      <c r="I2583" s="16">
        <v>477580.42434000003</v>
      </c>
      <c r="J2583" s="17">
        <v>31.2</v>
      </c>
      <c r="K2583" s="11">
        <f t="shared" si="40"/>
        <v>0.96445018916000003</v>
      </c>
    </row>
    <row r="2584" spans="1:11" x14ac:dyDescent="0.25">
      <c r="A2584" s="13" t="s">
        <v>44</v>
      </c>
      <c r="B2584" s="13" t="s">
        <v>3</v>
      </c>
      <c r="C2584" s="13" t="s">
        <v>1</v>
      </c>
      <c r="D2584" s="15">
        <v>55</v>
      </c>
      <c r="E2584" s="15" t="s">
        <v>9</v>
      </c>
      <c r="F2584" s="31">
        <v>2.80493926E-2</v>
      </c>
      <c r="G2584" s="16">
        <v>94587.150821999996</v>
      </c>
      <c r="H2584" s="16">
        <v>2653.1121312999999</v>
      </c>
      <c r="I2584" s="16">
        <v>466302.97378</v>
      </c>
      <c r="J2584" s="17">
        <v>26.8</v>
      </c>
      <c r="K2584" s="11">
        <f t="shared" si="40"/>
        <v>0.94587150821999999</v>
      </c>
    </row>
    <row r="2585" spans="1:11" x14ac:dyDescent="0.25">
      <c r="A2585" s="13" t="s">
        <v>44</v>
      </c>
      <c r="B2585" s="13" t="s">
        <v>3</v>
      </c>
      <c r="C2585" s="13" t="s">
        <v>1</v>
      </c>
      <c r="D2585" s="15">
        <v>60</v>
      </c>
      <c r="E2585" s="15" t="s">
        <v>10</v>
      </c>
      <c r="F2585" s="31">
        <v>4.8948317599999999E-2</v>
      </c>
      <c r="G2585" s="16">
        <v>91934.038690000001</v>
      </c>
      <c r="H2585" s="16">
        <v>4500.0165201</v>
      </c>
      <c r="I2585" s="16">
        <v>448420.15214999998</v>
      </c>
      <c r="J2585" s="17">
        <v>22.5</v>
      </c>
      <c r="K2585" s="11">
        <f t="shared" si="40"/>
        <v>0.91934038689999997</v>
      </c>
    </row>
    <row r="2586" spans="1:11" x14ac:dyDescent="0.25">
      <c r="A2586" s="13" t="s">
        <v>44</v>
      </c>
      <c r="B2586" s="13" t="s">
        <v>3</v>
      </c>
      <c r="C2586" s="13" t="s">
        <v>1</v>
      </c>
      <c r="D2586" s="15">
        <v>65</v>
      </c>
      <c r="E2586" s="15" t="s">
        <v>11</v>
      </c>
      <c r="F2586" s="31">
        <v>7.0389390299999993E-2</v>
      </c>
      <c r="G2586" s="16">
        <v>87434.022169999997</v>
      </c>
      <c r="H2586" s="16">
        <v>6154.4275157000002</v>
      </c>
      <c r="I2586" s="16">
        <v>421784.04206000001</v>
      </c>
      <c r="J2586" s="17">
        <v>18.5</v>
      </c>
      <c r="K2586" s="11">
        <f t="shared" si="40"/>
        <v>0.87434022169999992</v>
      </c>
    </row>
    <row r="2587" spans="1:11" x14ac:dyDescent="0.25">
      <c r="A2587" s="13" t="s">
        <v>44</v>
      </c>
      <c r="B2587" s="13" t="s">
        <v>3</v>
      </c>
      <c r="C2587" s="13" t="s">
        <v>1</v>
      </c>
      <c r="D2587" s="15">
        <v>70</v>
      </c>
      <c r="E2587" s="15" t="s">
        <v>12</v>
      </c>
      <c r="F2587" s="31">
        <v>0.1050589908</v>
      </c>
      <c r="G2587" s="16">
        <v>81279.594654</v>
      </c>
      <c r="H2587" s="16">
        <v>8539.1521885999991</v>
      </c>
      <c r="I2587" s="16">
        <v>385050.09279999998</v>
      </c>
      <c r="J2587" s="17">
        <v>14.7</v>
      </c>
      <c r="K2587" s="11">
        <f t="shared" si="40"/>
        <v>0.81279594653999998</v>
      </c>
    </row>
    <row r="2588" spans="1:11" x14ac:dyDescent="0.25">
      <c r="A2588" s="13" t="s">
        <v>44</v>
      </c>
      <c r="B2588" s="13" t="s">
        <v>3</v>
      </c>
      <c r="C2588" s="13" t="s">
        <v>1</v>
      </c>
      <c r="D2588" s="15">
        <v>75</v>
      </c>
      <c r="E2588" s="15" t="s">
        <v>13</v>
      </c>
      <c r="F2588" s="31">
        <v>0.17633116030000001</v>
      </c>
      <c r="G2588" s="16">
        <v>72740.442465999993</v>
      </c>
      <c r="H2588" s="16">
        <v>12826.406621</v>
      </c>
      <c r="I2588" s="16">
        <v>331636.19578000001</v>
      </c>
      <c r="J2588" s="17">
        <v>11.2</v>
      </c>
      <c r="K2588" s="11">
        <f t="shared" si="40"/>
        <v>0.72740442465999988</v>
      </c>
    </row>
    <row r="2589" spans="1:11" x14ac:dyDescent="0.25">
      <c r="A2589" s="13" t="s">
        <v>44</v>
      </c>
      <c r="B2589" s="13" t="s">
        <v>3</v>
      </c>
      <c r="C2589" s="13" t="s">
        <v>1</v>
      </c>
      <c r="D2589" s="15">
        <v>80</v>
      </c>
      <c r="E2589" s="15" t="s">
        <v>14</v>
      </c>
      <c r="F2589" s="31">
        <v>0.31018255900000002</v>
      </c>
      <c r="G2589" s="16">
        <v>59914.035844999999</v>
      </c>
      <c r="H2589" s="16">
        <v>18584.288960999998</v>
      </c>
      <c r="I2589" s="16">
        <v>253109.45681999999</v>
      </c>
      <c r="J2589" s="17">
        <v>8</v>
      </c>
      <c r="K2589" s="11">
        <f t="shared" si="40"/>
        <v>0.59914035845000002</v>
      </c>
    </row>
    <row r="2590" spans="1:11" x14ac:dyDescent="0.25">
      <c r="A2590" s="13" t="s">
        <v>44</v>
      </c>
      <c r="B2590" s="13" t="s">
        <v>3</v>
      </c>
      <c r="C2590" s="13" t="s">
        <v>1</v>
      </c>
      <c r="D2590" s="15">
        <v>85</v>
      </c>
      <c r="E2590" s="15" t="s">
        <v>15</v>
      </c>
      <c r="F2590" s="31">
        <v>0.51584684280000004</v>
      </c>
      <c r="G2590" s="16">
        <v>41329.746884</v>
      </c>
      <c r="H2590" s="16">
        <v>21319.819443</v>
      </c>
      <c r="I2590" s="16">
        <v>153349.18581</v>
      </c>
      <c r="J2590" s="17">
        <v>5.5</v>
      </c>
      <c r="K2590" s="11">
        <f t="shared" si="40"/>
        <v>0.41329746884000002</v>
      </c>
    </row>
    <row r="2591" spans="1:11" x14ac:dyDescent="0.25">
      <c r="A2591" s="13" t="s">
        <v>44</v>
      </c>
      <c r="B2591" s="13" t="s">
        <v>3</v>
      </c>
      <c r="C2591" s="13" t="s">
        <v>1</v>
      </c>
      <c r="D2591" s="15">
        <v>90</v>
      </c>
      <c r="E2591" s="15" t="s">
        <v>16</v>
      </c>
      <c r="F2591" s="13">
        <v>1</v>
      </c>
      <c r="G2591" s="16">
        <v>20009.927441</v>
      </c>
      <c r="H2591" s="16">
        <v>20009.927441</v>
      </c>
      <c r="I2591" s="16">
        <v>75129.667383000007</v>
      </c>
      <c r="J2591" s="17">
        <v>3.8</v>
      </c>
      <c r="K2591" s="11">
        <f t="shared" si="40"/>
        <v>0.20009927441</v>
      </c>
    </row>
    <row r="2592" spans="1:11" x14ac:dyDescent="0.25">
      <c r="A2592" s="13" t="s">
        <v>44</v>
      </c>
      <c r="B2592" s="13" t="s">
        <v>17</v>
      </c>
      <c r="C2592" s="13" t="s">
        <v>1</v>
      </c>
      <c r="D2592" s="15">
        <v>0</v>
      </c>
      <c r="E2592" s="15" t="s">
        <v>2</v>
      </c>
      <c r="F2592" s="31">
        <v>9.5848763999999993E-3</v>
      </c>
      <c r="G2592" s="16">
        <v>100000</v>
      </c>
      <c r="H2592" s="16">
        <v>958.48764294</v>
      </c>
      <c r="I2592" s="16">
        <v>2985297.4550999999</v>
      </c>
      <c r="J2592" s="17">
        <v>81.099999999999994</v>
      </c>
      <c r="K2592" s="11">
        <f t="shared" si="40"/>
        <v>1</v>
      </c>
    </row>
    <row r="2593" spans="1:11" x14ac:dyDescent="0.25">
      <c r="A2593" s="13" t="s">
        <v>44</v>
      </c>
      <c r="B2593" s="13" t="s">
        <v>17</v>
      </c>
      <c r="C2593" s="13" t="s">
        <v>1</v>
      </c>
      <c r="D2593" s="15">
        <v>30</v>
      </c>
      <c r="E2593" s="15" t="s">
        <v>4</v>
      </c>
      <c r="F2593" s="31">
        <v>2.3261085000000001E-3</v>
      </c>
      <c r="G2593" s="16">
        <v>99041.512357</v>
      </c>
      <c r="H2593" s="16">
        <v>230.38130178</v>
      </c>
      <c r="I2593" s="16">
        <v>494631.60853000003</v>
      </c>
      <c r="J2593" s="17">
        <v>51.7</v>
      </c>
      <c r="K2593" s="11">
        <f t="shared" si="40"/>
        <v>0.99041512356999994</v>
      </c>
    </row>
    <row r="2594" spans="1:11" x14ac:dyDescent="0.25">
      <c r="A2594" s="13" t="s">
        <v>44</v>
      </c>
      <c r="B2594" s="13" t="s">
        <v>17</v>
      </c>
      <c r="C2594" s="13" t="s">
        <v>1</v>
      </c>
      <c r="D2594" s="15">
        <v>35</v>
      </c>
      <c r="E2594" s="15" t="s">
        <v>5</v>
      </c>
      <c r="F2594" s="31">
        <v>2.8242592E-3</v>
      </c>
      <c r="G2594" s="16">
        <v>98811.131055000005</v>
      </c>
      <c r="H2594" s="16">
        <v>279.06824621999999</v>
      </c>
      <c r="I2594" s="16">
        <v>493357.98466000002</v>
      </c>
      <c r="J2594" s="17">
        <v>46.9</v>
      </c>
      <c r="K2594" s="11">
        <f t="shared" si="40"/>
        <v>0.98811131055000001</v>
      </c>
    </row>
    <row r="2595" spans="1:11" x14ac:dyDescent="0.25">
      <c r="A2595" s="13" t="s">
        <v>44</v>
      </c>
      <c r="B2595" s="13" t="s">
        <v>17</v>
      </c>
      <c r="C2595" s="13" t="s">
        <v>1</v>
      </c>
      <c r="D2595" s="15">
        <v>40</v>
      </c>
      <c r="E2595" s="15" t="s">
        <v>6</v>
      </c>
      <c r="F2595" s="31">
        <v>4.1265132000000001E-3</v>
      </c>
      <c r="G2595" s="16">
        <v>98532.062808999995</v>
      </c>
      <c r="H2595" s="16">
        <v>406.59386110999998</v>
      </c>
      <c r="I2595" s="16">
        <v>491643.82939000003</v>
      </c>
      <c r="J2595" s="17">
        <v>42</v>
      </c>
      <c r="K2595" s="11">
        <f t="shared" si="40"/>
        <v>0.98532062808999998</v>
      </c>
    </row>
    <row r="2596" spans="1:11" x14ac:dyDescent="0.25">
      <c r="A2596" s="13" t="s">
        <v>44</v>
      </c>
      <c r="B2596" s="13" t="s">
        <v>17</v>
      </c>
      <c r="C2596" s="13" t="s">
        <v>1</v>
      </c>
      <c r="D2596" s="15">
        <v>45</v>
      </c>
      <c r="E2596" s="15" t="s">
        <v>7</v>
      </c>
      <c r="F2596" s="31">
        <v>6.1040134999999999E-3</v>
      </c>
      <c r="G2596" s="16">
        <v>98125.468947999994</v>
      </c>
      <c r="H2596" s="16">
        <v>598.95918277999999</v>
      </c>
      <c r="I2596" s="16">
        <v>489129.94678</v>
      </c>
      <c r="J2596" s="17">
        <v>37.200000000000003</v>
      </c>
      <c r="K2596" s="11">
        <f t="shared" si="40"/>
        <v>0.98125468947999994</v>
      </c>
    </row>
    <row r="2597" spans="1:11" x14ac:dyDescent="0.25">
      <c r="A2597" s="13" t="s">
        <v>44</v>
      </c>
      <c r="B2597" s="13" t="s">
        <v>17</v>
      </c>
      <c r="C2597" s="13" t="s">
        <v>1</v>
      </c>
      <c r="D2597" s="15">
        <v>50</v>
      </c>
      <c r="E2597" s="15" t="s">
        <v>8</v>
      </c>
      <c r="F2597" s="31">
        <v>1.2195991200000001E-2</v>
      </c>
      <c r="G2597" s="16">
        <v>97526.509764999995</v>
      </c>
      <c r="H2597" s="16">
        <v>1189.4324511</v>
      </c>
      <c r="I2597" s="16">
        <v>484658.96769999998</v>
      </c>
      <c r="J2597" s="17">
        <v>32.4</v>
      </c>
      <c r="K2597" s="11">
        <f t="shared" si="40"/>
        <v>0.97526509764999991</v>
      </c>
    </row>
    <row r="2598" spans="1:11" x14ac:dyDescent="0.25">
      <c r="A2598" s="13" t="s">
        <v>44</v>
      </c>
      <c r="B2598" s="13" t="s">
        <v>17</v>
      </c>
      <c r="C2598" s="13" t="s">
        <v>1</v>
      </c>
      <c r="D2598" s="15">
        <v>55</v>
      </c>
      <c r="E2598" s="15" t="s">
        <v>9</v>
      </c>
      <c r="F2598" s="31">
        <v>2.0477092400000001E-2</v>
      </c>
      <c r="G2598" s="16">
        <v>96337.077313999995</v>
      </c>
      <c r="H2598" s="16">
        <v>1972.7032379</v>
      </c>
      <c r="I2598" s="16">
        <v>476753.62848000001</v>
      </c>
      <c r="J2598" s="17">
        <v>27.7</v>
      </c>
      <c r="K2598" s="11">
        <f t="shared" si="40"/>
        <v>0.96337077313999997</v>
      </c>
    </row>
    <row r="2599" spans="1:11" x14ac:dyDescent="0.25">
      <c r="A2599" s="13" t="s">
        <v>44</v>
      </c>
      <c r="B2599" s="13" t="s">
        <v>17</v>
      </c>
      <c r="C2599" s="13" t="s">
        <v>1</v>
      </c>
      <c r="D2599" s="15">
        <v>60</v>
      </c>
      <c r="E2599" s="15" t="s">
        <v>10</v>
      </c>
      <c r="F2599" s="31">
        <v>3.8377217599999999E-2</v>
      </c>
      <c r="G2599" s="16">
        <v>94364.374075999993</v>
      </c>
      <c r="H2599" s="16">
        <v>3621.4421204</v>
      </c>
      <c r="I2599" s="16">
        <v>462768.26507999998</v>
      </c>
      <c r="J2599" s="17">
        <v>23.3</v>
      </c>
      <c r="K2599" s="11">
        <f t="shared" si="40"/>
        <v>0.9436437407599999</v>
      </c>
    </row>
    <row r="2600" spans="1:11" x14ac:dyDescent="0.25">
      <c r="A2600" s="13" t="s">
        <v>44</v>
      </c>
      <c r="B2600" s="13" t="s">
        <v>17</v>
      </c>
      <c r="C2600" s="13" t="s">
        <v>1</v>
      </c>
      <c r="D2600" s="15">
        <v>65</v>
      </c>
      <c r="E2600" s="15" t="s">
        <v>11</v>
      </c>
      <c r="F2600" s="31">
        <v>6.1314035599999997E-2</v>
      </c>
      <c r="G2600" s="16">
        <v>90742.931956</v>
      </c>
      <c r="H2600" s="16">
        <v>5563.8153621000001</v>
      </c>
      <c r="I2600" s="16">
        <v>439805.12137000001</v>
      </c>
      <c r="J2600" s="17">
        <v>19.100000000000001</v>
      </c>
      <c r="K2600" s="11">
        <f t="shared" si="40"/>
        <v>0.90742931956000006</v>
      </c>
    </row>
    <row r="2601" spans="1:11" x14ac:dyDescent="0.25">
      <c r="A2601" s="13" t="s">
        <v>44</v>
      </c>
      <c r="B2601" s="13" t="s">
        <v>17</v>
      </c>
      <c r="C2601" s="13" t="s">
        <v>1</v>
      </c>
      <c r="D2601" s="15">
        <v>70</v>
      </c>
      <c r="E2601" s="15" t="s">
        <v>12</v>
      </c>
      <c r="F2601" s="31">
        <v>9.5241783400000002E-2</v>
      </c>
      <c r="G2601" s="16">
        <v>85179.116594000006</v>
      </c>
      <c r="H2601" s="16">
        <v>8112.6109705999997</v>
      </c>
      <c r="I2601" s="16">
        <v>405614.05553999997</v>
      </c>
      <c r="J2601" s="17">
        <v>15.2</v>
      </c>
      <c r="K2601" s="11">
        <f t="shared" si="40"/>
        <v>0.85179116594000004</v>
      </c>
    </row>
    <row r="2602" spans="1:11" x14ac:dyDescent="0.25">
      <c r="A2602" s="13" t="s">
        <v>44</v>
      </c>
      <c r="B2602" s="13" t="s">
        <v>17</v>
      </c>
      <c r="C2602" s="13" t="s">
        <v>1</v>
      </c>
      <c r="D2602" s="15">
        <v>75</v>
      </c>
      <c r="E2602" s="15" t="s">
        <v>13</v>
      </c>
      <c r="F2602" s="31">
        <v>0.1638381683</v>
      </c>
      <c r="G2602" s="16">
        <v>77066.505623000005</v>
      </c>
      <c r="H2602" s="16">
        <v>12626.435117999999</v>
      </c>
      <c r="I2602" s="16">
        <v>353766.44031999999</v>
      </c>
      <c r="J2602" s="17">
        <v>11.5</v>
      </c>
      <c r="K2602" s="11">
        <f t="shared" si="40"/>
        <v>0.77066505623000003</v>
      </c>
    </row>
    <row r="2603" spans="1:11" x14ac:dyDescent="0.25">
      <c r="A2603" s="13" t="s">
        <v>44</v>
      </c>
      <c r="B2603" s="13" t="s">
        <v>17</v>
      </c>
      <c r="C2603" s="13" t="s">
        <v>1</v>
      </c>
      <c r="D2603" s="15">
        <v>80</v>
      </c>
      <c r="E2603" s="15" t="s">
        <v>14</v>
      </c>
      <c r="F2603" s="31">
        <v>0.2910912175</v>
      </c>
      <c r="G2603" s="16">
        <v>64440.070505000003</v>
      </c>
      <c r="H2603" s="16">
        <v>18757.938579000001</v>
      </c>
      <c r="I2603" s="16">
        <v>275305.50608000002</v>
      </c>
      <c r="J2603" s="17">
        <v>8.3000000000000007</v>
      </c>
      <c r="K2603" s="11">
        <f t="shared" si="40"/>
        <v>0.64440070505000002</v>
      </c>
    </row>
    <row r="2604" spans="1:11" x14ac:dyDescent="0.25">
      <c r="A2604" s="13" t="s">
        <v>44</v>
      </c>
      <c r="B2604" s="13" t="s">
        <v>17</v>
      </c>
      <c r="C2604" s="13" t="s">
        <v>1</v>
      </c>
      <c r="D2604" s="15">
        <v>85</v>
      </c>
      <c r="E2604" s="15" t="s">
        <v>15</v>
      </c>
      <c r="F2604" s="31">
        <v>0.49688471899999997</v>
      </c>
      <c r="G2604" s="16">
        <v>45682.131926000002</v>
      </c>
      <c r="H2604" s="16">
        <v>22698.753285999999</v>
      </c>
      <c r="I2604" s="16">
        <v>171663.77642000001</v>
      </c>
      <c r="J2604" s="17">
        <v>5.6</v>
      </c>
      <c r="K2604" s="11">
        <f t="shared" si="40"/>
        <v>0.45682131926000002</v>
      </c>
    </row>
    <row r="2605" spans="1:11" x14ac:dyDescent="0.25">
      <c r="A2605" s="13" t="s">
        <v>44</v>
      </c>
      <c r="B2605" s="13" t="s">
        <v>17</v>
      </c>
      <c r="C2605" s="13" t="s">
        <v>1</v>
      </c>
      <c r="D2605" s="15">
        <v>90</v>
      </c>
      <c r="E2605" s="15" t="s">
        <v>16</v>
      </c>
      <c r="F2605" s="13">
        <v>1</v>
      </c>
      <c r="G2605" s="16">
        <v>22983.378640999999</v>
      </c>
      <c r="H2605" s="16">
        <v>22983.378640999999</v>
      </c>
      <c r="I2605" s="16">
        <v>86293.845778000003</v>
      </c>
      <c r="J2605" s="17">
        <v>3.8</v>
      </c>
      <c r="K2605" s="11">
        <f t="shared" si="40"/>
        <v>0.22983378640999999</v>
      </c>
    </row>
    <row r="2606" spans="1:11" x14ac:dyDescent="0.25">
      <c r="A2606" s="13" t="s">
        <v>44</v>
      </c>
      <c r="B2606" s="13" t="s">
        <v>18</v>
      </c>
      <c r="C2606" s="13" t="s">
        <v>1</v>
      </c>
      <c r="D2606" s="15">
        <v>0</v>
      </c>
      <c r="E2606" s="15" t="s">
        <v>2</v>
      </c>
      <c r="F2606" s="31">
        <v>9.5848763999999993E-3</v>
      </c>
      <c r="G2606" s="16">
        <v>100000</v>
      </c>
      <c r="H2606" s="16">
        <v>958.48764294</v>
      </c>
      <c r="I2606" s="16">
        <v>2985297.4550999999</v>
      </c>
      <c r="J2606" s="17">
        <v>82.5</v>
      </c>
      <c r="K2606" s="11">
        <f t="shared" si="40"/>
        <v>1</v>
      </c>
    </row>
    <row r="2607" spans="1:11" x14ac:dyDescent="0.25">
      <c r="A2607" s="13" t="s">
        <v>44</v>
      </c>
      <c r="B2607" s="13" t="s">
        <v>18</v>
      </c>
      <c r="C2607" s="13" t="s">
        <v>1</v>
      </c>
      <c r="D2607" s="15">
        <v>30</v>
      </c>
      <c r="E2607" s="15" t="s">
        <v>4</v>
      </c>
      <c r="F2607" s="31">
        <v>1.758569E-3</v>
      </c>
      <c r="G2607" s="16">
        <v>99041.512357</v>
      </c>
      <c r="H2607" s="16">
        <v>174.17133604</v>
      </c>
      <c r="I2607" s="16">
        <v>494772.13345000002</v>
      </c>
      <c r="J2607" s="17">
        <v>53.1</v>
      </c>
      <c r="K2607" s="11">
        <f t="shared" si="40"/>
        <v>0.99041512356999994</v>
      </c>
    </row>
    <row r="2608" spans="1:11" x14ac:dyDescent="0.25">
      <c r="A2608" s="13" t="s">
        <v>44</v>
      </c>
      <c r="B2608" s="13" t="s">
        <v>18</v>
      </c>
      <c r="C2608" s="13" t="s">
        <v>1</v>
      </c>
      <c r="D2608" s="15">
        <v>35</v>
      </c>
      <c r="E2608" s="15" t="s">
        <v>5</v>
      </c>
      <c r="F2608" s="31">
        <v>2.2728689999999998E-3</v>
      </c>
      <c r="G2608" s="16">
        <v>98867.341021</v>
      </c>
      <c r="H2608" s="16">
        <v>224.71251296</v>
      </c>
      <c r="I2608" s="16">
        <v>493774.92382000003</v>
      </c>
      <c r="J2608" s="17">
        <v>48.2</v>
      </c>
      <c r="K2608" s="11">
        <f t="shared" si="40"/>
        <v>0.98867341020999999</v>
      </c>
    </row>
    <row r="2609" spans="1:11" x14ac:dyDescent="0.25">
      <c r="A2609" s="13" t="s">
        <v>44</v>
      </c>
      <c r="B2609" s="13" t="s">
        <v>18</v>
      </c>
      <c r="C2609" s="13" t="s">
        <v>1</v>
      </c>
      <c r="D2609" s="15">
        <v>40</v>
      </c>
      <c r="E2609" s="15" t="s">
        <v>6</v>
      </c>
      <c r="F2609" s="31">
        <v>2.9866806E-3</v>
      </c>
      <c r="G2609" s="16">
        <v>98642.628507999994</v>
      </c>
      <c r="H2609" s="16">
        <v>294.61402802999999</v>
      </c>
      <c r="I2609" s="16">
        <v>492476.60746999999</v>
      </c>
      <c r="J2609" s="17">
        <v>43.3</v>
      </c>
      <c r="K2609" s="11">
        <f t="shared" si="40"/>
        <v>0.98642628507999996</v>
      </c>
    </row>
    <row r="2610" spans="1:11" x14ac:dyDescent="0.25">
      <c r="A2610" s="13" t="s">
        <v>44</v>
      </c>
      <c r="B2610" s="13" t="s">
        <v>18</v>
      </c>
      <c r="C2610" s="13" t="s">
        <v>1</v>
      </c>
      <c r="D2610" s="15">
        <v>45</v>
      </c>
      <c r="E2610" s="15" t="s">
        <v>7</v>
      </c>
      <c r="F2610" s="31">
        <v>4.1384148000000003E-3</v>
      </c>
      <c r="G2610" s="16">
        <v>98348.014479999998</v>
      </c>
      <c r="H2610" s="16">
        <v>407.00487637999998</v>
      </c>
      <c r="I2610" s="16">
        <v>490722.56021000003</v>
      </c>
      <c r="J2610" s="17">
        <v>38.5</v>
      </c>
      <c r="K2610" s="11">
        <f t="shared" si="40"/>
        <v>0.98348014480000001</v>
      </c>
    </row>
    <row r="2611" spans="1:11" x14ac:dyDescent="0.25">
      <c r="A2611" s="13" t="s">
        <v>44</v>
      </c>
      <c r="B2611" s="13" t="s">
        <v>18</v>
      </c>
      <c r="C2611" s="13" t="s">
        <v>1</v>
      </c>
      <c r="D2611" s="15">
        <v>50</v>
      </c>
      <c r="E2611" s="15" t="s">
        <v>8</v>
      </c>
      <c r="F2611" s="31">
        <v>8.1671525000000002E-3</v>
      </c>
      <c r="G2611" s="16">
        <v>97941.009604000006</v>
      </c>
      <c r="H2611" s="16">
        <v>799.89916564999999</v>
      </c>
      <c r="I2611" s="16">
        <v>487705.30009999999</v>
      </c>
      <c r="J2611" s="17">
        <v>33.6</v>
      </c>
      <c r="K2611" s="11">
        <f t="shared" si="40"/>
        <v>0.97941009604000007</v>
      </c>
    </row>
    <row r="2612" spans="1:11" x14ac:dyDescent="0.25">
      <c r="A2612" s="13" t="s">
        <v>44</v>
      </c>
      <c r="B2612" s="13" t="s">
        <v>18</v>
      </c>
      <c r="C2612" s="13" t="s">
        <v>1</v>
      </c>
      <c r="D2612" s="15">
        <v>55</v>
      </c>
      <c r="E2612" s="15" t="s">
        <v>9</v>
      </c>
      <c r="F2612" s="31">
        <v>1.52976428E-2</v>
      </c>
      <c r="G2612" s="16">
        <v>97141.110438000003</v>
      </c>
      <c r="H2612" s="16">
        <v>1486.0300126</v>
      </c>
      <c r="I2612" s="16">
        <v>481990.47716000001</v>
      </c>
      <c r="J2612" s="17">
        <v>28.9</v>
      </c>
      <c r="K2612" s="11">
        <f t="shared" si="40"/>
        <v>0.97141110438</v>
      </c>
    </row>
    <row r="2613" spans="1:11" x14ac:dyDescent="0.25">
      <c r="A2613" s="13" t="s">
        <v>44</v>
      </c>
      <c r="B2613" s="13" t="s">
        <v>18</v>
      </c>
      <c r="C2613" s="13" t="s">
        <v>1</v>
      </c>
      <c r="D2613" s="15">
        <v>60</v>
      </c>
      <c r="E2613" s="15" t="s">
        <v>10</v>
      </c>
      <c r="F2613" s="31">
        <v>2.9033173499999999E-2</v>
      </c>
      <c r="G2613" s="16">
        <v>95655.080424999993</v>
      </c>
      <c r="H2613" s="16">
        <v>2777.1705455000001</v>
      </c>
      <c r="I2613" s="16">
        <v>471332.47576</v>
      </c>
      <c r="J2613" s="17">
        <v>24.3</v>
      </c>
      <c r="K2613" s="11">
        <f t="shared" si="40"/>
        <v>0.95655080424999994</v>
      </c>
    </row>
    <row r="2614" spans="1:11" x14ac:dyDescent="0.25">
      <c r="A2614" s="13" t="s">
        <v>44</v>
      </c>
      <c r="B2614" s="13" t="s">
        <v>18</v>
      </c>
      <c r="C2614" s="13" t="s">
        <v>1</v>
      </c>
      <c r="D2614" s="15">
        <v>65</v>
      </c>
      <c r="E2614" s="15" t="s">
        <v>11</v>
      </c>
      <c r="F2614" s="31">
        <v>5.2556269400000001E-2</v>
      </c>
      <c r="G2614" s="16">
        <v>92877.909880000007</v>
      </c>
      <c r="H2614" s="16">
        <v>4881.3164534999996</v>
      </c>
      <c r="I2614" s="16">
        <v>452186.25826999999</v>
      </c>
      <c r="J2614" s="17">
        <v>19.899999999999999</v>
      </c>
      <c r="K2614" s="11">
        <f t="shared" si="40"/>
        <v>0.92877909880000009</v>
      </c>
    </row>
    <row r="2615" spans="1:11" x14ac:dyDescent="0.25">
      <c r="A2615" s="13" t="s">
        <v>44</v>
      </c>
      <c r="B2615" s="13" t="s">
        <v>18</v>
      </c>
      <c r="C2615" s="13" t="s">
        <v>1</v>
      </c>
      <c r="D2615" s="15">
        <v>70</v>
      </c>
      <c r="E2615" s="15" t="s">
        <v>12</v>
      </c>
      <c r="F2615" s="31">
        <v>8.2579053099999994E-2</v>
      </c>
      <c r="G2615" s="16">
        <v>87996.593426000007</v>
      </c>
      <c r="H2615" s="16">
        <v>7266.6753636000003</v>
      </c>
      <c r="I2615" s="16">
        <v>421816.27872</v>
      </c>
      <c r="J2615" s="17">
        <v>15.9</v>
      </c>
      <c r="K2615" s="11">
        <f t="shared" si="40"/>
        <v>0.87996593426000003</v>
      </c>
    </row>
    <row r="2616" spans="1:11" x14ac:dyDescent="0.25">
      <c r="A2616" s="13" t="s">
        <v>44</v>
      </c>
      <c r="B2616" s="13" t="s">
        <v>18</v>
      </c>
      <c r="C2616" s="13" t="s">
        <v>1</v>
      </c>
      <c r="D2616" s="15">
        <v>75</v>
      </c>
      <c r="E2616" s="15" t="s">
        <v>13</v>
      </c>
      <c r="F2616" s="31">
        <v>0.14432275459999999</v>
      </c>
      <c r="G2616" s="16">
        <v>80729.918063000005</v>
      </c>
      <c r="H2616" s="16">
        <v>11651.164156000001</v>
      </c>
      <c r="I2616" s="16">
        <v>374521.67992000002</v>
      </c>
      <c r="J2616" s="17">
        <v>12.1</v>
      </c>
      <c r="K2616" s="11">
        <f t="shared" si="40"/>
        <v>0.80729918063000006</v>
      </c>
    </row>
    <row r="2617" spans="1:11" x14ac:dyDescent="0.25">
      <c r="A2617" s="13" t="s">
        <v>44</v>
      </c>
      <c r="B2617" s="13" t="s">
        <v>18</v>
      </c>
      <c r="C2617" s="13" t="s">
        <v>1</v>
      </c>
      <c r="D2617" s="15">
        <v>80</v>
      </c>
      <c r="E2617" s="15" t="s">
        <v>14</v>
      </c>
      <c r="F2617" s="31">
        <v>0.2606115725</v>
      </c>
      <c r="G2617" s="16">
        <v>69078.753907000006</v>
      </c>
      <c r="H2617" s="16">
        <v>18002.722679999999</v>
      </c>
      <c r="I2617" s="16">
        <v>300386.96283999999</v>
      </c>
      <c r="J2617" s="17">
        <v>8.6999999999999993</v>
      </c>
      <c r="K2617" s="11">
        <f t="shared" si="40"/>
        <v>0.69078753907000001</v>
      </c>
    </row>
    <row r="2618" spans="1:11" x14ac:dyDescent="0.25">
      <c r="A2618" s="13" t="s">
        <v>44</v>
      </c>
      <c r="B2618" s="13" t="s">
        <v>18</v>
      </c>
      <c r="C2618" s="13" t="s">
        <v>1</v>
      </c>
      <c r="D2618" s="15">
        <v>85</v>
      </c>
      <c r="E2618" s="15" t="s">
        <v>15</v>
      </c>
      <c r="F2618" s="31">
        <v>0.45550889820000001</v>
      </c>
      <c r="G2618" s="16">
        <v>51076.031226999999</v>
      </c>
      <c r="H2618" s="16">
        <v>23265.58671</v>
      </c>
      <c r="I2618" s="16">
        <v>197216.18935999999</v>
      </c>
      <c r="J2618" s="17">
        <v>5.9</v>
      </c>
      <c r="K2618" s="11">
        <f t="shared" si="40"/>
        <v>0.51076031226999996</v>
      </c>
    </row>
    <row r="2619" spans="1:11" x14ac:dyDescent="0.25">
      <c r="A2619" s="13" t="s">
        <v>44</v>
      </c>
      <c r="B2619" s="13" t="s">
        <v>18</v>
      </c>
      <c r="C2619" s="13" t="s">
        <v>1</v>
      </c>
      <c r="D2619" s="15">
        <v>90</v>
      </c>
      <c r="E2619" s="15" t="s">
        <v>16</v>
      </c>
      <c r="F2619" s="13">
        <v>1</v>
      </c>
      <c r="G2619" s="16">
        <v>27810.444517</v>
      </c>
      <c r="H2619" s="16">
        <v>27810.444517</v>
      </c>
      <c r="I2619" s="16">
        <v>104417.64232</v>
      </c>
      <c r="J2619" s="17">
        <v>3.8</v>
      </c>
      <c r="K2619" s="11">
        <f t="shared" si="40"/>
        <v>0.27810444516999999</v>
      </c>
    </row>
    <row r="2620" spans="1:11" x14ac:dyDescent="0.25">
      <c r="A2620" s="13" t="s">
        <v>44</v>
      </c>
      <c r="B2620" s="13" t="s">
        <v>19</v>
      </c>
      <c r="C2620" s="13" t="s">
        <v>1</v>
      </c>
      <c r="D2620" s="15">
        <v>0</v>
      </c>
      <c r="E2620" s="15" t="s">
        <v>2</v>
      </c>
      <c r="F2620" s="31">
        <v>9.5848763999999993E-3</v>
      </c>
      <c r="G2620" s="16">
        <v>100000</v>
      </c>
      <c r="H2620" s="16">
        <v>958.48764294</v>
      </c>
      <c r="I2620" s="16">
        <v>2985297.4550999999</v>
      </c>
      <c r="J2620" s="17">
        <v>80.8</v>
      </c>
      <c r="K2620" s="11">
        <f t="shared" si="40"/>
        <v>1</v>
      </c>
    </row>
    <row r="2621" spans="1:11" x14ac:dyDescent="0.25">
      <c r="A2621" s="13" t="s">
        <v>44</v>
      </c>
      <c r="B2621" s="13" t="s">
        <v>19</v>
      </c>
      <c r="C2621" s="13" t="s">
        <v>1</v>
      </c>
      <c r="D2621" s="15">
        <v>30</v>
      </c>
      <c r="E2621" s="15" t="s">
        <v>4</v>
      </c>
      <c r="F2621" s="31">
        <v>2.5982187E-3</v>
      </c>
      <c r="G2621" s="16">
        <v>99041.512357</v>
      </c>
      <c r="H2621" s="16">
        <v>257.33151334000001</v>
      </c>
      <c r="I2621" s="16">
        <v>494564.23300000001</v>
      </c>
      <c r="J2621" s="17">
        <v>51.4</v>
      </c>
      <c r="K2621" s="11">
        <f t="shared" si="40"/>
        <v>0.99041512356999994</v>
      </c>
    </row>
    <row r="2622" spans="1:11" x14ac:dyDescent="0.25">
      <c r="A2622" s="13" t="s">
        <v>44</v>
      </c>
      <c r="B2622" s="13" t="s">
        <v>19</v>
      </c>
      <c r="C2622" s="13" t="s">
        <v>1</v>
      </c>
      <c r="D2622" s="15">
        <v>35</v>
      </c>
      <c r="E2622" s="15" t="s">
        <v>5</v>
      </c>
      <c r="F2622" s="31">
        <v>3.4399063000000001E-3</v>
      </c>
      <c r="G2622" s="16">
        <v>98784.180844000002</v>
      </c>
      <c r="H2622" s="16">
        <v>339.80832504</v>
      </c>
      <c r="I2622" s="16">
        <v>493071.38341000001</v>
      </c>
      <c r="J2622" s="17">
        <v>46.5</v>
      </c>
      <c r="K2622" s="11">
        <f t="shared" si="40"/>
        <v>0.98784180844000002</v>
      </c>
    </row>
    <row r="2623" spans="1:11" x14ac:dyDescent="0.25">
      <c r="A2623" s="13" t="s">
        <v>44</v>
      </c>
      <c r="B2623" s="13" t="s">
        <v>19</v>
      </c>
      <c r="C2623" s="13" t="s">
        <v>1</v>
      </c>
      <c r="D2623" s="15">
        <v>40</v>
      </c>
      <c r="E2623" s="15" t="s">
        <v>6</v>
      </c>
      <c r="F2623" s="31">
        <v>5.0103954999999997E-3</v>
      </c>
      <c r="G2623" s="16">
        <v>98444.372518999997</v>
      </c>
      <c r="H2623" s="16">
        <v>493.24523955000001</v>
      </c>
      <c r="I2623" s="16">
        <v>490988.74949000002</v>
      </c>
      <c r="J2623" s="17">
        <v>41.7</v>
      </c>
      <c r="K2623" s="11">
        <f t="shared" si="40"/>
        <v>0.98444372519000001</v>
      </c>
    </row>
    <row r="2624" spans="1:11" x14ac:dyDescent="0.25">
      <c r="A2624" s="13" t="s">
        <v>44</v>
      </c>
      <c r="B2624" s="13" t="s">
        <v>19</v>
      </c>
      <c r="C2624" s="13" t="s">
        <v>1</v>
      </c>
      <c r="D2624" s="15">
        <v>45</v>
      </c>
      <c r="E2624" s="15" t="s">
        <v>7</v>
      </c>
      <c r="F2624" s="31">
        <v>8.0008257999999999E-3</v>
      </c>
      <c r="G2624" s="16">
        <v>97951.127278999993</v>
      </c>
      <c r="H2624" s="16">
        <v>783.68990623000002</v>
      </c>
      <c r="I2624" s="16">
        <v>487796.41162999999</v>
      </c>
      <c r="J2624" s="17">
        <v>36.9</v>
      </c>
      <c r="K2624" s="11">
        <f t="shared" si="40"/>
        <v>0.97951127278999994</v>
      </c>
    </row>
    <row r="2625" spans="1:11" x14ac:dyDescent="0.25">
      <c r="A2625" s="13" t="s">
        <v>44</v>
      </c>
      <c r="B2625" s="13" t="s">
        <v>19</v>
      </c>
      <c r="C2625" s="13" t="s">
        <v>1</v>
      </c>
      <c r="D2625" s="15">
        <v>50</v>
      </c>
      <c r="E2625" s="15" t="s">
        <v>8</v>
      </c>
      <c r="F2625" s="31">
        <v>1.47357775E-2</v>
      </c>
      <c r="G2625" s="16">
        <v>97167.437372999993</v>
      </c>
      <c r="H2625" s="16">
        <v>1431.8377390999999</v>
      </c>
      <c r="I2625" s="16">
        <v>482257.59252000001</v>
      </c>
      <c r="J2625" s="17">
        <v>32.1</v>
      </c>
      <c r="K2625" s="11">
        <f t="shared" si="40"/>
        <v>0.97167437372999999</v>
      </c>
    </row>
    <row r="2626" spans="1:11" x14ac:dyDescent="0.25">
      <c r="A2626" s="13" t="s">
        <v>44</v>
      </c>
      <c r="B2626" s="13" t="s">
        <v>19</v>
      </c>
      <c r="C2626" s="13" t="s">
        <v>1</v>
      </c>
      <c r="D2626" s="15">
        <v>55</v>
      </c>
      <c r="E2626" s="15" t="s">
        <v>9</v>
      </c>
      <c r="F2626" s="31">
        <v>2.3160337E-2</v>
      </c>
      <c r="G2626" s="16">
        <v>95735.599633999998</v>
      </c>
      <c r="H2626" s="16">
        <v>2217.2687538</v>
      </c>
      <c r="I2626" s="16">
        <v>473134.82627999998</v>
      </c>
      <c r="J2626" s="17">
        <v>27.6</v>
      </c>
      <c r="K2626" s="11">
        <f t="shared" si="40"/>
        <v>0.95735599634000002</v>
      </c>
    </row>
    <row r="2627" spans="1:11" x14ac:dyDescent="0.25">
      <c r="A2627" s="13" t="s">
        <v>44</v>
      </c>
      <c r="B2627" s="13" t="s">
        <v>19</v>
      </c>
      <c r="C2627" s="13" t="s">
        <v>1</v>
      </c>
      <c r="D2627" s="15">
        <v>60</v>
      </c>
      <c r="E2627" s="15" t="s">
        <v>10</v>
      </c>
      <c r="F2627" s="31">
        <v>3.77349118E-2</v>
      </c>
      <c r="G2627" s="16">
        <v>93518.330879999994</v>
      </c>
      <c r="H2627" s="16">
        <v>3528.9059643999999</v>
      </c>
      <c r="I2627" s="16">
        <v>458769.38948999997</v>
      </c>
      <c r="J2627" s="17">
        <v>23.2</v>
      </c>
      <c r="K2627" s="11">
        <f t="shared" ref="K2627:K2690" si="41">G2627/100000</f>
        <v>0.93518330879999989</v>
      </c>
    </row>
    <row r="2628" spans="1:11" x14ac:dyDescent="0.25">
      <c r="A2628" s="13" t="s">
        <v>44</v>
      </c>
      <c r="B2628" s="13" t="s">
        <v>19</v>
      </c>
      <c r="C2628" s="13" t="s">
        <v>1</v>
      </c>
      <c r="D2628" s="15">
        <v>65</v>
      </c>
      <c r="E2628" s="15" t="s">
        <v>11</v>
      </c>
      <c r="F2628" s="31">
        <v>6.1289631900000002E-2</v>
      </c>
      <c r="G2628" s="16">
        <v>89989.424916000004</v>
      </c>
      <c r="H2628" s="16">
        <v>5515.4187242999997</v>
      </c>
      <c r="I2628" s="16">
        <v>436158.57776999997</v>
      </c>
      <c r="J2628" s="17">
        <v>19</v>
      </c>
      <c r="K2628" s="11">
        <f t="shared" si="41"/>
        <v>0.89989424916000005</v>
      </c>
    </row>
    <row r="2629" spans="1:11" x14ac:dyDescent="0.25">
      <c r="A2629" s="13" t="s">
        <v>44</v>
      </c>
      <c r="B2629" s="13" t="s">
        <v>19</v>
      </c>
      <c r="C2629" s="13" t="s">
        <v>1</v>
      </c>
      <c r="D2629" s="15">
        <v>70</v>
      </c>
      <c r="E2629" s="15" t="s">
        <v>12</v>
      </c>
      <c r="F2629" s="31">
        <v>9.62884133E-2</v>
      </c>
      <c r="G2629" s="16">
        <v>84474.006190999993</v>
      </c>
      <c r="H2629" s="16">
        <v>8133.8680228000003</v>
      </c>
      <c r="I2629" s="16">
        <v>402035.36090000003</v>
      </c>
      <c r="J2629" s="17">
        <v>15.1</v>
      </c>
      <c r="K2629" s="11">
        <f t="shared" si="41"/>
        <v>0.84474006190999995</v>
      </c>
    </row>
    <row r="2630" spans="1:11" x14ac:dyDescent="0.25">
      <c r="A2630" s="13" t="s">
        <v>44</v>
      </c>
      <c r="B2630" s="13" t="s">
        <v>19</v>
      </c>
      <c r="C2630" s="13" t="s">
        <v>1</v>
      </c>
      <c r="D2630" s="15">
        <v>75</v>
      </c>
      <c r="E2630" s="15" t="s">
        <v>13</v>
      </c>
      <c r="F2630" s="31">
        <v>0.16717034720000001</v>
      </c>
      <c r="G2630" s="16">
        <v>76340.138168999998</v>
      </c>
      <c r="H2630" s="16">
        <v>12761.807406</v>
      </c>
      <c r="I2630" s="16">
        <v>349796.17232999997</v>
      </c>
      <c r="J2630" s="17">
        <v>11.4</v>
      </c>
      <c r="K2630" s="11">
        <f t="shared" si="41"/>
        <v>0.76340138168999994</v>
      </c>
    </row>
    <row r="2631" spans="1:11" x14ac:dyDescent="0.25">
      <c r="A2631" s="13" t="s">
        <v>44</v>
      </c>
      <c r="B2631" s="13" t="s">
        <v>19</v>
      </c>
      <c r="C2631" s="13" t="s">
        <v>1</v>
      </c>
      <c r="D2631" s="15">
        <v>80</v>
      </c>
      <c r="E2631" s="15" t="s">
        <v>14</v>
      </c>
      <c r="F2631" s="31">
        <v>0.29797255319999999</v>
      </c>
      <c r="G2631" s="16">
        <v>63578.330762999998</v>
      </c>
      <c r="H2631" s="16">
        <v>18944.597548000002</v>
      </c>
      <c r="I2631" s="16">
        <v>270530.15993999998</v>
      </c>
      <c r="J2631" s="17">
        <v>8.1999999999999993</v>
      </c>
      <c r="K2631" s="11">
        <f t="shared" si="41"/>
        <v>0.63578330763000002</v>
      </c>
    </row>
    <row r="2632" spans="1:11" x14ac:dyDescent="0.25">
      <c r="A2632" s="13" t="s">
        <v>44</v>
      </c>
      <c r="B2632" s="13" t="s">
        <v>19</v>
      </c>
      <c r="C2632" s="13" t="s">
        <v>1</v>
      </c>
      <c r="D2632" s="15">
        <v>85</v>
      </c>
      <c r="E2632" s="15" t="s">
        <v>15</v>
      </c>
      <c r="F2632" s="31">
        <v>0.50150856690000001</v>
      </c>
      <c r="G2632" s="16">
        <v>44633.733215</v>
      </c>
      <c r="H2632" s="16">
        <v>22384.199581000001</v>
      </c>
      <c r="I2632" s="16">
        <v>167208.16712</v>
      </c>
      <c r="J2632" s="17">
        <v>5.6</v>
      </c>
      <c r="K2632" s="11">
        <f t="shared" si="41"/>
        <v>0.44633733214999999</v>
      </c>
    </row>
    <row r="2633" spans="1:11" x14ac:dyDescent="0.25">
      <c r="A2633" s="13" t="s">
        <v>44</v>
      </c>
      <c r="B2633" s="13" t="s">
        <v>19</v>
      </c>
      <c r="C2633" s="13" t="s">
        <v>1</v>
      </c>
      <c r="D2633" s="15">
        <v>90</v>
      </c>
      <c r="E2633" s="15" t="s">
        <v>16</v>
      </c>
      <c r="F2633" s="13">
        <v>1</v>
      </c>
      <c r="G2633" s="16">
        <v>22249.533633999999</v>
      </c>
      <c r="H2633" s="16">
        <v>22249.533633999999</v>
      </c>
      <c r="I2633" s="16">
        <v>83538.536873000005</v>
      </c>
      <c r="J2633" s="17">
        <v>3.8</v>
      </c>
      <c r="K2633" s="11">
        <f t="shared" si="41"/>
        <v>0.22249533633999999</v>
      </c>
    </row>
    <row r="2634" spans="1:11" x14ac:dyDescent="0.25">
      <c r="A2634" s="13" t="s">
        <v>44</v>
      </c>
      <c r="B2634" s="13" t="s">
        <v>3</v>
      </c>
      <c r="C2634" s="13" t="s">
        <v>20</v>
      </c>
      <c r="D2634" s="15">
        <v>0</v>
      </c>
      <c r="E2634" s="15" t="s">
        <v>2</v>
      </c>
      <c r="F2634" s="31">
        <v>5.4305235999999998E-3</v>
      </c>
      <c r="G2634" s="16">
        <v>100000</v>
      </c>
      <c r="H2634" s="16">
        <v>543.05236028000002</v>
      </c>
      <c r="I2634" s="16">
        <v>2989107.6795000001</v>
      </c>
      <c r="J2634" s="17">
        <v>84.8</v>
      </c>
      <c r="K2634" s="11">
        <f t="shared" si="41"/>
        <v>1</v>
      </c>
    </row>
    <row r="2635" spans="1:11" x14ac:dyDescent="0.25">
      <c r="A2635" s="13" t="s">
        <v>44</v>
      </c>
      <c r="B2635" s="13" t="s">
        <v>3</v>
      </c>
      <c r="C2635" s="13" t="s">
        <v>20</v>
      </c>
      <c r="D2635" s="15">
        <v>30</v>
      </c>
      <c r="E2635" s="15" t="s">
        <v>4</v>
      </c>
      <c r="F2635" s="31">
        <v>1.7305246E-3</v>
      </c>
      <c r="G2635" s="16">
        <v>99456.947639999999</v>
      </c>
      <c r="H2635" s="16">
        <v>172.11269282000001</v>
      </c>
      <c r="I2635" s="16">
        <v>496854.45646999998</v>
      </c>
      <c r="J2635" s="17">
        <v>55.2</v>
      </c>
      <c r="K2635" s="11">
        <f t="shared" si="41"/>
        <v>0.99456947639999993</v>
      </c>
    </row>
    <row r="2636" spans="1:11" x14ac:dyDescent="0.25">
      <c r="A2636" s="13" t="s">
        <v>44</v>
      </c>
      <c r="B2636" s="13" t="s">
        <v>3</v>
      </c>
      <c r="C2636" s="13" t="s">
        <v>20</v>
      </c>
      <c r="D2636" s="15">
        <v>35</v>
      </c>
      <c r="E2636" s="15" t="s">
        <v>5</v>
      </c>
      <c r="F2636" s="31">
        <v>2.3171033000000001E-3</v>
      </c>
      <c r="G2636" s="16">
        <v>99284.834946999996</v>
      </c>
      <c r="H2636" s="16">
        <v>230.05321988</v>
      </c>
      <c r="I2636" s="16">
        <v>495849.04168000002</v>
      </c>
      <c r="J2636" s="17">
        <v>50.3</v>
      </c>
      <c r="K2636" s="11">
        <f t="shared" si="41"/>
        <v>0.99284834947</v>
      </c>
    </row>
    <row r="2637" spans="1:11" x14ac:dyDescent="0.25">
      <c r="A2637" s="13" t="s">
        <v>44</v>
      </c>
      <c r="B2637" s="13" t="s">
        <v>3</v>
      </c>
      <c r="C2637" s="13" t="s">
        <v>20</v>
      </c>
      <c r="D2637" s="15">
        <v>40</v>
      </c>
      <c r="E2637" s="15" t="s">
        <v>6</v>
      </c>
      <c r="F2637" s="31">
        <v>4.2850105999999999E-3</v>
      </c>
      <c r="G2637" s="16">
        <v>99054.781726999994</v>
      </c>
      <c r="H2637" s="16">
        <v>424.45079317</v>
      </c>
      <c r="I2637" s="16">
        <v>494212.78165000002</v>
      </c>
      <c r="J2637" s="17">
        <v>45.4</v>
      </c>
      <c r="K2637" s="11">
        <f t="shared" si="41"/>
        <v>0.99054781726999996</v>
      </c>
    </row>
    <row r="2638" spans="1:11" x14ac:dyDescent="0.25">
      <c r="A2638" s="13" t="s">
        <v>44</v>
      </c>
      <c r="B2638" s="13" t="s">
        <v>3</v>
      </c>
      <c r="C2638" s="13" t="s">
        <v>20</v>
      </c>
      <c r="D2638" s="15">
        <v>45</v>
      </c>
      <c r="E2638" s="15" t="s">
        <v>7</v>
      </c>
      <c r="F2638" s="31">
        <v>6.6378783000000004E-3</v>
      </c>
      <c r="G2638" s="16">
        <v>98630.330933999998</v>
      </c>
      <c r="H2638" s="16">
        <v>654.69613141000002</v>
      </c>
      <c r="I2638" s="16">
        <v>491514.91434000002</v>
      </c>
      <c r="J2638" s="17">
        <v>40.6</v>
      </c>
      <c r="K2638" s="11">
        <f t="shared" si="41"/>
        <v>0.98630330933999999</v>
      </c>
    </row>
    <row r="2639" spans="1:11" x14ac:dyDescent="0.25">
      <c r="A2639" s="13" t="s">
        <v>44</v>
      </c>
      <c r="B2639" s="13" t="s">
        <v>3</v>
      </c>
      <c r="C2639" s="13" t="s">
        <v>20</v>
      </c>
      <c r="D2639" s="15">
        <v>50</v>
      </c>
      <c r="E2639" s="15" t="s">
        <v>8</v>
      </c>
      <c r="F2639" s="31">
        <v>1.0794422999999999E-2</v>
      </c>
      <c r="G2639" s="16">
        <v>97975.634802</v>
      </c>
      <c r="H2639" s="16">
        <v>1057.5904462999999</v>
      </c>
      <c r="I2639" s="16">
        <v>487234.19790000003</v>
      </c>
      <c r="J2639" s="17">
        <v>35.799999999999997</v>
      </c>
      <c r="K2639" s="11">
        <f t="shared" si="41"/>
        <v>0.97975634802</v>
      </c>
    </row>
    <row r="2640" spans="1:11" x14ac:dyDescent="0.25">
      <c r="A2640" s="13" t="s">
        <v>44</v>
      </c>
      <c r="B2640" s="13" t="s">
        <v>3</v>
      </c>
      <c r="C2640" s="13" t="s">
        <v>20</v>
      </c>
      <c r="D2640" s="15">
        <v>55</v>
      </c>
      <c r="E2640" s="15" t="s">
        <v>9</v>
      </c>
      <c r="F2640" s="31">
        <v>1.47522196E-2</v>
      </c>
      <c r="G2640" s="16">
        <v>96918.044355999999</v>
      </c>
      <c r="H2640" s="16">
        <v>1429.7562753</v>
      </c>
      <c r="I2640" s="16">
        <v>481015.83108999999</v>
      </c>
      <c r="J2640" s="17">
        <v>31.2</v>
      </c>
      <c r="K2640" s="11">
        <f t="shared" si="41"/>
        <v>0.96918044355999999</v>
      </c>
    </row>
    <row r="2641" spans="1:11" x14ac:dyDescent="0.25">
      <c r="A2641" s="13" t="s">
        <v>44</v>
      </c>
      <c r="B2641" s="13" t="s">
        <v>3</v>
      </c>
      <c r="C2641" s="13" t="s">
        <v>20</v>
      </c>
      <c r="D2641" s="15">
        <v>60</v>
      </c>
      <c r="E2641" s="15" t="s">
        <v>10</v>
      </c>
      <c r="F2641" s="31">
        <v>2.3394286300000001E-2</v>
      </c>
      <c r="G2641" s="16">
        <v>95488.288081000006</v>
      </c>
      <c r="H2641" s="16">
        <v>2233.8803511000001</v>
      </c>
      <c r="I2641" s="16">
        <v>471856.73953000002</v>
      </c>
      <c r="J2641" s="17">
        <v>26.6</v>
      </c>
      <c r="K2641" s="11">
        <f t="shared" si="41"/>
        <v>0.95488288081000006</v>
      </c>
    </row>
    <row r="2642" spans="1:11" x14ac:dyDescent="0.25">
      <c r="A2642" s="13" t="s">
        <v>44</v>
      </c>
      <c r="B2642" s="13" t="s">
        <v>3</v>
      </c>
      <c r="C2642" s="13" t="s">
        <v>20</v>
      </c>
      <c r="D2642" s="15">
        <v>65</v>
      </c>
      <c r="E2642" s="15" t="s">
        <v>11</v>
      </c>
      <c r="F2642" s="31">
        <v>3.4512715800000003E-2</v>
      </c>
      <c r="G2642" s="16">
        <v>93254.407730000006</v>
      </c>
      <c r="H2642" s="16">
        <v>3218.4628720999999</v>
      </c>
      <c r="I2642" s="16">
        <v>458225.88147000002</v>
      </c>
      <c r="J2642" s="17">
        <v>22.2</v>
      </c>
      <c r="K2642" s="11">
        <f t="shared" si="41"/>
        <v>0.93254407730000011</v>
      </c>
    </row>
    <row r="2643" spans="1:11" x14ac:dyDescent="0.25">
      <c r="A2643" s="13" t="s">
        <v>44</v>
      </c>
      <c r="B2643" s="13" t="s">
        <v>3</v>
      </c>
      <c r="C2643" s="13" t="s">
        <v>20</v>
      </c>
      <c r="D2643" s="15">
        <v>70</v>
      </c>
      <c r="E2643" s="15" t="s">
        <v>12</v>
      </c>
      <c r="F2643" s="31">
        <v>5.3889029300000002E-2</v>
      </c>
      <c r="G2643" s="16">
        <v>90035.944858000003</v>
      </c>
      <c r="H2643" s="16">
        <v>4851.9496729000002</v>
      </c>
      <c r="I2643" s="16">
        <v>438049.85011</v>
      </c>
      <c r="J2643" s="17">
        <v>17.899999999999999</v>
      </c>
      <c r="K2643" s="11">
        <f t="shared" si="41"/>
        <v>0.90035944858000005</v>
      </c>
    </row>
    <row r="2644" spans="1:11" x14ac:dyDescent="0.25">
      <c r="A2644" s="13" t="s">
        <v>44</v>
      </c>
      <c r="B2644" s="13" t="s">
        <v>3</v>
      </c>
      <c r="C2644" s="13" t="s">
        <v>20</v>
      </c>
      <c r="D2644" s="15">
        <v>75</v>
      </c>
      <c r="E2644" s="15" t="s">
        <v>13</v>
      </c>
      <c r="F2644" s="31">
        <v>9.85597894E-2</v>
      </c>
      <c r="G2644" s="16">
        <v>85183.995185000007</v>
      </c>
      <c r="H2644" s="16">
        <v>8395.7166290000005</v>
      </c>
      <c r="I2644" s="16">
        <v>404930.68435</v>
      </c>
      <c r="J2644" s="17">
        <v>13.8</v>
      </c>
      <c r="K2644" s="11">
        <f t="shared" si="41"/>
        <v>0.85183995185000005</v>
      </c>
    </row>
    <row r="2645" spans="1:11" x14ac:dyDescent="0.25">
      <c r="A2645" s="13" t="s">
        <v>44</v>
      </c>
      <c r="B2645" s="13" t="s">
        <v>3</v>
      </c>
      <c r="C2645" s="13" t="s">
        <v>20</v>
      </c>
      <c r="D2645" s="15">
        <v>80</v>
      </c>
      <c r="E2645" s="15" t="s">
        <v>14</v>
      </c>
      <c r="F2645" s="31">
        <v>0.19646236080000001</v>
      </c>
      <c r="G2645" s="16">
        <v>76788.278556000005</v>
      </c>
      <c r="H2645" s="16">
        <v>15086.006484</v>
      </c>
      <c r="I2645" s="16">
        <v>346226.37657000002</v>
      </c>
      <c r="J2645" s="17">
        <v>10</v>
      </c>
      <c r="K2645" s="11">
        <f t="shared" si="41"/>
        <v>0.76788278556</v>
      </c>
    </row>
    <row r="2646" spans="1:11" x14ac:dyDescent="0.25">
      <c r="A2646" s="13" t="s">
        <v>44</v>
      </c>
      <c r="B2646" s="13" t="s">
        <v>3</v>
      </c>
      <c r="C2646" s="13" t="s">
        <v>20</v>
      </c>
      <c r="D2646" s="15">
        <v>85</v>
      </c>
      <c r="E2646" s="15" t="s">
        <v>15</v>
      </c>
      <c r="F2646" s="31">
        <v>0.37143927049999997</v>
      </c>
      <c r="G2646" s="16">
        <v>61702.272070999999</v>
      </c>
      <c r="H2646" s="16">
        <v>22918.646925000001</v>
      </c>
      <c r="I2646" s="16">
        <v>251214.74304</v>
      </c>
      <c r="J2646" s="17">
        <v>6.9</v>
      </c>
      <c r="K2646" s="11">
        <f t="shared" si="41"/>
        <v>0.61702272070999997</v>
      </c>
    </row>
    <row r="2647" spans="1:11" x14ac:dyDescent="0.25">
      <c r="A2647" s="13" t="s">
        <v>44</v>
      </c>
      <c r="B2647" s="13" t="s">
        <v>3</v>
      </c>
      <c r="C2647" s="13" t="s">
        <v>20</v>
      </c>
      <c r="D2647" s="15">
        <v>90</v>
      </c>
      <c r="E2647" s="15" t="s">
        <v>16</v>
      </c>
      <c r="F2647" s="13">
        <v>1</v>
      </c>
      <c r="G2647" s="16">
        <v>38783.625146999999</v>
      </c>
      <c r="H2647" s="16">
        <v>38783.625146999999</v>
      </c>
      <c r="I2647" s="16">
        <v>172042.57915000001</v>
      </c>
      <c r="J2647" s="17">
        <v>4.4000000000000004</v>
      </c>
      <c r="K2647" s="11">
        <f t="shared" si="41"/>
        <v>0.38783625147</v>
      </c>
    </row>
    <row r="2648" spans="1:11" x14ac:dyDescent="0.25">
      <c r="A2648" s="13" t="s">
        <v>44</v>
      </c>
      <c r="B2648" s="13" t="s">
        <v>17</v>
      </c>
      <c r="C2648" s="13" t="s">
        <v>20</v>
      </c>
      <c r="D2648" s="15">
        <v>0</v>
      </c>
      <c r="E2648" s="15" t="s">
        <v>2</v>
      </c>
      <c r="F2648" s="31">
        <v>5.4305235999999998E-3</v>
      </c>
      <c r="G2648" s="16">
        <v>100000</v>
      </c>
      <c r="H2648" s="16">
        <v>543.05236028000002</v>
      </c>
      <c r="I2648" s="16">
        <v>2989107.6795000001</v>
      </c>
      <c r="J2648" s="17">
        <v>85.3</v>
      </c>
      <c r="K2648" s="11">
        <f t="shared" si="41"/>
        <v>1</v>
      </c>
    </row>
    <row r="2649" spans="1:11" x14ac:dyDescent="0.25">
      <c r="A2649" s="13" t="s">
        <v>44</v>
      </c>
      <c r="B2649" s="13" t="s">
        <v>17</v>
      </c>
      <c r="C2649" s="13" t="s">
        <v>20</v>
      </c>
      <c r="D2649" s="15">
        <v>30</v>
      </c>
      <c r="E2649" s="15" t="s">
        <v>4</v>
      </c>
      <c r="F2649" s="31">
        <v>1.0555809000000001E-3</v>
      </c>
      <c r="G2649" s="16">
        <v>99456.947639999999</v>
      </c>
      <c r="H2649" s="16">
        <v>104.98485915000001</v>
      </c>
      <c r="I2649" s="16">
        <v>497022.27604999999</v>
      </c>
      <c r="J2649" s="17">
        <v>55.7</v>
      </c>
      <c r="K2649" s="11">
        <f t="shared" si="41"/>
        <v>0.99456947639999993</v>
      </c>
    </row>
    <row r="2650" spans="1:11" x14ac:dyDescent="0.25">
      <c r="A2650" s="13" t="s">
        <v>44</v>
      </c>
      <c r="B2650" s="13" t="s">
        <v>17</v>
      </c>
      <c r="C2650" s="13" t="s">
        <v>20</v>
      </c>
      <c r="D2650" s="15">
        <v>35</v>
      </c>
      <c r="E2650" s="15" t="s">
        <v>5</v>
      </c>
      <c r="F2650" s="31">
        <v>1.6517737000000001E-3</v>
      </c>
      <c r="G2650" s="16">
        <v>99351.962780999995</v>
      </c>
      <c r="H2650" s="16">
        <v>164.10696050000001</v>
      </c>
      <c r="I2650" s="16">
        <v>496349.5465</v>
      </c>
      <c r="J2650" s="17">
        <v>50.8</v>
      </c>
      <c r="K2650" s="11">
        <f t="shared" si="41"/>
        <v>0.99351962780999992</v>
      </c>
    </row>
    <row r="2651" spans="1:11" x14ac:dyDescent="0.25">
      <c r="A2651" s="13" t="s">
        <v>44</v>
      </c>
      <c r="B2651" s="13" t="s">
        <v>17</v>
      </c>
      <c r="C2651" s="13" t="s">
        <v>20</v>
      </c>
      <c r="D2651" s="15">
        <v>40</v>
      </c>
      <c r="E2651" s="15" t="s">
        <v>6</v>
      </c>
      <c r="F2651" s="31">
        <v>2.5793218000000001E-3</v>
      </c>
      <c r="G2651" s="16">
        <v>99187.855819999997</v>
      </c>
      <c r="H2651" s="16">
        <v>255.83740105000001</v>
      </c>
      <c r="I2651" s="16">
        <v>495299.68560000003</v>
      </c>
      <c r="J2651" s="17">
        <v>45.8</v>
      </c>
      <c r="K2651" s="11">
        <f t="shared" si="41"/>
        <v>0.99187855819999993</v>
      </c>
    </row>
    <row r="2652" spans="1:11" x14ac:dyDescent="0.25">
      <c r="A2652" s="13" t="s">
        <v>44</v>
      </c>
      <c r="B2652" s="13" t="s">
        <v>17</v>
      </c>
      <c r="C2652" s="13" t="s">
        <v>20</v>
      </c>
      <c r="D2652" s="15">
        <v>45</v>
      </c>
      <c r="E2652" s="15" t="s">
        <v>7</v>
      </c>
      <c r="F2652" s="31">
        <v>4.7897086000000004E-3</v>
      </c>
      <c r="G2652" s="16">
        <v>98932.018419</v>
      </c>
      <c r="H2652" s="16">
        <v>473.85554100000002</v>
      </c>
      <c r="I2652" s="16">
        <v>493475.45324</v>
      </c>
      <c r="J2652" s="17">
        <v>41</v>
      </c>
      <c r="K2652" s="11">
        <f t="shared" si="41"/>
        <v>0.98932018419000001</v>
      </c>
    </row>
    <row r="2653" spans="1:11" x14ac:dyDescent="0.25">
      <c r="A2653" s="13" t="s">
        <v>44</v>
      </c>
      <c r="B2653" s="13" t="s">
        <v>17</v>
      </c>
      <c r="C2653" s="13" t="s">
        <v>20</v>
      </c>
      <c r="D2653" s="15">
        <v>50</v>
      </c>
      <c r="E2653" s="15" t="s">
        <v>8</v>
      </c>
      <c r="F2653" s="31">
        <v>7.6629790000000003E-3</v>
      </c>
      <c r="G2653" s="16">
        <v>98458.162878000003</v>
      </c>
      <c r="H2653" s="16">
        <v>754.48283153</v>
      </c>
      <c r="I2653" s="16">
        <v>490404.60730999999</v>
      </c>
      <c r="J2653" s="17">
        <v>36.1</v>
      </c>
      <c r="K2653" s="11">
        <f t="shared" si="41"/>
        <v>0.98458162878</v>
      </c>
    </row>
    <row r="2654" spans="1:11" x14ac:dyDescent="0.25">
      <c r="A2654" s="13" t="s">
        <v>44</v>
      </c>
      <c r="B2654" s="13" t="s">
        <v>17</v>
      </c>
      <c r="C2654" s="13" t="s">
        <v>20</v>
      </c>
      <c r="D2654" s="15">
        <v>55</v>
      </c>
      <c r="E2654" s="15" t="s">
        <v>9</v>
      </c>
      <c r="F2654" s="31">
        <v>1.2762864800000001E-2</v>
      </c>
      <c r="G2654" s="16">
        <v>97703.680045999994</v>
      </c>
      <c r="H2654" s="16">
        <v>1246.9788579999999</v>
      </c>
      <c r="I2654" s="16">
        <v>485400.95309000002</v>
      </c>
      <c r="J2654" s="17">
        <v>31.4</v>
      </c>
      <c r="K2654" s="11">
        <f t="shared" si="41"/>
        <v>0.97703680045999997</v>
      </c>
    </row>
    <row r="2655" spans="1:11" x14ac:dyDescent="0.25">
      <c r="A2655" s="13" t="s">
        <v>44</v>
      </c>
      <c r="B2655" s="13" t="s">
        <v>17</v>
      </c>
      <c r="C2655" s="13" t="s">
        <v>20</v>
      </c>
      <c r="D2655" s="15">
        <v>60</v>
      </c>
      <c r="E2655" s="15" t="s">
        <v>10</v>
      </c>
      <c r="F2655" s="31">
        <v>2.04478019E-2</v>
      </c>
      <c r="G2655" s="16">
        <v>96456.701188999999</v>
      </c>
      <c r="H2655" s="16">
        <v>1972.3275180999999</v>
      </c>
      <c r="I2655" s="16">
        <v>477352.68715000001</v>
      </c>
      <c r="J2655" s="17">
        <v>26.8</v>
      </c>
      <c r="K2655" s="11">
        <f t="shared" si="41"/>
        <v>0.96456701189000005</v>
      </c>
    </row>
    <row r="2656" spans="1:11" x14ac:dyDescent="0.25">
      <c r="A2656" s="13" t="s">
        <v>44</v>
      </c>
      <c r="B2656" s="13" t="s">
        <v>17</v>
      </c>
      <c r="C2656" s="13" t="s">
        <v>20</v>
      </c>
      <c r="D2656" s="15">
        <v>65</v>
      </c>
      <c r="E2656" s="15" t="s">
        <v>11</v>
      </c>
      <c r="F2656" s="31">
        <v>3.5010501100000001E-2</v>
      </c>
      <c r="G2656" s="16">
        <v>94484.373670000001</v>
      </c>
      <c r="H2656" s="16">
        <v>3307.9452642000001</v>
      </c>
      <c r="I2656" s="16">
        <v>464152.00519</v>
      </c>
      <c r="J2656" s="17">
        <v>22.3</v>
      </c>
      <c r="K2656" s="11">
        <f t="shared" si="41"/>
        <v>0.94484373669999999</v>
      </c>
    </row>
    <row r="2657" spans="1:11" x14ac:dyDescent="0.25">
      <c r="A2657" s="13" t="s">
        <v>44</v>
      </c>
      <c r="B2657" s="13" t="s">
        <v>17</v>
      </c>
      <c r="C2657" s="13" t="s">
        <v>20</v>
      </c>
      <c r="D2657" s="15">
        <v>70</v>
      </c>
      <c r="E2657" s="15" t="s">
        <v>12</v>
      </c>
      <c r="F2657" s="31">
        <v>5.42705915E-2</v>
      </c>
      <c r="G2657" s="16">
        <v>91176.428406000006</v>
      </c>
      <c r="H2657" s="16">
        <v>4948.1986962000001</v>
      </c>
      <c r="I2657" s="16">
        <v>443511.64529000001</v>
      </c>
      <c r="J2657" s="17">
        <v>18</v>
      </c>
      <c r="K2657" s="11">
        <f t="shared" si="41"/>
        <v>0.9117642840600001</v>
      </c>
    </row>
    <row r="2658" spans="1:11" x14ac:dyDescent="0.25">
      <c r="A2658" s="13" t="s">
        <v>44</v>
      </c>
      <c r="B2658" s="13" t="s">
        <v>17</v>
      </c>
      <c r="C2658" s="13" t="s">
        <v>20</v>
      </c>
      <c r="D2658" s="15">
        <v>75</v>
      </c>
      <c r="E2658" s="15" t="s">
        <v>13</v>
      </c>
      <c r="F2658" s="31">
        <v>0.1004167007</v>
      </c>
      <c r="G2658" s="16">
        <v>86228.22971</v>
      </c>
      <c r="H2658" s="16">
        <v>8658.7543356000006</v>
      </c>
      <c r="I2658" s="16">
        <v>409494.26270999998</v>
      </c>
      <c r="J2658" s="17">
        <v>13.9</v>
      </c>
      <c r="K2658" s="11">
        <f t="shared" si="41"/>
        <v>0.86228229710000004</v>
      </c>
    </row>
    <row r="2659" spans="1:11" x14ac:dyDescent="0.25">
      <c r="A2659" s="13" t="s">
        <v>44</v>
      </c>
      <c r="B2659" s="13" t="s">
        <v>17</v>
      </c>
      <c r="C2659" s="13" t="s">
        <v>20</v>
      </c>
      <c r="D2659" s="15">
        <v>80</v>
      </c>
      <c r="E2659" s="15" t="s">
        <v>14</v>
      </c>
      <c r="F2659" s="31">
        <v>0.18895438170000001</v>
      </c>
      <c r="G2659" s="16">
        <v>77569.475374000001</v>
      </c>
      <c r="H2659" s="16">
        <v>14657.092253999999</v>
      </c>
      <c r="I2659" s="16">
        <v>351204.64623999997</v>
      </c>
      <c r="J2659" s="17">
        <v>10.199999999999999</v>
      </c>
      <c r="K2659" s="11">
        <f t="shared" si="41"/>
        <v>0.77569475373999996</v>
      </c>
    </row>
    <row r="2660" spans="1:11" x14ac:dyDescent="0.25">
      <c r="A2660" s="13" t="s">
        <v>44</v>
      </c>
      <c r="B2660" s="13" t="s">
        <v>17</v>
      </c>
      <c r="C2660" s="13" t="s">
        <v>20</v>
      </c>
      <c r="D2660" s="15">
        <v>85</v>
      </c>
      <c r="E2660" s="15" t="s">
        <v>15</v>
      </c>
      <c r="F2660" s="31">
        <v>0.35991295130000001</v>
      </c>
      <c r="G2660" s="16">
        <v>62912.383119999999</v>
      </c>
      <c r="H2660" s="16">
        <v>22642.981480999999</v>
      </c>
      <c r="I2660" s="16">
        <v>257954.46189999999</v>
      </c>
      <c r="J2660" s="17">
        <v>6.9</v>
      </c>
      <c r="K2660" s="11">
        <f t="shared" si="41"/>
        <v>0.62912383120000004</v>
      </c>
    </row>
    <row r="2661" spans="1:11" x14ac:dyDescent="0.25">
      <c r="A2661" s="13" t="s">
        <v>44</v>
      </c>
      <c r="B2661" s="13" t="s">
        <v>17</v>
      </c>
      <c r="C2661" s="13" t="s">
        <v>20</v>
      </c>
      <c r="D2661" s="15">
        <v>90</v>
      </c>
      <c r="E2661" s="15" t="s">
        <v>16</v>
      </c>
      <c r="F2661" s="13">
        <v>1</v>
      </c>
      <c r="G2661" s="16">
        <v>40269.401639000003</v>
      </c>
      <c r="H2661" s="16">
        <v>40269.401639000003</v>
      </c>
      <c r="I2661" s="16">
        <v>178633.42306</v>
      </c>
      <c r="J2661" s="17">
        <v>4.4000000000000004</v>
      </c>
      <c r="K2661" s="11">
        <f t="shared" si="41"/>
        <v>0.40269401639000002</v>
      </c>
    </row>
    <row r="2662" spans="1:11" x14ac:dyDescent="0.25">
      <c r="A2662" s="13" t="s">
        <v>44</v>
      </c>
      <c r="B2662" s="13" t="s">
        <v>18</v>
      </c>
      <c r="C2662" s="13" t="s">
        <v>20</v>
      </c>
      <c r="D2662" s="15">
        <v>0</v>
      </c>
      <c r="E2662" s="15" t="s">
        <v>2</v>
      </c>
      <c r="F2662" s="31">
        <v>5.4305235999999998E-3</v>
      </c>
      <c r="G2662" s="16">
        <v>100000</v>
      </c>
      <c r="H2662" s="16">
        <v>543.05236028000002</v>
      </c>
      <c r="I2662" s="16">
        <v>2989107.6795000001</v>
      </c>
      <c r="J2662" s="17">
        <v>86.1</v>
      </c>
      <c r="K2662" s="11">
        <f t="shared" si="41"/>
        <v>1</v>
      </c>
    </row>
    <row r="2663" spans="1:11" x14ac:dyDescent="0.25">
      <c r="A2663" s="13" t="s">
        <v>44</v>
      </c>
      <c r="B2663" s="13" t="s">
        <v>18</v>
      </c>
      <c r="C2663" s="13" t="s">
        <v>20</v>
      </c>
      <c r="D2663" s="15">
        <v>30</v>
      </c>
      <c r="E2663" s="15" t="s">
        <v>4</v>
      </c>
      <c r="F2663" s="31">
        <v>8.2541820000000003E-4</v>
      </c>
      <c r="G2663" s="16">
        <v>99456.947639999999</v>
      </c>
      <c r="H2663" s="16">
        <v>82.093579484000003</v>
      </c>
      <c r="I2663" s="16">
        <v>497079.50425</v>
      </c>
      <c r="J2663" s="17">
        <v>56.5</v>
      </c>
      <c r="K2663" s="11">
        <f t="shared" si="41"/>
        <v>0.99456947639999993</v>
      </c>
    </row>
    <row r="2664" spans="1:11" x14ac:dyDescent="0.25">
      <c r="A2664" s="13" t="s">
        <v>44</v>
      </c>
      <c r="B2664" s="13" t="s">
        <v>18</v>
      </c>
      <c r="C2664" s="13" t="s">
        <v>20</v>
      </c>
      <c r="D2664" s="15">
        <v>35</v>
      </c>
      <c r="E2664" s="15" t="s">
        <v>5</v>
      </c>
      <c r="F2664" s="31">
        <v>1.6318603000000001E-3</v>
      </c>
      <c r="G2664" s="16">
        <v>99374.854059999998</v>
      </c>
      <c r="H2664" s="16">
        <v>162.16587726</v>
      </c>
      <c r="I2664" s="16">
        <v>496468.85561000003</v>
      </c>
      <c r="J2664" s="17">
        <v>51.5</v>
      </c>
      <c r="K2664" s="11">
        <f t="shared" si="41"/>
        <v>0.99374854059999995</v>
      </c>
    </row>
    <row r="2665" spans="1:11" x14ac:dyDescent="0.25">
      <c r="A2665" s="13" t="s">
        <v>44</v>
      </c>
      <c r="B2665" s="13" t="s">
        <v>18</v>
      </c>
      <c r="C2665" s="13" t="s">
        <v>20</v>
      </c>
      <c r="D2665" s="15">
        <v>40</v>
      </c>
      <c r="E2665" s="15" t="s">
        <v>6</v>
      </c>
      <c r="F2665" s="31">
        <v>2.5927236000000001E-3</v>
      </c>
      <c r="G2665" s="16">
        <v>99212.688183000006</v>
      </c>
      <c r="H2665" s="16">
        <v>257.23107694999999</v>
      </c>
      <c r="I2665" s="16">
        <v>495420.36322</v>
      </c>
      <c r="J2665" s="17">
        <v>46.6</v>
      </c>
      <c r="K2665" s="11">
        <f t="shared" si="41"/>
        <v>0.99212688183000008</v>
      </c>
    </row>
    <row r="2666" spans="1:11" x14ac:dyDescent="0.25">
      <c r="A2666" s="13" t="s">
        <v>44</v>
      </c>
      <c r="B2666" s="13" t="s">
        <v>18</v>
      </c>
      <c r="C2666" s="13" t="s">
        <v>20</v>
      </c>
      <c r="D2666" s="15">
        <v>45</v>
      </c>
      <c r="E2666" s="15" t="s">
        <v>7</v>
      </c>
      <c r="F2666" s="31">
        <v>4.1985021999999999E-3</v>
      </c>
      <c r="G2666" s="16">
        <v>98955.457106000002</v>
      </c>
      <c r="H2666" s="16">
        <v>415.46470001</v>
      </c>
      <c r="I2666" s="16">
        <v>493738.62378000002</v>
      </c>
      <c r="J2666" s="17">
        <v>41.7</v>
      </c>
      <c r="K2666" s="11">
        <f t="shared" si="41"/>
        <v>0.98955457106</v>
      </c>
    </row>
    <row r="2667" spans="1:11" x14ac:dyDescent="0.25">
      <c r="A2667" s="13" t="s">
        <v>44</v>
      </c>
      <c r="B2667" s="13" t="s">
        <v>18</v>
      </c>
      <c r="C2667" s="13" t="s">
        <v>20</v>
      </c>
      <c r="D2667" s="15">
        <v>50</v>
      </c>
      <c r="E2667" s="15" t="s">
        <v>8</v>
      </c>
      <c r="F2667" s="31">
        <v>7.3503811E-3</v>
      </c>
      <c r="G2667" s="16">
        <v>98539.992406000005</v>
      </c>
      <c r="H2667" s="16">
        <v>724.30649375999997</v>
      </c>
      <c r="I2667" s="16">
        <v>490889.19579999999</v>
      </c>
      <c r="J2667" s="17">
        <v>36.9</v>
      </c>
      <c r="K2667" s="11">
        <f t="shared" si="41"/>
        <v>0.9853999240600001</v>
      </c>
    </row>
    <row r="2668" spans="1:11" x14ac:dyDescent="0.25">
      <c r="A2668" s="13" t="s">
        <v>44</v>
      </c>
      <c r="B2668" s="13" t="s">
        <v>18</v>
      </c>
      <c r="C2668" s="13" t="s">
        <v>20</v>
      </c>
      <c r="D2668" s="15">
        <v>55</v>
      </c>
      <c r="E2668" s="15" t="s">
        <v>9</v>
      </c>
      <c r="F2668" s="31">
        <v>1.0647214699999999E-2</v>
      </c>
      <c r="G2668" s="16">
        <v>97815.685912000001</v>
      </c>
      <c r="H2668" s="16">
        <v>1041.4646123</v>
      </c>
      <c r="I2668" s="16">
        <v>486474.76802999998</v>
      </c>
      <c r="J2668" s="17">
        <v>32.1</v>
      </c>
      <c r="K2668" s="11">
        <f t="shared" si="41"/>
        <v>0.97815685912000006</v>
      </c>
    </row>
    <row r="2669" spans="1:11" x14ac:dyDescent="0.25">
      <c r="A2669" s="13" t="s">
        <v>44</v>
      </c>
      <c r="B2669" s="13" t="s">
        <v>18</v>
      </c>
      <c r="C2669" s="13" t="s">
        <v>20</v>
      </c>
      <c r="D2669" s="15">
        <v>60</v>
      </c>
      <c r="E2669" s="15" t="s">
        <v>10</v>
      </c>
      <c r="F2669" s="31">
        <v>1.8452854300000002E-2</v>
      </c>
      <c r="G2669" s="16">
        <v>96774.221300000005</v>
      </c>
      <c r="H2669" s="16">
        <v>1785.7606042</v>
      </c>
      <c r="I2669" s="16">
        <v>479406.70499</v>
      </c>
      <c r="J2669" s="17">
        <v>27.5</v>
      </c>
      <c r="K2669" s="11">
        <f t="shared" si="41"/>
        <v>0.96774221300000007</v>
      </c>
    </row>
    <row r="2670" spans="1:11" x14ac:dyDescent="0.25">
      <c r="A2670" s="13" t="s">
        <v>44</v>
      </c>
      <c r="B2670" s="13" t="s">
        <v>18</v>
      </c>
      <c r="C2670" s="13" t="s">
        <v>20</v>
      </c>
      <c r="D2670" s="15">
        <v>65</v>
      </c>
      <c r="E2670" s="15" t="s">
        <v>11</v>
      </c>
      <c r="F2670" s="31">
        <v>3.0392380699999999E-2</v>
      </c>
      <c r="G2670" s="16">
        <v>94988.460695999995</v>
      </c>
      <c r="H2670" s="16">
        <v>2886.9254641000002</v>
      </c>
      <c r="I2670" s="16">
        <v>467724.98982000002</v>
      </c>
      <c r="J2670" s="17">
        <v>22.9</v>
      </c>
      <c r="K2670" s="11">
        <f t="shared" si="41"/>
        <v>0.94988460695999999</v>
      </c>
    </row>
    <row r="2671" spans="1:11" x14ac:dyDescent="0.25">
      <c r="A2671" s="13" t="s">
        <v>44</v>
      </c>
      <c r="B2671" s="13" t="s">
        <v>18</v>
      </c>
      <c r="C2671" s="13" t="s">
        <v>20</v>
      </c>
      <c r="D2671" s="15">
        <v>70</v>
      </c>
      <c r="E2671" s="15" t="s">
        <v>12</v>
      </c>
      <c r="F2671" s="31">
        <v>4.9513638499999998E-2</v>
      </c>
      <c r="G2671" s="16">
        <v>92101.535231999995</v>
      </c>
      <c r="H2671" s="16">
        <v>4560.2821188999997</v>
      </c>
      <c r="I2671" s="16">
        <v>449106.97086</v>
      </c>
      <c r="J2671" s="17">
        <v>18.600000000000001</v>
      </c>
      <c r="K2671" s="11">
        <f t="shared" si="41"/>
        <v>0.92101535231999998</v>
      </c>
    </row>
    <row r="2672" spans="1:11" x14ac:dyDescent="0.25">
      <c r="A2672" s="13" t="s">
        <v>44</v>
      </c>
      <c r="B2672" s="13" t="s">
        <v>18</v>
      </c>
      <c r="C2672" s="13" t="s">
        <v>20</v>
      </c>
      <c r="D2672" s="15">
        <v>75</v>
      </c>
      <c r="E2672" s="15" t="s">
        <v>13</v>
      </c>
      <c r="F2672" s="31">
        <v>8.8475736400000005E-2</v>
      </c>
      <c r="G2672" s="16">
        <v>87541.253112999999</v>
      </c>
      <c r="H2672" s="16">
        <v>7745.2768367999997</v>
      </c>
      <c r="I2672" s="16">
        <v>418343.07347</v>
      </c>
      <c r="J2672" s="17">
        <v>14.4</v>
      </c>
      <c r="K2672" s="11">
        <f t="shared" si="41"/>
        <v>0.87541253112999995</v>
      </c>
    </row>
    <row r="2673" spans="1:11" x14ac:dyDescent="0.25">
      <c r="A2673" s="13" t="s">
        <v>44</v>
      </c>
      <c r="B2673" s="13" t="s">
        <v>18</v>
      </c>
      <c r="C2673" s="13" t="s">
        <v>20</v>
      </c>
      <c r="D2673" s="15">
        <v>80</v>
      </c>
      <c r="E2673" s="15" t="s">
        <v>14</v>
      </c>
      <c r="F2673" s="31">
        <v>0.1674432076</v>
      </c>
      <c r="G2673" s="16">
        <v>79795.976276000001</v>
      </c>
      <c r="H2673" s="16">
        <v>13361.294223999999</v>
      </c>
      <c r="I2673" s="16">
        <v>365576.64581999998</v>
      </c>
      <c r="J2673" s="17">
        <v>10.6</v>
      </c>
      <c r="K2673" s="11">
        <f t="shared" si="41"/>
        <v>0.79795976276000002</v>
      </c>
    </row>
    <row r="2674" spans="1:11" x14ac:dyDescent="0.25">
      <c r="A2674" s="13" t="s">
        <v>44</v>
      </c>
      <c r="B2674" s="13" t="s">
        <v>18</v>
      </c>
      <c r="C2674" s="13" t="s">
        <v>20</v>
      </c>
      <c r="D2674" s="15">
        <v>85</v>
      </c>
      <c r="E2674" s="15" t="s">
        <v>15</v>
      </c>
      <c r="F2674" s="31">
        <v>0.32551244480000002</v>
      </c>
      <c r="G2674" s="16">
        <v>66434.682052000004</v>
      </c>
      <c r="H2674" s="16">
        <v>21625.315777</v>
      </c>
      <c r="I2674" s="16">
        <v>278110.12082000001</v>
      </c>
      <c r="J2674" s="17">
        <v>7.2</v>
      </c>
      <c r="K2674" s="11">
        <f t="shared" si="41"/>
        <v>0.66434682052000005</v>
      </c>
    </row>
    <row r="2675" spans="1:11" x14ac:dyDescent="0.25">
      <c r="A2675" s="13" t="s">
        <v>44</v>
      </c>
      <c r="B2675" s="13" t="s">
        <v>18</v>
      </c>
      <c r="C2675" s="13" t="s">
        <v>20</v>
      </c>
      <c r="D2675" s="15">
        <v>90</v>
      </c>
      <c r="E2675" s="15" t="s">
        <v>16</v>
      </c>
      <c r="F2675" s="13">
        <v>1</v>
      </c>
      <c r="G2675" s="16">
        <v>44809.366275</v>
      </c>
      <c r="H2675" s="16">
        <v>44809.366275</v>
      </c>
      <c r="I2675" s="16">
        <v>198772.52100000001</v>
      </c>
      <c r="J2675" s="17">
        <v>4.4000000000000004</v>
      </c>
      <c r="K2675" s="11">
        <f t="shared" si="41"/>
        <v>0.44809366275000001</v>
      </c>
    </row>
    <row r="2676" spans="1:11" x14ac:dyDescent="0.25">
      <c r="A2676" s="13" t="s">
        <v>44</v>
      </c>
      <c r="B2676" s="13" t="s">
        <v>19</v>
      </c>
      <c r="C2676" s="13" t="s">
        <v>20</v>
      </c>
      <c r="D2676" s="15">
        <v>0</v>
      </c>
      <c r="E2676" s="15" t="s">
        <v>2</v>
      </c>
      <c r="F2676" s="31">
        <v>5.4305235999999998E-3</v>
      </c>
      <c r="G2676" s="16">
        <v>100000</v>
      </c>
      <c r="H2676" s="16">
        <v>543.05236028000002</v>
      </c>
      <c r="I2676" s="16">
        <v>2989107.6795000001</v>
      </c>
      <c r="J2676" s="17">
        <v>85.2</v>
      </c>
      <c r="K2676" s="11">
        <f t="shared" si="41"/>
        <v>1</v>
      </c>
    </row>
    <row r="2677" spans="1:11" x14ac:dyDescent="0.25">
      <c r="A2677" s="13" t="s">
        <v>44</v>
      </c>
      <c r="B2677" s="13" t="s">
        <v>19</v>
      </c>
      <c r="C2677" s="13" t="s">
        <v>20</v>
      </c>
      <c r="D2677" s="15">
        <v>30</v>
      </c>
      <c r="E2677" s="15" t="s">
        <v>4</v>
      </c>
      <c r="F2677" s="31">
        <v>1.1175099999999999E-3</v>
      </c>
      <c r="G2677" s="16">
        <v>99456.947639999999</v>
      </c>
      <c r="H2677" s="16">
        <v>111.14413322999999</v>
      </c>
      <c r="I2677" s="16">
        <v>497006.87787000003</v>
      </c>
      <c r="J2677" s="17">
        <v>55.6</v>
      </c>
      <c r="K2677" s="11">
        <f t="shared" si="41"/>
        <v>0.99456947639999993</v>
      </c>
    </row>
    <row r="2678" spans="1:11" x14ac:dyDescent="0.25">
      <c r="A2678" s="13" t="s">
        <v>44</v>
      </c>
      <c r="B2678" s="13" t="s">
        <v>19</v>
      </c>
      <c r="C2678" s="13" t="s">
        <v>20</v>
      </c>
      <c r="D2678" s="15">
        <v>35</v>
      </c>
      <c r="E2678" s="15" t="s">
        <v>5</v>
      </c>
      <c r="F2678" s="31">
        <v>1.8094659E-3</v>
      </c>
      <c r="G2678" s="16">
        <v>99345.803505999997</v>
      </c>
      <c r="H2678" s="16">
        <v>179.76284340999999</v>
      </c>
      <c r="I2678" s="16">
        <v>496279.61041999998</v>
      </c>
      <c r="J2678" s="17">
        <v>50.7</v>
      </c>
      <c r="K2678" s="11">
        <f t="shared" si="41"/>
        <v>0.99345803505999997</v>
      </c>
    </row>
    <row r="2679" spans="1:11" x14ac:dyDescent="0.25">
      <c r="A2679" s="13" t="s">
        <v>44</v>
      </c>
      <c r="B2679" s="13" t="s">
        <v>19</v>
      </c>
      <c r="C2679" s="13" t="s">
        <v>20</v>
      </c>
      <c r="D2679" s="15">
        <v>40</v>
      </c>
      <c r="E2679" s="15" t="s">
        <v>6</v>
      </c>
      <c r="F2679" s="31">
        <v>3.1195637999999999E-3</v>
      </c>
      <c r="G2679" s="16">
        <v>99166.040663000007</v>
      </c>
      <c r="H2679" s="16">
        <v>309.35479099999998</v>
      </c>
      <c r="I2679" s="16">
        <v>495056.81634000002</v>
      </c>
      <c r="J2679" s="17">
        <v>45.8</v>
      </c>
      <c r="K2679" s="11">
        <f t="shared" si="41"/>
        <v>0.9916604066300001</v>
      </c>
    </row>
    <row r="2680" spans="1:11" x14ac:dyDescent="0.25">
      <c r="A2680" s="13" t="s">
        <v>44</v>
      </c>
      <c r="B2680" s="13" t="s">
        <v>19</v>
      </c>
      <c r="C2680" s="13" t="s">
        <v>20</v>
      </c>
      <c r="D2680" s="15">
        <v>45</v>
      </c>
      <c r="E2680" s="15" t="s">
        <v>7</v>
      </c>
      <c r="F2680" s="31">
        <v>5.3781263999999997E-3</v>
      </c>
      <c r="G2680" s="16">
        <v>98856.685872000002</v>
      </c>
      <c r="H2680" s="16">
        <v>531.66375416999995</v>
      </c>
      <c r="I2680" s="16">
        <v>492954.26997999998</v>
      </c>
      <c r="J2680" s="17">
        <v>40.9</v>
      </c>
      <c r="K2680" s="11">
        <f t="shared" si="41"/>
        <v>0.98856685872000005</v>
      </c>
    </row>
    <row r="2681" spans="1:11" x14ac:dyDescent="0.25">
      <c r="A2681" s="13" t="s">
        <v>44</v>
      </c>
      <c r="B2681" s="13" t="s">
        <v>19</v>
      </c>
      <c r="C2681" s="13" t="s">
        <v>20</v>
      </c>
      <c r="D2681" s="15">
        <v>50</v>
      </c>
      <c r="E2681" s="15" t="s">
        <v>8</v>
      </c>
      <c r="F2681" s="31">
        <v>8.9037770999999995E-3</v>
      </c>
      <c r="G2681" s="16">
        <v>98325.022117999993</v>
      </c>
      <c r="H2681" s="16">
        <v>875.46407911999995</v>
      </c>
      <c r="I2681" s="16">
        <v>489436.45039000001</v>
      </c>
      <c r="J2681" s="17">
        <v>36.1</v>
      </c>
      <c r="K2681" s="11">
        <f t="shared" si="41"/>
        <v>0.98325022117999994</v>
      </c>
    </row>
    <row r="2682" spans="1:11" x14ac:dyDescent="0.25">
      <c r="A2682" s="13" t="s">
        <v>44</v>
      </c>
      <c r="B2682" s="13" t="s">
        <v>19</v>
      </c>
      <c r="C2682" s="13" t="s">
        <v>20</v>
      </c>
      <c r="D2682" s="15">
        <v>55</v>
      </c>
      <c r="E2682" s="15" t="s">
        <v>9</v>
      </c>
      <c r="F2682" s="31">
        <v>1.34141915E-2</v>
      </c>
      <c r="G2682" s="16">
        <v>97449.558038999996</v>
      </c>
      <c r="H2682" s="16">
        <v>1307.2070286999999</v>
      </c>
      <c r="I2682" s="16">
        <v>483979.77262</v>
      </c>
      <c r="J2682" s="17">
        <v>31.4</v>
      </c>
      <c r="K2682" s="11">
        <f t="shared" si="41"/>
        <v>0.97449558038999995</v>
      </c>
    </row>
    <row r="2683" spans="1:11" x14ac:dyDescent="0.25">
      <c r="A2683" s="13" t="s">
        <v>44</v>
      </c>
      <c r="B2683" s="13" t="s">
        <v>19</v>
      </c>
      <c r="C2683" s="13" t="s">
        <v>20</v>
      </c>
      <c r="D2683" s="15">
        <v>60</v>
      </c>
      <c r="E2683" s="15" t="s">
        <v>10</v>
      </c>
      <c r="F2683" s="31">
        <v>2.09701952E-2</v>
      </c>
      <c r="G2683" s="16">
        <v>96142.351009999998</v>
      </c>
      <c r="H2683" s="16">
        <v>2016.1238673</v>
      </c>
      <c r="I2683" s="16">
        <v>475671.44537999999</v>
      </c>
      <c r="J2683" s="17">
        <v>26.8</v>
      </c>
      <c r="K2683" s="11">
        <f t="shared" si="41"/>
        <v>0.96142351009999993</v>
      </c>
    </row>
    <row r="2684" spans="1:11" x14ac:dyDescent="0.25">
      <c r="A2684" s="13" t="s">
        <v>44</v>
      </c>
      <c r="B2684" s="13" t="s">
        <v>19</v>
      </c>
      <c r="C2684" s="13" t="s">
        <v>20</v>
      </c>
      <c r="D2684" s="15">
        <v>65</v>
      </c>
      <c r="E2684" s="15" t="s">
        <v>11</v>
      </c>
      <c r="F2684" s="31">
        <v>3.3469932799999998E-2</v>
      </c>
      <c r="G2684" s="16">
        <v>94126.227142999996</v>
      </c>
      <c r="H2684" s="16">
        <v>3150.3984991000002</v>
      </c>
      <c r="I2684" s="16">
        <v>462755.13946999999</v>
      </c>
      <c r="J2684" s="17">
        <v>22.3</v>
      </c>
      <c r="K2684" s="11">
        <f t="shared" si="41"/>
        <v>0.94126227142999996</v>
      </c>
    </row>
    <row r="2685" spans="1:11" x14ac:dyDescent="0.25">
      <c r="A2685" s="13" t="s">
        <v>44</v>
      </c>
      <c r="B2685" s="13" t="s">
        <v>19</v>
      </c>
      <c r="C2685" s="13" t="s">
        <v>20</v>
      </c>
      <c r="D2685" s="15">
        <v>70</v>
      </c>
      <c r="E2685" s="15" t="s">
        <v>12</v>
      </c>
      <c r="F2685" s="31">
        <v>5.3059277799999999E-2</v>
      </c>
      <c r="G2685" s="16">
        <v>90975.828643999994</v>
      </c>
      <c r="H2685" s="16">
        <v>4827.1117636999998</v>
      </c>
      <c r="I2685" s="16">
        <v>442811.36381000001</v>
      </c>
      <c r="J2685" s="17">
        <v>18</v>
      </c>
      <c r="K2685" s="11">
        <f t="shared" si="41"/>
        <v>0.9097582864399999</v>
      </c>
    </row>
    <row r="2686" spans="1:11" x14ac:dyDescent="0.25">
      <c r="A2686" s="13" t="s">
        <v>44</v>
      </c>
      <c r="B2686" s="13" t="s">
        <v>19</v>
      </c>
      <c r="C2686" s="13" t="s">
        <v>20</v>
      </c>
      <c r="D2686" s="15">
        <v>75</v>
      </c>
      <c r="E2686" s="15" t="s">
        <v>13</v>
      </c>
      <c r="F2686" s="31">
        <v>9.7356359599999998E-2</v>
      </c>
      <c r="G2686" s="16">
        <v>86148.716880000007</v>
      </c>
      <c r="H2686" s="16">
        <v>8387.1254559999998</v>
      </c>
      <c r="I2686" s="16">
        <v>409775.77075999998</v>
      </c>
      <c r="J2686" s="17">
        <v>13.9</v>
      </c>
      <c r="K2686" s="11">
        <f t="shared" si="41"/>
        <v>0.86148716880000009</v>
      </c>
    </row>
    <row r="2687" spans="1:11" x14ac:dyDescent="0.25">
      <c r="A2687" s="13" t="s">
        <v>44</v>
      </c>
      <c r="B2687" s="13" t="s">
        <v>19</v>
      </c>
      <c r="C2687" s="13" t="s">
        <v>20</v>
      </c>
      <c r="D2687" s="15">
        <v>80</v>
      </c>
      <c r="E2687" s="15" t="s">
        <v>14</v>
      </c>
      <c r="F2687" s="31">
        <v>0.19201711790000001</v>
      </c>
      <c r="G2687" s="16">
        <v>77761.591423999998</v>
      </c>
      <c r="H2687" s="16">
        <v>14931.556667999999</v>
      </c>
      <c r="I2687" s="16">
        <v>351479.06544999999</v>
      </c>
      <c r="J2687" s="17">
        <v>10.1</v>
      </c>
      <c r="K2687" s="11">
        <f t="shared" si="41"/>
        <v>0.77761591423999998</v>
      </c>
    </row>
    <row r="2688" spans="1:11" x14ac:dyDescent="0.25">
      <c r="A2688" s="13" t="s">
        <v>44</v>
      </c>
      <c r="B2688" s="13" t="s">
        <v>19</v>
      </c>
      <c r="C2688" s="13" t="s">
        <v>20</v>
      </c>
      <c r="D2688" s="15">
        <v>85</v>
      </c>
      <c r="E2688" s="15" t="s">
        <v>15</v>
      </c>
      <c r="F2688" s="31">
        <v>0.36488101490000002</v>
      </c>
      <c r="G2688" s="16">
        <v>62830.034756000001</v>
      </c>
      <c r="H2688" s="16">
        <v>22925.486847</v>
      </c>
      <c r="I2688" s="16">
        <v>256836.45666</v>
      </c>
      <c r="J2688" s="17">
        <v>6.9</v>
      </c>
      <c r="K2688" s="11">
        <f t="shared" si="41"/>
        <v>0.62830034755999997</v>
      </c>
    </row>
    <row r="2689" spans="1:11" x14ac:dyDescent="0.25">
      <c r="A2689" s="13" t="s">
        <v>44</v>
      </c>
      <c r="B2689" s="13" t="s">
        <v>19</v>
      </c>
      <c r="C2689" s="13" t="s">
        <v>20</v>
      </c>
      <c r="D2689" s="15">
        <v>90</v>
      </c>
      <c r="E2689" s="15" t="s">
        <v>16</v>
      </c>
      <c r="F2689" s="13">
        <v>1</v>
      </c>
      <c r="G2689" s="16">
        <v>39904.547909000001</v>
      </c>
      <c r="H2689" s="16">
        <v>39904.547909000001</v>
      </c>
      <c r="I2689" s="16">
        <v>177014.94680000001</v>
      </c>
      <c r="J2689" s="17">
        <v>4.4000000000000004</v>
      </c>
      <c r="K2689" s="11">
        <f t="shared" si="41"/>
        <v>0.39904547908999999</v>
      </c>
    </row>
    <row r="2690" spans="1:11" x14ac:dyDescent="0.25">
      <c r="A2690" s="13" t="s">
        <v>87</v>
      </c>
      <c r="B2690" s="13" t="s">
        <v>3</v>
      </c>
      <c r="C2690" s="13" t="s">
        <v>1</v>
      </c>
      <c r="D2690" s="15">
        <v>0</v>
      </c>
      <c r="E2690" s="15" t="s">
        <v>2</v>
      </c>
      <c r="F2690" s="31">
        <v>1.0944151900000001E-2</v>
      </c>
      <c r="G2690" s="16">
        <v>100000</v>
      </c>
      <c r="H2690" s="16">
        <v>1094.4151939999999</v>
      </c>
      <c r="I2690" s="16">
        <v>2981446.8775999998</v>
      </c>
      <c r="J2690" s="17">
        <v>78.7</v>
      </c>
      <c r="K2690" s="11">
        <f t="shared" si="41"/>
        <v>1</v>
      </c>
    </row>
    <row r="2691" spans="1:11" x14ac:dyDescent="0.25">
      <c r="A2691" s="13" t="s">
        <v>87</v>
      </c>
      <c r="B2691" s="13" t="s">
        <v>3</v>
      </c>
      <c r="C2691" s="13" t="s">
        <v>1</v>
      </c>
      <c r="D2691" s="15">
        <v>30</v>
      </c>
      <c r="E2691" s="15" t="s">
        <v>4</v>
      </c>
      <c r="F2691" s="31">
        <v>3.7916535E-3</v>
      </c>
      <c r="G2691" s="16">
        <v>98905.584805999999</v>
      </c>
      <c r="H2691" s="16">
        <v>375.01571006</v>
      </c>
      <c r="I2691" s="16">
        <v>493590.38475000003</v>
      </c>
      <c r="J2691" s="17">
        <v>49.4</v>
      </c>
      <c r="K2691" s="11">
        <f t="shared" ref="K2691:K2754" si="42">G2691/100000</f>
        <v>0.98905584806000002</v>
      </c>
    </row>
    <row r="2692" spans="1:11" x14ac:dyDescent="0.25">
      <c r="A2692" s="13" t="s">
        <v>87</v>
      </c>
      <c r="B2692" s="13" t="s">
        <v>3</v>
      </c>
      <c r="C2692" s="13" t="s">
        <v>1</v>
      </c>
      <c r="D2692" s="15">
        <v>35</v>
      </c>
      <c r="E2692" s="15" t="s">
        <v>5</v>
      </c>
      <c r="F2692" s="31">
        <v>4.9627391000000003E-3</v>
      </c>
      <c r="G2692" s="16">
        <v>98530.569096000007</v>
      </c>
      <c r="H2692" s="16">
        <v>488.98150870000001</v>
      </c>
      <c r="I2692" s="16">
        <v>491430.39171</v>
      </c>
      <c r="J2692" s="17">
        <v>44.6</v>
      </c>
      <c r="K2692" s="11">
        <f t="shared" si="42"/>
        <v>0.98530569096000009</v>
      </c>
    </row>
    <row r="2693" spans="1:11" x14ac:dyDescent="0.25">
      <c r="A2693" s="13" t="s">
        <v>87</v>
      </c>
      <c r="B2693" s="13" t="s">
        <v>3</v>
      </c>
      <c r="C2693" s="13" t="s">
        <v>1</v>
      </c>
      <c r="D2693" s="15">
        <v>40</v>
      </c>
      <c r="E2693" s="15" t="s">
        <v>6</v>
      </c>
      <c r="F2693" s="31">
        <v>8.0515398999999998E-3</v>
      </c>
      <c r="G2693" s="16">
        <v>98041.587587000002</v>
      </c>
      <c r="H2693" s="16">
        <v>789.38575627</v>
      </c>
      <c r="I2693" s="16">
        <v>488234.47355</v>
      </c>
      <c r="J2693" s="17">
        <v>39.799999999999997</v>
      </c>
      <c r="K2693" s="11">
        <f t="shared" si="42"/>
        <v>0.98041587587000001</v>
      </c>
    </row>
    <row r="2694" spans="1:11" x14ac:dyDescent="0.25">
      <c r="A2694" s="13" t="s">
        <v>87</v>
      </c>
      <c r="B2694" s="13" t="s">
        <v>3</v>
      </c>
      <c r="C2694" s="13" t="s">
        <v>1</v>
      </c>
      <c r="D2694" s="15">
        <v>45</v>
      </c>
      <c r="E2694" s="15" t="s">
        <v>7</v>
      </c>
      <c r="F2694" s="31">
        <v>1.26338487E-2</v>
      </c>
      <c r="G2694" s="16">
        <v>97252.201830999998</v>
      </c>
      <c r="H2694" s="16">
        <v>1228.6695987999999</v>
      </c>
      <c r="I2694" s="16">
        <v>483189.33516000002</v>
      </c>
      <c r="J2694" s="17">
        <v>35.1</v>
      </c>
      <c r="K2694" s="11">
        <f t="shared" si="42"/>
        <v>0.97252201830999996</v>
      </c>
    </row>
    <row r="2695" spans="1:11" x14ac:dyDescent="0.25">
      <c r="A2695" s="13" t="s">
        <v>87</v>
      </c>
      <c r="B2695" s="13" t="s">
        <v>3</v>
      </c>
      <c r="C2695" s="13" t="s">
        <v>1</v>
      </c>
      <c r="D2695" s="15">
        <v>50</v>
      </c>
      <c r="E2695" s="15" t="s">
        <v>8</v>
      </c>
      <c r="F2695" s="31">
        <v>2.0160481599999999E-2</v>
      </c>
      <c r="G2695" s="16">
        <v>96023.532231999998</v>
      </c>
      <c r="H2695" s="16">
        <v>1935.8806559</v>
      </c>
      <c r="I2695" s="16">
        <v>475277.95951999997</v>
      </c>
      <c r="J2695" s="17">
        <v>30.5</v>
      </c>
      <c r="K2695" s="11">
        <f t="shared" si="42"/>
        <v>0.96023532231999997</v>
      </c>
    </row>
    <row r="2696" spans="1:11" x14ac:dyDescent="0.25">
      <c r="A2696" s="13" t="s">
        <v>87</v>
      </c>
      <c r="B2696" s="13" t="s">
        <v>3</v>
      </c>
      <c r="C2696" s="13" t="s">
        <v>1</v>
      </c>
      <c r="D2696" s="15">
        <v>55</v>
      </c>
      <c r="E2696" s="15" t="s">
        <v>9</v>
      </c>
      <c r="F2696" s="31">
        <v>3.2109570499999997E-2</v>
      </c>
      <c r="G2696" s="16">
        <v>94087.651576000004</v>
      </c>
      <c r="H2696" s="16">
        <v>3021.1140799999998</v>
      </c>
      <c r="I2696" s="16">
        <v>462885.47268000001</v>
      </c>
      <c r="J2696" s="17">
        <v>26.1</v>
      </c>
      <c r="K2696" s="11">
        <f t="shared" si="42"/>
        <v>0.94087651576000009</v>
      </c>
    </row>
    <row r="2697" spans="1:11" x14ac:dyDescent="0.25">
      <c r="A2697" s="13" t="s">
        <v>87</v>
      </c>
      <c r="B2697" s="13" t="s">
        <v>3</v>
      </c>
      <c r="C2697" s="13" t="s">
        <v>1</v>
      </c>
      <c r="D2697" s="15">
        <v>60</v>
      </c>
      <c r="E2697" s="15" t="s">
        <v>10</v>
      </c>
      <c r="F2697" s="31">
        <v>5.3489482099999999E-2</v>
      </c>
      <c r="G2697" s="16">
        <v>91066.537496000004</v>
      </c>
      <c r="H2697" s="16">
        <v>4871.1019247000004</v>
      </c>
      <c r="I2697" s="16">
        <v>443154.93267000001</v>
      </c>
      <c r="J2697" s="17">
        <v>21.9</v>
      </c>
      <c r="K2697" s="11">
        <f t="shared" si="42"/>
        <v>0.91066537496</v>
      </c>
    </row>
    <row r="2698" spans="1:11" x14ac:dyDescent="0.25">
      <c r="A2698" s="13" t="s">
        <v>87</v>
      </c>
      <c r="B2698" s="13" t="s">
        <v>3</v>
      </c>
      <c r="C2698" s="13" t="s">
        <v>1</v>
      </c>
      <c r="D2698" s="15">
        <v>65</v>
      </c>
      <c r="E2698" s="15" t="s">
        <v>11</v>
      </c>
      <c r="F2698" s="31">
        <v>8.0657959099999996E-2</v>
      </c>
      <c r="G2698" s="16">
        <v>86195.435572000002</v>
      </c>
      <c r="H2698" s="16">
        <v>6952.3479164999999</v>
      </c>
      <c r="I2698" s="16">
        <v>413596.30807000003</v>
      </c>
      <c r="J2698" s="17">
        <v>18</v>
      </c>
      <c r="K2698" s="11">
        <f t="shared" si="42"/>
        <v>0.86195435572000001</v>
      </c>
    </row>
    <row r="2699" spans="1:11" x14ac:dyDescent="0.25">
      <c r="A2699" s="13" t="s">
        <v>87</v>
      </c>
      <c r="B2699" s="13" t="s">
        <v>3</v>
      </c>
      <c r="C2699" s="13" t="s">
        <v>1</v>
      </c>
      <c r="D2699" s="15">
        <v>70</v>
      </c>
      <c r="E2699" s="15" t="s">
        <v>12</v>
      </c>
      <c r="F2699" s="31">
        <v>0.1181131695</v>
      </c>
      <c r="G2699" s="16">
        <v>79243.087654999996</v>
      </c>
      <c r="H2699" s="16">
        <v>9359.6522423000006</v>
      </c>
      <c r="I2699" s="16">
        <v>372816.30767000001</v>
      </c>
      <c r="J2699" s="17">
        <v>14.3</v>
      </c>
      <c r="K2699" s="11">
        <f t="shared" si="42"/>
        <v>0.79243087655</v>
      </c>
    </row>
    <row r="2700" spans="1:11" x14ac:dyDescent="0.25">
      <c r="A2700" s="13" t="s">
        <v>87</v>
      </c>
      <c r="B2700" s="13" t="s">
        <v>3</v>
      </c>
      <c r="C2700" s="13" t="s">
        <v>1</v>
      </c>
      <c r="D2700" s="15">
        <v>75</v>
      </c>
      <c r="E2700" s="15" t="s">
        <v>13</v>
      </c>
      <c r="F2700" s="31">
        <v>0.19000603690000001</v>
      </c>
      <c r="G2700" s="16">
        <v>69883.435412999999</v>
      </c>
      <c r="H2700" s="16">
        <v>13278.274606999999</v>
      </c>
      <c r="I2700" s="16">
        <v>316221.49054999999</v>
      </c>
      <c r="J2700" s="17">
        <v>10.9</v>
      </c>
      <c r="K2700" s="11">
        <f t="shared" si="42"/>
        <v>0.69883435412999995</v>
      </c>
    </row>
    <row r="2701" spans="1:11" x14ac:dyDescent="0.25">
      <c r="A2701" s="13" t="s">
        <v>87</v>
      </c>
      <c r="B2701" s="13" t="s">
        <v>3</v>
      </c>
      <c r="C2701" s="13" t="s">
        <v>1</v>
      </c>
      <c r="D2701" s="15">
        <v>80</v>
      </c>
      <c r="E2701" s="15" t="s">
        <v>14</v>
      </c>
      <c r="F2701" s="31">
        <v>0.32549695280000002</v>
      </c>
      <c r="G2701" s="16">
        <v>56605.160806</v>
      </c>
      <c r="H2701" s="16">
        <v>18424.807356000001</v>
      </c>
      <c r="I2701" s="16">
        <v>236963.78563999999</v>
      </c>
      <c r="J2701" s="17">
        <v>7.9</v>
      </c>
      <c r="K2701" s="11">
        <f t="shared" si="42"/>
        <v>0.56605160805999999</v>
      </c>
    </row>
    <row r="2702" spans="1:11" x14ac:dyDescent="0.25">
      <c r="A2702" s="13" t="s">
        <v>87</v>
      </c>
      <c r="B2702" s="13" t="s">
        <v>3</v>
      </c>
      <c r="C2702" s="13" t="s">
        <v>1</v>
      </c>
      <c r="D2702" s="15">
        <v>85</v>
      </c>
      <c r="E2702" s="15" t="s">
        <v>15</v>
      </c>
      <c r="F2702" s="31">
        <v>0.52428654050000001</v>
      </c>
      <c r="G2702" s="16">
        <v>38180.353450000002</v>
      </c>
      <c r="H2702" s="16">
        <v>20017.445425000002</v>
      </c>
      <c r="I2702" s="16">
        <v>140858.15369000001</v>
      </c>
      <c r="J2702" s="17">
        <v>5.5</v>
      </c>
      <c r="K2702" s="11">
        <f t="shared" si="42"/>
        <v>0.38180353450000004</v>
      </c>
    </row>
    <row r="2703" spans="1:11" x14ac:dyDescent="0.25">
      <c r="A2703" s="13" t="s">
        <v>87</v>
      </c>
      <c r="B2703" s="13" t="s">
        <v>3</v>
      </c>
      <c r="C2703" s="13" t="s">
        <v>1</v>
      </c>
      <c r="D2703" s="15">
        <v>90</v>
      </c>
      <c r="E2703" s="15" t="s">
        <v>16</v>
      </c>
      <c r="F2703" s="13">
        <v>1</v>
      </c>
      <c r="G2703" s="16">
        <v>18162.908025000001</v>
      </c>
      <c r="H2703" s="16">
        <v>18162.908025000001</v>
      </c>
      <c r="I2703" s="16">
        <v>69696.396821999995</v>
      </c>
      <c r="J2703" s="17">
        <v>3.8</v>
      </c>
      <c r="K2703" s="11">
        <f t="shared" si="42"/>
        <v>0.18162908025000002</v>
      </c>
    </row>
    <row r="2704" spans="1:11" x14ac:dyDescent="0.25">
      <c r="A2704" s="13" t="s">
        <v>87</v>
      </c>
      <c r="B2704" s="13" t="s">
        <v>17</v>
      </c>
      <c r="C2704" s="13" t="s">
        <v>1</v>
      </c>
      <c r="D2704" s="15">
        <v>0</v>
      </c>
      <c r="E2704" s="15" t="s">
        <v>2</v>
      </c>
      <c r="F2704" s="31">
        <v>1.0944151900000001E-2</v>
      </c>
      <c r="G2704" s="16">
        <v>100000</v>
      </c>
      <c r="H2704" s="16">
        <v>1094.4151939999999</v>
      </c>
      <c r="I2704" s="16">
        <v>2981446.8775999998</v>
      </c>
      <c r="J2704" s="17">
        <v>80.3</v>
      </c>
      <c r="K2704" s="11">
        <f t="shared" si="42"/>
        <v>1</v>
      </c>
    </row>
    <row r="2705" spans="1:11" x14ac:dyDescent="0.25">
      <c r="A2705" s="13" t="s">
        <v>87</v>
      </c>
      <c r="B2705" s="13" t="s">
        <v>17</v>
      </c>
      <c r="C2705" s="13" t="s">
        <v>1</v>
      </c>
      <c r="D2705" s="15">
        <v>30</v>
      </c>
      <c r="E2705" s="15" t="s">
        <v>4</v>
      </c>
      <c r="F2705" s="31">
        <v>2.0714205000000002E-3</v>
      </c>
      <c r="G2705" s="16">
        <v>98905.584805999999</v>
      </c>
      <c r="H2705" s="16">
        <v>204.87506074000001</v>
      </c>
      <c r="I2705" s="16">
        <v>494015.73638000002</v>
      </c>
      <c r="J2705" s="17">
        <v>51</v>
      </c>
      <c r="K2705" s="11">
        <f t="shared" si="42"/>
        <v>0.98905584806000002</v>
      </c>
    </row>
    <row r="2706" spans="1:11" x14ac:dyDescent="0.25">
      <c r="A2706" s="13" t="s">
        <v>87</v>
      </c>
      <c r="B2706" s="13" t="s">
        <v>17</v>
      </c>
      <c r="C2706" s="13" t="s">
        <v>1</v>
      </c>
      <c r="D2706" s="15">
        <v>35</v>
      </c>
      <c r="E2706" s="15" t="s">
        <v>5</v>
      </c>
      <c r="F2706" s="31">
        <v>3.1982521E-3</v>
      </c>
      <c r="G2706" s="16">
        <v>98700.709745</v>
      </c>
      <c r="H2706" s="16">
        <v>315.66975629000001</v>
      </c>
      <c r="I2706" s="16">
        <v>492714.37433999998</v>
      </c>
      <c r="J2706" s="17">
        <v>46.1</v>
      </c>
      <c r="K2706" s="11">
        <f t="shared" si="42"/>
        <v>0.98700709745000004</v>
      </c>
    </row>
    <row r="2707" spans="1:11" x14ac:dyDescent="0.25">
      <c r="A2707" s="13" t="s">
        <v>87</v>
      </c>
      <c r="B2707" s="13" t="s">
        <v>17</v>
      </c>
      <c r="C2707" s="13" t="s">
        <v>1</v>
      </c>
      <c r="D2707" s="15">
        <v>40</v>
      </c>
      <c r="E2707" s="15" t="s">
        <v>6</v>
      </c>
      <c r="F2707" s="31">
        <v>4.6257538999999997E-3</v>
      </c>
      <c r="G2707" s="16">
        <v>98385.039988999997</v>
      </c>
      <c r="H2707" s="16">
        <v>455.10498093000001</v>
      </c>
      <c r="I2707" s="16">
        <v>490787.43748999998</v>
      </c>
      <c r="J2707" s="17">
        <v>41.3</v>
      </c>
      <c r="K2707" s="11">
        <f t="shared" si="42"/>
        <v>0.98385039989</v>
      </c>
    </row>
    <row r="2708" spans="1:11" x14ac:dyDescent="0.25">
      <c r="A2708" s="13" t="s">
        <v>87</v>
      </c>
      <c r="B2708" s="13" t="s">
        <v>17</v>
      </c>
      <c r="C2708" s="13" t="s">
        <v>1</v>
      </c>
      <c r="D2708" s="15">
        <v>45</v>
      </c>
      <c r="E2708" s="15" t="s">
        <v>7</v>
      </c>
      <c r="F2708" s="31">
        <v>7.1916743E-3</v>
      </c>
      <c r="G2708" s="16">
        <v>97929.935008</v>
      </c>
      <c r="H2708" s="16">
        <v>704.28019975999996</v>
      </c>
      <c r="I2708" s="16">
        <v>487888.97454000002</v>
      </c>
      <c r="J2708" s="17">
        <v>36.4</v>
      </c>
      <c r="K2708" s="11">
        <f t="shared" si="42"/>
        <v>0.97929935008000002</v>
      </c>
    </row>
    <row r="2709" spans="1:11" x14ac:dyDescent="0.25">
      <c r="A2709" s="13" t="s">
        <v>87</v>
      </c>
      <c r="B2709" s="13" t="s">
        <v>17</v>
      </c>
      <c r="C2709" s="13" t="s">
        <v>1</v>
      </c>
      <c r="D2709" s="15">
        <v>50</v>
      </c>
      <c r="E2709" s="15" t="s">
        <v>8</v>
      </c>
      <c r="F2709" s="31">
        <v>1.3022480100000001E-2</v>
      </c>
      <c r="G2709" s="16">
        <v>97225.654808000007</v>
      </c>
      <c r="H2709" s="16">
        <v>1266.1191587000001</v>
      </c>
      <c r="I2709" s="16">
        <v>482962.97613999998</v>
      </c>
      <c r="J2709" s="17">
        <v>31.7</v>
      </c>
      <c r="K2709" s="11">
        <f t="shared" si="42"/>
        <v>0.97225654808000006</v>
      </c>
    </row>
    <row r="2710" spans="1:11" x14ac:dyDescent="0.25">
      <c r="A2710" s="13" t="s">
        <v>87</v>
      </c>
      <c r="B2710" s="13" t="s">
        <v>17</v>
      </c>
      <c r="C2710" s="13" t="s">
        <v>1</v>
      </c>
      <c r="D2710" s="15">
        <v>55</v>
      </c>
      <c r="E2710" s="15" t="s">
        <v>9</v>
      </c>
      <c r="F2710" s="31">
        <v>2.0479119399999999E-2</v>
      </c>
      <c r="G2710" s="16">
        <v>95959.535650000005</v>
      </c>
      <c r="H2710" s="16">
        <v>1965.1667854</v>
      </c>
      <c r="I2710" s="16">
        <v>474884.76127999998</v>
      </c>
      <c r="J2710" s="17">
        <v>27.1</v>
      </c>
      <c r="K2710" s="11">
        <f t="shared" si="42"/>
        <v>0.95959535650000005</v>
      </c>
    </row>
    <row r="2711" spans="1:11" x14ac:dyDescent="0.25">
      <c r="A2711" s="13" t="s">
        <v>87</v>
      </c>
      <c r="B2711" s="13" t="s">
        <v>17</v>
      </c>
      <c r="C2711" s="13" t="s">
        <v>1</v>
      </c>
      <c r="D2711" s="15">
        <v>60</v>
      </c>
      <c r="E2711" s="15" t="s">
        <v>10</v>
      </c>
      <c r="F2711" s="31">
        <v>4.0453828900000002E-2</v>
      </c>
      <c r="G2711" s="16">
        <v>93994.368864000004</v>
      </c>
      <c r="H2711" s="16">
        <v>3802.432116</v>
      </c>
      <c r="I2711" s="16">
        <v>460465.76403000002</v>
      </c>
      <c r="J2711" s="17">
        <v>22.6</v>
      </c>
      <c r="K2711" s="11">
        <f t="shared" si="42"/>
        <v>0.93994368864</v>
      </c>
    </row>
    <row r="2712" spans="1:11" x14ac:dyDescent="0.25">
      <c r="A2712" s="13" t="s">
        <v>87</v>
      </c>
      <c r="B2712" s="13" t="s">
        <v>17</v>
      </c>
      <c r="C2712" s="13" t="s">
        <v>1</v>
      </c>
      <c r="D2712" s="15">
        <v>65</v>
      </c>
      <c r="E2712" s="15" t="s">
        <v>11</v>
      </c>
      <c r="F2712" s="31">
        <v>6.9581384900000001E-2</v>
      </c>
      <c r="G2712" s="16">
        <v>90191.936747999993</v>
      </c>
      <c r="H2712" s="16">
        <v>6275.6798626999998</v>
      </c>
      <c r="I2712" s="16">
        <v>435270.48408000002</v>
      </c>
      <c r="J2712" s="17">
        <v>18.399999999999999</v>
      </c>
      <c r="K2712" s="11">
        <f t="shared" si="42"/>
        <v>0.9019193674799999</v>
      </c>
    </row>
    <row r="2713" spans="1:11" x14ac:dyDescent="0.25">
      <c r="A2713" s="13" t="s">
        <v>87</v>
      </c>
      <c r="B2713" s="13" t="s">
        <v>17</v>
      </c>
      <c r="C2713" s="13" t="s">
        <v>1</v>
      </c>
      <c r="D2713" s="15">
        <v>70</v>
      </c>
      <c r="E2713" s="15" t="s">
        <v>12</v>
      </c>
      <c r="F2713" s="31">
        <v>0.10974480809999999</v>
      </c>
      <c r="G2713" s="16">
        <v>83916.256884999995</v>
      </c>
      <c r="H2713" s="16">
        <v>9209.3735078999998</v>
      </c>
      <c r="I2713" s="16">
        <v>396557.85066</v>
      </c>
      <c r="J2713" s="17">
        <v>14.6</v>
      </c>
      <c r="K2713" s="11">
        <f t="shared" si="42"/>
        <v>0.83916256884999996</v>
      </c>
    </row>
    <row r="2714" spans="1:11" x14ac:dyDescent="0.25">
      <c r="A2714" s="13" t="s">
        <v>87</v>
      </c>
      <c r="B2714" s="13" t="s">
        <v>17</v>
      </c>
      <c r="C2714" s="13" t="s">
        <v>1</v>
      </c>
      <c r="D2714" s="15">
        <v>75</v>
      </c>
      <c r="E2714" s="15" t="s">
        <v>13</v>
      </c>
      <c r="F2714" s="31">
        <v>0.18353505510000001</v>
      </c>
      <c r="G2714" s="16">
        <v>74706.883377999999</v>
      </c>
      <c r="H2714" s="16">
        <v>13711.331958000001</v>
      </c>
      <c r="I2714" s="16">
        <v>339256.08698999998</v>
      </c>
      <c r="J2714" s="17">
        <v>11.1</v>
      </c>
      <c r="K2714" s="11">
        <f t="shared" si="42"/>
        <v>0.74706883378</v>
      </c>
    </row>
    <row r="2715" spans="1:11" x14ac:dyDescent="0.25">
      <c r="A2715" s="13" t="s">
        <v>87</v>
      </c>
      <c r="B2715" s="13" t="s">
        <v>17</v>
      </c>
      <c r="C2715" s="13" t="s">
        <v>1</v>
      </c>
      <c r="D2715" s="15">
        <v>80</v>
      </c>
      <c r="E2715" s="15" t="s">
        <v>14</v>
      </c>
      <c r="F2715" s="31">
        <v>0.3096348827</v>
      </c>
      <c r="G2715" s="16">
        <v>60995.551419000003</v>
      </c>
      <c r="H2715" s="16">
        <v>18886.350407000002</v>
      </c>
      <c r="I2715" s="16">
        <v>257761.88107999999</v>
      </c>
      <c r="J2715" s="17">
        <v>8.1</v>
      </c>
      <c r="K2715" s="11">
        <f t="shared" si="42"/>
        <v>0.60995551419000005</v>
      </c>
    </row>
    <row r="2716" spans="1:11" x14ac:dyDescent="0.25">
      <c r="A2716" s="13" t="s">
        <v>87</v>
      </c>
      <c r="B2716" s="13" t="s">
        <v>17</v>
      </c>
      <c r="C2716" s="13" t="s">
        <v>1</v>
      </c>
      <c r="D2716" s="15">
        <v>85</v>
      </c>
      <c r="E2716" s="15" t="s">
        <v>15</v>
      </c>
      <c r="F2716" s="31">
        <v>0.51771266630000001</v>
      </c>
      <c r="G2716" s="16">
        <v>42109.201011999998</v>
      </c>
      <c r="H2716" s="16">
        <v>21800.46673</v>
      </c>
      <c r="I2716" s="16">
        <v>156044.83822999999</v>
      </c>
      <c r="J2716" s="17">
        <v>5.6</v>
      </c>
      <c r="K2716" s="11">
        <f t="shared" si="42"/>
        <v>0.42109201011999997</v>
      </c>
    </row>
    <row r="2717" spans="1:11" x14ac:dyDescent="0.25">
      <c r="A2717" s="13" t="s">
        <v>87</v>
      </c>
      <c r="B2717" s="13" t="s">
        <v>17</v>
      </c>
      <c r="C2717" s="13" t="s">
        <v>1</v>
      </c>
      <c r="D2717" s="15">
        <v>90</v>
      </c>
      <c r="E2717" s="15" t="s">
        <v>16</v>
      </c>
      <c r="F2717" s="13">
        <v>1</v>
      </c>
      <c r="G2717" s="16">
        <v>20308.734282000001</v>
      </c>
      <c r="H2717" s="16">
        <v>20308.734282000001</v>
      </c>
      <c r="I2717" s="16">
        <v>77930.560538999998</v>
      </c>
      <c r="J2717" s="17">
        <v>3.8</v>
      </c>
      <c r="K2717" s="11">
        <f t="shared" si="42"/>
        <v>0.20308734282000002</v>
      </c>
    </row>
    <row r="2718" spans="1:11" x14ac:dyDescent="0.25">
      <c r="A2718" s="13" t="s">
        <v>87</v>
      </c>
      <c r="B2718" s="13" t="s">
        <v>18</v>
      </c>
      <c r="C2718" s="13" t="s">
        <v>1</v>
      </c>
      <c r="D2718" s="15">
        <v>0</v>
      </c>
      <c r="E2718" s="15" t="s">
        <v>2</v>
      </c>
      <c r="F2718" s="31">
        <v>1.0944151900000001E-2</v>
      </c>
      <c r="G2718" s="16">
        <v>100000</v>
      </c>
      <c r="H2718" s="16">
        <v>1094.4151939999999</v>
      </c>
      <c r="I2718" s="16">
        <v>2981446.8775999998</v>
      </c>
      <c r="J2718" s="17">
        <v>81.7</v>
      </c>
      <c r="K2718" s="11">
        <f t="shared" si="42"/>
        <v>1</v>
      </c>
    </row>
    <row r="2719" spans="1:11" x14ac:dyDescent="0.25">
      <c r="A2719" s="13" t="s">
        <v>87</v>
      </c>
      <c r="B2719" s="13" t="s">
        <v>18</v>
      </c>
      <c r="C2719" s="13" t="s">
        <v>1</v>
      </c>
      <c r="D2719" s="15">
        <v>30</v>
      </c>
      <c r="E2719" s="15" t="s">
        <v>4</v>
      </c>
      <c r="F2719" s="31">
        <v>1.5345169E-3</v>
      </c>
      <c r="G2719" s="16">
        <v>98905.584805999999</v>
      </c>
      <c r="H2719" s="16">
        <v>151.77229607999999</v>
      </c>
      <c r="I2719" s="16">
        <v>494148.49329000001</v>
      </c>
      <c r="J2719" s="17">
        <v>52.5</v>
      </c>
      <c r="K2719" s="11">
        <f t="shared" si="42"/>
        <v>0.98905584806000002</v>
      </c>
    </row>
    <row r="2720" spans="1:11" x14ac:dyDescent="0.25">
      <c r="A2720" s="13" t="s">
        <v>87</v>
      </c>
      <c r="B2720" s="13" t="s">
        <v>18</v>
      </c>
      <c r="C2720" s="13" t="s">
        <v>1</v>
      </c>
      <c r="D2720" s="15">
        <v>35</v>
      </c>
      <c r="E2720" s="15" t="s">
        <v>5</v>
      </c>
      <c r="F2720" s="31">
        <v>1.9501678000000001E-3</v>
      </c>
      <c r="G2720" s="16">
        <v>98753.812510000003</v>
      </c>
      <c r="H2720" s="16">
        <v>192.58650897000001</v>
      </c>
      <c r="I2720" s="16">
        <v>493287.59628</v>
      </c>
      <c r="J2720" s="17">
        <v>47.5</v>
      </c>
      <c r="K2720" s="11">
        <f t="shared" si="42"/>
        <v>0.98753812510000005</v>
      </c>
    </row>
    <row r="2721" spans="1:11" x14ac:dyDescent="0.25">
      <c r="A2721" s="13" t="s">
        <v>87</v>
      </c>
      <c r="B2721" s="13" t="s">
        <v>18</v>
      </c>
      <c r="C2721" s="13" t="s">
        <v>1</v>
      </c>
      <c r="D2721" s="15">
        <v>40</v>
      </c>
      <c r="E2721" s="15" t="s">
        <v>6</v>
      </c>
      <c r="F2721" s="31">
        <v>3.3344166E-3</v>
      </c>
      <c r="G2721" s="16">
        <v>98561.226001000003</v>
      </c>
      <c r="H2721" s="16">
        <v>328.64418766</v>
      </c>
      <c r="I2721" s="16">
        <v>491984.51954000001</v>
      </c>
      <c r="J2721" s="17">
        <v>42.6</v>
      </c>
      <c r="K2721" s="11">
        <f t="shared" si="42"/>
        <v>0.98561226001000002</v>
      </c>
    </row>
    <row r="2722" spans="1:11" x14ac:dyDescent="0.25">
      <c r="A2722" s="13" t="s">
        <v>87</v>
      </c>
      <c r="B2722" s="13" t="s">
        <v>18</v>
      </c>
      <c r="C2722" s="13" t="s">
        <v>1</v>
      </c>
      <c r="D2722" s="15">
        <v>45</v>
      </c>
      <c r="E2722" s="15" t="s">
        <v>7</v>
      </c>
      <c r="F2722" s="31">
        <v>5.0472624000000004E-3</v>
      </c>
      <c r="G2722" s="16">
        <v>98232.581812999997</v>
      </c>
      <c r="H2722" s="16">
        <v>495.80561828999998</v>
      </c>
      <c r="I2722" s="16">
        <v>489923.39502</v>
      </c>
      <c r="J2722" s="17">
        <v>37.799999999999997</v>
      </c>
      <c r="K2722" s="11">
        <f t="shared" si="42"/>
        <v>0.98232581812999997</v>
      </c>
    </row>
    <row r="2723" spans="1:11" x14ac:dyDescent="0.25">
      <c r="A2723" s="13" t="s">
        <v>87</v>
      </c>
      <c r="B2723" s="13" t="s">
        <v>18</v>
      </c>
      <c r="C2723" s="13" t="s">
        <v>1</v>
      </c>
      <c r="D2723" s="15">
        <v>50</v>
      </c>
      <c r="E2723" s="15" t="s">
        <v>8</v>
      </c>
      <c r="F2723" s="31">
        <v>9.4709973000000006E-3</v>
      </c>
      <c r="G2723" s="16">
        <v>97736.776194999999</v>
      </c>
      <c r="H2723" s="16">
        <v>925.66474760000006</v>
      </c>
      <c r="I2723" s="16">
        <v>486369.71911000001</v>
      </c>
      <c r="J2723" s="17">
        <v>32.9</v>
      </c>
      <c r="K2723" s="11">
        <f t="shared" si="42"/>
        <v>0.97736776194999997</v>
      </c>
    </row>
    <row r="2724" spans="1:11" x14ac:dyDescent="0.25">
      <c r="A2724" s="13" t="s">
        <v>87</v>
      </c>
      <c r="B2724" s="13" t="s">
        <v>18</v>
      </c>
      <c r="C2724" s="13" t="s">
        <v>1</v>
      </c>
      <c r="D2724" s="15">
        <v>55</v>
      </c>
      <c r="E2724" s="15" t="s">
        <v>9</v>
      </c>
      <c r="F2724" s="31">
        <v>1.53849108E-2</v>
      </c>
      <c r="G2724" s="16">
        <v>96811.111447000003</v>
      </c>
      <c r="H2724" s="16">
        <v>1489.4303176999999</v>
      </c>
      <c r="I2724" s="16">
        <v>480331.98144</v>
      </c>
      <c r="J2724" s="17">
        <v>28.2</v>
      </c>
      <c r="K2724" s="11">
        <f t="shared" si="42"/>
        <v>0.96811111446999998</v>
      </c>
    </row>
    <row r="2725" spans="1:11" x14ac:dyDescent="0.25">
      <c r="A2725" s="13" t="s">
        <v>87</v>
      </c>
      <c r="B2725" s="13" t="s">
        <v>18</v>
      </c>
      <c r="C2725" s="13" t="s">
        <v>1</v>
      </c>
      <c r="D2725" s="15">
        <v>60</v>
      </c>
      <c r="E2725" s="15" t="s">
        <v>10</v>
      </c>
      <c r="F2725" s="31">
        <v>3.1549048500000003E-2</v>
      </c>
      <c r="G2725" s="16">
        <v>95321.681129999997</v>
      </c>
      <c r="H2725" s="16">
        <v>3007.3083419</v>
      </c>
      <c r="I2725" s="16">
        <v>469090.13478999998</v>
      </c>
      <c r="J2725" s="17">
        <v>23.6</v>
      </c>
      <c r="K2725" s="11">
        <f t="shared" si="42"/>
        <v>0.95321681130000002</v>
      </c>
    </row>
    <row r="2726" spans="1:11" x14ac:dyDescent="0.25">
      <c r="A2726" s="13" t="s">
        <v>87</v>
      </c>
      <c r="B2726" s="13" t="s">
        <v>18</v>
      </c>
      <c r="C2726" s="13" t="s">
        <v>1</v>
      </c>
      <c r="D2726" s="15">
        <v>65</v>
      </c>
      <c r="E2726" s="15" t="s">
        <v>11</v>
      </c>
      <c r="F2726" s="31">
        <v>5.8290553100000003E-2</v>
      </c>
      <c r="G2726" s="16">
        <v>92314.372787999993</v>
      </c>
      <c r="H2726" s="16">
        <v>5381.0558459000003</v>
      </c>
      <c r="I2726" s="16">
        <v>448119.22431999998</v>
      </c>
      <c r="J2726" s="17">
        <v>19.3</v>
      </c>
      <c r="K2726" s="11">
        <f t="shared" si="42"/>
        <v>0.92314372787999999</v>
      </c>
    </row>
    <row r="2727" spans="1:11" x14ac:dyDescent="0.25">
      <c r="A2727" s="13" t="s">
        <v>87</v>
      </c>
      <c r="B2727" s="13" t="s">
        <v>18</v>
      </c>
      <c r="C2727" s="13" t="s">
        <v>1</v>
      </c>
      <c r="D2727" s="15">
        <v>70</v>
      </c>
      <c r="E2727" s="15" t="s">
        <v>12</v>
      </c>
      <c r="F2727" s="31">
        <v>9.4639660400000006E-2</v>
      </c>
      <c r="G2727" s="16">
        <v>86933.316942000005</v>
      </c>
      <c r="H2727" s="16">
        <v>8227.3395959999998</v>
      </c>
      <c r="I2727" s="16">
        <v>414098.23572</v>
      </c>
      <c r="J2727" s="17">
        <v>15.4</v>
      </c>
      <c r="K2727" s="11">
        <f t="shared" si="42"/>
        <v>0.86933316942000005</v>
      </c>
    </row>
    <row r="2728" spans="1:11" x14ac:dyDescent="0.25">
      <c r="A2728" s="13" t="s">
        <v>87</v>
      </c>
      <c r="B2728" s="13" t="s">
        <v>18</v>
      </c>
      <c r="C2728" s="13" t="s">
        <v>1</v>
      </c>
      <c r="D2728" s="15">
        <v>75</v>
      </c>
      <c r="E2728" s="15" t="s">
        <v>13</v>
      </c>
      <c r="F2728" s="31">
        <v>0.16081266399999999</v>
      </c>
      <c r="G2728" s="16">
        <v>78705.977346</v>
      </c>
      <c r="H2728" s="16">
        <v>12656.917891999999</v>
      </c>
      <c r="I2728" s="16">
        <v>361887.592</v>
      </c>
      <c r="J2728" s="17">
        <v>11.7</v>
      </c>
      <c r="K2728" s="11">
        <f t="shared" si="42"/>
        <v>0.78705977346</v>
      </c>
    </row>
    <row r="2729" spans="1:11" x14ac:dyDescent="0.25">
      <c r="A2729" s="13" t="s">
        <v>87</v>
      </c>
      <c r="B2729" s="13" t="s">
        <v>18</v>
      </c>
      <c r="C2729" s="13" t="s">
        <v>1</v>
      </c>
      <c r="D2729" s="15">
        <v>80</v>
      </c>
      <c r="E2729" s="15" t="s">
        <v>14</v>
      </c>
      <c r="F2729" s="31">
        <v>0.28113994440000001</v>
      </c>
      <c r="G2729" s="16">
        <v>66049.059452999994</v>
      </c>
      <c r="H2729" s="16">
        <v>18569.028901999998</v>
      </c>
      <c r="I2729" s="16">
        <v>283822.72500999999</v>
      </c>
      <c r="J2729" s="17">
        <v>8.5</v>
      </c>
      <c r="K2729" s="11">
        <f t="shared" si="42"/>
        <v>0.66049059452999992</v>
      </c>
    </row>
    <row r="2730" spans="1:11" x14ac:dyDescent="0.25">
      <c r="A2730" s="13" t="s">
        <v>87</v>
      </c>
      <c r="B2730" s="13" t="s">
        <v>18</v>
      </c>
      <c r="C2730" s="13" t="s">
        <v>1</v>
      </c>
      <c r="D2730" s="15">
        <v>85</v>
      </c>
      <c r="E2730" s="15" t="s">
        <v>15</v>
      </c>
      <c r="F2730" s="31">
        <v>0.47964044249999999</v>
      </c>
      <c r="G2730" s="16">
        <v>47480.030551000003</v>
      </c>
      <c r="H2730" s="16">
        <v>22773.342864999999</v>
      </c>
      <c r="I2730" s="16">
        <v>180466.79558999999</v>
      </c>
      <c r="J2730" s="17">
        <v>5.8</v>
      </c>
      <c r="K2730" s="11">
        <f t="shared" si="42"/>
        <v>0.47480030551000002</v>
      </c>
    </row>
    <row r="2731" spans="1:11" x14ac:dyDescent="0.25">
      <c r="A2731" s="13" t="s">
        <v>87</v>
      </c>
      <c r="B2731" s="13" t="s">
        <v>18</v>
      </c>
      <c r="C2731" s="13" t="s">
        <v>1</v>
      </c>
      <c r="D2731" s="15">
        <v>90</v>
      </c>
      <c r="E2731" s="15" t="s">
        <v>16</v>
      </c>
      <c r="F2731" s="13">
        <v>1</v>
      </c>
      <c r="G2731" s="16">
        <v>24706.687686000001</v>
      </c>
      <c r="H2731" s="16">
        <v>24706.687686000001</v>
      </c>
      <c r="I2731" s="16">
        <v>94806.795626000006</v>
      </c>
      <c r="J2731" s="17">
        <v>3.8</v>
      </c>
      <c r="K2731" s="11">
        <f t="shared" si="42"/>
        <v>0.24706687686000001</v>
      </c>
    </row>
    <row r="2732" spans="1:11" x14ac:dyDescent="0.25">
      <c r="A2732" s="13" t="s">
        <v>87</v>
      </c>
      <c r="B2732" s="13" t="s">
        <v>19</v>
      </c>
      <c r="C2732" s="13" t="s">
        <v>1</v>
      </c>
      <c r="D2732" s="15">
        <v>0</v>
      </c>
      <c r="E2732" s="15" t="s">
        <v>2</v>
      </c>
      <c r="F2732" s="31">
        <v>1.0944151900000001E-2</v>
      </c>
      <c r="G2732" s="16">
        <v>100000</v>
      </c>
      <c r="H2732" s="16">
        <v>1094.4151939999999</v>
      </c>
      <c r="I2732" s="16">
        <v>2981446.8775999998</v>
      </c>
      <c r="J2732" s="17">
        <v>79.7</v>
      </c>
      <c r="K2732" s="11">
        <f t="shared" si="42"/>
        <v>1</v>
      </c>
    </row>
    <row r="2733" spans="1:11" x14ac:dyDescent="0.25">
      <c r="A2733" s="13" t="s">
        <v>87</v>
      </c>
      <c r="B2733" s="13" t="s">
        <v>19</v>
      </c>
      <c r="C2733" s="13" t="s">
        <v>1</v>
      </c>
      <c r="D2733" s="15">
        <v>30</v>
      </c>
      <c r="E2733" s="15" t="s">
        <v>4</v>
      </c>
      <c r="F2733" s="31">
        <v>2.6438449000000001E-3</v>
      </c>
      <c r="G2733" s="16">
        <v>98905.584805999999</v>
      </c>
      <c r="H2733" s="16">
        <v>261.49102698000002</v>
      </c>
      <c r="I2733" s="16">
        <v>493874.19646000001</v>
      </c>
      <c r="J2733" s="17">
        <v>50.4</v>
      </c>
      <c r="K2733" s="11">
        <f t="shared" si="42"/>
        <v>0.98905584806000002</v>
      </c>
    </row>
    <row r="2734" spans="1:11" x14ac:dyDescent="0.25">
      <c r="A2734" s="13" t="s">
        <v>87</v>
      </c>
      <c r="B2734" s="13" t="s">
        <v>19</v>
      </c>
      <c r="C2734" s="13" t="s">
        <v>1</v>
      </c>
      <c r="D2734" s="15">
        <v>35</v>
      </c>
      <c r="E2734" s="15" t="s">
        <v>5</v>
      </c>
      <c r="F2734" s="31">
        <v>3.8042726999999998E-3</v>
      </c>
      <c r="G2734" s="16">
        <v>98644.093779000003</v>
      </c>
      <c r="H2734" s="16">
        <v>375.26902844</v>
      </c>
      <c r="I2734" s="16">
        <v>492282.29632000002</v>
      </c>
      <c r="J2734" s="17">
        <v>45.6</v>
      </c>
      <c r="K2734" s="11">
        <f t="shared" si="42"/>
        <v>0.98644093778999997</v>
      </c>
    </row>
    <row r="2735" spans="1:11" x14ac:dyDescent="0.25">
      <c r="A2735" s="13" t="s">
        <v>87</v>
      </c>
      <c r="B2735" s="13" t="s">
        <v>19</v>
      </c>
      <c r="C2735" s="13" t="s">
        <v>1</v>
      </c>
      <c r="D2735" s="15">
        <v>40</v>
      </c>
      <c r="E2735" s="15" t="s">
        <v>6</v>
      </c>
      <c r="F2735" s="31">
        <v>6.2476227000000002E-3</v>
      </c>
      <c r="G2735" s="16">
        <v>98268.824750999993</v>
      </c>
      <c r="H2735" s="16">
        <v>613.94653545000006</v>
      </c>
      <c r="I2735" s="16">
        <v>489809.25741000002</v>
      </c>
      <c r="J2735" s="17">
        <v>40.700000000000003</v>
      </c>
      <c r="K2735" s="11">
        <f t="shared" si="42"/>
        <v>0.98268824750999995</v>
      </c>
    </row>
    <row r="2736" spans="1:11" x14ac:dyDescent="0.25">
      <c r="A2736" s="13" t="s">
        <v>87</v>
      </c>
      <c r="B2736" s="13" t="s">
        <v>19</v>
      </c>
      <c r="C2736" s="13" t="s">
        <v>1</v>
      </c>
      <c r="D2736" s="15">
        <v>45</v>
      </c>
      <c r="E2736" s="15" t="s">
        <v>7</v>
      </c>
      <c r="F2736" s="31">
        <v>9.9989558000000006E-3</v>
      </c>
      <c r="G2736" s="16">
        <v>97654.878215000004</v>
      </c>
      <c r="H2736" s="16">
        <v>976.44681209999999</v>
      </c>
      <c r="I2736" s="16">
        <v>485833.27405000001</v>
      </c>
      <c r="J2736" s="17">
        <v>36</v>
      </c>
      <c r="K2736" s="11">
        <f t="shared" si="42"/>
        <v>0.97654878215000007</v>
      </c>
    </row>
    <row r="2737" spans="1:11" x14ac:dyDescent="0.25">
      <c r="A2737" s="13" t="s">
        <v>87</v>
      </c>
      <c r="B2737" s="13" t="s">
        <v>19</v>
      </c>
      <c r="C2737" s="13" t="s">
        <v>1</v>
      </c>
      <c r="D2737" s="15">
        <v>50</v>
      </c>
      <c r="E2737" s="15" t="s">
        <v>8</v>
      </c>
      <c r="F2737" s="31">
        <v>1.6629602199999999E-2</v>
      </c>
      <c r="G2737" s="16">
        <v>96678.431402999995</v>
      </c>
      <c r="H2737" s="16">
        <v>1607.7238508</v>
      </c>
      <c r="I2737" s="16">
        <v>479372.84739000001</v>
      </c>
      <c r="J2737" s="17">
        <v>31.3</v>
      </c>
      <c r="K2737" s="11">
        <f t="shared" si="42"/>
        <v>0.96678431402999998</v>
      </c>
    </row>
    <row r="2738" spans="1:11" x14ac:dyDescent="0.25">
      <c r="A2738" s="13" t="s">
        <v>87</v>
      </c>
      <c r="B2738" s="13" t="s">
        <v>19</v>
      </c>
      <c r="C2738" s="13" t="s">
        <v>1</v>
      </c>
      <c r="D2738" s="15">
        <v>55</v>
      </c>
      <c r="E2738" s="15" t="s">
        <v>9</v>
      </c>
      <c r="F2738" s="31">
        <v>2.6589654000000001E-2</v>
      </c>
      <c r="G2738" s="16">
        <v>95070.707552000007</v>
      </c>
      <c r="H2738" s="16">
        <v>2527.8972170000002</v>
      </c>
      <c r="I2738" s="16">
        <v>469033.79472000001</v>
      </c>
      <c r="J2738" s="17">
        <v>26.8</v>
      </c>
      <c r="K2738" s="11">
        <f t="shared" si="42"/>
        <v>0.95070707552000011</v>
      </c>
    </row>
    <row r="2739" spans="1:11" x14ac:dyDescent="0.25">
      <c r="A2739" s="13" t="s">
        <v>87</v>
      </c>
      <c r="B2739" s="13" t="s">
        <v>19</v>
      </c>
      <c r="C2739" s="13" t="s">
        <v>1</v>
      </c>
      <c r="D2739" s="15">
        <v>60</v>
      </c>
      <c r="E2739" s="15" t="s">
        <v>10</v>
      </c>
      <c r="F2739" s="31">
        <v>4.26994282E-2</v>
      </c>
      <c r="G2739" s="16">
        <v>92542.810335000002</v>
      </c>
      <c r="H2739" s="16">
        <v>3951.5250851999999</v>
      </c>
      <c r="I2739" s="16">
        <v>452835.23895999999</v>
      </c>
      <c r="J2739" s="17">
        <v>22.4</v>
      </c>
      <c r="K2739" s="11">
        <f t="shared" si="42"/>
        <v>0.92542810335000003</v>
      </c>
    </row>
    <row r="2740" spans="1:11" x14ac:dyDescent="0.25">
      <c r="A2740" s="13" t="s">
        <v>87</v>
      </c>
      <c r="B2740" s="13" t="s">
        <v>19</v>
      </c>
      <c r="C2740" s="13" t="s">
        <v>1</v>
      </c>
      <c r="D2740" s="15">
        <v>65</v>
      </c>
      <c r="E2740" s="15" t="s">
        <v>11</v>
      </c>
      <c r="F2740" s="31">
        <v>7.1234598800000007E-2</v>
      </c>
      <c r="G2740" s="16">
        <v>88591.285250000001</v>
      </c>
      <c r="H2740" s="16">
        <v>6310.7646590000004</v>
      </c>
      <c r="I2740" s="16">
        <v>427179.51459999999</v>
      </c>
      <c r="J2740" s="17">
        <v>18.3</v>
      </c>
      <c r="K2740" s="11">
        <f t="shared" si="42"/>
        <v>0.88591285249999996</v>
      </c>
    </row>
    <row r="2741" spans="1:11" x14ac:dyDescent="0.25">
      <c r="A2741" s="13" t="s">
        <v>87</v>
      </c>
      <c r="B2741" s="13" t="s">
        <v>19</v>
      </c>
      <c r="C2741" s="13" t="s">
        <v>1</v>
      </c>
      <c r="D2741" s="15">
        <v>70</v>
      </c>
      <c r="E2741" s="15" t="s">
        <v>12</v>
      </c>
      <c r="F2741" s="31">
        <v>0.11118094420000001</v>
      </c>
      <c r="G2741" s="16">
        <v>82280.520590999993</v>
      </c>
      <c r="H2741" s="16">
        <v>9148.0259655000009</v>
      </c>
      <c r="I2741" s="16">
        <v>388532.53804000001</v>
      </c>
      <c r="J2741" s="17">
        <v>14.6</v>
      </c>
      <c r="K2741" s="11">
        <f t="shared" si="42"/>
        <v>0.82280520590999995</v>
      </c>
    </row>
    <row r="2742" spans="1:11" x14ac:dyDescent="0.25">
      <c r="A2742" s="13" t="s">
        <v>87</v>
      </c>
      <c r="B2742" s="13" t="s">
        <v>19</v>
      </c>
      <c r="C2742" s="13" t="s">
        <v>1</v>
      </c>
      <c r="D2742" s="15">
        <v>75</v>
      </c>
      <c r="E2742" s="15" t="s">
        <v>13</v>
      </c>
      <c r="F2742" s="31">
        <v>0.1845457502</v>
      </c>
      <c r="G2742" s="16">
        <v>73132.494625000007</v>
      </c>
      <c r="H2742" s="16">
        <v>13496.291088</v>
      </c>
      <c r="I2742" s="16">
        <v>331921.74540999997</v>
      </c>
      <c r="J2742" s="17">
        <v>11.1</v>
      </c>
      <c r="K2742" s="11">
        <f t="shared" si="42"/>
        <v>0.73132494625000011</v>
      </c>
    </row>
    <row r="2743" spans="1:11" x14ac:dyDescent="0.25">
      <c r="A2743" s="13" t="s">
        <v>87</v>
      </c>
      <c r="B2743" s="13" t="s">
        <v>19</v>
      </c>
      <c r="C2743" s="13" t="s">
        <v>1</v>
      </c>
      <c r="D2743" s="15">
        <v>80</v>
      </c>
      <c r="E2743" s="15" t="s">
        <v>14</v>
      </c>
      <c r="F2743" s="31">
        <v>0.3176729432</v>
      </c>
      <c r="G2743" s="16">
        <v>59636.203538000002</v>
      </c>
      <c r="H2743" s="16">
        <v>18944.808295999999</v>
      </c>
      <c r="I2743" s="16">
        <v>250818.99695</v>
      </c>
      <c r="J2743" s="17">
        <v>8</v>
      </c>
      <c r="K2743" s="11">
        <f t="shared" si="42"/>
        <v>0.59636203537999999</v>
      </c>
    </row>
    <row r="2744" spans="1:11" x14ac:dyDescent="0.25">
      <c r="A2744" s="13" t="s">
        <v>87</v>
      </c>
      <c r="B2744" s="13" t="s">
        <v>19</v>
      </c>
      <c r="C2744" s="13" t="s">
        <v>1</v>
      </c>
      <c r="D2744" s="15">
        <v>85</v>
      </c>
      <c r="E2744" s="15" t="s">
        <v>15</v>
      </c>
      <c r="F2744" s="31">
        <v>0.517338242</v>
      </c>
      <c r="G2744" s="16">
        <v>40691.395241999999</v>
      </c>
      <c r="H2744" s="16">
        <v>21051.21488</v>
      </c>
      <c r="I2744" s="16">
        <v>150828.93901</v>
      </c>
      <c r="J2744" s="17">
        <v>5.6</v>
      </c>
      <c r="K2744" s="11">
        <f t="shared" si="42"/>
        <v>0.40691395242</v>
      </c>
    </row>
    <row r="2745" spans="1:11" x14ac:dyDescent="0.25">
      <c r="A2745" s="13" t="s">
        <v>87</v>
      </c>
      <c r="B2745" s="13" t="s">
        <v>19</v>
      </c>
      <c r="C2745" s="13" t="s">
        <v>1</v>
      </c>
      <c r="D2745" s="15">
        <v>90</v>
      </c>
      <c r="E2745" s="15" t="s">
        <v>16</v>
      </c>
      <c r="F2745" s="13">
        <v>1</v>
      </c>
      <c r="G2745" s="16">
        <v>19640.180361999999</v>
      </c>
      <c r="H2745" s="16">
        <v>19640.180361999999</v>
      </c>
      <c r="I2745" s="16">
        <v>75365.123374000003</v>
      </c>
      <c r="J2745" s="17">
        <v>3.8</v>
      </c>
      <c r="K2745" s="11">
        <f t="shared" si="42"/>
        <v>0.19640180361999998</v>
      </c>
    </row>
    <row r="2746" spans="1:11" x14ac:dyDescent="0.25">
      <c r="A2746" s="13" t="s">
        <v>87</v>
      </c>
      <c r="B2746" s="13" t="s">
        <v>3</v>
      </c>
      <c r="C2746" s="13" t="s">
        <v>20</v>
      </c>
      <c r="D2746" s="15">
        <v>0</v>
      </c>
      <c r="E2746" s="15" t="s">
        <v>2</v>
      </c>
      <c r="F2746" s="31">
        <v>6.5133081999999998E-3</v>
      </c>
      <c r="G2746" s="16">
        <v>100000</v>
      </c>
      <c r="H2746" s="16">
        <v>651.33081906999996</v>
      </c>
      <c r="I2746" s="16">
        <v>2986272.2285000002</v>
      </c>
      <c r="J2746" s="17">
        <v>83.8</v>
      </c>
      <c r="K2746" s="11">
        <f t="shared" si="42"/>
        <v>1</v>
      </c>
    </row>
    <row r="2747" spans="1:11" x14ac:dyDescent="0.25">
      <c r="A2747" s="13" t="s">
        <v>87</v>
      </c>
      <c r="B2747" s="13" t="s">
        <v>3</v>
      </c>
      <c r="C2747" s="13" t="s">
        <v>20</v>
      </c>
      <c r="D2747" s="15">
        <v>30</v>
      </c>
      <c r="E2747" s="15" t="s">
        <v>4</v>
      </c>
      <c r="F2747" s="31">
        <v>1.665466E-3</v>
      </c>
      <c r="G2747" s="16">
        <v>99348.669181000005</v>
      </c>
      <c r="H2747" s="16">
        <v>165.46183500000001</v>
      </c>
      <c r="I2747" s="16">
        <v>496329.69131999998</v>
      </c>
      <c r="J2747" s="17">
        <v>54.3</v>
      </c>
      <c r="K2747" s="11">
        <f t="shared" si="42"/>
        <v>0.99348669181000004</v>
      </c>
    </row>
    <row r="2748" spans="1:11" x14ac:dyDescent="0.25">
      <c r="A2748" s="13" t="s">
        <v>87</v>
      </c>
      <c r="B2748" s="13" t="s">
        <v>3</v>
      </c>
      <c r="C2748" s="13" t="s">
        <v>20</v>
      </c>
      <c r="D2748" s="15">
        <v>35</v>
      </c>
      <c r="E2748" s="15" t="s">
        <v>5</v>
      </c>
      <c r="F2748" s="31">
        <v>2.5627912000000001E-3</v>
      </c>
      <c r="G2748" s="16">
        <v>99183.207345999996</v>
      </c>
      <c r="H2748" s="16">
        <v>254.18585358000001</v>
      </c>
      <c r="I2748" s="16">
        <v>495280.57209999999</v>
      </c>
      <c r="J2748" s="17">
        <v>49.4</v>
      </c>
      <c r="K2748" s="11">
        <f t="shared" si="42"/>
        <v>0.99183207345999991</v>
      </c>
    </row>
    <row r="2749" spans="1:11" x14ac:dyDescent="0.25">
      <c r="A2749" s="13" t="s">
        <v>87</v>
      </c>
      <c r="B2749" s="13" t="s">
        <v>3</v>
      </c>
      <c r="C2749" s="13" t="s">
        <v>20</v>
      </c>
      <c r="D2749" s="15">
        <v>40</v>
      </c>
      <c r="E2749" s="15" t="s">
        <v>6</v>
      </c>
      <c r="F2749" s="31">
        <v>4.6337011000000001E-3</v>
      </c>
      <c r="G2749" s="16">
        <v>98929.021492</v>
      </c>
      <c r="H2749" s="16">
        <v>458.40751666</v>
      </c>
      <c r="I2749" s="16">
        <v>493499.08867000003</v>
      </c>
      <c r="J2749" s="17">
        <v>44.5</v>
      </c>
      <c r="K2749" s="11">
        <f t="shared" si="42"/>
        <v>0.98929021492000002</v>
      </c>
    </row>
    <row r="2750" spans="1:11" x14ac:dyDescent="0.25">
      <c r="A2750" s="13" t="s">
        <v>87</v>
      </c>
      <c r="B2750" s="13" t="s">
        <v>3</v>
      </c>
      <c r="C2750" s="13" t="s">
        <v>20</v>
      </c>
      <c r="D2750" s="15">
        <v>45</v>
      </c>
      <c r="E2750" s="15" t="s">
        <v>7</v>
      </c>
      <c r="F2750" s="31">
        <v>7.0206226999999996E-3</v>
      </c>
      <c r="G2750" s="16">
        <v>98470.613975999993</v>
      </c>
      <c r="H2750" s="16">
        <v>691.32503204</v>
      </c>
      <c r="I2750" s="16">
        <v>490624.7573</v>
      </c>
      <c r="J2750" s="17">
        <v>39.700000000000003</v>
      </c>
      <c r="K2750" s="11">
        <f t="shared" si="42"/>
        <v>0.98470613975999999</v>
      </c>
    </row>
    <row r="2751" spans="1:11" x14ac:dyDescent="0.25">
      <c r="A2751" s="13" t="s">
        <v>87</v>
      </c>
      <c r="B2751" s="13" t="s">
        <v>3</v>
      </c>
      <c r="C2751" s="13" t="s">
        <v>20</v>
      </c>
      <c r="D2751" s="15">
        <v>50</v>
      </c>
      <c r="E2751" s="15" t="s">
        <v>8</v>
      </c>
      <c r="F2751" s="31">
        <v>1.0954638500000001E-2</v>
      </c>
      <c r="G2751" s="16">
        <v>97779.288944</v>
      </c>
      <c r="H2751" s="16">
        <v>1071.1367659</v>
      </c>
      <c r="I2751" s="16">
        <v>486218.60279999999</v>
      </c>
      <c r="J2751" s="17">
        <v>35</v>
      </c>
      <c r="K2751" s="11">
        <f t="shared" si="42"/>
        <v>0.97779288943999998</v>
      </c>
    </row>
    <row r="2752" spans="1:11" x14ac:dyDescent="0.25">
      <c r="A2752" s="13" t="s">
        <v>87</v>
      </c>
      <c r="B2752" s="13" t="s">
        <v>3</v>
      </c>
      <c r="C2752" s="13" t="s">
        <v>20</v>
      </c>
      <c r="D2752" s="15">
        <v>55</v>
      </c>
      <c r="E2752" s="15" t="s">
        <v>9</v>
      </c>
      <c r="F2752" s="31">
        <v>1.5946122900000002E-2</v>
      </c>
      <c r="G2752" s="16">
        <v>96708.152178000004</v>
      </c>
      <c r="H2752" s="16">
        <v>1542.1200796000001</v>
      </c>
      <c r="I2752" s="16">
        <v>479685.46068999998</v>
      </c>
      <c r="J2752" s="17">
        <v>30.3</v>
      </c>
      <c r="K2752" s="11">
        <f t="shared" si="42"/>
        <v>0.96708152178000006</v>
      </c>
    </row>
    <row r="2753" spans="1:11" x14ac:dyDescent="0.25">
      <c r="A2753" s="13" t="s">
        <v>87</v>
      </c>
      <c r="B2753" s="13" t="s">
        <v>3</v>
      </c>
      <c r="C2753" s="13" t="s">
        <v>20</v>
      </c>
      <c r="D2753" s="15">
        <v>60</v>
      </c>
      <c r="E2753" s="15" t="s">
        <v>10</v>
      </c>
      <c r="F2753" s="31">
        <v>2.51631597E-2</v>
      </c>
      <c r="G2753" s="16">
        <v>95166.032097999996</v>
      </c>
      <c r="H2753" s="16">
        <v>2394.6780662000001</v>
      </c>
      <c r="I2753" s="16">
        <v>469843.46532999998</v>
      </c>
      <c r="J2753" s="17">
        <v>25.8</v>
      </c>
      <c r="K2753" s="11">
        <f t="shared" si="42"/>
        <v>0.95166032097999997</v>
      </c>
    </row>
    <row r="2754" spans="1:11" x14ac:dyDescent="0.25">
      <c r="A2754" s="13" t="s">
        <v>87</v>
      </c>
      <c r="B2754" s="13" t="s">
        <v>3</v>
      </c>
      <c r="C2754" s="13" t="s">
        <v>20</v>
      </c>
      <c r="D2754" s="15">
        <v>65</v>
      </c>
      <c r="E2754" s="15" t="s">
        <v>11</v>
      </c>
      <c r="F2754" s="31">
        <v>3.9852264399999997E-2</v>
      </c>
      <c r="G2754" s="16">
        <v>92771.354032000003</v>
      </c>
      <c r="H2754" s="16">
        <v>3697.1485296999999</v>
      </c>
      <c r="I2754" s="16">
        <v>454613.89883999998</v>
      </c>
      <c r="J2754" s="17">
        <v>21.4</v>
      </c>
      <c r="K2754" s="11">
        <f t="shared" si="42"/>
        <v>0.92771354031999997</v>
      </c>
    </row>
    <row r="2755" spans="1:11" x14ac:dyDescent="0.25">
      <c r="A2755" s="13" t="s">
        <v>87</v>
      </c>
      <c r="B2755" s="13" t="s">
        <v>3</v>
      </c>
      <c r="C2755" s="13" t="s">
        <v>20</v>
      </c>
      <c r="D2755" s="15">
        <v>70</v>
      </c>
      <c r="E2755" s="15" t="s">
        <v>12</v>
      </c>
      <c r="F2755" s="31">
        <v>6.3381778E-2</v>
      </c>
      <c r="G2755" s="16">
        <v>89074.205501999997</v>
      </c>
      <c r="H2755" s="16">
        <v>5645.6815182</v>
      </c>
      <c r="I2755" s="16">
        <v>431256.82371999999</v>
      </c>
      <c r="J2755" s="17">
        <v>17.2</v>
      </c>
      <c r="K2755" s="11">
        <f t="shared" ref="K2755:K2818" si="43">G2755/100000</f>
        <v>0.89074205501999992</v>
      </c>
    </row>
    <row r="2756" spans="1:11" x14ac:dyDescent="0.25">
      <c r="A2756" s="13" t="s">
        <v>87</v>
      </c>
      <c r="B2756" s="13" t="s">
        <v>3</v>
      </c>
      <c r="C2756" s="13" t="s">
        <v>20</v>
      </c>
      <c r="D2756" s="15">
        <v>75</v>
      </c>
      <c r="E2756" s="15" t="s">
        <v>13</v>
      </c>
      <c r="F2756" s="31">
        <v>0.1159356597</v>
      </c>
      <c r="G2756" s="16">
        <v>83428.523983999999</v>
      </c>
      <c r="H2756" s="16">
        <v>9672.3409661000005</v>
      </c>
      <c r="I2756" s="16">
        <v>392961.76750000002</v>
      </c>
      <c r="J2756" s="17">
        <v>13.2</v>
      </c>
      <c r="K2756" s="11">
        <f t="shared" si="43"/>
        <v>0.83428523984000003</v>
      </c>
    </row>
    <row r="2757" spans="1:11" x14ac:dyDescent="0.25">
      <c r="A2757" s="13" t="s">
        <v>87</v>
      </c>
      <c r="B2757" s="13" t="s">
        <v>3</v>
      </c>
      <c r="C2757" s="13" t="s">
        <v>20</v>
      </c>
      <c r="D2757" s="15">
        <v>80</v>
      </c>
      <c r="E2757" s="15" t="s">
        <v>14</v>
      </c>
      <c r="F2757" s="31">
        <v>0.222542142</v>
      </c>
      <c r="G2757" s="16">
        <v>73756.183017999996</v>
      </c>
      <c r="H2757" s="16">
        <v>16413.858952999999</v>
      </c>
      <c r="I2757" s="16">
        <v>327746.26770999999</v>
      </c>
      <c r="J2757" s="17">
        <v>9.6</v>
      </c>
      <c r="K2757" s="11">
        <f t="shared" si="43"/>
        <v>0.73756183017999999</v>
      </c>
    </row>
    <row r="2758" spans="1:11" x14ac:dyDescent="0.25">
      <c r="A2758" s="13" t="s">
        <v>87</v>
      </c>
      <c r="B2758" s="13" t="s">
        <v>3</v>
      </c>
      <c r="C2758" s="13" t="s">
        <v>20</v>
      </c>
      <c r="D2758" s="15">
        <v>85</v>
      </c>
      <c r="E2758" s="15" t="s">
        <v>15</v>
      </c>
      <c r="F2758" s="31">
        <v>0.40544293450000002</v>
      </c>
      <c r="G2758" s="16">
        <v>57342.324065000001</v>
      </c>
      <c r="H2758" s="16">
        <v>23249.040140000001</v>
      </c>
      <c r="I2758" s="16">
        <v>228589.01998000001</v>
      </c>
      <c r="J2758" s="17">
        <v>6.6</v>
      </c>
      <c r="K2758" s="11">
        <f t="shared" si="43"/>
        <v>0.57342324065000005</v>
      </c>
    </row>
    <row r="2759" spans="1:11" x14ac:dyDescent="0.25">
      <c r="A2759" s="13" t="s">
        <v>87</v>
      </c>
      <c r="B2759" s="13" t="s">
        <v>3</v>
      </c>
      <c r="C2759" s="13" t="s">
        <v>20</v>
      </c>
      <c r="D2759" s="15">
        <v>90</v>
      </c>
      <c r="E2759" s="15" t="s">
        <v>16</v>
      </c>
      <c r="F2759" s="13">
        <v>1</v>
      </c>
      <c r="G2759" s="16">
        <v>34093.283925000003</v>
      </c>
      <c r="H2759" s="16">
        <v>34093.283925000003</v>
      </c>
      <c r="I2759" s="16">
        <v>148939.38157</v>
      </c>
      <c r="J2759" s="17">
        <v>4.4000000000000004</v>
      </c>
      <c r="K2759" s="11">
        <f t="shared" si="43"/>
        <v>0.34093283925000001</v>
      </c>
    </row>
    <row r="2760" spans="1:11" x14ac:dyDescent="0.25">
      <c r="A2760" s="13" t="s">
        <v>87</v>
      </c>
      <c r="B2760" s="13" t="s">
        <v>17</v>
      </c>
      <c r="C2760" s="13" t="s">
        <v>20</v>
      </c>
      <c r="D2760" s="15">
        <v>0</v>
      </c>
      <c r="E2760" s="15" t="s">
        <v>2</v>
      </c>
      <c r="F2760" s="31">
        <v>6.5133081999999998E-3</v>
      </c>
      <c r="G2760" s="16">
        <v>100000</v>
      </c>
      <c r="H2760" s="16">
        <v>651.33081906999996</v>
      </c>
      <c r="I2760" s="16">
        <v>2986272.2285000002</v>
      </c>
      <c r="J2760" s="17">
        <v>84.8</v>
      </c>
      <c r="K2760" s="11">
        <f t="shared" si="43"/>
        <v>1</v>
      </c>
    </row>
    <row r="2761" spans="1:11" x14ac:dyDescent="0.25">
      <c r="A2761" s="13" t="s">
        <v>87</v>
      </c>
      <c r="B2761" s="13" t="s">
        <v>17</v>
      </c>
      <c r="C2761" s="13" t="s">
        <v>20</v>
      </c>
      <c r="D2761" s="15">
        <v>30</v>
      </c>
      <c r="E2761" s="15" t="s">
        <v>4</v>
      </c>
      <c r="F2761" s="31">
        <v>1.2283986999999999E-3</v>
      </c>
      <c r="G2761" s="16">
        <v>99348.669181000005</v>
      </c>
      <c r="H2761" s="16">
        <v>122.03977578</v>
      </c>
      <c r="I2761" s="16">
        <v>496438.24647000001</v>
      </c>
      <c r="J2761" s="17">
        <v>55.3</v>
      </c>
      <c r="K2761" s="11">
        <f t="shared" si="43"/>
        <v>0.99348669181000004</v>
      </c>
    </row>
    <row r="2762" spans="1:11" x14ac:dyDescent="0.25">
      <c r="A2762" s="13" t="s">
        <v>87</v>
      </c>
      <c r="B2762" s="13" t="s">
        <v>17</v>
      </c>
      <c r="C2762" s="13" t="s">
        <v>20</v>
      </c>
      <c r="D2762" s="15">
        <v>35</v>
      </c>
      <c r="E2762" s="15" t="s">
        <v>5</v>
      </c>
      <c r="F2762" s="31">
        <v>1.9628898000000001E-3</v>
      </c>
      <c r="G2762" s="16">
        <v>99226.629405</v>
      </c>
      <c r="H2762" s="16">
        <v>194.77093594999999</v>
      </c>
      <c r="I2762" s="16">
        <v>495646.21969</v>
      </c>
      <c r="J2762" s="17">
        <v>50.4</v>
      </c>
      <c r="K2762" s="11">
        <f t="shared" si="43"/>
        <v>0.99226629405</v>
      </c>
    </row>
    <row r="2763" spans="1:11" x14ac:dyDescent="0.25">
      <c r="A2763" s="13" t="s">
        <v>87</v>
      </c>
      <c r="B2763" s="13" t="s">
        <v>17</v>
      </c>
      <c r="C2763" s="13" t="s">
        <v>20</v>
      </c>
      <c r="D2763" s="15">
        <v>40</v>
      </c>
      <c r="E2763" s="15" t="s">
        <v>6</v>
      </c>
      <c r="F2763" s="31">
        <v>2.7686029000000001E-3</v>
      </c>
      <c r="G2763" s="16">
        <v>99031.858468999999</v>
      </c>
      <c r="H2763" s="16">
        <v>274.17988760999998</v>
      </c>
      <c r="I2763" s="16">
        <v>494473.84263000003</v>
      </c>
      <c r="J2763" s="17">
        <v>45.5</v>
      </c>
      <c r="K2763" s="11">
        <f t="shared" si="43"/>
        <v>0.99031858469</v>
      </c>
    </row>
    <row r="2764" spans="1:11" x14ac:dyDescent="0.25">
      <c r="A2764" s="13" t="s">
        <v>87</v>
      </c>
      <c r="B2764" s="13" t="s">
        <v>17</v>
      </c>
      <c r="C2764" s="13" t="s">
        <v>20</v>
      </c>
      <c r="D2764" s="15">
        <v>45</v>
      </c>
      <c r="E2764" s="15" t="s">
        <v>7</v>
      </c>
      <c r="F2764" s="31">
        <v>5.0253362999999997E-3</v>
      </c>
      <c r="G2764" s="16">
        <v>98757.678581999993</v>
      </c>
      <c r="H2764" s="16">
        <v>496.29054907</v>
      </c>
      <c r="I2764" s="16">
        <v>492547.66654000001</v>
      </c>
      <c r="J2764" s="17">
        <v>40.6</v>
      </c>
      <c r="K2764" s="11">
        <f t="shared" si="43"/>
        <v>0.98757678581999997</v>
      </c>
    </row>
    <row r="2765" spans="1:11" x14ac:dyDescent="0.25">
      <c r="A2765" s="13" t="s">
        <v>87</v>
      </c>
      <c r="B2765" s="13" t="s">
        <v>17</v>
      </c>
      <c r="C2765" s="13" t="s">
        <v>20</v>
      </c>
      <c r="D2765" s="15">
        <v>50</v>
      </c>
      <c r="E2765" s="15" t="s">
        <v>8</v>
      </c>
      <c r="F2765" s="31">
        <v>8.2986269999999994E-3</v>
      </c>
      <c r="G2765" s="16">
        <v>98261.388032999996</v>
      </c>
      <c r="H2765" s="16">
        <v>815.43460832000005</v>
      </c>
      <c r="I2765" s="16">
        <v>489268.35363999999</v>
      </c>
      <c r="J2765" s="17">
        <v>35.799999999999997</v>
      </c>
      <c r="K2765" s="11">
        <f t="shared" si="43"/>
        <v>0.98261388032999997</v>
      </c>
    </row>
    <row r="2766" spans="1:11" x14ac:dyDescent="0.25">
      <c r="A2766" s="13" t="s">
        <v>87</v>
      </c>
      <c r="B2766" s="13" t="s">
        <v>17</v>
      </c>
      <c r="C2766" s="13" t="s">
        <v>20</v>
      </c>
      <c r="D2766" s="15">
        <v>55</v>
      </c>
      <c r="E2766" s="15" t="s">
        <v>9</v>
      </c>
      <c r="F2766" s="31">
        <v>1.2714605699999999E-2</v>
      </c>
      <c r="G2766" s="16">
        <v>97445.953424000007</v>
      </c>
      <c r="H2766" s="16">
        <v>1238.9868764</v>
      </c>
      <c r="I2766" s="16">
        <v>484132.29992999998</v>
      </c>
      <c r="J2766" s="17">
        <v>31</v>
      </c>
      <c r="K2766" s="11">
        <f t="shared" si="43"/>
        <v>0.97445953424000009</v>
      </c>
    </row>
    <row r="2767" spans="1:11" x14ac:dyDescent="0.25">
      <c r="A2767" s="13" t="s">
        <v>87</v>
      </c>
      <c r="B2767" s="13" t="s">
        <v>17</v>
      </c>
      <c r="C2767" s="13" t="s">
        <v>20</v>
      </c>
      <c r="D2767" s="15">
        <v>60</v>
      </c>
      <c r="E2767" s="15" t="s">
        <v>10</v>
      </c>
      <c r="F2767" s="31">
        <v>2.1179572300000001E-2</v>
      </c>
      <c r="G2767" s="16">
        <v>96206.966547999997</v>
      </c>
      <c r="H2767" s="16">
        <v>2037.6224</v>
      </c>
      <c r="I2767" s="16">
        <v>475940.77674</v>
      </c>
      <c r="J2767" s="17">
        <v>26.4</v>
      </c>
      <c r="K2767" s="11">
        <f t="shared" si="43"/>
        <v>0.96206966547999995</v>
      </c>
    </row>
    <row r="2768" spans="1:11" x14ac:dyDescent="0.25">
      <c r="A2768" s="13" t="s">
        <v>87</v>
      </c>
      <c r="B2768" s="13" t="s">
        <v>17</v>
      </c>
      <c r="C2768" s="13" t="s">
        <v>20</v>
      </c>
      <c r="D2768" s="15">
        <v>65</v>
      </c>
      <c r="E2768" s="15" t="s">
        <v>11</v>
      </c>
      <c r="F2768" s="31">
        <v>3.6864195500000002E-2</v>
      </c>
      <c r="G2768" s="16">
        <v>94169.344148000004</v>
      </c>
      <c r="H2768" s="16">
        <v>3471.4771088000002</v>
      </c>
      <c r="I2768" s="16">
        <v>462168.02797</v>
      </c>
      <c r="J2768" s="17">
        <v>21.9</v>
      </c>
      <c r="K2768" s="11">
        <f t="shared" si="43"/>
        <v>0.94169344148</v>
      </c>
    </row>
    <row r="2769" spans="1:11" x14ac:dyDescent="0.25">
      <c r="A2769" s="13" t="s">
        <v>87</v>
      </c>
      <c r="B2769" s="13" t="s">
        <v>17</v>
      </c>
      <c r="C2769" s="13" t="s">
        <v>20</v>
      </c>
      <c r="D2769" s="15">
        <v>70</v>
      </c>
      <c r="E2769" s="15" t="s">
        <v>12</v>
      </c>
      <c r="F2769" s="31">
        <v>5.8787946100000002E-2</v>
      </c>
      <c r="G2769" s="16">
        <v>90697.867039000004</v>
      </c>
      <c r="H2769" s="16">
        <v>5331.9413211999999</v>
      </c>
      <c r="I2769" s="16">
        <v>440159.48189</v>
      </c>
      <c r="J2769" s="17">
        <v>17.7</v>
      </c>
      <c r="K2769" s="11">
        <f t="shared" si="43"/>
        <v>0.90697867039000002</v>
      </c>
    </row>
    <row r="2770" spans="1:11" x14ac:dyDescent="0.25">
      <c r="A2770" s="13" t="s">
        <v>87</v>
      </c>
      <c r="B2770" s="13" t="s">
        <v>17</v>
      </c>
      <c r="C2770" s="13" t="s">
        <v>20</v>
      </c>
      <c r="D2770" s="15">
        <v>75</v>
      </c>
      <c r="E2770" s="15" t="s">
        <v>13</v>
      </c>
      <c r="F2770" s="31">
        <v>0.1079201714</v>
      </c>
      <c r="G2770" s="16">
        <v>85365.925717999999</v>
      </c>
      <c r="H2770" s="16">
        <v>9212.7053335000001</v>
      </c>
      <c r="I2770" s="16">
        <v>403797.86525999999</v>
      </c>
      <c r="J2770" s="17">
        <v>13.6</v>
      </c>
      <c r="K2770" s="11">
        <f t="shared" si="43"/>
        <v>0.85365925718000002</v>
      </c>
    </row>
    <row r="2771" spans="1:11" x14ac:dyDescent="0.25">
      <c r="A2771" s="13" t="s">
        <v>87</v>
      </c>
      <c r="B2771" s="13" t="s">
        <v>17</v>
      </c>
      <c r="C2771" s="13" t="s">
        <v>20</v>
      </c>
      <c r="D2771" s="15">
        <v>80</v>
      </c>
      <c r="E2771" s="15" t="s">
        <v>14</v>
      </c>
      <c r="F2771" s="31">
        <v>0.19618176649999999</v>
      </c>
      <c r="G2771" s="16">
        <v>76153.220384</v>
      </c>
      <c r="H2771" s="16">
        <v>14939.873301</v>
      </c>
      <c r="I2771" s="16">
        <v>343416.41866999998</v>
      </c>
      <c r="J2771" s="17">
        <v>10</v>
      </c>
      <c r="K2771" s="11">
        <f t="shared" si="43"/>
        <v>0.76153220383999998</v>
      </c>
    </row>
    <row r="2772" spans="1:11" x14ac:dyDescent="0.25">
      <c r="A2772" s="13" t="s">
        <v>87</v>
      </c>
      <c r="B2772" s="13" t="s">
        <v>17</v>
      </c>
      <c r="C2772" s="13" t="s">
        <v>20</v>
      </c>
      <c r="D2772" s="15">
        <v>85</v>
      </c>
      <c r="E2772" s="15" t="s">
        <v>15</v>
      </c>
      <c r="F2772" s="31">
        <v>0.37447224010000002</v>
      </c>
      <c r="G2772" s="16">
        <v>61213.347084000001</v>
      </c>
      <c r="H2772" s="16">
        <v>22922.699204</v>
      </c>
      <c r="I2772" s="16">
        <v>248759.98741</v>
      </c>
      <c r="J2772" s="17">
        <v>6.8</v>
      </c>
      <c r="K2772" s="11">
        <f t="shared" si="43"/>
        <v>0.61213347084000003</v>
      </c>
    </row>
    <row r="2773" spans="1:11" x14ac:dyDescent="0.25">
      <c r="A2773" s="13" t="s">
        <v>87</v>
      </c>
      <c r="B2773" s="13" t="s">
        <v>17</v>
      </c>
      <c r="C2773" s="13" t="s">
        <v>20</v>
      </c>
      <c r="D2773" s="15">
        <v>90</v>
      </c>
      <c r="E2773" s="15" t="s">
        <v>16</v>
      </c>
      <c r="F2773" s="13">
        <v>1</v>
      </c>
      <c r="G2773" s="16">
        <v>38290.647879999997</v>
      </c>
      <c r="H2773" s="16">
        <v>38290.647879999997</v>
      </c>
      <c r="I2773" s="16">
        <v>167275.91944</v>
      </c>
      <c r="J2773" s="17">
        <v>4.4000000000000004</v>
      </c>
      <c r="K2773" s="11">
        <f t="shared" si="43"/>
        <v>0.38290647879999995</v>
      </c>
    </row>
    <row r="2774" spans="1:11" x14ac:dyDescent="0.25">
      <c r="A2774" s="13" t="s">
        <v>87</v>
      </c>
      <c r="B2774" s="13" t="s">
        <v>18</v>
      </c>
      <c r="C2774" s="13" t="s">
        <v>20</v>
      </c>
      <c r="D2774" s="15">
        <v>0</v>
      </c>
      <c r="E2774" s="15" t="s">
        <v>2</v>
      </c>
      <c r="F2774" s="31">
        <v>6.5133081999999998E-3</v>
      </c>
      <c r="G2774" s="16">
        <v>100000</v>
      </c>
      <c r="H2774" s="16">
        <v>651.33081906999996</v>
      </c>
      <c r="I2774" s="16">
        <v>2986272.2285000002</v>
      </c>
      <c r="J2774" s="17">
        <v>85.6</v>
      </c>
      <c r="K2774" s="11">
        <f t="shared" si="43"/>
        <v>1</v>
      </c>
    </row>
    <row r="2775" spans="1:11" x14ac:dyDescent="0.25">
      <c r="A2775" s="13" t="s">
        <v>87</v>
      </c>
      <c r="B2775" s="13" t="s">
        <v>18</v>
      </c>
      <c r="C2775" s="13" t="s">
        <v>20</v>
      </c>
      <c r="D2775" s="15">
        <v>30</v>
      </c>
      <c r="E2775" s="15" t="s">
        <v>4</v>
      </c>
      <c r="F2775" s="31">
        <v>7.5781049999999999E-4</v>
      </c>
      <c r="G2775" s="16">
        <v>99348.669181000005</v>
      </c>
      <c r="H2775" s="16">
        <v>75.287463083999995</v>
      </c>
      <c r="I2775" s="16">
        <v>496555.12725000002</v>
      </c>
      <c r="J2775" s="17">
        <v>56.1</v>
      </c>
      <c r="K2775" s="11">
        <f t="shared" si="43"/>
        <v>0.99348669181000004</v>
      </c>
    </row>
    <row r="2776" spans="1:11" x14ac:dyDescent="0.25">
      <c r="A2776" s="13" t="s">
        <v>87</v>
      </c>
      <c r="B2776" s="13" t="s">
        <v>18</v>
      </c>
      <c r="C2776" s="13" t="s">
        <v>20</v>
      </c>
      <c r="D2776" s="15">
        <v>35</v>
      </c>
      <c r="E2776" s="15" t="s">
        <v>5</v>
      </c>
      <c r="F2776" s="31">
        <v>1.5241851E-3</v>
      </c>
      <c r="G2776" s="16">
        <v>99273.381718000004</v>
      </c>
      <c r="H2776" s="16">
        <v>151.31101312000001</v>
      </c>
      <c r="I2776" s="16">
        <v>495988.63105999999</v>
      </c>
      <c r="J2776" s="17">
        <v>51.1</v>
      </c>
      <c r="K2776" s="11">
        <f t="shared" si="43"/>
        <v>0.99273381718000009</v>
      </c>
    </row>
    <row r="2777" spans="1:11" x14ac:dyDescent="0.25">
      <c r="A2777" s="13" t="s">
        <v>87</v>
      </c>
      <c r="B2777" s="13" t="s">
        <v>18</v>
      </c>
      <c r="C2777" s="13" t="s">
        <v>20</v>
      </c>
      <c r="D2777" s="15">
        <v>40</v>
      </c>
      <c r="E2777" s="15" t="s">
        <v>6</v>
      </c>
      <c r="F2777" s="31">
        <v>2.5750032999999999E-3</v>
      </c>
      <c r="G2777" s="16">
        <v>99122.070705000006</v>
      </c>
      <c r="H2777" s="16">
        <v>255.23966375000001</v>
      </c>
      <c r="I2777" s="16">
        <v>494972.25436000002</v>
      </c>
      <c r="J2777" s="17">
        <v>46.2</v>
      </c>
      <c r="K2777" s="11">
        <f t="shared" si="43"/>
        <v>0.99122070705000009</v>
      </c>
    </row>
    <row r="2778" spans="1:11" x14ac:dyDescent="0.25">
      <c r="A2778" s="13" t="s">
        <v>87</v>
      </c>
      <c r="B2778" s="13" t="s">
        <v>18</v>
      </c>
      <c r="C2778" s="13" t="s">
        <v>20</v>
      </c>
      <c r="D2778" s="15">
        <v>45</v>
      </c>
      <c r="E2778" s="15" t="s">
        <v>7</v>
      </c>
      <c r="F2778" s="31">
        <v>4.3580807999999997E-3</v>
      </c>
      <c r="G2778" s="16">
        <v>98866.831040999998</v>
      </c>
      <c r="H2778" s="16">
        <v>430.86963685000001</v>
      </c>
      <c r="I2778" s="16">
        <v>493256.98110999999</v>
      </c>
      <c r="J2778" s="17">
        <v>41.3</v>
      </c>
      <c r="K2778" s="11">
        <f t="shared" si="43"/>
        <v>0.98866831041000003</v>
      </c>
    </row>
    <row r="2779" spans="1:11" x14ac:dyDescent="0.25">
      <c r="A2779" s="13" t="s">
        <v>87</v>
      </c>
      <c r="B2779" s="13" t="s">
        <v>18</v>
      </c>
      <c r="C2779" s="13" t="s">
        <v>20</v>
      </c>
      <c r="D2779" s="15">
        <v>50</v>
      </c>
      <c r="E2779" s="15" t="s">
        <v>8</v>
      </c>
      <c r="F2779" s="31">
        <v>7.8163490999999998E-3</v>
      </c>
      <c r="G2779" s="16">
        <v>98435.961404000001</v>
      </c>
      <c r="H2779" s="16">
        <v>769.40984178999997</v>
      </c>
      <c r="I2779" s="16">
        <v>490256.28242</v>
      </c>
      <c r="J2779" s="17">
        <v>36.5</v>
      </c>
      <c r="K2779" s="11">
        <f t="shared" si="43"/>
        <v>0.98435961404000005</v>
      </c>
    </row>
    <row r="2780" spans="1:11" x14ac:dyDescent="0.25">
      <c r="A2780" s="13" t="s">
        <v>87</v>
      </c>
      <c r="B2780" s="13" t="s">
        <v>18</v>
      </c>
      <c r="C2780" s="13" t="s">
        <v>20</v>
      </c>
      <c r="D2780" s="15">
        <v>55</v>
      </c>
      <c r="E2780" s="15" t="s">
        <v>9</v>
      </c>
      <c r="F2780" s="31">
        <v>1.10939764E-2</v>
      </c>
      <c r="G2780" s="16">
        <v>97666.551561999993</v>
      </c>
      <c r="H2780" s="16">
        <v>1083.5104154999999</v>
      </c>
      <c r="I2780" s="16">
        <v>485623.98177000001</v>
      </c>
      <c r="J2780" s="17">
        <v>31.8</v>
      </c>
      <c r="K2780" s="11">
        <f t="shared" si="43"/>
        <v>0.97666551561999992</v>
      </c>
    </row>
    <row r="2781" spans="1:11" x14ac:dyDescent="0.25">
      <c r="A2781" s="13" t="s">
        <v>87</v>
      </c>
      <c r="B2781" s="13" t="s">
        <v>18</v>
      </c>
      <c r="C2781" s="13" t="s">
        <v>20</v>
      </c>
      <c r="D2781" s="15">
        <v>60</v>
      </c>
      <c r="E2781" s="15" t="s">
        <v>10</v>
      </c>
      <c r="F2781" s="31">
        <v>1.90141131E-2</v>
      </c>
      <c r="G2781" s="16">
        <v>96583.041146999996</v>
      </c>
      <c r="H2781" s="16">
        <v>1836.4408727</v>
      </c>
      <c r="I2781" s="16">
        <v>478324.10355</v>
      </c>
      <c r="J2781" s="17">
        <v>27.1</v>
      </c>
      <c r="K2781" s="11">
        <f t="shared" si="43"/>
        <v>0.96583041146999993</v>
      </c>
    </row>
    <row r="2782" spans="1:11" x14ac:dyDescent="0.25">
      <c r="A2782" s="13" t="s">
        <v>87</v>
      </c>
      <c r="B2782" s="13" t="s">
        <v>18</v>
      </c>
      <c r="C2782" s="13" t="s">
        <v>20</v>
      </c>
      <c r="D2782" s="15">
        <v>65</v>
      </c>
      <c r="E2782" s="15" t="s">
        <v>11</v>
      </c>
      <c r="F2782" s="31">
        <v>3.1859280699999999E-2</v>
      </c>
      <c r="G2782" s="16">
        <v>94746.600273999997</v>
      </c>
      <c r="H2782" s="16">
        <v>3018.5585332999999</v>
      </c>
      <c r="I2782" s="16">
        <v>466186.60503999999</v>
      </c>
      <c r="J2782" s="17">
        <v>22.6</v>
      </c>
      <c r="K2782" s="11">
        <f t="shared" si="43"/>
        <v>0.94746600273999992</v>
      </c>
    </row>
    <row r="2783" spans="1:11" x14ac:dyDescent="0.25">
      <c r="A2783" s="13" t="s">
        <v>87</v>
      </c>
      <c r="B2783" s="13" t="s">
        <v>18</v>
      </c>
      <c r="C2783" s="13" t="s">
        <v>20</v>
      </c>
      <c r="D2783" s="15">
        <v>70</v>
      </c>
      <c r="E2783" s="15" t="s">
        <v>12</v>
      </c>
      <c r="F2783" s="31">
        <v>4.9936438700000002E-2</v>
      </c>
      <c r="G2783" s="16">
        <v>91728.041740999994</v>
      </c>
      <c r="H2783" s="16">
        <v>4580.5717375000004</v>
      </c>
      <c r="I2783" s="16">
        <v>447188.77935999999</v>
      </c>
      <c r="J2783" s="17">
        <v>18.2</v>
      </c>
      <c r="K2783" s="11">
        <f t="shared" si="43"/>
        <v>0.91728041740999988</v>
      </c>
    </row>
    <row r="2784" spans="1:11" x14ac:dyDescent="0.25">
      <c r="A2784" s="13" t="s">
        <v>87</v>
      </c>
      <c r="B2784" s="13" t="s">
        <v>18</v>
      </c>
      <c r="C2784" s="13" t="s">
        <v>20</v>
      </c>
      <c r="D2784" s="15">
        <v>75</v>
      </c>
      <c r="E2784" s="15" t="s">
        <v>13</v>
      </c>
      <c r="F2784" s="31">
        <v>9.4791049500000002E-2</v>
      </c>
      <c r="G2784" s="16">
        <v>87147.470002999995</v>
      </c>
      <c r="H2784" s="16">
        <v>8260.8001461000003</v>
      </c>
      <c r="I2784" s="16">
        <v>415085.34964999999</v>
      </c>
      <c r="J2784" s="17">
        <v>14.1</v>
      </c>
      <c r="K2784" s="11">
        <f t="shared" si="43"/>
        <v>0.87147470002999994</v>
      </c>
    </row>
    <row r="2785" spans="1:11" x14ac:dyDescent="0.25">
      <c r="A2785" s="13" t="s">
        <v>87</v>
      </c>
      <c r="B2785" s="13" t="s">
        <v>18</v>
      </c>
      <c r="C2785" s="13" t="s">
        <v>20</v>
      </c>
      <c r="D2785" s="15">
        <v>80</v>
      </c>
      <c r="E2785" s="15" t="s">
        <v>14</v>
      </c>
      <c r="F2785" s="31">
        <v>0.181725677</v>
      </c>
      <c r="G2785" s="16">
        <v>78886.669857000001</v>
      </c>
      <c r="H2785" s="16">
        <v>14335.733488</v>
      </c>
      <c r="I2785" s="16">
        <v>358594.01556999999</v>
      </c>
      <c r="J2785" s="17">
        <v>10.3</v>
      </c>
      <c r="K2785" s="11">
        <f t="shared" si="43"/>
        <v>0.78886669857000002</v>
      </c>
    </row>
    <row r="2786" spans="1:11" x14ac:dyDescent="0.25">
      <c r="A2786" s="13" t="s">
        <v>87</v>
      </c>
      <c r="B2786" s="13" t="s">
        <v>18</v>
      </c>
      <c r="C2786" s="13" t="s">
        <v>20</v>
      </c>
      <c r="D2786" s="15">
        <v>85</v>
      </c>
      <c r="E2786" s="15" t="s">
        <v>15</v>
      </c>
      <c r="F2786" s="31">
        <v>0.34389759549999999</v>
      </c>
      <c r="G2786" s="16">
        <v>64550.936370000003</v>
      </c>
      <c r="H2786" s="16">
        <v>22198.911807</v>
      </c>
      <c r="I2786" s="16">
        <v>267257.40233000001</v>
      </c>
      <c r="J2786" s="17">
        <v>7</v>
      </c>
      <c r="K2786" s="11">
        <f t="shared" si="43"/>
        <v>0.64550936370000001</v>
      </c>
    </row>
    <row r="2787" spans="1:11" x14ac:dyDescent="0.25">
      <c r="A2787" s="13" t="s">
        <v>87</v>
      </c>
      <c r="B2787" s="13" t="s">
        <v>18</v>
      </c>
      <c r="C2787" s="13" t="s">
        <v>20</v>
      </c>
      <c r="D2787" s="15">
        <v>90</v>
      </c>
      <c r="E2787" s="15" t="s">
        <v>16</v>
      </c>
      <c r="F2787" s="13">
        <v>1</v>
      </c>
      <c r="G2787" s="16">
        <v>42352.024562999999</v>
      </c>
      <c r="H2787" s="16">
        <v>42352.024562999999</v>
      </c>
      <c r="I2787" s="16">
        <v>185018.38545999999</v>
      </c>
      <c r="J2787" s="17">
        <v>4.4000000000000004</v>
      </c>
      <c r="K2787" s="11">
        <f t="shared" si="43"/>
        <v>0.42352024563000001</v>
      </c>
    </row>
    <row r="2788" spans="1:11" x14ac:dyDescent="0.25">
      <c r="A2788" s="13" t="s">
        <v>87</v>
      </c>
      <c r="B2788" s="13" t="s">
        <v>19</v>
      </c>
      <c r="C2788" s="13" t="s">
        <v>20</v>
      </c>
      <c r="D2788" s="15">
        <v>0</v>
      </c>
      <c r="E2788" s="15" t="s">
        <v>2</v>
      </c>
      <c r="F2788" s="31">
        <v>6.5133081999999998E-3</v>
      </c>
      <c r="G2788" s="16">
        <v>100000</v>
      </c>
      <c r="H2788" s="16">
        <v>651.33081906999996</v>
      </c>
      <c r="I2788" s="16">
        <v>2986272.2285000002</v>
      </c>
      <c r="J2788" s="17">
        <v>84.3</v>
      </c>
      <c r="K2788" s="11">
        <f t="shared" si="43"/>
        <v>1</v>
      </c>
    </row>
    <row r="2789" spans="1:11" x14ac:dyDescent="0.25">
      <c r="A2789" s="13" t="s">
        <v>87</v>
      </c>
      <c r="B2789" s="13" t="s">
        <v>19</v>
      </c>
      <c r="C2789" s="13" t="s">
        <v>20</v>
      </c>
      <c r="D2789" s="15">
        <v>30</v>
      </c>
      <c r="E2789" s="15" t="s">
        <v>4</v>
      </c>
      <c r="F2789" s="31">
        <v>1.2428744000000001E-3</v>
      </c>
      <c r="G2789" s="16">
        <v>99348.669181000005</v>
      </c>
      <c r="H2789" s="16">
        <v>123.47791918</v>
      </c>
      <c r="I2789" s="16">
        <v>496434.65110999998</v>
      </c>
      <c r="J2789" s="17">
        <v>54.7</v>
      </c>
      <c r="K2789" s="11">
        <f t="shared" si="43"/>
        <v>0.99348669181000004</v>
      </c>
    </row>
    <row r="2790" spans="1:11" x14ac:dyDescent="0.25">
      <c r="A2790" s="13" t="s">
        <v>87</v>
      </c>
      <c r="B2790" s="13" t="s">
        <v>19</v>
      </c>
      <c r="C2790" s="13" t="s">
        <v>20</v>
      </c>
      <c r="D2790" s="15">
        <v>35</v>
      </c>
      <c r="E2790" s="15" t="s">
        <v>5</v>
      </c>
      <c r="F2790" s="31">
        <v>2.1041256999999999E-3</v>
      </c>
      <c r="G2790" s="16">
        <v>99225.191261999993</v>
      </c>
      <c r="H2790" s="16">
        <v>208.78227297000001</v>
      </c>
      <c r="I2790" s="16">
        <v>495604.00063000002</v>
      </c>
      <c r="J2790" s="17">
        <v>49.8</v>
      </c>
      <c r="K2790" s="11">
        <f t="shared" si="43"/>
        <v>0.9922519126199999</v>
      </c>
    </row>
    <row r="2791" spans="1:11" x14ac:dyDescent="0.25">
      <c r="A2791" s="13" t="s">
        <v>87</v>
      </c>
      <c r="B2791" s="13" t="s">
        <v>19</v>
      </c>
      <c r="C2791" s="13" t="s">
        <v>20</v>
      </c>
      <c r="D2791" s="15">
        <v>40</v>
      </c>
      <c r="E2791" s="15" t="s">
        <v>6</v>
      </c>
      <c r="F2791" s="31">
        <v>3.6290688999999999E-3</v>
      </c>
      <c r="G2791" s="16">
        <v>99016.408989000003</v>
      </c>
      <c r="H2791" s="16">
        <v>359.33737301999997</v>
      </c>
      <c r="I2791" s="16">
        <v>494183.70150999998</v>
      </c>
      <c r="J2791" s="17">
        <v>44.9</v>
      </c>
      <c r="K2791" s="11">
        <f t="shared" si="43"/>
        <v>0.99016408989000004</v>
      </c>
    </row>
    <row r="2792" spans="1:11" x14ac:dyDescent="0.25">
      <c r="A2792" s="13" t="s">
        <v>87</v>
      </c>
      <c r="B2792" s="13" t="s">
        <v>19</v>
      </c>
      <c r="C2792" s="13" t="s">
        <v>20</v>
      </c>
      <c r="D2792" s="15">
        <v>45</v>
      </c>
      <c r="E2792" s="15" t="s">
        <v>7</v>
      </c>
      <c r="F2792" s="31">
        <v>5.9922235000000003E-3</v>
      </c>
      <c r="G2792" s="16">
        <v>98657.071616000001</v>
      </c>
      <c r="H2792" s="16">
        <v>591.17522364000001</v>
      </c>
      <c r="I2792" s="16">
        <v>491807.42002000002</v>
      </c>
      <c r="J2792" s="17">
        <v>40.1</v>
      </c>
      <c r="K2792" s="11">
        <f t="shared" si="43"/>
        <v>0.98657071616000003</v>
      </c>
    </row>
    <row r="2793" spans="1:11" x14ac:dyDescent="0.25">
      <c r="A2793" s="13" t="s">
        <v>87</v>
      </c>
      <c r="B2793" s="13" t="s">
        <v>19</v>
      </c>
      <c r="C2793" s="13" t="s">
        <v>20</v>
      </c>
      <c r="D2793" s="15">
        <v>50</v>
      </c>
      <c r="E2793" s="15" t="s">
        <v>8</v>
      </c>
      <c r="F2793" s="31">
        <v>9.7460597000000003E-3</v>
      </c>
      <c r="G2793" s="16">
        <v>98065.896391999995</v>
      </c>
      <c r="H2793" s="16">
        <v>955.75607615000001</v>
      </c>
      <c r="I2793" s="16">
        <v>487940.09177</v>
      </c>
      <c r="J2793" s="17">
        <v>35.299999999999997</v>
      </c>
      <c r="K2793" s="11">
        <f t="shared" si="43"/>
        <v>0.98065896391999996</v>
      </c>
    </row>
    <row r="2794" spans="1:11" x14ac:dyDescent="0.25">
      <c r="A2794" s="13" t="s">
        <v>87</v>
      </c>
      <c r="B2794" s="13" t="s">
        <v>19</v>
      </c>
      <c r="C2794" s="13" t="s">
        <v>20</v>
      </c>
      <c r="D2794" s="15">
        <v>55</v>
      </c>
      <c r="E2794" s="15" t="s">
        <v>9</v>
      </c>
      <c r="F2794" s="31">
        <v>1.45418202E-2</v>
      </c>
      <c r="G2794" s="16">
        <v>97110.140316000005</v>
      </c>
      <c r="H2794" s="16">
        <v>1412.1582002</v>
      </c>
      <c r="I2794" s="16">
        <v>482020.30608000001</v>
      </c>
      <c r="J2794" s="17">
        <v>30.6</v>
      </c>
      <c r="K2794" s="11">
        <f t="shared" si="43"/>
        <v>0.97110140316000004</v>
      </c>
    </row>
    <row r="2795" spans="1:11" x14ac:dyDescent="0.25">
      <c r="A2795" s="13" t="s">
        <v>87</v>
      </c>
      <c r="B2795" s="13" t="s">
        <v>19</v>
      </c>
      <c r="C2795" s="13" t="s">
        <v>20</v>
      </c>
      <c r="D2795" s="15">
        <v>60</v>
      </c>
      <c r="E2795" s="15" t="s">
        <v>10</v>
      </c>
      <c r="F2795" s="31">
        <v>2.2735827E-2</v>
      </c>
      <c r="G2795" s="16">
        <v>95697.982115999999</v>
      </c>
      <c r="H2795" s="16">
        <v>2175.7727666000001</v>
      </c>
      <c r="I2795" s="16">
        <v>473050.47866000002</v>
      </c>
      <c r="J2795" s="17">
        <v>26</v>
      </c>
      <c r="K2795" s="11">
        <f t="shared" si="43"/>
        <v>0.95697982116000002</v>
      </c>
    </row>
    <row r="2796" spans="1:11" x14ac:dyDescent="0.25">
      <c r="A2796" s="13" t="s">
        <v>87</v>
      </c>
      <c r="B2796" s="13" t="s">
        <v>19</v>
      </c>
      <c r="C2796" s="13" t="s">
        <v>20</v>
      </c>
      <c r="D2796" s="15">
        <v>65</v>
      </c>
      <c r="E2796" s="15" t="s">
        <v>11</v>
      </c>
      <c r="F2796" s="31">
        <v>3.7647772400000001E-2</v>
      </c>
      <c r="G2796" s="16">
        <v>93522.209348999997</v>
      </c>
      <c r="H2796" s="16">
        <v>3520.9028512999998</v>
      </c>
      <c r="I2796" s="16">
        <v>458808.78962</v>
      </c>
      <c r="J2796" s="17">
        <v>21.6</v>
      </c>
      <c r="K2796" s="11">
        <f t="shared" si="43"/>
        <v>0.93522209348999996</v>
      </c>
    </row>
    <row r="2797" spans="1:11" x14ac:dyDescent="0.25">
      <c r="A2797" s="13" t="s">
        <v>87</v>
      </c>
      <c r="B2797" s="13" t="s">
        <v>19</v>
      </c>
      <c r="C2797" s="13" t="s">
        <v>20</v>
      </c>
      <c r="D2797" s="15">
        <v>70</v>
      </c>
      <c r="E2797" s="15" t="s">
        <v>12</v>
      </c>
      <c r="F2797" s="31">
        <v>6.0755848500000001E-2</v>
      </c>
      <c r="G2797" s="16">
        <v>90001.306498000005</v>
      </c>
      <c r="H2797" s="16">
        <v>5468.1057430000001</v>
      </c>
      <c r="I2797" s="16">
        <v>436336.26812999998</v>
      </c>
      <c r="J2797" s="17">
        <v>17.3</v>
      </c>
      <c r="K2797" s="11">
        <f t="shared" si="43"/>
        <v>0.90001306498</v>
      </c>
    </row>
    <row r="2798" spans="1:11" x14ac:dyDescent="0.25">
      <c r="A2798" s="13" t="s">
        <v>87</v>
      </c>
      <c r="B2798" s="13" t="s">
        <v>19</v>
      </c>
      <c r="C2798" s="13" t="s">
        <v>20</v>
      </c>
      <c r="D2798" s="15">
        <v>75</v>
      </c>
      <c r="E2798" s="15" t="s">
        <v>13</v>
      </c>
      <c r="F2798" s="31">
        <v>0.11309959999999999</v>
      </c>
      <c r="G2798" s="16">
        <v>84533.200754999998</v>
      </c>
      <c r="H2798" s="16">
        <v>9560.6711907999997</v>
      </c>
      <c r="I2798" s="16">
        <v>398764.32579999999</v>
      </c>
      <c r="J2798" s="17">
        <v>13.3</v>
      </c>
      <c r="K2798" s="11">
        <f t="shared" si="43"/>
        <v>0.84533200754999993</v>
      </c>
    </row>
    <row r="2799" spans="1:11" x14ac:dyDescent="0.25">
      <c r="A2799" s="13" t="s">
        <v>87</v>
      </c>
      <c r="B2799" s="13" t="s">
        <v>19</v>
      </c>
      <c r="C2799" s="13" t="s">
        <v>20</v>
      </c>
      <c r="D2799" s="15">
        <v>80</v>
      </c>
      <c r="E2799" s="15" t="s">
        <v>14</v>
      </c>
      <c r="F2799" s="31">
        <v>0.21686548580000001</v>
      </c>
      <c r="G2799" s="16">
        <v>74972.529563999997</v>
      </c>
      <c r="H2799" s="16">
        <v>16258.954049</v>
      </c>
      <c r="I2799" s="16">
        <v>334215.26270000002</v>
      </c>
      <c r="J2799" s="17">
        <v>9.6999999999999993</v>
      </c>
      <c r="K2799" s="11">
        <f t="shared" si="43"/>
        <v>0.74972529564000001</v>
      </c>
    </row>
    <row r="2800" spans="1:11" x14ac:dyDescent="0.25">
      <c r="A2800" s="13" t="s">
        <v>87</v>
      </c>
      <c r="B2800" s="13" t="s">
        <v>19</v>
      </c>
      <c r="C2800" s="13" t="s">
        <v>20</v>
      </c>
      <c r="D2800" s="15">
        <v>85</v>
      </c>
      <c r="E2800" s="15" t="s">
        <v>15</v>
      </c>
      <c r="F2800" s="31">
        <v>0.3978701731</v>
      </c>
      <c r="G2800" s="16">
        <v>58713.575514999997</v>
      </c>
      <c r="H2800" s="16">
        <v>23360.380453999998</v>
      </c>
      <c r="I2800" s="16">
        <v>235166.92644000001</v>
      </c>
      <c r="J2800" s="17">
        <v>6.6</v>
      </c>
      <c r="K2800" s="11">
        <f t="shared" si="43"/>
        <v>0.58713575514999994</v>
      </c>
    </row>
    <row r="2801" spans="1:11" x14ac:dyDescent="0.25">
      <c r="A2801" s="13" t="s">
        <v>87</v>
      </c>
      <c r="B2801" s="13" t="s">
        <v>19</v>
      </c>
      <c r="C2801" s="13" t="s">
        <v>20</v>
      </c>
      <c r="D2801" s="15">
        <v>90</v>
      </c>
      <c r="E2801" s="15" t="s">
        <v>16</v>
      </c>
      <c r="F2801" s="13">
        <v>1</v>
      </c>
      <c r="G2801" s="16">
        <v>35353.195060999999</v>
      </c>
      <c r="H2801" s="16">
        <v>35353.195060999999</v>
      </c>
      <c r="I2801" s="16">
        <v>154443.40946</v>
      </c>
      <c r="J2801" s="17">
        <v>4.4000000000000004</v>
      </c>
      <c r="K2801" s="11">
        <f t="shared" si="43"/>
        <v>0.35353195060999998</v>
      </c>
    </row>
    <row r="2802" spans="1:11" x14ac:dyDescent="0.25">
      <c r="A2802" s="13" t="s">
        <v>39</v>
      </c>
      <c r="B2802" s="13" t="s">
        <v>3</v>
      </c>
      <c r="C2802" s="13" t="s">
        <v>1</v>
      </c>
      <c r="D2802" s="15">
        <v>0</v>
      </c>
      <c r="E2802" s="15" t="s">
        <v>2</v>
      </c>
      <c r="F2802" s="31">
        <v>9.9239105000000008E-3</v>
      </c>
      <c r="G2802" s="16">
        <v>100000</v>
      </c>
      <c r="H2802" s="16">
        <v>992.39105059999997</v>
      </c>
      <c r="I2802" s="16">
        <v>2983880.8110000002</v>
      </c>
      <c r="J2802" s="17">
        <v>79.2</v>
      </c>
      <c r="K2802" s="11">
        <f t="shared" si="43"/>
        <v>1</v>
      </c>
    </row>
    <row r="2803" spans="1:11" x14ac:dyDescent="0.25">
      <c r="A2803" s="13" t="s">
        <v>39</v>
      </c>
      <c r="B2803" s="13" t="s">
        <v>3</v>
      </c>
      <c r="C2803" s="13" t="s">
        <v>1</v>
      </c>
      <c r="D2803" s="15">
        <v>30</v>
      </c>
      <c r="E2803" s="15" t="s">
        <v>4</v>
      </c>
      <c r="F2803" s="31">
        <v>3.5423689E-3</v>
      </c>
      <c r="G2803" s="16">
        <v>99007.608949000001</v>
      </c>
      <c r="H2803" s="16">
        <v>350.72147554999998</v>
      </c>
      <c r="I2803" s="16">
        <v>494161.24105999997</v>
      </c>
      <c r="J2803" s="17">
        <v>49.9</v>
      </c>
      <c r="K2803" s="11">
        <f t="shared" si="43"/>
        <v>0.99007608949000003</v>
      </c>
    </row>
    <row r="2804" spans="1:11" x14ac:dyDescent="0.25">
      <c r="A2804" s="13" t="s">
        <v>39</v>
      </c>
      <c r="B2804" s="13" t="s">
        <v>3</v>
      </c>
      <c r="C2804" s="13" t="s">
        <v>1</v>
      </c>
      <c r="D2804" s="15">
        <v>35</v>
      </c>
      <c r="E2804" s="15" t="s">
        <v>5</v>
      </c>
      <c r="F2804" s="31">
        <v>4.6049070000000001E-3</v>
      </c>
      <c r="G2804" s="16">
        <v>98656.887474000003</v>
      </c>
      <c r="H2804" s="16">
        <v>454.30579078</v>
      </c>
      <c r="I2804" s="16">
        <v>492148.67288999999</v>
      </c>
      <c r="J2804" s="17">
        <v>45</v>
      </c>
      <c r="K2804" s="11">
        <f t="shared" si="43"/>
        <v>0.98656887473999999</v>
      </c>
    </row>
    <row r="2805" spans="1:11" x14ac:dyDescent="0.25">
      <c r="A2805" s="13" t="s">
        <v>39</v>
      </c>
      <c r="B2805" s="13" t="s">
        <v>3</v>
      </c>
      <c r="C2805" s="13" t="s">
        <v>1</v>
      </c>
      <c r="D2805" s="15">
        <v>40</v>
      </c>
      <c r="E2805" s="15" t="s">
        <v>6</v>
      </c>
      <c r="F2805" s="31">
        <v>6.9033380000000002E-3</v>
      </c>
      <c r="G2805" s="16">
        <v>98202.581682999997</v>
      </c>
      <c r="H2805" s="16">
        <v>677.92561149000005</v>
      </c>
      <c r="I2805" s="16">
        <v>489318.09438999998</v>
      </c>
      <c r="J2805" s="17">
        <v>40.200000000000003</v>
      </c>
      <c r="K2805" s="11">
        <f t="shared" si="43"/>
        <v>0.98202581683000001</v>
      </c>
    </row>
    <row r="2806" spans="1:11" x14ac:dyDescent="0.25">
      <c r="A2806" s="13" t="s">
        <v>39</v>
      </c>
      <c r="B2806" s="13" t="s">
        <v>3</v>
      </c>
      <c r="C2806" s="13" t="s">
        <v>1</v>
      </c>
      <c r="D2806" s="15">
        <v>45</v>
      </c>
      <c r="E2806" s="15" t="s">
        <v>7</v>
      </c>
      <c r="F2806" s="31">
        <v>1.1459601E-2</v>
      </c>
      <c r="G2806" s="16">
        <v>97524.656071999998</v>
      </c>
      <c r="H2806" s="16">
        <v>1117.5936502</v>
      </c>
      <c r="I2806" s="16">
        <v>484829.29622999998</v>
      </c>
      <c r="J2806" s="17">
        <v>35.5</v>
      </c>
      <c r="K2806" s="11">
        <f t="shared" si="43"/>
        <v>0.97524656071999993</v>
      </c>
    </row>
    <row r="2807" spans="1:11" x14ac:dyDescent="0.25">
      <c r="A2807" s="13" t="s">
        <v>39</v>
      </c>
      <c r="B2807" s="13" t="s">
        <v>3</v>
      </c>
      <c r="C2807" s="13" t="s">
        <v>1</v>
      </c>
      <c r="D2807" s="15">
        <v>50</v>
      </c>
      <c r="E2807" s="15" t="s">
        <v>8</v>
      </c>
      <c r="F2807" s="31">
        <v>1.9205199700000002E-2</v>
      </c>
      <c r="G2807" s="16">
        <v>96407.062420999995</v>
      </c>
      <c r="H2807" s="16">
        <v>1851.5168876</v>
      </c>
      <c r="I2807" s="16">
        <v>477406.51989</v>
      </c>
      <c r="J2807" s="17">
        <v>30.9</v>
      </c>
      <c r="K2807" s="11">
        <f t="shared" si="43"/>
        <v>0.96407062421</v>
      </c>
    </row>
    <row r="2808" spans="1:11" x14ac:dyDescent="0.25">
      <c r="A2808" s="13" t="s">
        <v>39</v>
      </c>
      <c r="B2808" s="13" t="s">
        <v>3</v>
      </c>
      <c r="C2808" s="13" t="s">
        <v>1</v>
      </c>
      <c r="D2808" s="15">
        <v>55</v>
      </c>
      <c r="E2808" s="15" t="s">
        <v>9</v>
      </c>
      <c r="F2808" s="31">
        <v>2.9622095300000002E-2</v>
      </c>
      <c r="G2808" s="16">
        <v>94555.545534000004</v>
      </c>
      <c r="H2808" s="16">
        <v>2800.9333827</v>
      </c>
      <c r="I2808" s="16">
        <v>465775.39421</v>
      </c>
      <c r="J2808" s="17">
        <v>26.4</v>
      </c>
      <c r="K2808" s="11">
        <f t="shared" si="43"/>
        <v>0.94555545534000007</v>
      </c>
    </row>
    <row r="2809" spans="1:11" x14ac:dyDescent="0.25">
      <c r="A2809" s="13" t="s">
        <v>39</v>
      </c>
      <c r="B2809" s="13" t="s">
        <v>3</v>
      </c>
      <c r="C2809" s="13" t="s">
        <v>1</v>
      </c>
      <c r="D2809" s="15">
        <v>60</v>
      </c>
      <c r="E2809" s="15" t="s">
        <v>10</v>
      </c>
      <c r="F2809" s="31">
        <v>5.12456539E-2</v>
      </c>
      <c r="G2809" s="16">
        <v>91754.612150999994</v>
      </c>
      <c r="H2809" s="16">
        <v>4702.0251018999998</v>
      </c>
      <c r="I2809" s="16">
        <v>447017.99800000002</v>
      </c>
      <c r="J2809" s="17">
        <v>22.1</v>
      </c>
      <c r="K2809" s="11">
        <f t="shared" si="43"/>
        <v>0.91754612150999992</v>
      </c>
    </row>
    <row r="2810" spans="1:11" x14ac:dyDescent="0.25">
      <c r="A2810" s="13" t="s">
        <v>39</v>
      </c>
      <c r="B2810" s="13" t="s">
        <v>3</v>
      </c>
      <c r="C2810" s="13" t="s">
        <v>1</v>
      </c>
      <c r="D2810" s="15">
        <v>65</v>
      </c>
      <c r="E2810" s="15" t="s">
        <v>11</v>
      </c>
      <c r="F2810" s="31">
        <v>7.5544933999999994E-2</v>
      </c>
      <c r="G2810" s="16">
        <v>87052.587048999994</v>
      </c>
      <c r="H2810" s="16">
        <v>6576.3819393000003</v>
      </c>
      <c r="I2810" s="16">
        <v>418821.9804</v>
      </c>
      <c r="J2810" s="17">
        <v>18.2</v>
      </c>
      <c r="K2810" s="11">
        <f t="shared" si="43"/>
        <v>0.87052587048999996</v>
      </c>
    </row>
    <row r="2811" spans="1:11" x14ac:dyDescent="0.25">
      <c r="A2811" s="13" t="s">
        <v>39</v>
      </c>
      <c r="B2811" s="13" t="s">
        <v>3</v>
      </c>
      <c r="C2811" s="13" t="s">
        <v>1</v>
      </c>
      <c r="D2811" s="15">
        <v>70</v>
      </c>
      <c r="E2811" s="15" t="s">
        <v>12</v>
      </c>
      <c r="F2811" s="31">
        <v>0.11208764459999999</v>
      </c>
      <c r="G2811" s="16">
        <v>80476.205109999995</v>
      </c>
      <c r="H2811" s="16">
        <v>9020.3882768000003</v>
      </c>
      <c r="I2811" s="16">
        <v>379830.05485999997</v>
      </c>
      <c r="J2811" s="17">
        <v>14.5</v>
      </c>
      <c r="K2811" s="11">
        <f t="shared" si="43"/>
        <v>0.80476205109999999</v>
      </c>
    </row>
    <row r="2812" spans="1:11" x14ac:dyDescent="0.25">
      <c r="A2812" s="13" t="s">
        <v>39</v>
      </c>
      <c r="B2812" s="13" t="s">
        <v>3</v>
      </c>
      <c r="C2812" s="13" t="s">
        <v>1</v>
      </c>
      <c r="D2812" s="15">
        <v>75</v>
      </c>
      <c r="E2812" s="15" t="s">
        <v>13</v>
      </c>
      <c r="F2812" s="31">
        <v>0.18430174469999999</v>
      </c>
      <c r="G2812" s="16">
        <v>71455.816833000004</v>
      </c>
      <c r="H2812" s="16">
        <v>13169.431712</v>
      </c>
      <c r="I2812" s="16">
        <v>324355.50488999998</v>
      </c>
      <c r="J2812" s="17">
        <v>11</v>
      </c>
      <c r="K2812" s="11">
        <f t="shared" si="43"/>
        <v>0.71455816833000008</v>
      </c>
    </row>
    <row r="2813" spans="1:11" x14ac:dyDescent="0.25">
      <c r="A2813" s="13" t="s">
        <v>39</v>
      </c>
      <c r="B2813" s="13" t="s">
        <v>3</v>
      </c>
      <c r="C2813" s="13" t="s">
        <v>1</v>
      </c>
      <c r="D2813" s="15">
        <v>80</v>
      </c>
      <c r="E2813" s="15" t="s">
        <v>14</v>
      </c>
      <c r="F2813" s="31">
        <v>0.31934566590000002</v>
      </c>
      <c r="G2813" s="16">
        <v>58286.385120999999</v>
      </c>
      <c r="H2813" s="16">
        <v>18613.504466999999</v>
      </c>
      <c r="I2813" s="16">
        <v>244898.16443999999</v>
      </c>
      <c r="J2813" s="17">
        <v>7.9</v>
      </c>
      <c r="K2813" s="11">
        <f t="shared" si="43"/>
        <v>0.58286385120999995</v>
      </c>
    </row>
    <row r="2814" spans="1:11" x14ac:dyDescent="0.25">
      <c r="A2814" s="13" t="s">
        <v>39</v>
      </c>
      <c r="B2814" s="13" t="s">
        <v>3</v>
      </c>
      <c r="C2814" s="13" t="s">
        <v>1</v>
      </c>
      <c r="D2814" s="15">
        <v>85</v>
      </c>
      <c r="E2814" s="15" t="s">
        <v>15</v>
      </c>
      <c r="F2814" s="31">
        <v>0.52428442590000002</v>
      </c>
      <c r="G2814" s="16">
        <v>39672.880654000001</v>
      </c>
      <c r="H2814" s="16">
        <v>20799.873456000001</v>
      </c>
      <c r="I2814" s="16">
        <v>146364.71963000001</v>
      </c>
      <c r="J2814" s="17">
        <v>5.5</v>
      </c>
      <c r="K2814" s="11">
        <f t="shared" si="43"/>
        <v>0.39672880653999998</v>
      </c>
    </row>
    <row r="2815" spans="1:11" x14ac:dyDescent="0.25">
      <c r="A2815" s="13" t="s">
        <v>39</v>
      </c>
      <c r="B2815" s="13" t="s">
        <v>3</v>
      </c>
      <c r="C2815" s="13" t="s">
        <v>1</v>
      </c>
      <c r="D2815" s="15">
        <v>90</v>
      </c>
      <c r="E2815" s="15" t="s">
        <v>16</v>
      </c>
      <c r="F2815" s="13">
        <v>1</v>
      </c>
      <c r="G2815" s="16">
        <v>18873.007197999999</v>
      </c>
      <c r="H2815" s="16">
        <v>18873.007197999999</v>
      </c>
      <c r="I2815" s="16">
        <v>70945.308783999993</v>
      </c>
      <c r="J2815" s="17">
        <v>3.8</v>
      </c>
      <c r="K2815" s="11">
        <f t="shared" si="43"/>
        <v>0.18873007198</v>
      </c>
    </row>
    <row r="2816" spans="1:11" x14ac:dyDescent="0.25">
      <c r="A2816" s="13" t="s">
        <v>39</v>
      </c>
      <c r="B2816" s="13" t="s">
        <v>17</v>
      </c>
      <c r="C2816" s="13" t="s">
        <v>1</v>
      </c>
      <c r="D2816" s="15">
        <v>0</v>
      </c>
      <c r="E2816" s="15" t="s">
        <v>2</v>
      </c>
      <c r="F2816" s="31">
        <v>9.9239105000000008E-3</v>
      </c>
      <c r="G2816" s="16">
        <v>100000</v>
      </c>
      <c r="H2816" s="16">
        <v>992.39105059999997</v>
      </c>
      <c r="I2816" s="16">
        <v>2983880.8110000002</v>
      </c>
      <c r="J2816" s="17">
        <v>80.900000000000006</v>
      </c>
      <c r="K2816" s="11">
        <f t="shared" si="43"/>
        <v>1</v>
      </c>
    </row>
    <row r="2817" spans="1:11" x14ac:dyDescent="0.25">
      <c r="A2817" s="13" t="s">
        <v>39</v>
      </c>
      <c r="B2817" s="13" t="s">
        <v>17</v>
      </c>
      <c r="C2817" s="13" t="s">
        <v>1</v>
      </c>
      <c r="D2817" s="15">
        <v>30</v>
      </c>
      <c r="E2817" s="15" t="s">
        <v>4</v>
      </c>
      <c r="F2817" s="31">
        <v>2.0658480999999999E-3</v>
      </c>
      <c r="G2817" s="16">
        <v>99007.608949000001</v>
      </c>
      <c r="H2817" s="16">
        <v>204.53467673</v>
      </c>
      <c r="I2817" s="16">
        <v>494526.70805999998</v>
      </c>
      <c r="J2817" s="17">
        <v>51.6</v>
      </c>
      <c r="K2817" s="11">
        <f t="shared" si="43"/>
        <v>0.99007608949000003</v>
      </c>
    </row>
    <row r="2818" spans="1:11" x14ac:dyDescent="0.25">
      <c r="A2818" s="13" t="s">
        <v>39</v>
      </c>
      <c r="B2818" s="13" t="s">
        <v>17</v>
      </c>
      <c r="C2818" s="13" t="s">
        <v>1</v>
      </c>
      <c r="D2818" s="15">
        <v>35</v>
      </c>
      <c r="E2818" s="15" t="s">
        <v>5</v>
      </c>
      <c r="F2818" s="31">
        <v>2.8796103E-3</v>
      </c>
      <c r="G2818" s="16">
        <v>98803.074273000006</v>
      </c>
      <c r="H2818" s="16">
        <v>284.51435020000002</v>
      </c>
      <c r="I2818" s="16">
        <v>493304.08549000003</v>
      </c>
      <c r="J2818" s="17">
        <v>46.7</v>
      </c>
      <c r="K2818" s="11">
        <f t="shared" si="43"/>
        <v>0.98803074273000002</v>
      </c>
    </row>
    <row r="2819" spans="1:11" x14ac:dyDescent="0.25">
      <c r="A2819" s="13" t="s">
        <v>39</v>
      </c>
      <c r="B2819" s="13" t="s">
        <v>17</v>
      </c>
      <c r="C2819" s="13" t="s">
        <v>1</v>
      </c>
      <c r="D2819" s="15">
        <v>40</v>
      </c>
      <c r="E2819" s="15" t="s">
        <v>6</v>
      </c>
      <c r="F2819" s="31">
        <v>4.0797984999999997E-3</v>
      </c>
      <c r="G2819" s="16">
        <v>98518.559922</v>
      </c>
      <c r="H2819" s="16">
        <v>401.93587338999998</v>
      </c>
      <c r="I2819" s="16">
        <v>491587.95993000001</v>
      </c>
      <c r="J2819" s="17">
        <v>41.8</v>
      </c>
      <c r="K2819" s="11">
        <f t="shared" ref="K2819:K2882" si="44">G2819/100000</f>
        <v>0.98518559922000004</v>
      </c>
    </row>
    <row r="2820" spans="1:11" x14ac:dyDescent="0.25">
      <c r="A2820" s="13" t="s">
        <v>39</v>
      </c>
      <c r="B2820" s="13" t="s">
        <v>17</v>
      </c>
      <c r="C2820" s="13" t="s">
        <v>1</v>
      </c>
      <c r="D2820" s="15">
        <v>45</v>
      </c>
      <c r="E2820" s="15" t="s">
        <v>7</v>
      </c>
      <c r="F2820" s="31">
        <v>6.4642038999999998E-3</v>
      </c>
      <c r="G2820" s="16">
        <v>98116.624049000005</v>
      </c>
      <c r="H2820" s="16">
        <v>634.24586479000004</v>
      </c>
      <c r="I2820" s="16">
        <v>488997.50558</v>
      </c>
      <c r="J2820" s="17">
        <v>36.9</v>
      </c>
      <c r="K2820" s="11">
        <f t="shared" si="44"/>
        <v>0.98116624049000001</v>
      </c>
    </row>
    <row r="2821" spans="1:11" x14ac:dyDescent="0.25">
      <c r="A2821" s="13" t="s">
        <v>39</v>
      </c>
      <c r="B2821" s="13" t="s">
        <v>17</v>
      </c>
      <c r="C2821" s="13" t="s">
        <v>1</v>
      </c>
      <c r="D2821" s="15">
        <v>50</v>
      </c>
      <c r="E2821" s="15" t="s">
        <v>8</v>
      </c>
      <c r="F2821" s="31">
        <v>1.18510799E-2</v>
      </c>
      <c r="G2821" s="16">
        <v>97482.378184000001</v>
      </c>
      <c r="H2821" s="16">
        <v>1155.2714507000001</v>
      </c>
      <c r="I2821" s="16">
        <v>484523.71229</v>
      </c>
      <c r="J2821" s="17">
        <v>32.200000000000003</v>
      </c>
      <c r="K2821" s="11">
        <f t="shared" si="44"/>
        <v>0.97482378183999996</v>
      </c>
    </row>
    <row r="2822" spans="1:11" x14ac:dyDescent="0.25">
      <c r="A2822" s="13" t="s">
        <v>39</v>
      </c>
      <c r="B2822" s="13" t="s">
        <v>17</v>
      </c>
      <c r="C2822" s="13" t="s">
        <v>1</v>
      </c>
      <c r="D2822" s="15">
        <v>55</v>
      </c>
      <c r="E2822" s="15" t="s">
        <v>9</v>
      </c>
      <c r="F2822" s="31">
        <v>2.00969553E-2</v>
      </c>
      <c r="G2822" s="16">
        <v>96327.106734000001</v>
      </c>
      <c r="H2822" s="16">
        <v>1935.8815560999999</v>
      </c>
      <c r="I2822" s="16">
        <v>476795.82977999997</v>
      </c>
      <c r="J2822" s="17">
        <v>27.5</v>
      </c>
      <c r="K2822" s="11">
        <f t="shared" si="44"/>
        <v>0.96327106734000001</v>
      </c>
    </row>
    <row r="2823" spans="1:11" x14ac:dyDescent="0.25">
      <c r="A2823" s="13" t="s">
        <v>39</v>
      </c>
      <c r="B2823" s="13" t="s">
        <v>17</v>
      </c>
      <c r="C2823" s="13" t="s">
        <v>1</v>
      </c>
      <c r="D2823" s="15">
        <v>60</v>
      </c>
      <c r="E2823" s="15" t="s">
        <v>10</v>
      </c>
      <c r="F2823" s="31">
        <v>3.8812291200000001E-2</v>
      </c>
      <c r="G2823" s="16">
        <v>94391.225177999993</v>
      </c>
      <c r="H2823" s="16">
        <v>3663.5397205999998</v>
      </c>
      <c r="I2823" s="16">
        <v>462797.27659000002</v>
      </c>
      <c r="J2823" s="17">
        <v>23</v>
      </c>
      <c r="K2823" s="11">
        <f t="shared" si="44"/>
        <v>0.94391225177999993</v>
      </c>
    </row>
    <row r="2824" spans="1:11" x14ac:dyDescent="0.25">
      <c r="A2824" s="13" t="s">
        <v>39</v>
      </c>
      <c r="B2824" s="13" t="s">
        <v>17</v>
      </c>
      <c r="C2824" s="13" t="s">
        <v>1</v>
      </c>
      <c r="D2824" s="15">
        <v>65</v>
      </c>
      <c r="E2824" s="15" t="s">
        <v>11</v>
      </c>
      <c r="F2824" s="31">
        <v>6.4780166599999994E-2</v>
      </c>
      <c r="G2824" s="16">
        <v>90727.685457</v>
      </c>
      <c r="H2824" s="16">
        <v>5877.3545790999997</v>
      </c>
      <c r="I2824" s="16">
        <v>438945.04083999997</v>
      </c>
      <c r="J2824" s="17">
        <v>18.899999999999999</v>
      </c>
      <c r="K2824" s="11">
        <f t="shared" si="44"/>
        <v>0.90727685456999996</v>
      </c>
    </row>
    <row r="2825" spans="1:11" x14ac:dyDescent="0.25">
      <c r="A2825" s="13" t="s">
        <v>39</v>
      </c>
      <c r="B2825" s="13" t="s">
        <v>17</v>
      </c>
      <c r="C2825" s="13" t="s">
        <v>1</v>
      </c>
      <c r="D2825" s="15">
        <v>70</v>
      </c>
      <c r="E2825" s="15" t="s">
        <v>12</v>
      </c>
      <c r="F2825" s="31">
        <v>9.9488335100000005E-2</v>
      </c>
      <c r="G2825" s="16">
        <v>84850.330877999993</v>
      </c>
      <c r="H2825" s="16">
        <v>8441.6181515999997</v>
      </c>
      <c r="I2825" s="16">
        <v>403147.60901000001</v>
      </c>
      <c r="J2825" s="17">
        <v>15</v>
      </c>
      <c r="K2825" s="11">
        <f t="shared" si="44"/>
        <v>0.84850330877999991</v>
      </c>
    </row>
    <row r="2826" spans="1:11" x14ac:dyDescent="0.25">
      <c r="A2826" s="13" t="s">
        <v>39</v>
      </c>
      <c r="B2826" s="13" t="s">
        <v>17</v>
      </c>
      <c r="C2826" s="13" t="s">
        <v>1</v>
      </c>
      <c r="D2826" s="15">
        <v>75</v>
      </c>
      <c r="E2826" s="15" t="s">
        <v>13</v>
      </c>
      <c r="F2826" s="31">
        <v>0.17030517119999999</v>
      </c>
      <c r="G2826" s="16">
        <v>76408.712725999998</v>
      </c>
      <c r="H2826" s="16">
        <v>13012.798902</v>
      </c>
      <c r="I2826" s="16">
        <v>349511.56637999997</v>
      </c>
      <c r="J2826" s="17">
        <v>11.4</v>
      </c>
      <c r="K2826" s="11">
        <f t="shared" si="44"/>
        <v>0.76408712725999994</v>
      </c>
    </row>
    <row r="2827" spans="1:11" x14ac:dyDescent="0.25">
      <c r="A2827" s="13" t="s">
        <v>39</v>
      </c>
      <c r="B2827" s="13" t="s">
        <v>17</v>
      </c>
      <c r="C2827" s="13" t="s">
        <v>1</v>
      </c>
      <c r="D2827" s="15">
        <v>80</v>
      </c>
      <c r="E2827" s="15" t="s">
        <v>14</v>
      </c>
      <c r="F2827" s="31">
        <v>0.29617211189999998</v>
      </c>
      <c r="G2827" s="16">
        <v>63395.913824000003</v>
      </c>
      <c r="H2827" s="16">
        <v>18776.101686000002</v>
      </c>
      <c r="I2827" s="16">
        <v>270039.31491000002</v>
      </c>
      <c r="J2827" s="17">
        <v>8.1999999999999993</v>
      </c>
      <c r="K2827" s="11">
        <f t="shared" si="44"/>
        <v>0.63395913824000005</v>
      </c>
    </row>
    <row r="2828" spans="1:11" x14ac:dyDescent="0.25">
      <c r="A2828" s="13" t="s">
        <v>39</v>
      </c>
      <c r="B2828" s="13" t="s">
        <v>17</v>
      </c>
      <c r="C2828" s="13" t="s">
        <v>1</v>
      </c>
      <c r="D2828" s="15">
        <v>85</v>
      </c>
      <c r="E2828" s="15" t="s">
        <v>15</v>
      </c>
      <c r="F2828" s="31">
        <v>0.50517000850000005</v>
      </c>
      <c r="G2828" s="16">
        <v>44619.812138000001</v>
      </c>
      <c r="H2828" s="16">
        <v>22540.590875999998</v>
      </c>
      <c r="I2828" s="16">
        <v>166747.58350000001</v>
      </c>
      <c r="J2828" s="17">
        <v>5.6</v>
      </c>
      <c r="K2828" s="11">
        <f t="shared" si="44"/>
        <v>0.44619812138000003</v>
      </c>
    </row>
    <row r="2829" spans="1:11" x14ac:dyDescent="0.25">
      <c r="A2829" s="13" t="s">
        <v>39</v>
      </c>
      <c r="B2829" s="13" t="s">
        <v>17</v>
      </c>
      <c r="C2829" s="13" t="s">
        <v>1</v>
      </c>
      <c r="D2829" s="15">
        <v>90</v>
      </c>
      <c r="E2829" s="15" t="s">
        <v>16</v>
      </c>
      <c r="F2829" s="13">
        <v>1</v>
      </c>
      <c r="G2829" s="16">
        <v>22079.221261999999</v>
      </c>
      <c r="H2829" s="16">
        <v>22079.221261999999</v>
      </c>
      <c r="I2829" s="16">
        <v>82997.751959999994</v>
      </c>
      <c r="J2829" s="17">
        <v>3.8</v>
      </c>
      <c r="K2829" s="11">
        <f t="shared" si="44"/>
        <v>0.22079221261999998</v>
      </c>
    </row>
    <row r="2830" spans="1:11" x14ac:dyDescent="0.25">
      <c r="A2830" s="13" t="s">
        <v>39</v>
      </c>
      <c r="B2830" s="13" t="s">
        <v>18</v>
      </c>
      <c r="C2830" s="13" t="s">
        <v>1</v>
      </c>
      <c r="D2830" s="15">
        <v>0</v>
      </c>
      <c r="E2830" s="15" t="s">
        <v>2</v>
      </c>
      <c r="F2830" s="31">
        <v>9.9239105000000008E-3</v>
      </c>
      <c r="G2830" s="16">
        <v>100000</v>
      </c>
      <c r="H2830" s="16">
        <v>992.39105059999997</v>
      </c>
      <c r="I2830" s="16">
        <v>2983880.8110000002</v>
      </c>
      <c r="J2830" s="17">
        <v>82.3</v>
      </c>
      <c r="K2830" s="11">
        <f t="shared" si="44"/>
        <v>1</v>
      </c>
    </row>
    <row r="2831" spans="1:11" x14ac:dyDescent="0.25">
      <c r="A2831" s="13" t="s">
        <v>39</v>
      </c>
      <c r="B2831" s="13" t="s">
        <v>18</v>
      </c>
      <c r="C2831" s="13" t="s">
        <v>1</v>
      </c>
      <c r="D2831" s="15">
        <v>30</v>
      </c>
      <c r="E2831" s="15" t="s">
        <v>4</v>
      </c>
      <c r="F2831" s="31">
        <v>1.5305904E-3</v>
      </c>
      <c r="G2831" s="16">
        <v>99007.608949000001</v>
      </c>
      <c r="H2831" s="16">
        <v>151.54009177</v>
      </c>
      <c r="I2831" s="16">
        <v>494659.19452000002</v>
      </c>
      <c r="J2831" s="17">
        <v>53</v>
      </c>
      <c r="K2831" s="11">
        <f t="shared" si="44"/>
        <v>0.99007608949000003</v>
      </c>
    </row>
    <row r="2832" spans="1:11" x14ac:dyDescent="0.25">
      <c r="A2832" s="13" t="s">
        <v>39</v>
      </c>
      <c r="B2832" s="13" t="s">
        <v>18</v>
      </c>
      <c r="C2832" s="13" t="s">
        <v>1</v>
      </c>
      <c r="D2832" s="15">
        <v>35</v>
      </c>
      <c r="E2832" s="15" t="s">
        <v>5</v>
      </c>
      <c r="F2832" s="31">
        <v>1.9122481999999999E-3</v>
      </c>
      <c r="G2832" s="16">
        <v>98856.068857999999</v>
      </c>
      <c r="H2832" s="16">
        <v>189.03733507000001</v>
      </c>
      <c r="I2832" s="16">
        <v>493807.75095000002</v>
      </c>
      <c r="J2832" s="17">
        <v>48.1</v>
      </c>
      <c r="K2832" s="11">
        <f t="shared" si="44"/>
        <v>0.98856068858000001</v>
      </c>
    </row>
    <row r="2833" spans="1:11" x14ac:dyDescent="0.25">
      <c r="A2833" s="13" t="s">
        <v>39</v>
      </c>
      <c r="B2833" s="13" t="s">
        <v>18</v>
      </c>
      <c r="C2833" s="13" t="s">
        <v>1</v>
      </c>
      <c r="D2833" s="15">
        <v>40</v>
      </c>
      <c r="E2833" s="15" t="s">
        <v>6</v>
      </c>
      <c r="F2833" s="31">
        <v>2.9565481999999999E-3</v>
      </c>
      <c r="G2833" s="16">
        <v>98667.031522999998</v>
      </c>
      <c r="H2833" s="16">
        <v>291.71383764000001</v>
      </c>
      <c r="I2833" s="16">
        <v>492605.87302</v>
      </c>
      <c r="J2833" s="17">
        <v>43.2</v>
      </c>
      <c r="K2833" s="11">
        <f t="shared" si="44"/>
        <v>0.98667031522999993</v>
      </c>
    </row>
    <row r="2834" spans="1:11" x14ac:dyDescent="0.25">
      <c r="A2834" s="13" t="s">
        <v>39</v>
      </c>
      <c r="B2834" s="13" t="s">
        <v>18</v>
      </c>
      <c r="C2834" s="13" t="s">
        <v>1</v>
      </c>
      <c r="D2834" s="15">
        <v>45</v>
      </c>
      <c r="E2834" s="15" t="s">
        <v>7</v>
      </c>
      <c r="F2834" s="31">
        <v>4.6237333999999998E-3</v>
      </c>
      <c r="G2834" s="16">
        <v>98375.317685000002</v>
      </c>
      <c r="H2834" s="16">
        <v>454.86123860999999</v>
      </c>
      <c r="I2834" s="16">
        <v>490739.43533000001</v>
      </c>
      <c r="J2834" s="17">
        <v>38.299999999999997</v>
      </c>
      <c r="K2834" s="11">
        <f t="shared" si="44"/>
        <v>0.98375317684999997</v>
      </c>
    </row>
    <row r="2835" spans="1:11" x14ac:dyDescent="0.25">
      <c r="A2835" s="13" t="s">
        <v>39</v>
      </c>
      <c r="B2835" s="13" t="s">
        <v>18</v>
      </c>
      <c r="C2835" s="13" t="s">
        <v>1</v>
      </c>
      <c r="D2835" s="15">
        <v>50</v>
      </c>
      <c r="E2835" s="15" t="s">
        <v>8</v>
      </c>
      <c r="F2835" s="31">
        <v>8.1544702999999993E-3</v>
      </c>
      <c r="G2835" s="16">
        <v>97920.456445999997</v>
      </c>
      <c r="H2835" s="16">
        <v>798.48944917999995</v>
      </c>
      <c r="I2835" s="16">
        <v>487606.05861000001</v>
      </c>
      <c r="J2835" s="17">
        <v>33.5</v>
      </c>
      <c r="K2835" s="11">
        <f t="shared" si="44"/>
        <v>0.97920456445999993</v>
      </c>
    </row>
    <row r="2836" spans="1:11" x14ac:dyDescent="0.25">
      <c r="A2836" s="13" t="s">
        <v>39</v>
      </c>
      <c r="B2836" s="13" t="s">
        <v>18</v>
      </c>
      <c r="C2836" s="13" t="s">
        <v>1</v>
      </c>
      <c r="D2836" s="15">
        <v>55</v>
      </c>
      <c r="E2836" s="15" t="s">
        <v>9</v>
      </c>
      <c r="F2836" s="31">
        <v>1.44962076E-2</v>
      </c>
      <c r="G2836" s="16">
        <v>97121.966996999996</v>
      </c>
      <c r="H2836" s="16">
        <v>1407.9001937</v>
      </c>
      <c r="I2836" s="16">
        <v>482090.0845</v>
      </c>
      <c r="J2836" s="17">
        <v>28.7</v>
      </c>
      <c r="K2836" s="11">
        <f t="shared" si="44"/>
        <v>0.97121966996999998</v>
      </c>
    </row>
    <row r="2837" spans="1:11" x14ac:dyDescent="0.25">
      <c r="A2837" s="13" t="s">
        <v>39</v>
      </c>
      <c r="B2837" s="13" t="s">
        <v>18</v>
      </c>
      <c r="C2837" s="13" t="s">
        <v>1</v>
      </c>
      <c r="D2837" s="15">
        <v>60</v>
      </c>
      <c r="E2837" s="15" t="s">
        <v>10</v>
      </c>
      <c r="F2837" s="31">
        <v>2.95293838E-2</v>
      </c>
      <c r="G2837" s="16">
        <v>95714.066802999994</v>
      </c>
      <c r="H2837" s="16">
        <v>2826.3774097999999</v>
      </c>
      <c r="I2837" s="16">
        <v>471504.39049000002</v>
      </c>
      <c r="J2837" s="17">
        <v>24.1</v>
      </c>
      <c r="K2837" s="11">
        <f t="shared" si="44"/>
        <v>0.95714066802999997</v>
      </c>
    </row>
    <row r="2838" spans="1:11" x14ac:dyDescent="0.25">
      <c r="A2838" s="13" t="s">
        <v>39</v>
      </c>
      <c r="B2838" s="13" t="s">
        <v>18</v>
      </c>
      <c r="C2838" s="13" t="s">
        <v>1</v>
      </c>
      <c r="D2838" s="15">
        <v>65</v>
      </c>
      <c r="E2838" s="15" t="s">
        <v>11</v>
      </c>
      <c r="F2838" s="31">
        <v>5.4050564600000003E-2</v>
      </c>
      <c r="G2838" s="16">
        <v>92887.689394000001</v>
      </c>
      <c r="H2838" s="16">
        <v>5020.6320583999996</v>
      </c>
      <c r="I2838" s="16">
        <v>451886.86682</v>
      </c>
      <c r="J2838" s="17">
        <v>19.8</v>
      </c>
      <c r="K2838" s="11">
        <f t="shared" si="44"/>
        <v>0.92887689394000006</v>
      </c>
    </row>
    <row r="2839" spans="1:11" x14ac:dyDescent="0.25">
      <c r="A2839" s="13" t="s">
        <v>39</v>
      </c>
      <c r="B2839" s="13" t="s">
        <v>18</v>
      </c>
      <c r="C2839" s="13" t="s">
        <v>1</v>
      </c>
      <c r="D2839" s="15">
        <v>70</v>
      </c>
      <c r="E2839" s="15" t="s">
        <v>12</v>
      </c>
      <c r="F2839" s="31">
        <v>8.5419930899999996E-2</v>
      </c>
      <c r="G2839" s="16">
        <v>87867.057335000005</v>
      </c>
      <c r="H2839" s="16">
        <v>7505.5979647000004</v>
      </c>
      <c r="I2839" s="16">
        <v>420571.29175999999</v>
      </c>
      <c r="J2839" s="17">
        <v>15.8</v>
      </c>
      <c r="K2839" s="11">
        <f t="shared" si="44"/>
        <v>0.87867057335000009</v>
      </c>
    </row>
    <row r="2840" spans="1:11" x14ac:dyDescent="0.25">
      <c r="A2840" s="13" t="s">
        <v>39</v>
      </c>
      <c r="B2840" s="13" t="s">
        <v>18</v>
      </c>
      <c r="C2840" s="13" t="s">
        <v>1</v>
      </c>
      <c r="D2840" s="15">
        <v>75</v>
      </c>
      <c r="E2840" s="15" t="s">
        <v>13</v>
      </c>
      <c r="F2840" s="31">
        <v>0.1481958713</v>
      </c>
      <c r="G2840" s="16">
        <v>80361.459371000004</v>
      </c>
      <c r="H2840" s="16">
        <v>11909.236489999999</v>
      </c>
      <c r="I2840" s="16">
        <v>372034.20562999998</v>
      </c>
      <c r="J2840" s="17">
        <v>12</v>
      </c>
      <c r="K2840" s="11">
        <f t="shared" si="44"/>
        <v>0.80361459370999999</v>
      </c>
    </row>
    <row r="2841" spans="1:11" x14ac:dyDescent="0.25">
      <c r="A2841" s="13" t="s">
        <v>39</v>
      </c>
      <c r="B2841" s="13" t="s">
        <v>18</v>
      </c>
      <c r="C2841" s="13" t="s">
        <v>1</v>
      </c>
      <c r="D2841" s="15">
        <v>80</v>
      </c>
      <c r="E2841" s="15" t="s">
        <v>14</v>
      </c>
      <c r="F2841" s="31">
        <v>0.26577539100000003</v>
      </c>
      <c r="G2841" s="16">
        <v>68452.222880999994</v>
      </c>
      <c r="H2841" s="16">
        <v>18192.916298</v>
      </c>
      <c r="I2841" s="16">
        <v>296778.82365999999</v>
      </c>
      <c r="J2841" s="17">
        <v>8.6</v>
      </c>
      <c r="K2841" s="11">
        <f t="shared" si="44"/>
        <v>0.68452222880999991</v>
      </c>
    </row>
    <row r="2842" spans="1:11" x14ac:dyDescent="0.25">
      <c r="A2842" s="13" t="s">
        <v>39</v>
      </c>
      <c r="B2842" s="13" t="s">
        <v>18</v>
      </c>
      <c r="C2842" s="13" t="s">
        <v>1</v>
      </c>
      <c r="D2842" s="15">
        <v>85</v>
      </c>
      <c r="E2842" s="15" t="s">
        <v>15</v>
      </c>
      <c r="F2842" s="31">
        <v>0.46267846039999999</v>
      </c>
      <c r="G2842" s="16">
        <v>50259.306582999998</v>
      </c>
      <c r="H2842" s="16">
        <v>23253.898592000001</v>
      </c>
      <c r="I2842" s="16">
        <v>193161.78643000001</v>
      </c>
      <c r="J2842" s="17">
        <v>5.9</v>
      </c>
      <c r="K2842" s="11">
        <f t="shared" si="44"/>
        <v>0.50259306582999996</v>
      </c>
    </row>
    <row r="2843" spans="1:11" x14ac:dyDescent="0.25">
      <c r="A2843" s="13" t="s">
        <v>39</v>
      </c>
      <c r="B2843" s="13" t="s">
        <v>18</v>
      </c>
      <c r="C2843" s="13" t="s">
        <v>1</v>
      </c>
      <c r="D2843" s="15">
        <v>90</v>
      </c>
      <c r="E2843" s="15" t="s">
        <v>16</v>
      </c>
      <c r="F2843" s="13">
        <v>1</v>
      </c>
      <c r="G2843" s="16">
        <v>27005.407991</v>
      </c>
      <c r="H2843" s="16">
        <v>27005.407991</v>
      </c>
      <c r="I2843" s="16">
        <v>101515.72500999999</v>
      </c>
      <c r="J2843" s="17">
        <v>3.8</v>
      </c>
      <c r="K2843" s="11">
        <f t="shared" si="44"/>
        <v>0.27005407991000002</v>
      </c>
    </row>
    <row r="2844" spans="1:11" x14ac:dyDescent="0.25">
      <c r="A2844" s="13" t="s">
        <v>39</v>
      </c>
      <c r="B2844" s="13" t="s">
        <v>19</v>
      </c>
      <c r="C2844" s="13" t="s">
        <v>1</v>
      </c>
      <c r="D2844" s="15">
        <v>0</v>
      </c>
      <c r="E2844" s="15" t="s">
        <v>2</v>
      </c>
      <c r="F2844" s="31">
        <v>9.9239105000000008E-3</v>
      </c>
      <c r="G2844" s="16">
        <v>100000</v>
      </c>
      <c r="H2844" s="16">
        <v>992.39105059999997</v>
      </c>
      <c r="I2844" s="16">
        <v>2983880.8110000002</v>
      </c>
      <c r="J2844" s="17">
        <v>80.3</v>
      </c>
      <c r="K2844" s="11">
        <f t="shared" si="44"/>
        <v>1</v>
      </c>
    </row>
    <row r="2845" spans="1:11" x14ac:dyDescent="0.25">
      <c r="A2845" s="13" t="s">
        <v>39</v>
      </c>
      <c r="B2845" s="13" t="s">
        <v>19</v>
      </c>
      <c r="C2845" s="13" t="s">
        <v>1</v>
      </c>
      <c r="D2845" s="15">
        <v>30</v>
      </c>
      <c r="E2845" s="15" t="s">
        <v>4</v>
      </c>
      <c r="F2845" s="31">
        <v>2.4737915000000001E-3</v>
      </c>
      <c r="G2845" s="16">
        <v>99007.608949000001</v>
      </c>
      <c r="H2845" s="16">
        <v>244.92418466999999</v>
      </c>
      <c r="I2845" s="16">
        <v>494425.73428999999</v>
      </c>
      <c r="J2845" s="17">
        <v>51</v>
      </c>
      <c r="K2845" s="11">
        <f t="shared" si="44"/>
        <v>0.99007608949000003</v>
      </c>
    </row>
    <row r="2846" spans="1:11" x14ac:dyDescent="0.25">
      <c r="A2846" s="13" t="s">
        <v>39</v>
      </c>
      <c r="B2846" s="13" t="s">
        <v>19</v>
      </c>
      <c r="C2846" s="13" t="s">
        <v>1</v>
      </c>
      <c r="D2846" s="15">
        <v>35</v>
      </c>
      <c r="E2846" s="15" t="s">
        <v>5</v>
      </c>
      <c r="F2846" s="31">
        <v>3.3901497000000001E-3</v>
      </c>
      <c r="G2846" s="16">
        <v>98762.684764999998</v>
      </c>
      <c r="H2846" s="16">
        <v>334.82028499</v>
      </c>
      <c r="I2846" s="16">
        <v>492976.37310999999</v>
      </c>
      <c r="J2846" s="17">
        <v>46.1</v>
      </c>
      <c r="K2846" s="11">
        <f t="shared" si="44"/>
        <v>0.98762684764999997</v>
      </c>
    </row>
    <row r="2847" spans="1:11" x14ac:dyDescent="0.25">
      <c r="A2847" s="13" t="s">
        <v>39</v>
      </c>
      <c r="B2847" s="13" t="s">
        <v>19</v>
      </c>
      <c r="C2847" s="13" t="s">
        <v>1</v>
      </c>
      <c r="D2847" s="15">
        <v>40</v>
      </c>
      <c r="E2847" s="15" t="s">
        <v>6</v>
      </c>
      <c r="F2847" s="31">
        <v>5.1935441000000001E-3</v>
      </c>
      <c r="G2847" s="16">
        <v>98427.864480000004</v>
      </c>
      <c r="H2847" s="16">
        <v>511.18945905999999</v>
      </c>
      <c r="I2847" s="16">
        <v>490861.34875</v>
      </c>
      <c r="J2847" s="17">
        <v>41.3</v>
      </c>
      <c r="K2847" s="11">
        <f t="shared" si="44"/>
        <v>0.98427864480000005</v>
      </c>
    </row>
    <row r="2848" spans="1:11" x14ac:dyDescent="0.25">
      <c r="A2848" s="13" t="s">
        <v>39</v>
      </c>
      <c r="B2848" s="13" t="s">
        <v>19</v>
      </c>
      <c r="C2848" s="13" t="s">
        <v>1</v>
      </c>
      <c r="D2848" s="15">
        <v>45</v>
      </c>
      <c r="E2848" s="15" t="s">
        <v>7</v>
      </c>
      <c r="F2848" s="31">
        <v>8.7321871000000002E-3</v>
      </c>
      <c r="G2848" s="16">
        <v>97916.675021000003</v>
      </c>
      <c r="H2848" s="16">
        <v>855.02672905999998</v>
      </c>
      <c r="I2848" s="16">
        <v>487445.80828</v>
      </c>
      <c r="J2848" s="17">
        <v>36.5</v>
      </c>
      <c r="K2848" s="11">
        <f t="shared" si="44"/>
        <v>0.97916675020999999</v>
      </c>
    </row>
    <row r="2849" spans="1:11" x14ac:dyDescent="0.25">
      <c r="A2849" s="13" t="s">
        <v>39</v>
      </c>
      <c r="B2849" s="13" t="s">
        <v>19</v>
      </c>
      <c r="C2849" s="13" t="s">
        <v>1</v>
      </c>
      <c r="D2849" s="15">
        <v>50</v>
      </c>
      <c r="E2849" s="15" t="s">
        <v>8</v>
      </c>
      <c r="F2849" s="31">
        <v>1.51074083E-2</v>
      </c>
      <c r="G2849" s="16">
        <v>97061.648291999998</v>
      </c>
      <c r="H2849" s="16">
        <v>1466.3499515999999</v>
      </c>
      <c r="I2849" s="16">
        <v>481642.36657999997</v>
      </c>
      <c r="J2849" s="17">
        <v>31.8</v>
      </c>
      <c r="K2849" s="11">
        <f t="shared" si="44"/>
        <v>0.97061648292000002</v>
      </c>
    </row>
    <row r="2850" spans="1:11" x14ac:dyDescent="0.25">
      <c r="A2850" s="13" t="s">
        <v>39</v>
      </c>
      <c r="B2850" s="13" t="s">
        <v>19</v>
      </c>
      <c r="C2850" s="13" t="s">
        <v>1</v>
      </c>
      <c r="D2850" s="15">
        <v>55</v>
      </c>
      <c r="E2850" s="15" t="s">
        <v>9</v>
      </c>
      <c r="F2850" s="31">
        <v>2.43946489E-2</v>
      </c>
      <c r="G2850" s="16">
        <v>95595.298339999994</v>
      </c>
      <c r="H2850" s="16">
        <v>2332.0137396</v>
      </c>
      <c r="I2850" s="16">
        <v>472146.45734999998</v>
      </c>
      <c r="J2850" s="17">
        <v>27.2</v>
      </c>
      <c r="K2850" s="11">
        <f t="shared" si="44"/>
        <v>0.9559529833999999</v>
      </c>
    </row>
    <row r="2851" spans="1:11" x14ac:dyDescent="0.25">
      <c r="A2851" s="13" t="s">
        <v>39</v>
      </c>
      <c r="B2851" s="13" t="s">
        <v>19</v>
      </c>
      <c r="C2851" s="13" t="s">
        <v>1</v>
      </c>
      <c r="D2851" s="15">
        <v>60</v>
      </c>
      <c r="E2851" s="15" t="s">
        <v>10</v>
      </c>
      <c r="F2851" s="31">
        <v>3.9783427199999999E-2</v>
      </c>
      <c r="G2851" s="16">
        <v>93263.284599999999</v>
      </c>
      <c r="H2851" s="16">
        <v>3710.3330962999999</v>
      </c>
      <c r="I2851" s="16">
        <v>457040.59026000003</v>
      </c>
      <c r="J2851" s="17">
        <v>22.8</v>
      </c>
      <c r="K2851" s="11">
        <f t="shared" si="44"/>
        <v>0.93263284599999996</v>
      </c>
    </row>
    <row r="2852" spans="1:11" x14ac:dyDescent="0.25">
      <c r="A2852" s="13" t="s">
        <v>39</v>
      </c>
      <c r="B2852" s="13" t="s">
        <v>19</v>
      </c>
      <c r="C2852" s="13" t="s">
        <v>1</v>
      </c>
      <c r="D2852" s="15">
        <v>65</v>
      </c>
      <c r="E2852" s="15" t="s">
        <v>11</v>
      </c>
      <c r="F2852" s="31">
        <v>6.5561185100000002E-2</v>
      </c>
      <c r="G2852" s="16">
        <v>89552.951503999997</v>
      </c>
      <c r="H2852" s="16">
        <v>5871.1976310999999</v>
      </c>
      <c r="I2852" s="16">
        <v>433086.76344000001</v>
      </c>
      <c r="J2852" s="17">
        <v>18.7</v>
      </c>
      <c r="K2852" s="11">
        <f t="shared" si="44"/>
        <v>0.89552951504</v>
      </c>
    </row>
    <row r="2853" spans="1:11" x14ac:dyDescent="0.25">
      <c r="A2853" s="13" t="s">
        <v>39</v>
      </c>
      <c r="B2853" s="13" t="s">
        <v>19</v>
      </c>
      <c r="C2853" s="13" t="s">
        <v>1</v>
      </c>
      <c r="D2853" s="15">
        <v>70</v>
      </c>
      <c r="E2853" s="15" t="s">
        <v>12</v>
      </c>
      <c r="F2853" s="31">
        <v>0.1024675112</v>
      </c>
      <c r="G2853" s="16">
        <v>83681.753872999994</v>
      </c>
      <c r="H2853" s="16">
        <v>8574.6610493000007</v>
      </c>
      <c r="I2853" s="16">
        <v>396972.11674000003</v>
      </c>
      <c r="J2853" s="17">
        <v>14.8</v>
      </c>
      <c r="K2853" s="11">
        <f t="shared" si="44"/>
        <v>0.83681753872999998</v>
      </c>
    </row>
    <row r="2854" spans="1:11" x14ac:dyDescent="0.25">
      <c r="A2854" s="13" t="s">
        <v>39</v>
      </c>
      <c r="B2854" s="13" t="s">
        <v>19</v>
      </c>
      <c r="C2854" s="13" t="s">
        <v>1</v>
      </c>
      <c r="D2854" s="15">
        <v>75</v>
      </c>
      <c r="E2854" s="15" t="s">
        <v>13</v>
      </c>
      <c r="F2854" s="31">
        <v>0.1750984293</v>
      </c>
      <c r="G2854" s="16">
        <v>75107.092824000007</v>
      </c>
      <c r="H2854" s="16">
        <v>13151.133983</v>
      </c>
      <c r="I2854" s="16">
        <v>342657.62916000001</v>
      </c>
      <c r="J2854" s="17">
        <v>11.2</v>
      </c>
      <c r="K2854" s="11">
        <f t="shared" si="44"/>
        <v>0.7510709282400001</v>
      </c>
    </row>
    <row r="2855" spans="1:11" x14ac:dyDescent="0.25">
      <c r="A2855" s="13" t="s">
        <v>39</v>
      </c>
      <c r="B2855" s="13" t="s">
        <v>19</v>
      </c>
      <c r="C2855" s="13" t="s">
        <v>1</v>
      </c>
      <c r="D2855" s="15">
        <v>80</v>
      </c>
      <c r="E2855" s="15" t="s">
        <v>14</v>
      </c>
      <c r="F2855" s="31">
        <v>0.30687361540000002</v>
      </c>
      <c r="G2855" s="16">
        <v>61955.958841</v>
      </c>
      <c r="H2855" s="16">
        <v>19012.649083</v>
      </c>
      <c r="I2855" s="16">
        <v>262248.1715</v>
      </c>
      <c r="J2855" s="17">
        <v>8.1</v>
      </c>
      <c r="K2855" s="11">
        <f t="shared" si="44"/>
        <v>0.61955958841000003</v>
      </c>
    </row>
    <row r="2856" spans="1:11" x14ac:dyDescent="0.25">
      <c r="A2856" s="13" t="s">
        <v>39</v>
      </c>
      <c r="B2856" s="13" t="s">
        <v>19</v>
      </c>
      <c r="C2856" s="13" t="s">
        <v>1</v>
      </c>
      <c r="D2856" s="15">
        <v>85</v>
      </c>
      <c r="E2856" s="15" t="s">
        <v>15</v>
      </c>
      <c r="F2856" s="31">
        <v>0.5109471686</v>
      </c>
      <c r="G2856" s="16">
        <v>42943.309758000003</v>
      </c>
      <c r="H2856" s="16">
        <v>21941.76253</v>
      </c>
      <c r="I2856" s="16">
        <v>159862.14246</v>
      </c>
      <c r="J2856" s="17">
        <v>5.6</v>
      </c>
      <c r="K2856" s="11">
        <f t="shared" si="44"/>
        <v>0.42943309758000003</v>
      </c>
    </row>
    <row r="2857" spans="1:11" x14ac:dyDescent="0.25">
      <c r="A2857" s="13" t="s">
        <v>39</v>
      </c>
      <c r="B2857" s="13" t="s">
        <v>19</v>
      </c>
      <c r="C2857" s="13" t="s">
        <v>1</v>
      </c>
      <c r="D2857" s="15">
        <v>90</v>
      </c>
      <c r="E2857" s="15" t="s">
        <v>16</v>
      </c>
      <c r="F2857" s="13">
        <v>1</v>
      </c>
      <c r="G2857" s="16">
        <v>21001.547227999999</v>
      </c>
      <c r="H2857" s="16">
        <v>21001.547227999999</v>
      </c>
      <c r="I2857" s="16">
        <v>78946.679636000001</v>
      </c>
      <c r="J2857" s="17">
        <v>3.8</v>
      </c>
      <c r="K2857" s="11">
        <f t="shared" si="44"/>
        <v>0.21001547228</v>
      </c>
    </row>
    <row r="2858" spans="1:11" x14ac:dyDescent="0.25">
      <c r="A2858" s="13" t="s">
        <v>39</v>
      </c>
      <c r="B2858" s="13" t="s">
        <v>3</v>
      </c>
      <c r="C2858" s="13" t="s">
        <v>20</v>
      </c>
      <c r="D2858" s="15">
        <v>0</v>
      </c>
      <c r="E2858" s="15" t="s">
        <v>2</v>
      </c>
      <c r="F2858" s="31">
        <v>5.8372247E-3</v>
      </c>
      <c r="G2858" s="16">
        <v>100000</v>
      </c>
      <c r="H2858" s="16">
        <v>583.72246561999998</v>
      </c>
      <c r="I2858" s="16">
        <v>2988164.1798999999</v>
      </c>
      <c r="J2858" s="17">
        <v>84.5</v>
      </c>
      <c r="K2858" s="11">
        <f t="shared" si="44"/>
        <v>1</v>
      </c>
    </row>
    <row r="2859" spans="1:11" x14ac:dyDescent="0.25">
      <c r="A2859" s="13" t="s">
        <v>39</v>
      </c>
      <c r="B2859" s="13" t="s">
        <v>3</v>
      </c>
      <c r="C2859" s="13" t="s">
        <v>20</v>
      </c>
      <c r="D2859" s="15">
        <v>30</v>
      </c>
      <c r="E2859" s="15" t="s">
        <v>4</v>
      </c>
      <c r="F2859" s="31">
        <v>1.6373169999999999E-3</v>
      </c>
      <c r="G2859" s="16">
        <v>99416.277533999993</v>
      </c>
      <c r="H2859" s="16">
        <v>162.77595775</v>
      </c>
      <c r="I2859" s="16">
        <v>496674.44777999999</v>
      </c>
      <c r="J2859" s="17">
        <v>54.9</v>
      </c>
      <c r="K2859" s="11">
        <f t="shared" si="44"/>
        <v>0.99416277533999997</v>
      </c>
    </row>
    <row r="2860" spans="1:11" x14ac:dyDescent="0.25">
      <c r="A2860" s="13" t="s">
        <v>39</v>
      </c>
      <c r="B2860" s="13" t="s">
        <v>3</v>
      </c>
      <c r="C2860" s="13" t="s">
        <v>20</v>
      </c>
      <c r="D2860" s="15">
        <v>35</v>
      </c>
      <c r="E2860" s="15" t="s">
        <v>5</v>
      </c>
      <c r="F2860" s="31">
        <v>2.4431951E-3</v>
      </c>
      <c r="G2860" s="16">
        <v>99253.501577000003</v>
      </c>
      <c r="H2860" s="16">
        <v>242.49566906999999</v>
      </c>
      <c r="I2860" s="16">
        <v>495661.26870999997</v>
      </c>
      <c r="J2860" s="17">
        <v>50</v>
      </c>
      <c r="K2860" s="11">
        <f t="shared" si="44"/>
        <v>0.99253501577000003</v>
      </c>
    </row>
    <row r="2861" spans="1:11" x14ac:dyDescent="0.25">
      <c r="A2861" s="13" t="s">
        <v>39</v>
      </c>
      <c r="B2861" s="13" t="s">
        <v>3</v>
      </c>
      <c r="C2861" s="13" t="s">
        <v>20</v>
      </c>
      <c r="D2861" s="15">
        <v>40</v>
      </c>
      <c r="E2861" s="15" t="s">
        <v>6</v>
      </c>
      <c r="F2861" s="31">
        <v>4.2307623000000004E-3</v>
      </c>
      <c r="G2861" s="16">
        <v>99011.005908000006</v>
      </c>
      <c r="H2861" s="16">
        <v>418.89202731</v>
      </c>
      <c r="I2861" s="16">
        <v>494007.79947000003</v>
      </c>
      <c r="J2861" s="17">
        <v>45.1</v>
      </c>
      <c r="K2861" s="11">
        <f t="shared" si="44"/>
        <v>0.99011005908000005</v>
      </c>
    </row>
    <row r="2862" spans="1:11" x14ac:dyDescent="0.25">
      <c r="A2862" s="13" t="s">
        <v>39</v>
      </c>
      <c r="B2862" s="13" t="s">
        <v>3</v>
      </c>
      <c r="C2862" s="13" t="s">
        <v>20</v>
      </c>
      <c r="D2862" s="15">
        <v>45</v>
      </c>
      <c r="E2862" s="15" t="s">
        <v>7</v>
      </c>
      <c r="F2862" s="31">
        <v>6.7382876000000001E-3</v>
      </c>
      <c r="G2862" s="16">
        <v>98592.113880000004</v>
      </c>
      <c r="H2862" s="16">
        <v>664.34202167000001</v>
      </c>
      <c r="I2862" s="16">
        <v>491299.71435000002</v>
      </c>
      <c r="J2862" s="17">
        <v>40.299999999999997</v>
      </c>
      <c r="K2862" s="11">
        <f t="shared" si="44"/>
        <v>0.9859211388000001</v>
      </c>
    </row>
    <row r="2863" spans="1:11" x14ac:dyDescent="0.25">
      <c r="A2863" s="13" t="s">
        <v>39</v>
      </c>
      <c r="B2863" s="13" t="s">
        <v>3</v>
      </c>
      <c r="C2863" s="13" t="s">
        <v>20</v>
      </c>
      <c r="D2863" s="15">
        <v>50</v>
      </c>
      <c r="E2863" s="15" t="s">
        <v>8</v>
      </c>
      <c r="F2863" s="31">
        <v>1.04959493E-2</v>
      </c>
      <c r="G2863" s="16">
        <v>97927.771859</v>
      </c>
      <c r="H2863" s="16">
        <v>1027.8449264000001</v>
      </c>
      <c r="I2863" s="16">
        <v>487069.24698</v>
      </c>
      <c r="J2863" s="17">
        <v>35.5</v>
      </c>
      <c r="K2863" s="11">
        <f t="shared" si="44"/>
        <v>0.97927771859000001</v>
      </c>
    </row>
    <row r="2864" spans="1:11" x14ac:dyDescent="0.25">
      <c r="A2864" s="13" t="s">
        <v>39</v>
      </c>
      <c r="B2864" s="13" t="s">
        <v>3</v>
      </c>
      <c r="C2864" s="13" t="s">
        <v>20</v>
      </c>
      <c r="D2864" s="15">
        <v>55</v>
      </c>
      <c r="E2864" s="15" t="s">
        <v>9</v>
      </c>
      <c r="F2864" s="31">
        <v>1.5503981599999999E-2</v>
      </c>
      <c r="G2864" s="16">
        <v>96899.926932000002</v>
      </c>
      <c r="H2864" s="16">
        <v>1502.3346862999999</v>
      </c>
      <c r="I2864" s="16">
        <v>480743.79794999998</v>
      </c>
      <c r="J2864" s="17">
        <v>30.9</v>
      </c>
      <c r="K2864" s="11">
        <f t="shared" si="44"/>
        <v>0.96899926932000002</v>
      </c>
    </row>
    <row r="2865" spans="1:11" x14ac:dyDescent="0.25">
      <c r="A2865" s="13" t="s">
        <v>39</v>
      </c>
      <c r="B2865" s="13" t="s">
        <v>3</v>
      </c>
      <c r="C2865" s="13" t="s">
        <v>20</v>
      </c>
      <c r="D2865" s="15">
        <v>60</v>
      </c>
      <c r="E2865" s="15" t="s">
        <v>10</v>
      </c>
      <c r="F2865" s="31">
        <v>2.4248823100000001E-2</v>
      </c>
      <c r="G2865" s="16">
        <v>95397.592246</v>
      </c>
      <c r="H2865" s="16">
        <v>2313.2793376999998</v>
      </c>
      <c r="I2865" s="16">
        <v>471204.76289000001</v>
      </c>
      <c r="J2865" s="17">
        <v>26.3</v>
      </c>
      <c r="K2865" s="11">
        <f t="shared" si="44"/>
        <v>0.95397592245999996</v>
      </c>
    </row>
    <row r="2866" spans="1:11" x14ac:dyDescent="0.25">
      <c r="A2866" s="13" t="s">
        <v>39</v>
      </c>
      <c r="B2866" s="13" t="s">
        <v>3</v>
      </c>
      <c r="C2866" s="13" t="s">
        <v>20</v>
      </c>
      <c r="D2866" s="15">
        <v>65</v>
      </c>
      <c r="E2866" s="15" t="s">
        <v>11</v>
      </c>
      <c r="F2866" s="31">
        <v>3.63548998E-2</v>
      </c>
      <c r="G2866" s="16">
        <v>93084.312908000007</v>
      </c>
      <c r="H2866" s="16">
        <v>3384.0708712000001</v>
      </c>
      <c r="I2866" s="16">
        <v>456961.38735999999</v>
      </c>
      <c r="J2866" s="17">
        <v>21.9</v>
      </c>
      <c r="K2866" s="11">
        <f t="shared" si="44"/>
        <v>0.93084312908000011</v>
      </c>
    </row>
    <row r="2867" spans="1:11" x14ac:dyDescent="0.25">
      <c r="A2867" s="13" t="s">
        <v>39</v>
      </c>
      <c r="B2867" s="13" t="s">
        <v>3</v>
      </c>
      <c r="C2867" s="13" t="s">
        <v>20</v>
      </c>
      <c r="D2867" s="15">
        <v>70</v>
      </c>
      <c r="E2867" s="15" t="s">
        <v>12</v>
      </c>
      <c r="F2867" s="31">
        <v>5.7471532499999999E-2</v>
      </c>
      <c r="G2867" s="16">
        <v>89700.242037000004</v>
      </c>
      <c r="H2867" s="16">
        <v>5155.2103761999997</v>
      </c>
      <c r="I2867" s="16">
        <v>435613.18423999997</v>
      </c>
      <c r="J2867" s="17">
        <v>17.7</v>
      </c>
      <c r="K2867" s="11">
        <f t="shared" si="44"/>
        <v>0.89700242037</v>
      </c>
    </row>
    <row r="2868" spans="1:11" x14ac:dyDescent="0.25">
      <c r="A2868" s="13" t="s">
        <v>39</v>
      </c>
      <c r="B2868" s="13" t="s">
        <v>3</v>
      </c>
      <c r="C2868" s="13" t="s">
        <v>20</v>
      </c>
      <c r="D2868" s="15">
        <v>75</v>
      </c>
      <c r="E2868" s="15" t="s">
        <v>13</v>
      </c>
      <c r="F2868" s="31">
        <v>0.105016951</v>
      </c>
      <c r="G2868" s="16">
        <v>84545.031661000001</v>
      </c>
      <c r="H2868" s="16">
        <v>8878.6614487999996</v>
      </c>
      <c r="I2868" s="16">
        <v>400528.50468000001</v>
      </c>
      <c r="J2868" s="17">
        <v>13.6</v>
      </c>
      <c r="K2868" s="11">
        <f t="shared" si="44"/>
        <v>0.84545031661000003</v>
      </c>
    </row>
    <row r="2869" spans="1:11" x14ac:dyDescent="0.25">
      <c r="A2869" s="13" t="s">
        <v>39</v>
      </c>
      <c r="B2869" s="13" t="s">
        <v>3</v>
      </c>
      <c r="C2869" s="13" t="s">
        <v>20</v>
      </c>
      <c r="D2869" s="15">
        <v>80</v>
      </c>
      <c r="E2869" s="15" t="s">
        <v>14</v>
      </c>
      <c r="F2869" s="31">
        <v>0.2046294793</v>
      </c>
      <c r="G2869" s="16">
        <v>75666.370211999994</v>
      </c>
      <c r="H2869" s="16">
        <v>15483.569938000001</v>
      </c>
      <c r="I2869" s="16">
        <v>339622.92621000001</v>
      </c>
      <c r="J2869" s="17">
        <v>9.9</v>
      </c>
      <c r="K2869" s="11">
        <f t="shared" si="44"/>
        <v>0.75666370211999989</v>
      </c>
    </row>
    <row r="2870" spans="1:11" x14ac:dyDescent="0.25">
      <c r="A2870" s="13" t="s">
        <v>39</v>
      </c>
      <c r="B2870" s="13" t="s">
        <v>3</v>
      </c>
      <c r="C2870" s="13" t="s">
        <v>20</v>
      </c>
      <c r="D2870" s="15">
        <v>85</v>
      </c>
      <c r="E2870" s="15" t="s">
        <v>15</v>
      </c>
      <c r="F2870" s="31">
        <v>0.3828345319</v>
      </c>
      <c r="G2870" s="16">
        <v>60182.800274000001</v>
      </c>
      <c r="H2870" s="16">
        <v>23040.054172</v>
      </c>
      <c r="I2870" s="16">
        <v>243313.86593999999</v>
      </c>
      <c r="J2870" s="17">
        <v>6.8</v>
      </c>
      <c r="K2870" s="11">
        <f t="shared" si="44"/>
        <v>0.60182800274000003</v>
      </c>
    </row>
    <row r="2871" spans="1:11" x14ac:dyDescent="0.25">
      <c r="A2871" s="13" t="s">
        <v>39</v>
      </c>
      <c r="B2871" s="13" t="s">
        <v>3</v>
      </c>
      <c r="C2871" s="13" t="s">
        <v>20</v>
      </c>
      <c r="D2871" s="15">
        <v>90</v>
      </c>
      <c r="E2871" s="15" t="s">
        <v>16</v>
      </c>
      <c r="F2871" s="13">
        <v>1</v>
      </c>
      <c r="G2871" s="16">
        <v>37142.746101999997</v>
      </c>
      <c r="H2871" s="16">
        <v>37142.746101999997</v>
      </c>
      <c r="I2871" s="16">
        <v>164505.13529000001</v>
      </c>
      <c r="J2871" s="17">
        <v>4.4000000000000004</v>
      </c>
      <c r="K2871" s="11">
        <f t="shared" si="44"/>
        <v>0.37142746101999996</v>
      </c>
    </row>
    <row r="2872" spans="1:11" x14ac:dyDescent="0.25">
      <c r="A2872" s="13" t="s">
        <v>39</v>
      </c>
      <c r="B2872" s="13" t="s">
        <v>17</v>
      </c>
      <c r="C2872" s="13" t="s">
        <v>20</v>
      </c>
      <c r="D2872" s="15">
        <v>0</v>
      </c>
      <c r="E2872" s="15" t="s">
        <v>2</v>
      </c>
      <c r="F2872" s="31">
        <v>5.8372247E-3</v>
      </c>
      <c r="G2872" s="16">
        <v>100000</v>
      </c>
      <c r="H2872" s="16">
        <v>583.72246561999998</v>
      </c>
      <c r="I2872" s="16">
        <v>2988164.1798999999</v>
      </c>
      <c r="J2872" s="17">
        <v>85.3</v>
      </c>
      <c r="K2872" s="11">
        <f t="shared" si="44"/>
        <v>1</v>
      </c>
    </row>
    <row r="2873" spans="1:11" x14ac:dyDescent="0.25">
      <c r="A2873" s="13" t="s">
        <v>39</v>
      </c>
      <c r="B2873" s="13" t="s">
        <v>17</v>
      </c>
      <c r="C2873" s="13" t="s">
        <v>20</v>
      </c>
      <c r="D2873" s="15">
        <v>30</v>
      </c>
      <c r="E2873" s="15" t="s">
        <v>4</v>
      </c>
      <c r="F2873" s="31">
        <v>1.1250977000000001E-3</v>
      </c>
      <c r="G2873" s="16">
        <v>99416.277533999993</v>
      </c>
      <c r="H2873" s="16">
        <v>111.85302523999999</v>
      </c>
      <c r="I2873" s="16">
        <v>496801.75511000003</v>
      </c>
      <c r="J2873" s="17">
        <v>55.7</v>
      </c>
      <c r="K2873" s="11">
        <f t="shared" si="44"/>
        <v>0.99416277533999997</v>
      </c>
    </row>
    <row r="2874" spans="1:11" x14ac:dyDescent="0.25">
      <c r="A2874" s="13" t="s">
        <v>39</v>
      </c>
      <c r="B2874" s="13" t="s">
        <v>17</v>
      </c>
      <c r="C2874" s="13" t="s">
        <v>20</v>
      </c>
      <c r="D2874" s="15">
        <v>35</v>
      </c>
      <c r="E2874" s="15" t="s">
        <v>5</v>
      </c>
      <c r="F2874" s="31">
        <v>1.7790477E-3</v>
      </c>
      <c r="G2874" s="16">
        <v>99304.424509000004</v>
      </c>
      <c r="H2874" s="16">
        <v>176.66730734999999</v>
      </c>
      <c r="I2874" s="16">
        <v>496080.45428000001</v>
      </c>
      <c r="J2874" s="17">
        <v>50.8</v>
      </c>
      <c r="K2874" s="11">
        <f t="shared" si="44"/>
        <v>0.99304424509</v>
      </c>
    </row>
    <row r="2875" spans="1:11" x14ac:dyDescent="0.25">
      <c r="A2875" s="13" t="s">
        <v>39</v>
      </c>
      <c r="B2875" s="13" t="s">
        <v>17</v>
      </c>
      <c r="C2875" s="13" t="s">
        <v>20</v>
      </c>
      <c r="D2875" s="15">
        <v>40</v>
      </c>
      <c r="E2875" s="15" t="s">
        <v>6</v>
      </c>
      <c r="F2875" s="31">
        <v>2.7120884999999998E-3</v>
      </c>
      <c r="G2875" s="16">
        <v>99127.757201999993</v>
      </c>
      <c r="H2875" s="16">
        <v>268.84324673999998</v>
      </c>
      <c r="I2875" s="16">
        <v>494966.67788999999</v>
      </c>
      <c r="J2875" s="17">
        <v>45.9</v>
      </c>
      <c r="K2875" s="11">
        <f t="shared" si="44"/>
        <v>0.99127757201999989</v>
      </c>
    </row>
    <row r="2876" spans="1:11" x14ac:dyDescent="0.25">
      <c r="A2876" s="13" t="s">
        <v>39</v>
      </c>
      <c r="B2876" s="13" t="s">
        <v>17</v>
      </c>
      <c r="C2876" s="13" t="s">
        <v>20</v>
      </c>
      <c r="D2876" s="15">
        <v>45</v>
      </c>
      <c r="E2876" s="15" t="s">
        <v>7</v>
      </c>
      <c r="F2876" s="31">
        <v>4.7752888000000002E-3</v>
      </c>
      <c r="G2876" s="16">
        <v>98858.913954999996</v>
      </c>
      <c r="H2876" s="16">
        <v>472.07986848000002</v>
      </c>
      <c r="I2876" s="16">
        <v>493114.3701</v>
      </c>
      <c r="J2876" s="17">
        <v>41</v>
      </c>
      <c r="K2876" s="11">
        <f t="shared" si="44"/>
        <v>0.98858913954999994</v>
      </c>
    </row>
    <row r="2877" spans="1:11" x14ac:dyDescent="0.25">
      <c r="A2877" s="13" t="s">
        <v>39</v>
      </c>
      <c r="B2877" s="13" t="s">
        <v>17</v>
      </c>
      <c r="C2877" s="13" t="s">
        <v>20</v>
      </c>
      <c r="D2877" s="15">
        <v>50</v>
      </c>
      <c r="E2877" s="15" t="s">
        <v>8</v>
      </c>
      <c r="F2877" s="31">
        <v>7.9457399999999997E-3</v>
      </c>
      <c r="G2877" s="16">
        <v>98386.834086999996</v>
      </c>
      <c r="H2877" s="16">
        <v>781.75619974000006</v>
      </c>
      <c r="I2877" s="16">
        <v>489979.77993000002</v>
      </c>
      <c r="J2877" s="17">
        <v>36.200000000000003</v>
      </c>
      <c r="K2877" s="11">
        <f t="shared" si="44"/>
        <v>0.98386834086999997</v>
      </c>
    </row>
    <row r="2878" spans="1:11" x14ac:dyDescent="0.25">
      <c r="A2878" s="13" t="s">
        <v>39</v>
      </c>
      <c r="B2878" s="13" t="s">
        <v>17</v>
      </c>
      <c r="C2878" s="13" t="s">
        <v>20</v>
      </c>
      <c r="D2878" s="15">
        <v>55</v>
      </c>
      <c r="E2878" s="15" t="s">
        <v>9</v>
      </c>
      <c r="F2878" s="31">
        <v>1.26420326E-2</v>
      </c>
      <c r="G2878" s="16">
        <v>97605.077887000007</v>
      </c>
      <c r="H2878" s="16">
        <v>1233.9265800999999</v>
      </c>
      <c r="I2878" s="16">
        <v>484940.57298</v>
      </c>
      <c r="J2878" s="17">
        <v>31.4</v>
      </c>
      <c r="K2878" s="11">
        <f t="shared" si="44"/>
        <v>0.97605077887000002</v>
      </c>
    </row>
    <row r="2879" spans="1:11" x14ac:dyDescent="0.25">
      <c r="A2879" s="13" t="s">
        <v>39</v>
      </c>
      <c r="B2879" s="13" t="s">
        <v>17</v>
      </c>
      <c r="C2879" s="13" t="s">
        <v>20</v>
      </c>
      <c r="D2879" s="15">
        <v>60</v>
      </c>
      <c r="E2879" s="15" t="s">
        <v>10</v>
      </c>
      <c r="F2879" s="31">
        <v>2.0440531500000001E-2</v>
      </c>
      <c r="G2879" s="16">
        <v>96371.151306999993</v>
      </c>
      <c r="H2879" s="16">
        <v>1969.8775552</v>
      </c>
      <c r="I2879" s="16">
        <v>476931.06264999998</v>
      </c>
      <c r="J2879" s="17">
        <v>26.8</v>
      </c>
      <c r="K2879" s="11">
        <f t="shared" si="44"/>
        <v>0.96371151306999991</v>
      </c>
    </row>
    <row r="2880" spans="1:11" x14ac:dyDescent="0.25">
      <c r="A2880" s="13" t="s">
        <v>39</v>
      </c>
      <c r="B2880" s="13" t="s">
        <v>17</v>
      </c>
      <c r="C2880" s="13" t="s">
        <v>20</v>
      </c>
      <c r="D2880" s="15">
        <v>65</v>
      </c>
      <c r="E2880" s="15" t="s">
        <v>11</v>
      </c>
      <c r="F2880" s="31">
        <v>3.5077648199999999E-2</v>
      </c>
      <c r="G2880" s="16">
        <v>94401.273751999994</v>
      </c>
      <c r="H2880" s="16">
        <v>3311.3746722999999</v>
      </c>
      <c r="I2880" s="16">
        <v>463727.93208</v>
      </c>
      <c r="J2880" s="17">
        <v>22.3</v>
      </c>
      <c r="K2880" s="11">
        <f t="shared" si="44"/>
        <v>0.94401273751999992</v>
      </c>
    </row>
    <row r="2881" spans="1:11" x14ac:dyDescent="0.25">
      <c r="A2881" s="13" t="s">
        <v>39</v>
      </c>
      <c r="B2881" s="13" t="s">
        <v>17</v>
      </c>
      <c r="C2881" s="13" t="s">
        <v>20</v>
      </c>
      <c r="D2881" s="15">
        <v>70</v>
      </c>
      <c r="E2881" s="15" t="s">
        <v>12</v>
      </c>
      <c r="F2881" s="31">
        <v>5.4602810199999997E-2</v>
      </c>
      <c r="G2881" s="16">
        <v>91089.899078999995</v>
      </c>
      <c r="H2881" s="16">
        <v>4973.7644693000002</v>
      </c>
      <c r="I2881" s="16">
        <v>443015.08422000002</v>
      </c>
      <c r="J2881" s="17">
        <v>18</v>
      </c>
      <c r="K2881" s="11">
        <f t="shared" si="44"/>
        <v>0.91089899078999992</v>
      </c>
    </row>
    <row r="2882" spans="1:11" x14ac:dyDescent="0.25">
      <c r="A2882" s="13" t="s">
        <v>39</v>
      </c>
      <c r="B2882" s="13" t="s">
        <v>17</v>
      </c>
      <c r="C2882" s="13" t="s">
        <v>20</v>
      </c>
      <c r="D2882" s="15">
        <v>75</v>
      </c>
      <c r="E2882" s="15" t="s">
        <v>13</v>
      </c>
      <c r="F2882" s="31">
        <v>9.8598319200000006E-2</v>
      </c>
      <c r="G2882" s="16">
        <v>86116.134609999994</v>
      </c>
      <c r="H2882" s="16">
        <v>8490.9061316999996</v>
      </c>
      <c r="I2882" s="16">
        <v>409353.40772000002</v>
      </c>
      <c r="J2882" s="17">
        <v>13.9</v>
      </c>
      <c r="K2882" s="11">
        <f t="shared" si="44"/>
        <v>0.86116134609999995</v>
      </c>
    </row>
    <row r="2883" spans="1:11" x14ac:dyDescent="0.25">
      <c r="A2883" s="13" t="s">
        <v>39</v>
      </c>
      <c r="B2883" s="13" t="s">
        <v>17</v>
      </c>
      <c r="C2883" s="13" t="s">
        <v>20</v>
      </c>
      <c r="D2883" s="15">
        <v>80</v>
      </c>
      <c r="E2883" s="15" t="s">
        <v>14</v>
      </c>
      <c r="F2883" s="31">
        <v>0.18642627549999999</v>
      </c>
      <c r="G2883" s="16">
        <v>77625.228478000005</v>
      </c>
      <c r="H2883" s="16">
        <v>14471.382227</v>
      </c>
      <c r="I2883" s="16">
        <v>351947.68682</v>
      </c>
      <c r="J2883" s="17">
        <v>10.199999999999999</v>
      </c>
      <c r="K2883" s="11">
        <f t="shared" ref="K2883:K2913" si="45">G2883/100000</f>
        <v>0.77625228478000008</v>
      </c>
    </row>
    <row r="2884" spans="1:11" x14ac:dyDescent="0.25">
      <c r="A2884" s="13" t="s">
        <v>39</v>
      </c>
      <c r="B2884" s="13" t="s">
        <v>17</v>
      </c>
      <c r="C2884" s="13" t="s">
        <v>20</v>
      </c>
      <c r="D2884" s="15">
        <v>85</v>
      </c>
      <c r="E2884" s="15" t="s">
        <v>15</v>
      </c>
      <c r="F2884" s="31">
        <v>0.35629509250000002</v>
      </c>
      <c r="G2884" s="16">
        <v>63153.846251000003</v>
      </c>
      <c r="H2884" s="16">
        <v>22501.405493999999</v>
      </c>
      <c r="I2884" s="16">
        <v>259515.71752000001</v>
      </c>
      <c r="J2884" s="17">
        <v>7</v>
      </c>
      <c r="K2884" s="11">
        <f t="shared" si="45"/>
        <v>0.63153846251000001</v>
      </c>
    </row>
    <row r="2885" spans="1:11" x14ac:dyDescent="0.25">
      <c r="A2885" s="13" t="s">
        <v>39</v>
      </c>
      <c r="B2885" s="13" t="s">
        <v>17</v>
      </c>
      <c r="C2885" s="13" t="s">
        <v>20</v>
      </c>
      <c r="D2885" s="15">
        <v>90</v>
      </c>
      <c r="E2885" s="15" t="s">
        <v>16</v>
      </c>
      <c r="F2885" s="13">
        <v>1</v>
      </c>
      <c r="G2885" s="16">
        <v>40652.440757999997</v>
      </c>
      <c r="H2885" s="16">
        <v>40652.440757999997</v>
      </c>
      <c r="I2885" s="16">
        <v>180049.56468000001</v>
      </c>
      <c r="J2885" s="17">
        <v>4.4000000000000004</v>
      </c>
      <c r="K2885" s="11">
        <f t="shared" si="45"/>
        <v>0.40652440757999997</v>
      </c>
    </row>
    <row r="2886" spans="1:11" x14ac:dyDescent="0.25">
      <c r="A2886" s="13" t="s">
        <v>39</v>
      </c>
      <c r="B2886" s="13" t="s">
        <v>18</v>
      </c>
      <c r="C2886" s="13" t="s">
        <v>20</v>
      </c>
      <c r="D2886" s="15">
        <v>0</v>
      </c>
      <c r="E2886" s="15" t="s">
        <v>2</v>
      </c>
      <c r="F2886" s="31">
        <v>5.8372247E-3</v>
      </c>
      <c r="G2886" s="16">
        <v>100000</v>
      </c>
      <c r="H2886" s="16">
        <v>583.72246561999998</v>
      </c>
      <c r="I2886" s="16">
        <v>2988164.1798999999</v>
      </c>
      <c r="J2886" s="17">
        <v>86</v>
      </c>
      <c r="K2886" s="11">
        <f t="shared" si="45"/>
        <v>1</v>
      </c>
    </row>
    <row r="2887" spans="1:11" x14ac:dyDescent="0.25">
      <c r="A2887" s="13" t="s">
        <v>39</v>
      </c>
      <c r="B2887" s="13" t="s">
        <v>18</v>
      </c>
      <c r="C2887" s="13" t="s">
        <v>20</v>
      </c>
      <c r="D2887" s="15">
        <v>30</v>
      </c>
      <c r="E2887" s="15" t="s">
        <v>4</v>
      </c>
      <c r="F2887" s="31">
        <v>7.7679300000000001E-4</v>
      </c>
      <c r="G2887" s="16">
        <v>99416.277533999993</v>
      </c>
      <c r="H2887" s="16">
        <v>77.225864784999999</v>
      </c>
      <c r="I2887" s="16">
        <v>496888.32300999999</v>
      </c>
      <c r="J2887" s="17">
        <v>56.5</v>
      </c>
      <c r="K2887" s="11">
        <f t="shared" si="45"/>
        <v>0.99416277533999997</v>
      </c>
    </row>
    <row r="2888" spans="1:11" x14ac:dyDescent="0.25">
      <c r="A2888" s="13" t="s">
        <v>39</v>
      </c>
      <c r="B2888" s="13" t="s">
        <v>18</v>
      </c>
      <c r="C2888" s="13" t="s">
        <v>20</v>
      </c>
      <c r="D2888" s="15">
        <v>35</v>
      </c>
      <c r="E2888" s="15" t="s">
        <v>5</v>
      </c>
      <c r="F2888" s="31">
        <v>1.4968014E-3</v>
      </c>
      <c r="G2888" s="16">
        <v>99339.051670000001</v>
      </c>
      <c r="H2888" s="16">
        <v>148.69083165999999</v>
      </c>
      <c r="I2888" s="16">
        <v>496323.53126999998</v>
      </c>
      <c r="J2888" s="17">
        <v>51.5</v>
      </c>
      <c r="K2888" s="11">
        <f t="shared" si="45"/>
        <v>0.9933905167</v>
      </c>
    </row>
    <row r="2889" spans="1:11" x14ac:dyDescent="0.25">
      <c r="A2889" s="13" t="s">
        <v>39</v>
      </c>
      <c r="B2889" s="13" t="s">
        <v>18</v>
      </c>
      <c r="C2889" s="13" t="s">
        <v>20</v>
      </c>
      <c r="D2889" s="15">
        <v>40</v>
      </c>
      <c r="E2889" s="15" t="s">
        <v>6</v>
      </c>
      <c r="F2889" s="31">
        <v>2.3256978000000001E-3</v>
      </c>
      <c r="G2889" s="16">
        <v>99190.360837999993</v>
      </c>
      <c r="H2889" s="16">
        <v>230.68680123999999</v>
      </c>
      <c r="I2889" s="16">
        <v>495375.08718999999</v>
      </c>
      <c r="J2889" s="17">
        <v>46.6</v>
      </c>
      <c r="K2889" s="11">
        <f t="shared" si="45"/>
        <v>0.99190360837999991</v>
      </c>
    </row>
    <row r="2890" spans="1:11" x14ac:dyDescent="0.25">
      <c r="A2890" s="13" t="s">
        <v>39</v>
      </c>
      <c r="B2890" s="13" t="s">
        <v>18</v>
      </c>
      <c r="C2890" s="13" t="s">
        <v>20</v>
      </c>
      <c r="D2890" s="15">
        <v>45</v>
      </c>
      <c r="E2890" s="15" t="s">
        <v>7</v>
      </c>
      <c r="F2890" s="31">
        <v>4.0689851000000003E-3</v>
      </c>
      <c r="G2890" s="16">
        <v>98959.674037000004</v>
      </c>
      <c r="H2890" s="16">
        <v>402.66543797000003</v>
      </c>
      <c r="I2890" s="16">
        <v>493791.70659000002</v>
      </c>
      <c r="J2890" s="17">
        <v>41.7</v>
      </c>
      <c r="K2890" s="11">
        <f t="shared" si="45"/>
        <v>0.98959674037000001</v>
      </c>
    </row>
    <row r="2891" spans="1:11" x14ac:dyDescent="0.25">
      <c r="A2891" s="13" t="s">
        <v>39</v>
      </c>
      <c r="B2891" s="13" t="s">
        <v>18</v>
      </c>
      <c r="C2891" s="13" t="s">
        <v>20</v>
      </c>
      <c r="D2891" s="15">
        <v>50</v>
      </c>
      <c r="E2891" s="15" t="s">
        <v>8</v>
      </c>
      <c r="F2891" s="31">
        <v>7.0927376999999998E-3</v>
      </c>
      <c r="G2891" s="16">
        <v>98557.008598999993</v>
      </c>
      <c r="H2891" s="16">
        <v>699.03900965000003</v>
      </c>
      <c r="I2891" s="16">
        <v>491037.44546999998</v>
      </c>
      <c r="J2891" s="17">
        <v>36.9</v>
      </c>
      <c r="K2891" s="11">
        <f t="shared" si="45"/>
        <v>0.98557008598999996</v>
      </c>
    </row>
    <row r="2892" spans="1:11" x14ac:dyDescent="0.25">
      <c r="A2892" s="13" t="s">
        <v>39</v>
      </c>
      <c r="B2892" s="13" t="s">
        <v>18</v>
      </c>
      <c r="C2892" s="13" t="s">
        <v>20</v>
      </c>
      <c r="D2892" s="15">
        <v>55</v>
      </c>
      <c r="E2892" s="15" t="s">
        <v>9</v>
      </c>
      <c r="F2892" s="31">
        <v>1.04654847E-2</v>
      </c>
      <c r="G2892" s="16">
        <v>97857.969589</v>
      </c>
      <c r="H2892" s="16">
        <v>1024.1310882</v>
      </c>
      <c r="I2892" s="16">
        <v>486729.52022000001</v>
      </c>
      <c r="J2892" s="17">
        <v>32.1</v>
      </c>
      <c r="K2892" s="11">
        <f t="shared" si="45"/>
        <v>0.97857969589000005</v>
      </c>
    </row>
    <row r="2893" spans="1:11" x14ac:dyDescent="0.25">
      <c r="A2893" s="13" t="s">
        <v>39</v>
      </c>
      <c r="B2893" s="13" t="s">
        <v>18</v>
      </c>
      <c r="C2893" s="13" t="s">
        <v>20</v>
      </c>
      <c r="D2893" s="15">
        <v>60</v>
      </c>
      <c r="E2893" s="15" t="s">
        <v>10</v>
      </c>
      <c r="F2893" s="31">
        <v>1.79571122E-2</v>
      </c>
      <c r="G2893" s="16">
        <v>96833.838501000006</v>
      </c>
      <c r="H2893" s="16">
        <v>1738.8561027999999</v>
      </c>
      <c r="I2893" s="16">
        <v>479822.05225000001</v>
      </c>
      <c r="J2893" s="17">
        <v>27.4</v>
      </c>
      <c r="K2893" s="11">
        <f t="shared" si="45"/>
        <v>0.96833838501000002</v>
      </c>
    </row>
    <row r="2894" spans="1:11" x14ac:dyDescent="0.25">
      <c r="A2894" s="13" t="s">
        <v>39</v>
      </c>
      <c r="B2894" s="13" t="s">
        <v>18</v>
      </c>
      <c r="C2894" s="13" t="s">
        <v>20</v>
      </c>
      <c r="D2894" s="15">
        <v>65</v>
      </c>
      <c r="E2894" s="15" t="s">
        <v>11</v>
      </c>
      <c r="F2894" s="31">
        <v>3.0991893100000001E-2</v>
      </c>
      <c r="G2894" s="16">
        <v>95094.982397999993</v>
      </c>
      <c r="H2894" s="16">
        <v>2947.1735254999999</v>
      </c>
      <c r="I2894" s="16">
        <v>468106.97817999998</v>
      </c>
      <c r="J2894" s="17">
        <v>22.9</v>
      </c>
      <c r="K2894" s="11">
        <f t="shared" si="45"/>
        <v>0.95094982397999994</v>
      </c>
    </row>
    <row r="2895" spans="1:11" x14ac:dyDescent="0.25">
      <c r="A2895" s="13" t="s">
        <v>39</v>
      </c>
      <c r="B2895" s="13" t="s">
        <v>18</v>
      </c>
      <c r="C2895" s="13" t="s">
        <v>20</v>
      </c>
      <c r="D2895" s="15">
        <v>70</v>
      </c>
      <c r="E2895" s="15" t="s">
        <v>12</v>
      </c>
      <c r="F2895" s="31">
        <v>4.9265658400000002E-2</v>
      </c>
      <c r="G2895" s="16">
        <v>92147.808873000002</v>
      </c>
      <c r="H2895" s="16">
        <v>4539.7224735</v>
      </c>
      <c r="I2895" s="16">
        <v>449389.73817999999</v>
      </c>
      <c r="J2895" s="17">
        <v>18.5</v>
      </c>
      <c r="K2895" s="11">
        <f t="shared" si="45"/>
        <v>0.92147808873000003</v>
      </c>
    </row>
    <row r="2896" spans="1:11" x14ac:dyDescent="0.25">
      <c r="A2896" s="13" t="s">
        <v>39</v>
      </c>
      <c r="B2896" s="13" t="s">
        <v>18</v>
      </c>
      <c r="C2896" s="13" t="s">
        <v>20</v>
      </c>
      <c r="D2896" s="15">
        <v>75</v>
      </c>
      <c r="E2896" s="15" t="s">
        <v>13</v>
      </c>
      <c r="F2896" s="31">
        <v>8.8749738100000003E-2</v>
      </c>
      <c r="G2896" s="16">
        <v>87608.086399000007</v>
      </c>
      <c r="H2896" s="16">
        <v>7775.1947203</v>
      </c>
      <c r="I2896" s="16">
        <v>418602.44519</v>
      </c>
      <c r="J2896" s="17">
        <v>14.3</v>
      </c>
      <c r="K2896" s="11">
        <f t="shared" si="45"/>
        <v>0.87608086399000007</v>
      </c>
    </row>
    <row r="2897" spans="1:11" x14ac:dyDescent="0.25">
      <c r="A2897" s="13" t="s">
        <v>39</v>
      </c>
      <c r="B2897" s="13" t="s">
        <v>18</v>
      </c>
      <c r="C2897" s="13" t="s">
        <v>20</v>
      </c>
      <c r="D2897" s="15">
        <v>80</v>
      </c>
      <c r="E2897" s="15" t="s">
        <v>14</v>
      </c>
      <c r="F2897" s="31">
        <v>0.17172243970000001</v>
      </c>
      <c r="G2897" s="16">
        <v>79832.891678999993</v>
      </c>
      <c r="H2897" s="16">
        <v>13709.098924</v>
      </c>
      <c r="I2897" s="16">
        <v>364891.71107999998</v>
      </c>
      <c r="J2897" s="17">
        <v>10.5</v>
      </c>
      <c r="K2897" s="11">
        <f t="shared" si="45"/>
        <v>0.79832891678999995</v>
      </c>
    </row>
    <row r="2898" spans="1:11" x14ac:dyDescent="0.25">
      <c r="A2898" s="13" t="s">
        <v>39</v>
      </c>
      <c r="B2898" s="13" t="s">
        <v>18</v>
      </c>
      <c r="C2898" s="13" t="s">
        <v>20</v>
      </c>
      <c r="D2898" s="15">
        <v>85</v>
      </c>
      <c r="E2898" s="15" t="s">
        <v>15</v>
      </c>
      <c r="F2898" s="31">
        <v>0.32747268750000003</v>
      </c>
      <c r="G2898" s="16">
        <v>66123.792755000002</v>
      </c>
      <c r="H2898" s="16">
        <v>21653.736121000002</v>
      </c>
      <c r="I2898" s="16">
        <v>276484.62346999999</v>
      </c>
      <c r="J2898" s="17">
        <v>7.2</v>
      </c>
      <c r="K2898" s="11">
        <f t="shared" si="45"/>
        <v>0.66123792754999999</v>
      </c>
    </row>
    <row r="2899" spans="1:11" x14ac:dyDescent="0.25">
      <c r="A2899" s="13" t="s">
        <v>39</v>
      </c>
      <c r="B2899" s="13" t="s">
        <v>18</v>
      </c>
      <c r="C2899" s="13" t="s">
        <v>20</v>
      </c>
      <c r="D2899" s="15">
        <v>90</v>
      </c>
      <c r="E2899" s="15" t="s">
        <v>16</v>
      </c>
      <c r="F2899" s="13">
        <v>1</v>
      </c>
      <c r="G2899" s="16">
        <v>44470.056634</v>
      </c>
      <c r="H2899" s="16">
        <v>44470.056634</v>
      </c>
      <c r="I2899" s="16">
        <v>196957.77643999999</v>
      </c>
      <c r="J2899" s="17">
        <v>4.4000000000000004</v>
      </c>
      <c r="K2899" s="11">
        <f t="shared" si="45"/>
        <v>0.44470056633999999</v>
      </c>
    </row>
    <row r="2900" spans="1:11" x14ac:dyDescent="0.25">
      <c r="A2900" s="13" t="s">
        <v>39</v>
      </c>
      <c r="B2900" s="13" t="s">
        <v>19</v>
      </c>
      <c r="C2900" s="13" t="s">
        <v>20</v>
      </c>
      <c r="D2900" s="15">
        <v>0</v>
      </c>
      <c r="E2900" s="15" t="s">
        <v>2</v>
      </c>
      <c r="F2900" s="31">
        <v>5.8372247E-3</v>
      </c>
      <c r="G2900" s="16">
        <v>100000</v>
      </c>
      <c r="H2900" s="16">
        <v>583.72246561999998</v>
      </c>
      <c r="I2900" s="16">
        <v>2988164.1798999999</v>
      </c>
      <c r="J2900" s="17">
        <v>84.9</v>
      </c>
      <c r="K2900" s="11">
        <f t="shared" si="45"/>
        <v>1</v>
      </c>
    </row>
    <row r="2901" spans="1:11" x14ac:dyDescent="0.25">
      <c r="A2901" s="13" t="s">
        <v>39</v>
      </c>
      <c r="B2901" s="13" t="s">
        <v>19</v>
      </c>
      <c r="C2901" s="13" t="s">
        <v>20</v>
      </c>
      <c r="D2901" s="15">
        <v>30</v>
      </c>
      <c r="E2901" s="15" t="s">
        <v>4</v>
      </c>
      <c r="F2901" s="31">
        <v>1.1569131999999999E-3</v>
      </c>
      <c r="G2901" s="16">
        <v>99416.277533999993</v>
      </c>
      <c r="H2901" s="16">
        <v>115.01600019999999</v>
      </c>
      <c r="I2901" s="16">
        <v>496793.84766999999</v>
      </c>
      <c r="J2901" s="17">
        <v>55.3</v>
      </c>
      <c r="K2901" s="11">
        <f t="shared" si="45"/>
        <v>0.99416277533999997</v>
      </c>
    </row>
    <row r="2902" spans="1:11" x14ac:dyDescent="0.25">
      <c r="A2902" s="13" t="s">
        <v>39</v>
      </c>
      <c r="B2902" s="13" t="s">
        <v>19</v>
      </c>
      <c r="C2902" s="13" t="s">
        <v>20</v>
      </c>
      <c r="D2902" s="15">
        <v>35</v>
      </c>
      <c r="E2902" s="15" t="s">
        <v>5</v>
      </c>
      <c r="F2902" s="31">
        <v>1.9158629E-3</v>
      </c>
      <c r="G2902" s="16">
        <v>99301.261534000005</v>
      </c>
      <c r="H2902" s="16">
        <v>190.24759900000001</v>
      </c>
      <c r="I2902" s="16">
        <v>496030.68867</v>
      </c>
      <c r="J2902" s="17">
        <v>50.4</v>
      </c>
      <c r="K2902" s="11">
        <f t="shared" si="45"/>
        <v>0.99301261534000007</v>
      </c>
    </row>
    <row r="2903" spans="1:11" x14ac:dyDescent="0.25">
      <c r="A2903" s="13" t="s">
        <v>39</v>
      </c>
      <c r="B2903" s="13" t="s">
        <v>19</v>
      </c>
      <c r="C2903" s="13" t="s">
        <v>20</v>
      </c>
      <c r="D2903" s="15">
        <v>40</v>
      </c>
      <c r="E2903" s="15" t="s">
        <v>6</v>
      </c>
      <c r="F2903" s="31">
        <v>3.2218704000000001E-3</v>
      </c>
      <c r="G2903" s="16">
        <v>99111.013934999995</v>
      </c>
      <c r="H2903" s="16">
        <v>319.32284039000001</v>
      </c>
      <c r="I2903" s="16">
        <v>494756.76257000002</v>
      </c>
      <c r="J2903" s="17">
        <v>45.5</v>
      </c>
      <c r="K2903" s="11">
        <f t="shared" si="45"/>
        <v>0.99111013934999992</v>
      </c>
    </row>
    <row r="2904" spans="1:11" x14ac:dyDescent="0.25">
      <c r="A2904" s="13" t="s">
        <v>39</v>
      </c>
      <c r="B2904" s="13" t="s">
        <v>19</v>
      </c>
      <c r="C2904" s="13" t="s">
        <v>20</v>
      </c>
      <c r="D2904" s="15">
        <v>45</v>
      </c>
      <c r="E2904" s="15" t="s">
        <v>7</v>
      </c>
      <c r="F2904" s="31">
        <v>5.5447431999999996E-3</v>
      </c>
      <c r="G2904" s="16">
        <v>98791.691095000002</v>
      </c>
      <c r="H2904" s="16">
        <v>547.77456004999999</v>
      </c>
      <c r="I2904" s="16">
        <v>492589.01906999998</v>
      </c>
      <c r="J2904" s="17">
        <v>40.6</v>
      </c>
      <c r="K2904" s="11">
        <f t="shared" si="45"/>
        <v>0.98791691095</v>
      </c>
    </row>
    <row r="2905" spans="1:11" x14ac:dyDescent="0.25">
      <c r="A2905" s="13" t="s">
        <v>39</v>
      </c>
      <c r="B2905" s="13" t="s">
        <v>19</v>
      </c>
      <c r="C2905" s="13" t="s">
        <v>20</v>
      </c>
      <c r="D2905" s="15">
        <v>50</v>
      </c>
      <c r="E2905" s="15" t="s">
        <v>8</v>
      </c>
      <c r="F2905" s="31">
        <v>9.0730619000000002E-3</v>
      </c>
      <c r="G2905" s="16">
        <v>98243.916534999997</v>
      </c>
      <c r="H2905" s="16">
        <v>891.37313568000002</v>
      </c>
      <c r="I2905" s="16">
        <v>488991.14983000001</v>
      </c>
      <c r="J2905" s="17">
        <v>35.9</v>
      </c>
      <c r="K2905" s="11">
        <f t="shared" si="45"/>
        <v>0.98243916534999998</v>
      </c>
    </row>
    <row r="2906" spans="1:11" x14ac:dyDescent="0.25">
      <c r="A2906" s="13" t="s">
        <v>39</v>
      </c>
      <c r="B2906" s="13" t="s">
        <v>19</v>
      </c>
      <c r="C2906" s="13" t="s">
        <v>20</v>
      </c>
      <c r="D2906" s="15">
        <v>55</v>
      </c>
      <c r="E2906" s="15" t="s">
        <v>9</v>
      </c>
      <c r="F2906" s="31">
        <v>1.3979561999999999E-2</v>
      </c>
      <c r="G2906" s="16">
        <v>97352.543399000002</v>
      </c>
      <c r="H2906" s="16">
        <v>1360.9459128000001</v>
      </c>
      <c r="I2906" s="16">
        <v>483360.35220999998</v>
      </c>
      <c r="J2906" s="17">
        <v>31.2</v>
      </c>
      <c r="K2906" s="11">
        <f t="shared" si="45"/>
        <v>0.97352543399000002</v>
      </c>
    </row>
    <row r="2907" spans="1:11" x14ac:dyDescent="0.25">
      <c r="A2907" s="13" t="s">
        <v>39</v>
      </c>
      <c r="B2907" s="13" t="s">
        <v>19</v>
      </c>
      <c r="C2907" s="13" t="s">
        <v>20</v>
      </c>
      <c r="D2907" s="15">
        <v>60</v>
      </c>
      <c r="E2907" s="15" t="s">
        <v>10</v>
      </c>
      <c r="F2907" s="31">
        <v>2.1470505099999999E-2</v>
      </c>
      <c r="G2907" s="16">
        <v>95991.597485999999</v>
      </c>
      <c r="H2907" s="16">
        <v>2060.9880815000001</v>
      </c>
      <c r="I2907" s="16">
        <v>474805.51723</v>
      </c>
      <c r="J2907" s="17">
        <v>26.6</v>
      </c>
      <c r="K2907" s="11">
        <f t="shared" si="45"/>
        <v>0.95991597486000002</v>
      </c>
    </row>
    <row r="2908" spans="1:11" x14ac:dyDescent="0.25">
      <c r="A2908" s="13" t="s">
        <v>39</v>
      </c>
      <c r="B2908" s="13" t="s">
        <v>19</v>
      </c>
      <c r="C2908" s="13" t="s">
        <v>20</v>
      </c>
      <c r="D2908" s="15">
        <v>65</v>
      </c>
      <c r="E2908" s="15" t="s">
        <v>11</v>
      </c>
      <c r="F2908" s="31">
        <v>3.4820017500000001E-2</v>
      </c>
      <c r="G2908" s="16">
        <v>93930.609404999996</v>
      </c>
      <c r="H2908" s="16">
        <v>3270.6654662999999</v>
      </c>
      <c r="I2908" s="16">
        <v>461476.38335999998</v>
      </c>
      <c r="J2908" s="17">
        <v>22.1</v>
      </c>
      <c r="K2908" s="11">
        <f t="shared" si="45"/>
        <v>0.93930609404999998</v>
      </c>
    </row>
    <row r="2909" spans="1:11" x14ac:dyDescent="0.25">
      <c r="A2909" s="13" t="s">
        <v>39</v>
      </c>
      <c r="B2909" s="13" t="s">
        <v>19</v>
      </c>
      <c r="C2909" s="13" t="s">
        <v>20</v>
      </c>
      <c r="D2909" s="15">
        <v>70</v>
      </c>
      <c r="E2909" s="15" t="s">
        <v>12</v>
      </c>
      <c r="F2909" s="31">
        <v>5.5584659600000003E-2</v>
      </c>
      <c r="G2909" s="16">
        <v>90659.943937999997</v>
      </c>
      <c r="H2909" s="16">
        <v>5039.3021247999995</v>
      </c>
      <c r="I2909" s="16">
        <v>440701.46438000002</v>
      </c>
      <c r="J2909" s="17">
        <v>17.8</v>
      </c>
      <c r="K2909" s="11">
        <f t="shared" si="45"/>
        <v>0.90659943937999998</v>
      </c>
    </row>
    <row r="2910" spans="1:11" x14ac:dyDescent="0.25">
      <c r="A2910" s="13" t="s">
        <v>39</v>
      </c>
      <c r="B2910" s="13" t="s">
        <v>19</v>
      </c>
      <c r="C2910" s="13" t="s">
        <v>20</v>
      </c>
      <c r="D2910" s="15">
        <v>75</v>
      </c>
      <c r="E2910" s="15" t="s">
        <v>13</v>
      </c>
      <c r="F2910" s="31">
        <v>0.10227512580000001</v>
      </c>
      <c r="G2910" s="16">
        <v>85620.641814000002</v>
      </c>
      <c r="H2910" s="16">
        <v>8756.8619092000008</v>
      </c>
      <c r="I2910" s="16">
        <v>406211.05430000002</v>
      </c>
      <c r="J2910" s="17">
        <v>13.7</v>
      </c>
      <c r="K2910" s="11">
        <f t="shared" si="45"/>
        <v>0.85620641813999998</v>
      </c>
    </row>
    <row r="2911" spans="1:11" x14ac:dyDescent="0.25">
      <c r="A2911" s="13" t="s">
        <v>39</v>
      </c>
      <c r="B2911" s="13" t="s">
        <v>19</v>
      </c>
      <c r="C2911" s="13" t="s">
        <v>20</v>
      </c>
      <c r="D2911" s="15">
        <v>80</v>
      </c>
      <c r="E2911" s="15" t="s">
        <v>14</v>
      </c>
      <c r="F2911" s="31">
        <v>0.19907369599999999</v>
      </c>
      <c r="G2911" s="16">
        <v>76863.779903999995</v>
      </c>
      <c r="H2911" s="16">
        <v>15301.556757</v>
      </c>
      <c r="I2911" s="16">
        <v>346065.00763000001</v>
      </c>
      <c r="J2911" s="17">
        <v>10</v>
      </c>
      <c r="K2911" s="11">
        <f t="shared" si="45"/>
        <v>0.76863779903999996</v>
      </c>
    </row>
    <row r="2912" spans="1:11" x14ac:dyDescent="0.25">
      <c r="A2912" s="13" t="s">
        <v>39</v>
      </c>
      <c r="B2912" s="13" t="s">
        <v>19</v>
      </c>
      <c r="C2912" s="13" t="s">
        <v>20</v>
      </c>
      <c r="D2912" s="15">
        <v>85</v>
      </c>
      <c r="E2912" s="15" t="s">
        <v>15</v>
      </c>
      <c r="F2912" s="31">
        <v>0.3746159496</v>
      </c>
      <c r="G2912" s="16">
        <v>61562.223147999997</v>
      </c>
      <c r="H2912" s="16">
        <v>23062.190684000001</v>
      </c>
      <c r="I2912" s="16">
        <v>250155.63902999999</v>
      </c>
      <c r="J2912" s="17">
        <v>6.8</v>
      </c>
      <c r="K2912" s="11">
        <f t="shared" si="45"/>
        <v>0.61562223147999995</v>
      </c>
    </row>
    <row r="2913" spans="1:11" x14ac:dyDescent="0.25">
      <c r="A2913" s="13" t="s">
        <v>39</v>
      </c>
      <c r="B2913" s="13" t="s">
        <v>19</v>
      </c>
      <c r="C2913" s="13" t="s">
        <v>20</v>
      </c>
      <c r="D2913" s="15">
        <v>90</v>
      </c>
      <c r="E2913" s="15" t="s">
        <v>16</v>
      </c>
      <c r="F2913" s="13">
        <v>1</v>
      </c>
      <c r="G2913" s="16">
        <v>38500.032464000004</v>
      </c>
      <c r="H2913" s="16">
        <v>38500.032464000004</v>
      </c>
      <c r="I2913" s="16">
        <v>170516.5534</v>
      </c>
      <c r="J2913" s="17">
        <v>4.4000000000000004</v>
      </c>
      <c r="K2913" s="11">
        <f t="shared" si="45"/>
        <v>0.38500032464000006</v>
      </c>
    </row>
  </sheetData>
  <autoFilter ref="A1:E29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7.85546875" customWidth="1"/>
    <col min="6" max="6" width="1.140625" customWidth="1"/>
  </cols>
  <sheetData>
    <row r="1" spans="1:10" ht="38.25" customHeight="1" x14ac:dyDescent="0.25">
      <c r="A1" s="2" t="s">
        <v>62</v>
      </c>
      <c r="B1" s="67" t="s">
        <v>73</v>
      </c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69" t="s">
        <v>84</v>
      </c>
      <c r="B2" s="68" t="s">
        <v>63</v>
      </c>
      <c r="C2" s="68"/>
      <c r="D2" s="68"/>
      <c r="E2" s="68"/>
      <c r="F2" s="8"/>
      <c r="G2" s="68" t="s">
        <v>64</v>
      </c>
      <c r="H2" s="68"/>
      <c r="I2" s="68"/>
      <c r="J2" s="68"/>
    </row>
    <row r="3" spans="1:10" x14ac:dyDescent="0.25">
      <c r="A3" s="70"/>
      <c r="B3" s="68" t="s">
        <v>41</v>
      </c>
      <c r="C3" s="68"/>
      <c r="D3" s="68"/>
      <c r="E3" s="68"/>
      <c r="F3" s="5"/>
      <c r="G3" s="68" t="s">
        <v>41</v>
      </c>
      <c r="H3" s="68"/>
      <c r="I3" s="68"/>
      <c r="J3" s="68"/>
    </row>
    <row r="4" spans="1:10" x14ac:dyDescent="0.25">
      <c r="A4" s="71"/>
      <c r="B4" s="6" t="s">
        <v>3</v>
      </c>
      <c r="C4" s="6" t="s">
        <v>17</v>
      </c>
      <c r="D4" s="6" t="s">
        <v>18</v>
      </c>
      <c r="E4" s="6" t="s">
        <v>19</v>
      </c>
      <c r="F4" s="6"/>
      <c r="G4" s="7" t="s">
        <v>3</v>
      </c>
      <c r="H4" s="7" t="s">
        <v>17</v>
      </c>
      <c r="I4" s="7" t="s">
        <v>18</v>
      </c>
      <c r="J4" s="7" t="s">
        <v>19</v>
      </c>
    </row>
    <row r="5" spans="1:10" x14ac:dyDescent="0.25">
      <c r="A5" s="3" t="s">
        <v>45</v>
      </c>
      <c r="B5" s="4">
        <v>84.7</v>
      </c>
      <c r="C5" s="4">
        <v>85.5</v>
      </c>
      <c r="D5" s="4">
        <v>86.3</v>
      </c>
      <c r="E5" s="4">
        <v>85.2</v>
      </c>
      <c r="F5" s="4"/>
      <c r="G5" s="4">
        <v>79.3</v>
      </c>
      <c r="H5" s="4">
        <v>81.099999999999994</v>
      </c>
      <c r="I5" s="4">
        <v>82.7</v>
      </c>
      <c r="J5" s="4">
        <v>80.599999999999994</v>
      </c>
    </row>
    <row r="6" spans="1:10" x14ac:dyDescent="0.25">
      <c r="A6" s="3" t="s">
        <v>46</v>
      </c>
      <c r="B6" s="4">
        <v>84.9</v>
      </c>
      <c r="C6" s="4">
        <v>85.5</v>
      </c>
      <c r="D6" s="4">
        <v>86.2</v>
      </c>
      <c r="E6" s="4">
        <v>85.3</v>
      </c>
      <c r="F6" s="4"/>
      <c r="G6" s="4">
        <v>79.599999999999994</v>
      </c>
      <c r="H6" s="4">
        <v>81.3</v>
      </c>
      <c r="I6" s="4">
        <v>82.6</v>
      </c>
      <c r="J6" s="4">
        <v>80.7</v>
      </c>
    </row>
    <row r="7" spans="1:10" x14ac:dyDescent="0.25">
      <c r="A7" s="3" t="s">
        <v>44</v>
      </c>
      <c r="B7" s="4">
        <v>84.8</v>
      </c>
      <c r="C7" s="4">
        <v>85.3</v>
      </c>
      <c r="D7" s="4">
        <v>86.1</v>
      </c>
      <c r="E7" s="4">
        <v>85.2</v>
      </c>
      <c r="F7" s="4"/>
      <c r="G7" s="4">
        <v>79.599999999999994</v>
      </c>
      <c r="H7" s="4">
        <v>81.099999999999994</v>
      </c>
      <c r="I7" s="4">
        <v>82.5</v>
      </c>
      <c r="J7" s="4">
        <v>80.8</v>
      </c>
    </row>
    <row r="8" spans="1:10" x14ac:dyDescent="0.25">
      <c r="A8" s="3" t="s">
        <v>87</v>
      </c>
      <c r="B8" s="4">
        <v>83.8</v>
      </c>
      <c r="C8" s="4">
        <v>84.8</v>
      </c>
      <c r="D8" s="4">
        <v>85.6</v>
      </c>
      <c r="E8" s="4">
        <v>84.3</v>
      </c>
      <c r="F8" s="4"/>
      <c r="G8" s="4">
        <v>78.7</v>
      </c>
      <c r="H8" s="4">
        <v>80.3</v>
      </c>
      <c r="I8" s="4">
        <v>81.7</v>
      </c>
      <c r="J8" s="4">
        <v>79.7</v>
      </c>
    </row>
    <row r="9" spans="1:10" x14ac:dyDescent="0.25">
      <c r="A9" s="52" t="s">
        <v>39</v>
      </c>
      <c r="B9" s="58">
        <v>84.5</v>
      </c>
      <c r="C9" s="58">
        <v>85.3</v>
      </c>
      <c r="D9" s="58">
        <v>86</v>
      </c>
      <c r="E9" s="58">
        <v>84.9</v>
      </c>
      <c r="F9" s="58"/>
      <c r="G9" s="58">
        <v>79.2</v>
      </c>
      <c r="H9" s="58">
        <v>80.900000000000006</v>
      </c>
      <c r="I9" s="58">
        <v>82.3</v>
      </c>
      <c r="J9" s="58">
        <v>80.3</v>
      </c>
    </row>
  </sheetData>
  <mergeCells count="6">
    <mergeCell ref="B1:J1"/>
    <mergeCell ref="B3:E3"/>
    <mergeCell ref="G3:J3"/>
    <mergeCell ref="A2:A4"/>
    <mergeCell ref="B2:E2"/>
    <mergeCell ref="G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5" x14ac:dyDescent="0.25"/>
  <cols>
    <col min="1" max="1" width="17.85546875" style="42" customWidth="1"/>
    <col min="2" max="5" width="9.140625" style="42"/>
    <col min="6" max="6" width="1.140625" style="42" customWidth="1"/>
    <col min="7" max="16384" width="9.140625" style="42"/>
  </cols>
  <sheetData>
    <row r="1" spans="1:10" ht="38.25" customHeight="1" x14ac:dyDescent="0.25">
      <c r="A1" s="41" t="s">
        <v>67</v>
      </c>
      <c r="B1" s="72" t="s">
        <v>75</v>
      </c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4" t="s">
        <v>83</v>
      </c>
      <c r="B2" s="77" t="s">
        <v>63</v>
      </c>
      <c r="C2" s="77"/>
      <c r="D2" s="77"/>
      <c r="E2" s="77"/>
      <c r="F2" s="43"/>
      <c r="G2" s="77" t="s">
        <v>64</v>
      </c>
      <c r="H2" s="77"/>
      <c r="I2" s="77"/>
      <c r="J2" s="77"/>
    </row>
    <row r="3" spans="1:10" x14ac:dyDescent="0.25">
      <c r="A3" s="75"/>
      <c r="B3" s="77" t="s">
        <v>41</v>
      </c>
      <c r="C3" s="77"/>
      <c r="D3" s="77"/>
      <c r="E3" s="77"/>
      <c r="F3" s="44"/>
      <c r="G3" s="77" t="s">
        <v>41</v>
      </c>
      <c r="H3" s="77"/>
      <c r="I3" s="77"/>
      <c r="J3" s="77"/>
    </row>
    <row r="4" spans="1:10" x14ac:dyDescent="0.25">
      <c r="A4" s="76"/>
      <c r="B4" s="45" t="s">
        <v>3</v>
      </c>
      <c r="C4" s="45" t="s">
        <v>17</v>
      </c>
      <c r="D4" s="45" t="s">
        <v>18</v>
      </c>
      <c r="E4" s="45" t="s">
        <v>19</v>
      </c>
      <c r="F4" s="45"/>
      <c r="G4" s="46" t="s">
        <v>3</v>
      </c>
      <c r="H4" s="46" t="s">
        <v>17</v>
      </c>
      <c r="I4" s="46" t="s">
        <v>18</v>
      </c>
      <c r="J4" s="46" t="s">
        <v>19</v>
      </c>
    </row>
    <row r="5" spans="1:10" x14ac:dyDescent="0.25">
      <c r="A5" s="47" t="s">
        <v>0</v>
      </c>
      <c r="B5" s="39">
        <v>84.4</v>
      </c>
      <c r="C5" s="39">
        <v>85.1</v>
      </c>
      <c r="D5" s="39">
        <v>85.8</v>
      </c>
      <c r="E5" s="39">
        <v>84.8</v>
      </c>
      <c r="F5" s="39"/>
      <c r="G5" s="39">
        <v>79.099999999999994</v>
      </c>
      <c r="H5" s="39">
        <v>80.8</v>
      </c>
      <c r="I5" s="39">
        <v>82.3</v>
      </c>
      <c r="J5" s="39">
        <v>80.3</v>
      </c>
    </row>
    <row r="6" spans="1:10" x14ac:dyDescent="0.25">
      <c r="A6" s="47" t="s">
        <v>65</v>
      </c>
      <c r="B6" s="39">
        <v>84.3</v>
      </c>
      <c r="C6" s="39">
        <v>85.4</v>
      </c>
      <c r="D6" s="39">
        <v>85.7</v>
      </c>
      <c r="E6" s="39">
        <v>84.8</v>
      </c>
      <c r="F6" s="39"/>
      <c r="G6" s="39">
        <v>79.099999999999994</v>
      </c>
      <c r="H6" s="39">
        <v>80.400000000000006</v>
      </c>
      <c r="I6" s="39">
        <v>82.8</v>
      </c>
      <c r="J6" s="39">
        <v>80.099999999999994</v>
      </c>
    </row>
    <row r="7" spans="1:10" x14ac:dyDescent="0.25">
      <c r="A7" s="47" t="s">
        <v>24</v>
      </c>
      <c r="B7" s="39">
        <v>84.2</v>
      </c>
      <c r="C7" s="39">
        <v>85.1</v>
      </c>
      <c r="D7" s="39">
        <v>86.3</v>
      </c>
      <c r="E7" s="39">
        <v>84.9</v>
      </c>
      <c r="F7" s="39"/>
      <c r="G7" s="39">
        <v>78.8</v>
      </c>
      <c r="H7" s="39">
        <v>80.7</v>
      </c>
      <c r="I7" s="39">
        <v>82.2</v>
      </c>
      <c r="J7" s="39">
        <v>80.3</v>
      </c>
    </row>
    <row r="8" spans="1:10" x14ac:dyDescent="0.25">
      <c r="A8" s="47" t="s">
        <v>22</v>
      </c>
      <c r="B8" s="39">
        <v>84.9</v>
      </c>
      <c r="C8" s="39">
        <v>85.8</v>
      </c>
      <c r="D8" s="39">
        <v>86.5</v>
      </c>
      <c r="E8" s="39">
        <v>85.4</v>
      </c>
      <c r="F8" s="39"/>
      <c r="G8" s="39">
        <v>79.5</v>
      </c>
      <c r="H8" s="39">
        <v>81.3</v>
      </c>
      <c r="I8" s="39">
        <v>82.9</v>
      </c>
      <c r="J8" s="39">
        <v>80.8</v>
      </c>
    </row>
    <row r="9" spans="1:10" x14ac:dyDescent="0.25">
      <c r="A9" s="47" t="s">
        <v>66</v>
      </c>
      <c r="B9" s="39">
        <v>85.5</v>
      </c>
      <c r="C9" s="39">
        <v>86.6</v>
      </c>
      <c r="D9" s="39">
        <v>86.9</v>
      </c>
      <c r="E9" s="39">
        <v>86</v>
      </c>
      <c r="F9" s="39"/>
      <c r="G9" s="39">
        <v>80.400000000000006</v>
      </c>
      <c r="H9" s="39">
        <v>82.3</v>
      </c>
      <c r="I9" s="39">
        <v>83.6</v>
      </c>
      <c r="J9" s="39">
        <v>81.7</v>
      </c>
    </row>
    <row r="10" spans="1:10" x14ac:dyDescent="0.25">
      <c r="A10" s="47" t="s">
        <v>38</v>
      </c>
      <c r="B10" s="39">
        <v>85.4</v>
      </c>
      <c r="C10" s="39">
        <v>86.8</v>
      </c>
      <c r="D10" s="39">
        <v>86.4</v>
      </c>
      <c r="E10" s="39">
        <v>85.9</v>
      </c>
      <c r="F10" s="39"/>
      <c r="G10" s="39">
        <v>80</v>
      </c>
      <c r="H10" s="39">
        <v>81.5</v>
      </c>
      <c r="I10" s="39">
        <v>83</v>
      </c>
      <c r="J10" s="39">
        <v>81.099999999999994</v>
      </c>
    </row>
    <row r="11" spans="1:10" x14ac:dyDescent="0.25">
      <c r="A11" s="48" t="s">
        <v>23</v>
      </c>
      <c r="B11" s="40">
        <v>85.1</v>
      </c>
      <c r="C11" s="40">
        <v>85.8</v>
      </c>
      <c r="D11" s="40">
        <v>86.4</v>
      </c>
      <c r="E11" s="40">
        <v>85.4</v>
      </c>
      <c r="F11" s="39"/>
      <c r="G11" s="39">
        <v>79.400000000000006</v>
      </c>
      <c r="H11" s="39">
        <v>81.3</v>
      </c>
      <c r="I11" s="39">
        <v>82.7</v>
      </c>
      <c r="J11" s="39">
        <v>80.599999999999994</v>
      </c>
    </row>
    <row r="12" spans="1:10" x14ac:dyDescent="0.25">
      <c r="A12" s="47" t="s">
        <v>95</v>
      </c>
      <c r="B12" s="39">
        <v>84.5</v>
      </c>
      <c r="C12" s="39">
        <v>84.9</v>
      </c>
      <c r="D12" s="39">
        <v>86</v>
      </c>
      <c r="E12" s="39">
        <v>84.9</v>
      </c>
      <c r="F12" s="39"/>
      <c r="G12" s="39">
        <v>78.7</v>
      </c>
      <c r="H12" s="39">
        <v>80.3</v>
      </c>
      <c r="I12" s="39">
        <v>82.2</v>
      </c>
      <c r="J12" s="39">
        <v>80.099999999999994</v>
      </c>
    </row>
    <row r="13" spans="1:10" x14ac:dyDescent="0.25">
      <c r="A13" s="47" t="s">
        <v>96</v>
      </c>
      <c r="B13" s="39">
        <v>84.8</v>
      </c>
      <c r="C13" s="39">
        <v>85.2</v>
      </c>
      <c r="D13" s="39">
        <v>86</v>
      </c>
      <c r="E13" s="39">
        <v>85.2</v>
      </c>
      <c r="F13" s="39"/>
      <c r="G13" s="39">
        <v>80</v>
      </c>
      <c r="H13" s="39">
        <v>81.400000000000006</v>
      </c>
      <c r="I13" s="39">
        <v>82.5</v>
      </c>
      <c r="J13" s="39">
        <v>80.900000000000006</v>
      </c>
    </row>
    <row r="14" spans="1:10" x14ac:dyDescent="0.25">
      <c r="A14" s="47" t="s">
        <v>25</v>
      </c>
      <c r="B14" s="39">
        <v>85</v>
      </c>
      <c r="C14" s="39">
        <v>85.6</v>
      </c>
      <c r="D14" s="39">
        <v>86.3</v>
      </c>
      <c r="E14" s="39">
        <v>85.4</v>
      </c>
      <c r="F14" s="39"/>
      <c r="G14" s="39">
        <v>79.900000000000006</v>
      </c>
      <c r="H14" s="39">
        <v>81.599999999999994</v>
      </c>
      <c r="I14" s="39">
        <v>82.8</v>
      </c>
      <c r="J14" s="39">
        <v>81</v>
      </c>
    </row>
    <row r="15" spans="1:10" x14ac:dyDescent="0.25">
      <c r="A15" s="47" t="s">
        <v>26</v>
      </c>
      <c r="B15" s="39">
        <v>85.5</v>
      </c>
      <c r="C15" s="39">
        <v>85.5</v>
      </c>
      <c r="D15" s="39">
        <v>86</v>
      </c>
      <c r="E15" s="39">
        <v>85.6</v>
      </c>
      <c r="F15" s="39"/>
      <c r="G15" s="39">
        <v>80</v>
      </c>
      <c r="H15" s="39">
        <v>81.599999999999994</v>
      </c>
      <c r="I15" s="39">
        <v>82.1</v>
      </c>
      <c r="J15" s="39">
        <v>81</v>
      </c>
    </row>
    <row r="16" spans="1:10" x14ac:dyDescent="0.25">
      <c r="A16" s="47" t="s">
        <v>27</v>
      </c>
      <c r="B16" s="39">
        <v>85.5</v>
      </c>
      <c r="C16" s="39">
        <v>85.5</v>
      </c>
      <c r="D16" s="39">
        <v>86.2</v>
      </c>
      <c r="E16" s="39">
        <v>85.6</v>
      </c>
      <c r="F16" s="39"/>
      <c r="G16" s="40">
        <v>80.5</v>
      </c>
      <c r="H16" s="40">
        <v>81.2</v>
      </c>
      <c r="I16" s="40">
        <v>82.3</v>
      </c>
      <c r="J16" s="40">
        <v>81.099999999999994</v>
      </c>
    </row>
    <row r="17" spans="1:10" x14ac:dyDescent="0.25">
      <c r="A17" s="47" t="s">
        <v>28</v>
      </c>
      <c r="B17" s="39">
        <v>84.2</v>
      </c>
      <c r="C17" s="39">
        <v>85.1</v>
      </c>
      <c r="D17" s="39">
        <v>86</v>
      </c>
      <c r="E17" s="39">
        <v>84.9</v>
      </c>
      <c r="F17" s="39"/>
      <c r="G17" s="39">
        <v>78.900000000000006</v>
      </c>
      <c r="H17" s="39">
        <v>80.7</v>
      </c>
      <c r="I17" s="39">
        <v>82.4</v>
      </c>
      <c r="J17" s="39">
        <v>80.400000000000006</v>
      </c>
    </row>
    <row r="18" spans="1:10" x14ac:dyDescent="0.25">
      <c r="A18" s="47" t="s">
        <v>29</v>
      </c>
      <c r="B18" s="39">
        <v>84.9</v>
      </c>
      <c r="C18" s="39">
        <v>85.1</v>
      </c>
      <c r="D18" s="39">
        <v>85.9</v>
      </c>
      <c r="E18" s="39">
        <v>85.1</v>
      </c>
      <c r="F18" s="39"/>
      <c r="G18" s="39">
        <v>79.400000000000006</v>
      </c>
      <c r="H18" s="39">
        <v>80.7</v>
      </c>
      <c r="I18" s="39">
        <v>82.2</v>
      </c>
      <c r="J18" s="39">
        <v>80.400000000000006</v>
      </c>
    </row>
    <row r="19" spans="1:10" x14ac:dyDescent="0.25">
      <c r="A19" s="47" t="s">
        <v>30</v>
      </c>
      <c r="B19" s="39">
        <v>84.8</v>
      </c>
      <c r="C19" s="39">
        <v>85.6</v>
      </c>
      <c r="D19" s="39">
        <v>86.7</v>
      </c>
      <c r="E19" s="39">
        <v>85.3</v>
      </c>
      <c r="F19" s="39"/>
      <c r="G19" s="39">
        <v>79.3</v>
      </c>
      <c r="H19" s="39">
        <v>81</v>
      </c>
      <c r="I19" s="39">
        <v>83.2</v>
      </c>
      <c r="J19" s="39">
        <v>80.5</v>
      </c>
    </row>
    <row r="20" spans="1:10" x14ac:dyDescent="0.25">
      <c r="A20" s="47" t="s">
        <v>31</v>
      </c>
      <c r="B20" s="39">
        <v>82.9</v>
      </c>
      <c r="C20" s="39">
        <v>84</v>
      </c>
      <c r="D20" s="39">
        <v>85.1</v>
      </c>
      <c r="E20" s="39">
        <v>83.4</v>
      </c>
      <c r="F20" s="39"/>
      <c r="G20" s="39">
        <v>77.5</v>
      </c>
      <c r="H20" s="39">
        <v>79.400000000000006</v>
      </c>
      <c r="I20" s="39">
        <v>81</v>
      </c>
      <c r="J20" s="39">
        <v>78.7</v>
      </c>
    </row>
    <row r="21" spans="1:10" x14ac:dyDescent="0.25">
      <c r="A21" s="47" t="s">
        <v>32</v>
      </c>
      <c r="B21" s="39">
        <v>84.5</v>
      </c>
      <c r="C21" s="39">
        <v>85.5</v>
      </c>
      <c r="D21" s="39">
        <v>86.2</v>
      </c>
      <c r="E21" s="39">
        <v>84.9</v>
      </c>
      <c r="F21" s="39"/>
      <c r="G21" s="39">
        <v>79.8</v>
      </c>
      <c r="H21" s="39">
        <v>81.3</v>
      </c>
      <c r="I21" s="39">
        <v>82.5</v>
      </c>
      <c r="J21" s="39">
        <v>80.599999999999994</v>
      </c>
    </row>
    <row r="22" spans="1:10" x14ac:dyDescent="0.25">
      <c r="A22" s="47" t="s">
        <v>33</v>
      </c>
      <c r="B22" s="39">
        <v>84.7</v>
      </c>
      <c r="C22" s="39">
        <v>85.7</v>
      </c>
      <c r="D22" s="39">
        <v>86.7</v>
      </c>
      <c r="E22" s="39">
        <v>85</v>
      </c>
      <c r="F22" s="39"/>
      <c r="G22" s="39">
        <v>79.3</v>
      </c>
      <c r="H22" s="39">
        <v>80.400000000000006</v>
      </c>
      <c r="I22" s="39">
        <v>82.2</v>
      </c>
      <c r="J22" s="39">
        <v>80.099999999999994</v>
      </c>
    </row>
    <row r="23" spans="1:10" x14ac:dyDescent="0.25">
      <c r="A23" s="47" t="s">
        <v>34</v>
      </c>
      <c r="B23" s="39">
        <v>84.2</v>
      </c>
      <c r="C23" s="39">
        <v>85.3</v>
      </c>
      <c r="D23" s="39">
        <v>85.5</v>
      </c>
      <c r="E23" s="39">
        <v>84.6</v>
      </c>
      <c r="F23" s="39"/>
      <c r="G23" s="39">
        <v>78.8</v>
      </c>
      <c r="H23" s="39">
        <v>80.5</v>
      </c>
      <c r="I23" s="39">
        <v>81.400000000000006</v>
      </c>
      <c r="J23" s="39">
        <v>79.8</v>
      </c>
    </row>
    <row r="24" spans="1:10" x14ac:dyDescent="0.25">
      <c r="A24" s="47" t="s">
        <v>35</v>
      </c>
      <c r="B24" s="39">
        <v>83.3</v>
      </c>
      <c r="C24" s="39">
        <v>84.5</v>
      </c>
      <c r="D24" s="39">
        <v>85.3</v>
      </c>
      <c r="E24" s="39">
        <v>83.8</v>
      </c>
      <c r="F24" s="39"/>
      <c r="G24" s="39">
        <v>78.599999999999994</v>
      </c>
      <c r="H24" s="39">
        <v>80.2</v>
      </c>
      <c r="I24" s="39">
        <v>81.5</v>
      </c>
      <c r="J24" s="39">
        <v>79.5</v>
      </c>
    </row>
    <row r="25" spans="1:10" x14ac:dyDescent="0.25">
      <c r="A25" s="47" t="s">
        <v>36</v>
      </c>
      <c r="B25" s="39">
        <v>85</v>
      </c>
      <c r="C25" s="39">
        <v>85.8</v>
      </c>
      <c r="D25" s="39">
        <v>86.3</v>
      </c>
      <c r="E25" s="39">
        <v>85.3</v>
      </c>
      <c r="F25" s="39"/>
      <c r="G25" s="40">
        <v>78.8</v>
      </c>
      <c r="H25" s="40">
        <v>80.900000000000006</v>
      </c>
      <c r="I25" s="40">
        <v>82.3</v>
      </c>
      <c r="J25" s="40">
        <v>80</v>
      </c>
    </row>
    <row r="26" spans="1:10" x14ac:dyDescent="0.25">
      <c r="A26" s="55" t="s">
        <v>39</v>
      </c>
      <c r="B26" s="57">
        <v>84.5</v>
      </c>
      <c r="C26" s="57">
        <v>85.3</v>
      </c>
      <c r="D26" s="57">
        <v>86</v>
      </c>
      <c r="E26" s="57">
        <v>84.9</v>
      </c>
      <c r="F26" s="57"/>
      <c r="G26" s="57">
        <v>79.2</v>
      </c>
      <c r="H26" s="57">
        <v>80.900000000000006</v>
      </c>
      <c r="I26" s="57">
        <v>82.3</v>
      </c>
      <c r="J26" s="57">
        <v>80.3</v>
      </c>
    </row>
  </sheetData>
  <mergeCells count="6">
    <mergeCell ref="B1:J1"/>
    <mergeCell ref="A2:A4"/>
    <mergeCell ref="B2:E2"/>
    <mergeCell ref="G2:J2"/>
    <mergeCell ref="B3:E3"/>
    <mergeCell ref="G3:J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7.85546875" customWidth="1"/>
    <col min="6" max="6" width="1.140625" customWidth="1"/>
  </cols>
  <sheetData>
    <row r="1" spans="1:10" ht="38.25" customHeight="1" x14ac:dyDescent="0.25">
      <c r="A1" s="2" t="s">
        <v>68</v>
      </c>
      <c r="B1" s="78" t="s">
        <v>76</v>
      </c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69" t="s">
        <v>84</v>
      </c>
      <c r="B2" s="68" t="s">
        <v>63</v>
      </c>
      <c r="C2" s="68"/>
      <c r="D2" s="68"/>
      <c r="E2" s="68"/>
      <c r="F2" s="8"/>
      <c r="G2" s="68" t="s">
        <v>64</v>
      </c>
      <c r="H2" s="68"/>
      <c r="I2" s="68"/>
      <c r="J2" s="68"/>
    </row>
    <row r="3" spans="1:10" x14ac:dyDescent="0.25">
      <c r="A3" s="70"/>
      <c r="B3" s="68" t="s">
        <v>41</v>
      </c>
      <c r="C3" s="68"/>
      <c r="D3" s="68"/>
      <c r="E3" s="68"/>
      <c r="F3" s="5"/>
      <c r="G3" s="68" t="s">
        <v>41</v>
      </c>
      <c r="H3" s="68"/>
      <c r="I3" s="68"/>
      <c r="J3" s="68"/>
    </row>
    <row r="4" spans="1:10" x14ac:dyDescent="0.25">
      <c r="A4" s="71"/>
      <c r="B4" s="6" t="s">
        <v>3</v>
      </c>
      <c r="C4" s="6" t="s">
        <v>17</v>
      </c>
      <c r="D4" s="6" t="s">
        <v>18</v>
      </c>
      <c r="E4" s="6" t="s">
        <v>19</v>
      </c>
      <c r="F4" s="6"/>
      <c r="G4" s="7" t="s">
        <v>3</v>
      </c>
      <c r="H4" s="7" t="s">
        <v>17</v>
      </c>
      <c r="I4" s="7" t="s">
        <v>18</v>
      </c>
      <c r="J4" s="7" t="s">
        <v>19</v>
      </c>
    </row>
    <row r="5" spans="1:10" x14ac:dyDescent="0.25">
      <c r="A5" s="3" t="s">
        <v>45</v>
      </c>
      <c r="B5" s="10">
        <v>22.1</v>
      </c>
      <c r="C5" s="10">
        <v>22.5</v>
      </c>
      <c r="D5" s="10">
        <v>23</v>
      </c>
      <c r="E5" s="10">
        <v>22.3</v>
      </c>
      <c r="F5" s="9"/>
      <c r="G5" s="10">
        <v>18.100000000000001</v>
      </c>
      <c r="H5" s="10">
        <v>18.899999999999999</v>
      </c>
      <c r="I5" s="10">
        <v>19.899999999999999</v>
      </c>
      <c r="J5" s="10">
        <v>18.7</v>
      </c>
    </row>
    <row r="6" spans="1:10" x14ac:dyDescent="0.25">
      <c r="A6" s="3" t="s">
        <v>46</v>
      </c>
      <c r="B6" s="10">
        <v>22.3</v>
      </c>
      <c r="C6" s="10">
        <v>22.5</v>
      </c>
      <c r="D6" s="10">
        <v>22.9</v>
      </c>
      <c r="E6" s="10">
        <v>22.4</v>
      </c>
      <c r="F6" s="9"/>
      <c r="G6" s="10">
        <v>18.399999999999999</v>
      </c>
      <c r="H6" s="10">
        <v>19.100000000000001</v>
      </c>
      <c r="I6" s="10">
        <v>19.899999999999999</v>
      </c>
      <c r="J6" s="10">
        <v>18.899999999999999</v>
      </c>
    </row>
    <row r="7" spans="1:10" x14ac:dyDescent="0.25">
      <c r="A7" s="3" t="s">
        <v>44</v>
      </c>
      <c r="B7" s="10">
        <v>22.2</v>
      </c>
      <c r="C7" s="10">
        <v>22.3</v>
      </c>
      <c r="D7" s="10">
        <v>22.9</v>
      </c>
      <c r="E7" s="10">
        <v>22.3</v>
      </c>
      <c r="F7" s="9"/>
      <c r="G7" s="10">
        <v>18.5</v>
      </c>
      <c r="H7" s="10">
        <v>19.100000000000001</v>
      </c>
      <c r="I7" s="10">
        <v>19.899999999999999</v>
      </c>
      <c r="J7" s="10">
        <v>19</v>
      </c>
    </row>
    <row r="8" spans="1:10" x14ac:dyDescent="0.25">
      <c r="A8" s="3" t="s">
        <v>87</v>
      </c>
      <c r="B8" s="10">
        <v>21.4</v>
      </c>
      <c r="C8" s="10">
        <v>21.9</v>
      </c>
      <c r="D8" s="10">
        <v>22.6</v>
      </c>
      <c r="E8" s="10">
        <v>21.6</v>
      </c>
      <c r="F8" s="9"/>
      <c r="G8" s="10">
        <v>18</v>
      </c>
      <c r="H8" s="10">
        <v>18.399999999999999</v>
      </c>
      <c r="I8" s="10">
        <v>19.3</v>
      </c>
      <c r="J8" s="10">
        <v>18.3</v>
      </c>
    </row>
    <row r="9" spans="1:10" x14ac:dyDescent="0.25">
      <c r="A9" s="52" t="s">
        <v>39</v>
      </c>
      <c r="B9" s="54">
        <v>21.9</v>
      </c>
      <c r="C9" s="54">
        <v>22.3</v>
      </c>
      <c r="D9" s="54">
        <v>22.9</v>
      </c>
      <c r="E9" s="54">
        <v>22.1</v>
      </c>
      <c r="F9" s="58"/>
      <c r="G9" s="54">
        <v>18.2</v>
      </c>
      <c r="H9" s="54">
        <v>18.899999999999999</v>
      </c>
      <c r="I9" s="54">
        <v>19.8</v>
      </c>
      <c r="J9" s="54">
        <v>18.7</v>
      </c>
    </row>
  </sheetData>
  <mergeCells count="6">
    <mergeCell ref="B1:J1"/>
    <mergeCell ref="A2:A4"/>
    <mergeCell ref="B2:E2"/>
    <mergeCell ref="G2:J2"/>
    <mergeCell ref="B3:E3"/>
    <mergeCell ref="G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5" x14ac:dyDescent="0.25"/>
  <cols>
    <col min="1" max="1" width="17.85546875" style="42" customWidth="1"/>
    <col min="2" max="5" width="9.140625" style="42"/>
    <col min="6" max="6" width="1.140625" style="42" customWidth="1"/>
    <col min="7" max="16384" width="9.140625" style="42"/>
  </cols>
  <sheetData>
    <row r="1" spans="1:10" ht="38.25" customHeight="1" x14ac:dyDescent="0.25">
      <c r="A1" s="41" t="s">
        <v>80</v>
      </c>
      <c r="B1" s="72" t="s">
        <v>74</v>
      </c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4" t="s">
        <v>83</v>
      </c>
      <c r="B2" s="77" t="s">
        <v>63</v>
      </c>
      <c r="C2" s="77"/>
      <c r="D2" s="77"/>
      <c r="E2" s="77"/>
      <c r="F2" s="43"/>
      <c r="G2" s="77" t="s">
        <v>64</v>
      </c>
      <c r="H2" s="77"/>
      <c r="I2" s="77"/>
      <c r="J2" s="77"/>
    </row>
    <row r="3" spans="1:10" x14ac:dyDescent="0.25">
      <c r="A3" s="75"/>
      <c r="B3" s="77" t="s">
        <v>41</v>
      </c>
      <c r="C3" s="77"/>
      <c r="D3" s="77"/>
      <c r="E3" s="77"/>
      <c r="F3" s="44"/>
      <c r="G3" s="77" t="s">
        <v>41</v>
      </c>
      <c r="H3" s="77"/>
      <c r="I3" s="77"/>
      <c r="J3" s="77"/>
    </row>
    <row r="4" spans="1:10" x14ac:dyDescent="0.25">
      <c r="A4" s="76"/>
      <c r="B4" s="45" t="s">
        <v>3</v>
      </c>
      <c r="C4" s="45" t="s">
        <v>17</v>
      </c>
      <c r="D4" s="45" t="s">
        <v>18</v>
      </c>
      <c r="E4" s="45" t="s">
        <v>19</v>
      </c>
      <c r="F4" s="45"/>
      <c r="G4" s="46" t="s">
        <v>3</v>
      </c>
      <c r="H4" s="46" t="s">
        <v>17</v>
      </c>
      <c r="I4" s="46" t="s">
        <v>18</v>
      </c>
      <c r="J4" s="46" t="s">
        <v>19</v>
      </c>
    </row>
    <row r="5" spans="1:10" x14ac:dyDescent="0.25">
      <c r="A5" s="47" t="s">
        <v>0</v>
      </c>
      <c r="B5" s="49">
        <v>21.9</v>
      </c>
      <c r="C5" s="49">
        <v>22.2</v>
      </c>
      <c r="D5" s="49">
        <v>22.6</v>
      </c>
      <c r="E5" s="49">
        <v>22</v>
      </c>
      <c r="F5" s="50"/>
      <c r="G5" s="49">
        <v>18</v>
      </c>
      <c r="H5" s="49">
        <v>18.7</v>
      </c>
      <c r="I5" s="49">
        <v>19.600000000000001</v>
      </c>
      <c r="J5" s="49">
        <v>18.600000000000001</v>
      </c>
    </row>
    <row r="6" spans="1:10" x14ac:dyDescent="0.25">
      <c r="A6" s="47" t="s">
        <v>65</v>
      </c>
      <c r="B6" s="51">
        <v>22.1</v>
      </c>
      <c r="C6" s="51">
        <v>22.5</v>
      </c>
      <c r="D6" s="51">
        <v>22.2</v>
      </c>
      <c r="E6" s="51">
        <v>22.1</v>
      </c>
      <c r="F6" s="40"/>
      <c r="G6" s="51">
        <v>18.3</v>
      </c>
      <c r="H6" s="51">
        <v>19.100000000000001</v>
      </c>
      <c r="I6" s="51">
        <v>20.6</v>
      </c>
      <c r="J6" s="51">
        <v>18.899999999999999</v>
      </c>
    </row>
    <row r="7" spans="1:10" x14ac:dyDescent="0.25">
      <c r="A7" s="47" t="s">
        <v>24</v>
      </c>
      <c r="B7" s="51">
        <v>21.9</v>
      </c>
      <c r="C7" s="51">
        <v>22.2</v>
      </c>
      <c r="D7" s="51">
        <v>23.1</v>
      </c>
      <c r="E7" s="51">
        <v>22.2</v>
      </c>
      <c r="F7" s="40"/>
      <c r="G7" s="51">
        <v>17.899999999999999</v>
      </c>
      <c r="H7" s="51">
        <v>18.8</v>
      </c>
      <c r="I7" s="51">
        <v>19.7</v>
      </c>
      <c r="J7" s="51">
        <v>18.600000000000001</v>
      </c>
    </row>
    <row r="8" spans="1:10" x14ac:dyDescent="0.25">
      <c r="A8" s="47" t="s">
        <v>22</v>
      </c>
      <c r="B8" s="51">
        <v>22.2</v>
      </c>
      <c r="C8" s="51">
        <v>22.7</v>
      </c>
      <c r="D8" s="51">
        <v>23.2</v>
      </c>
      <c r="E8" s="51">
        <v>22.4</v>
      </c>
      <c r="F8" s="40"/>
      <c r="G8" s="51">
        <v>18.2</v>
      </c>
      <c r="H8" s="51">
        <v>19</v>
      </c>
      <c r="I8" s="51">
        <v>20.100000000000001</v>
      </c>
      <c r="J8" s="51">
        <v>18.8</v>
      </c>
    </row>
    <row r="9" spans="1:10" x14ac:dyDescent="0.25">
      <c r="A9" s="47" t="s">
        <v>66</v>
      </c>
      <c r="B9" s="51">
        <v>22.8</v>
      </c>
      <c r="C9" s="51">
        <v>23.4</v>
      </c>
      <c r="D9" s="51">
        <v>23.7</v>
      </c>
      <c r="E9" s="51">
        <v>23</v>
      </c>
      <c r="F9" s="40"/>
      <c r="G9" s="51">
        <v>18.8</v>
      </c>
      <c r="H9" s="51">
        <v>20</v>
      </c>
      <c r="I9" s="51">
        <v>20.7</v>
      </c>
      <c r="J9" s="51">
        <v>19.600000000000001</v>
      </c>
    </row>
    <row r="10" spans="1:10" x14ac:dyDescent="0.25">
      <c r="A10" s="47" t="s">
        <v>38</v>
      </c>
      <c r="B10" s="51">
        <v>22.6</v>
      </c>
      <c r="C10" s="51">
        <v>23.7</v>
      </c>
      <c r="D10" s="51">
        <v>23.4</v>
      </c>
      <c r="E10" s="51">
        <v>22.9</v>
      </c>
      <c r="F10" s="40"/>
      <c r="G10" s="51">
        <v>18.399999999999999</v>
      </c>
      <c r="H10" s="51">
        <v>19.399999999999999</v>
      </c>
      <c r="I10" s="51">
        <v>20.2</v>
      </c>
      <c r="J10" s="51">
        <v>19</v>
      </c>
    </row>
    <row r="11" spans="1:10" x14ac:dyDescent="0.25">
      <c r="A11" s="47" t="s">
        <v>23</v>
      </c>
      <c r="B11" s="51">
        <v>22.4</v>
      </c>
      <c r="C11" s="51">
        <v>22.8</v>
      </c>
      <c r="D11" s="51">
        <v>23</v>
      </c>
      <c r="E11" s="51">
        <v>22.5</v>
      </c>
      <c r="F11" s="40"/>
      <c r="G11" s="51">
        <v>18.3</v>
      </c>
      <c r="H11" s="51">
        <v>19.2</v>
      </c>
      <c r="I11" s="51">
        <v>20</v>
      </c>
      <c r="J11" s="51">
        <v>18.8</v>
      </c>
    </row>
    <row r="12" spans="1:10" x14ac:dyDescent="0.25">
      <c r="A12" s="47" t="s">
        <v>95</v>
      </c>
      <c r="B12" s="51">
        <v>22.1</v>
      </c>
      <c r="C12" s="51">
        <v>22.1</v>
      </c>
      <c r="D12" s="51">
        <v>22.9</v>
      </c>
      <c r="E12" s="51">
        <v>22.2</v>
      </c>
      <c r="F12" s="40"/>
      <c r="G12" s="51">
        <v>17.899999999999999</v>
      </c>
      <c r="H12" s="51">
        <v>18.5</v>
      </c>
      <c r="I12" s="51">
        <v>19.7</v>
      </c>
      <c r="J12" s="51">
        <v>18.5</v>
      </c>
    </row>
    <row r="13" spans="1:10" x14ac:dyDescent="0.25">
      <c r="A13" s="47" t="s">
        <v>96</v>
      </c>
      <c r="B13" s="51">
        <v>22.3</v>
      </c>
      <c r="C13" s="51">
        <v>22.2</v>
      </c>
      <c r="D13" s="51">
        <v>22.8</v>
      </c>
      <c r="E13" s="51">
        <v>22.3</v>
      </c>
      <c r="F13" s="40"/>
      <c r="G13" s="51">
        <v>18.7</v>
      </c>
      <c r="H13" s="51">
        <v>19.3</v>
      </c>
      <c r="I13" s="51">
        <v>19.8</v>
      </c>
      <c r="J13" s="51">
        <v>19</v>
      </c>
    </row>
    <row r="14" spans="1:10" x14ac:dyDescent="0.25">
      <c r="A14" s="47" t="s">
        <v>25</v>
      </c>
      <c r="B14" s="51">
        <v>22.3</v>
      </c>
      <c r="C14" s="51">
        <v>22.5</v>
      </c>
      <c r="D14" s="51">
        <v>23.1</v>
      </c>
      <c r="E14" s="51">
        <v>22.4</v>
      </c>
      <c r="F14" s="40"/>
      <c r="G14" s="51">
        <v>18.7</v>
      </c>
      <c r="H14" s="51">
        <v>19.399999999999999</v>
      </c>
      <c r="I14" s="51">
        <v>20.100000000000001</v>
      </c>
      <c r="J14" s="51">
        <v>19.100000000000001</v>
      </c>
    </row>
    <row r="15" spans="1:10" x14ac:dyDescent="0.25">
      <c r="A15" s="47" t="s">
        <v>26</v>
      </c>
      <c r="B15" s="51">
        <v>22.7</v>
      </c>
      <c r="C15" s="51">
        <v>22.4</v>
      </c>
      <c r="D15" s="51">
        <v>22.8</v>
      </c>
      <c r="E15" s="51">
        <v>22.6</v>
      </c>
      <c r="F15" s="40"/>
      <c r="G15" s="51">
        <v>19</v>
      </c>
      <c r="H15" s="51">
        <v>19.600000000000001</v>
      </c>
      <c r="I15" s="51">
        <v>19.600000000000001</v>
      </c>
      <c r="J15" s="51">
        <v>19.2</v>
      </c>
    </row>
    <row r="16" spans="1:10" x14ac:dyDescent="0.25">
      <c r="A16" s="47" t="s">
        <v>27</v>
      </c>
      <c r="B16" s="51">
        <v>22.7</v>
      </c>
      <c r="C16" s="51">
        <v>22.4</v>
      </c>
      <c r="D16" s="51">
        <v>22.9</v>
      </c>
      <c r="E16" s="51">
        <v>22.7</v>
      </c>
      <c r="F16" s="40"/>
      <c r="G16" s="51">
        <v>19.100000000000001</v>
      </c>
      <c r="H16" s="51">
        <v>19.2</v>
      </c>
      <c r="I16" s="51">
        <v>19.8</v>
      </c>
      <c r="J16" s="51">
        <v>19.2</v>
      </c>
    </row>
    <row r="17" spans="1:10" x14ac:dyDescent="0.25">
      <c r="A17" s="47" t="s">
        <v>28</v>
      </c>
      <c r="B17" s="51">
        <v>21.9</v>
      </c>
      <c r="C17" s="51">
        <v>22.2</v>
      </c>
      <c r="D17" s="51">
        <v>22.9</v>
      </c>
      <c r="E17" s="51">
        <v>22.1</v>
      </c>
      <c r="F17" s="40"/>
      <c r="G17" s="51">
        <v>18.100000000000001</v>
      </c>
      <c r="H17" s="51">
        <v>18.8</v>
      </c>
      <c r="I17" s="51">
        <v>19.899999999999999</v>
      </c>
      <c r="J17" s="51">
        <v>18.8</v>
      </c>
    </row>
    <row r="18" spans="1:10" x14ac:dyDescent="0.25">
      <c r="A18" s="47" t="s">
        <v>29</v>
      </c>
      <c r="B18" s="51">
        <v>22.2</v>
      </c>
      <c r="C18" s="51">
        <v>22.3</v>
      </c>
      <c r="D18" s="51">
        <v>22.9</v>
      </c>
      <c r="E18" s="51">
        <v>22.3</v>
      </c>
      <c r="F18" s="40"/>
      <c r="G18" s="51">
        <v>18.399999999999999</v>
      </c>
      <c r="H18" s="51">
        <v>18.899999999999999</v>
      </c>
      <c r="I18" s="51">
        <v>19.7</v>
      </c>
      <c r="J18" s="51">
        <v>18.8</v>
      </c>
    </row>
    <row r="19" spans="1:10" x14ac:dyDescent="0.25">
      <c r="A19" s="47" t="s">
        <v>30</v>
      </c>
      <c r="B19" s="51">
        <v>22.4</v>
      </c>
      <c r="C19" s="51">
        <v>22.6</v>
      </c>
      <c r="D19" s="51">
        <v>23.5</v>
      </c>
      <c r="E19" s="51">
        <v>22.5</v>
      </c>
      <c r="F19" s="40"/>
      <c r="G19" s="51">
        <v>18.600000000000001</v>
      </c>
      <c r="H19" s="51">
        <v>19.100000000000001</v>
      </c>
      <c r="I19" s="51">
        <v>20.3</v>
      </c>
      <c r="J19" s="51">
        <v>19</v>
      </c>
    </row>
    <row r="20" spans="1:10" x14ac:dyDescent="0.25">
      <c r="A20" s="47" t="s">
        <v>31</v>
      </c>
      <c r="B20" s="51">
        <v>20.7</v>
      </c>
      <c r="C20" s="51">
        <v>21.3</v>
      </c>
      <c r="D20" s="51">
        <v>22.1</v>
      </c>
      <c r="E20" s="51">
        <v>20.9</v>
      </c>
      <c r="F20" s="40"/>
      <c r="G20" s="51">
        <v>17</v>
      </c>
      <c r="H20" s="51">
        <v>17.7</v>
      </c>
      <c r="I20" s="51">
        <v>18.8</v>
      </c>
      <c r="J20" s="51">
        <v>17.600000000000001</v>
      </c>
    </row>
    <row r="21" spans="1:10" x14ac:dyDescent="0.25">
      <c r="A21" s="47" t="s">
        <v>32</v>
      </c>
      <c r="B21" s="51">
        <v>21.9</v>
      </c>
      <c r="C21" s="51">
        <v>22.5</v>
      </c>
      <c r="D21" s="51">
        <v>22.9</v>
      </c>
      <c r="E21" s="51">
        <v>22</v>
      </c>
      <c r="F21" s="40"/>
      <c r="G21" s="51">
        <v>18.600000000000001</v>
      </c>
      <c r="H21" s="51">
        <v>19.100000000000001</v>
      </c>
      <c r="I21" s="51">
        <v>19.899999999999999</v>
      </c>
      <c r="J21" s="51">
        <v>18.899999999999999</v>
      </c>
    </row>
    <row r="22" spans="1:10" x14ac:dyDescent="0.25">
      <c r="A22" s="47" t="s">
        <v>33</v>
      </c>
      <c r="B22" s="51">
        <v>21.9</v>
      </c>
      <c r="C22" s="51">
        <v>22.5</v>
      </c>
      <c r="D22" s="51">
        <v>23.5</v>
      </c>
      <c r="E22" s="51">
        <v>22</v>
      </c>
      <c r="F22" s="40"/>
      <c r="G22" s="51">
        <v>18.600000000000001</v>
      </c>
      <c r="H22" s="51">
        <v>18.899999999999999</v>
      </c>
      <c r="I22" s="51">
        <v>19.8</v>
      </c>
      <c r="J22" s="51">
        <v>18.8</v>
      </c>
    </row>
    <row r="23" spans="1:10" x14ac:dyDescent="0.25">
      <c r="A23" s="47" t="s">
        <v>34</v>
      </c>
      <c r="B23" s="51">
        <v>21.6</v>
      </c>
      <c r="C23" s="51">
        <v>22.5</v>
      </c>
      <c r="D23" s="51">
        <v>22.6</v>
      </c>
      <c r="E23" s="51">
        <v>21.8</v>
      </c>
      <c r="F23" s="40"/>
      <c r="G23" s="51">
        <v>18.2</v>
      </c>
      <c r="H23" s="51">
        <v>18.8</v>
      </c>
      <c r="I23" s="51">
        <v>19.100000000000001</v>
      </c>
      <c r="J23" s="51">
        <v>18.5</v>
      </c>
    </row>
    <row r="24" spans="1:10" x14ac:dyDescent="0.25">
      <c r="A24" s="47" t="s">
        <v>35</v>
      </c>
      <c r="B24" s="51">
        <v>20.9</v>
      </c>
      <c r="C24" s="51">
        <v>21.6</v>
      </c>
      <c r="D24" s="51">
        <v>22.4</v>
      </c>
      <c r="E24" s="51">
        <v>21.1</v>
      </c>
      <c r="F24" s="40"/>
      <c r="G24" s="51">
        <v>17.8</v>
      </c>
      <c r="H24" s="51">
        <v>18.3</v>
      </c>
      <c r="I24" s="51">
        <v>19.100000000000001</v>
      </c>
      <c r="J24" s="51">
        <v>18.2</v>
      </c>
    </row>
    <row r="25" spans="1:10" x14ac:dyDescent="0.25">
      <c r="A25" s="47" t="s">
        <v>36</v>
      </c>
      <c r="B25" s="51">
        <v>22.5</v>
      </c>
      <c r="C25" s="51">
        <v>22.9</v>
      </c>
      <c r="D25" s="51">
        <v>23.3</v>
      </c>
      <c r="E25" s="51">
        <v>22.6</v>
      </c>
      <c r="F25" s="40"/>
      <c r="G25" s="51">
        <v>18.600000000000001</v>
      </c>
      <c r="H25" s="51">
        <v>19.100000000000001</v>
      </c>
      <c r="I25" s="51">
        <v>19.899999999999999</v>
      </c>
      <c r="J25" s="51">
        <v>19</v>
      </c>
    </row>
    <row r="26" spans="1:10" x14ac:dyDescent="0.25">
      <c r="A26" s="55" t="s">
        <v>39</v>
      </c>
      <c r="B26" s="56">
        <v>21.9</v>
      </c>
      <c r="C26" s="56">
        <v>22.3</v>
      </c>
      <c r="D26" s="56">
        <v>22.9</v>
      </c>
      <c r="E26" s="56">
        <v>22.1</v>
      </c>
      <c r="F26" s="57"/>
      <c r="G26" s="56">
        <v>18.2</v>
      </c>
      <c r="H26" s="56">
        <v>18.899999999999999</v>
      </c>
      <c r="I26" s="56">
        <v>19.8</v>
      </c>
      <c r="J26" s="56">
        <v>18.7</v>
      </c>
    </row>
  </sheetData>
  <mergeCells count="6">
    <mergeCell ref="B1:J1"/>
    <mergeCell ref="A2:A4"/>
    <mergeCell ref="B2:E2"/>
    <mergeCell ref="G2:J2"/>
    <mergeCell ref="B3:E3"/>
    <mergeCell ref="G3:J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4.28515625" bestFit="1" customWidth="1"/>
    <col min="6" max="6" width="2" customWidth="1"/>
  </cols>
  <sheetData>
    <row r="1" spans="1:10" ht="34.5" customHeight="1" x14ac:dyDescent="0.25">
      <c r="A1" s="2" t="s">
        <v>82</v>
      </c>
      <c r="B1" s="78" t="s">
        <v>77</v>
      </c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69" t="s">
        <v>84</v>
      </c>
      <c r="B2" s="68" t="s">
        <v>63</v>
      </c>
      <c r="C2" s="68"/>
      <c r="D2" s="68"/>
      <c r="E2" s="68"/>
      <c r="F2" s="8"/>
      <c r="G2" s="68" t="s">
        <v>64</v>
      </c>
      <c r="H2" s="68"/>
      <c r="I2" s="68"/>
      <c r="J2" s="68"/>
    </row>
    <row r="3" spans="1:10" x14ac:dyDescent="0.25">
      <c r="A3" s="70"/>
      <c r="B3" s="68" t="s">
        <v>41</v>
      </c>
      <c r="C3" s="68"/>
      <c r="D3" s="68"/>
      <c r="E3" s="68"/>
      <c r="F3" s="5"/>
      <c r="G3" s="68" t="s">
        <v>41</v>
      </c>
      <c r="H3" s="68"/>
      <c r="I3" s="68"/>
      <c r="J3" s="68"/>
    </row>
    <row r="4" spans="1:10" x14ac:dyDescent="0.25">
      <c r="A4" s="71"/>
      <c r="B4" s="6" t="s">
        <v>3</v>
      </c>
      <c r="C4" s="6" t="s">
        <v>17</v>
      </c>
      <c r="D4" s="6" t="s">
        <v>18</v>
      </c>
      <c r="E4" s="6" t="s">
        <v>19</v>
      </c>
      <c r="F4" s="6"/>
      <c r="G4" s="7" t="s">
        <v>3</v>
      </c>
      <c r="H4" s="7" t="s">
        <v>17</v>
      </c>
      <c r="I4" s="7" t="s">
        <v>18</v>
      </c>
      <c r="J4" s="7" t="s">
        <v>19</v>
      </c>
    </row>
    <row r="5" spans="1:10" x14ac:dyDescent="0.25">
      <c r="A5" s="3" t="s">
        <v>45</v>
      </c>
      <c r="B5" s="53">
        <v>37.981763203</v>
      </c>
      <c r="C5" s="53">
        <v>41.596024309000001</v>
      </c>
      <c r="D5" s="53">
        <v>45.578696934</v>
      </c>
      <c r="E5" s="53">
        <v>39.552459146000004</v>
      </c>
      <c r="F5" s="53"/>
      <c r="G5" s="53">
        <v>18.383651962999998</v>
      </c>
      <c r="H5" s="53">
        <v>22.149663410000002</v>
      </c>
      <c r="I5" s="53">
        <v>27.880659736000002</v>
      </c>
      <c r="J5" s="53">
        <v>21.081200489</v>
      </c>
    </row>
    <row r="6" spans="1:10" x14ac:dyDescent="0.25">
      <c r="A6" s="3" t="s">
        <v>46</v>
      </c>
      <c r="B6" s="53">
        <v>39.574204520000002</v>
      </c>
      <c r="C6" s="53">
        <v>41.743276380000005</v>
      </c>
      <c r="D6" s="53">
        <v>45.368034377999997</v>
      </c>
      <c r="E6" s="53">
        <v>40.558552731000006</v>
      </c>
      <c r="F6" s="53"/>
      <c r="G6" s="53">
        <v>19.674728596000001</v>
      </c>
      <c r="H6" s="53">
        <v>23.535156516000001</v>
      </c>
      <c r="I6" s="53">
        <v>27.950771839999998</v>
      </c>
      <c r="J6" s="53">
        <v>21.872139888000003</v>
      </c>
    </row>
    <row r="7" spans="1:10" x14ac:dyDescent="0.25">
      <c r="A7" s="3" t="s">
        <v>44</v>
      </c>
      <c r="B7" s="53">
        <v>38.783625147000002</v>
      </c>
      <c r="C7" s="53">
        <v>40.269401639000002</v>
      </c>
      <c r="D7" s="53">
        <v>44.809366275000002</v>
      </c>
      <c r="E7" s="53">
        <v>39.904547909000001</v>
      </c>
      <c r="F7" s="53"/>
      <c r="G7" s="53">
        <v>20.009927440999999</v>
      </c>
      <c r="H7" s="53">
        <v>22.983378640999998</v>
      </c>
      <c r="I7" s="53">
        <v>27.810444517000001</v>
      </c>
      <c r="J7" s="53">
        <v>22.249533633999999</v>
      </c>
    </row>
    <row r="8" spans="1:10" x14ac:dyDescent="0.25">
      <c r="A8" s="3" t="s">
        <v>87</v>
      </c>
      <c r="B8" s="53">
        <v>34.093283925000001</v>
      </c>
      <c r="C8" s="53">
        <v>38.290647879999995</v>
      </c>
      <c r="D8" s="53">
        <v>42.352024563000001</v>
      </c>
      <c r="E8" s="53">
        <v>35.353195061000001</v>
      </c>
      <c r="F8" s="53"/>
      <c r="G8" s="53">
        <v>18.162908025</v>
      </c>
      <c r="H8" s="53">
        <v>20.308734282000003</v>
      </c>
      <c r="I8" s="53">
        <v>24.706687686000002</v>
      </c>
      <c r="J8" s="53">
        <v>19.640180361999999</v>
      </c>
    </row>
    <row r="9" spans="1:10" x14ac:dyDescent="0.25">
      <c r="A9" s="52" t="s">
        <v>39</v>
      </c>
      <c r="B9" s="54">
        <v>37.142746101999997</v>
      </c>
      <c r="C9" s="54">
        <v>40.652440757999997</v>
      </c>
      <c r="D9" s="54">
        <v>44.470056634000002</v>
      </c>
      <c r="E9" s="54">
        <v>38.500032464000007</v>
      </c>
      <c r="F9" s="54"/>
      <c r="G9" s="54">
        <v>18.873007198</v>
      </c>
      <c r="H9" s="54">
        <v>22.079221261999997</v>
      </c>
      <c r="I9" s="54">
        <v>27.005407991000002</v>
      </c>
      <c r="J9" s="54">
        <v>21.001547228</v>
      </c>
    </row>
  </sheetData>
  <mergeCells count="6">
    <mergeCell ref="B1:J1"/>
    <mergeCell ref="A2:A4"/>
    <mergeCell ref="B2:E2"/>
    <mergeCell ref="G2:J2"/>
    <mergeCell ref="B3:E3"/>
    <mergeCell ref="G3:J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0" zoomScaleNormal="110" workbookViewId="0"/>
  </sheetViews>
  <sheetFormatPr defaultRowHeight="15" x14ac:dyDescent="0.25"/>
  <cols>
    <col min="1" max="1" width="18.140625" bestFit="1" customWidth="1"/>
    <col min="6" max="6" width="2" customWidth="1"/>
  </cols>
  <sheetData>
    <row r="1" spans="1:10" ht="34.5" customHeight="1" x14ac:dyDescent="0.25">
      <c r="A1" s="2" t="s">
        <v>81</v>
      </c>
      <c r="B1" s="78" t="s">
        <v>78</v>
      </c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69" t="s">
        <v>83</v>
      </c>
      <c r="B2" s="68" t="s">
        <v>63</v>
      </c>
      <c r="C2" s="68"/>
      <c r="D2" s="68"/>
      <c r="E2" s="68"/>
      <c r="F2" s="8"/>
      <c r="G2" s="68" t="s">
        <v>64</v>
      </c>
      <c r="H2" s="68"/>
      <c r="I2" s="68"/>
      <c r="J2" s="68"/>
    </row>
    <row r="3" spans="1:10" x14ac:dyDescent="0.25">
      <c r="A3" s="70"/>
      <c r="B3" s="68" t="s">
        <v>41</v>
      </c>
      <c r="C3" s="68"/>
      <c r="D3" s="68"/>
      <c r="E3" s="68"/>
      <c r="F3" s="5"/>
      <c r="G3" s="68" t="s">
        <v>41</v>
      </c>
      <c r="H3" s="68"/>
      <c r="I3" s="68"/>
      <c r="J3" s="68"/>
    </row>
    <row r="4" spans="1:10" x14ac:dyDescent="0.25">
      <c r="A4" s="71"/>
      <c r="B4" s="6" t="s">
        <v>3</v>
      </c>
      <c r="C4" s="6" t="s">
        <v>17</v>
      </c>
      <c r="D4" s="6" t="s">
        <v>18</v>
      </c>
      <c r="E4" s="6" t="s">
        <v>19</v>
      </c>
      <c r="F4" s="6"/>
      <c r="G4" s="12" t="s">
        <v>3</v>
      </c>
      <c r="H4" s="12" t="s">
        <v>17</v>
      </c>
      <c r="I4" s="12" t="s">
        <v>18</v>
      </c>
      <c r="J4" s="12" t="s">
        <v>19</v>
      </c>
    </row>
    <row r="5" spans="1:10" x14ac:dyDescent="0.25">
      <c r="A5" s="3" t="s">
        <v>0</v>
      </c>
      <c r="B5" s="53">
        <v>36.783511728999997</v>
      </c>
      <c r="C5" s="53">
        <v>39.588161198000002</v>
      </c>
      <c r="D5" s="53">
        <v>42.432421383000005</v>
      </c>
      <c r="E5" s="53">
        <v>37.906476160999993</v>
      </c>
      <c r="F5" s="53"/>
      <c r="G5" s="53">
        <v>18.055131882999998</v>
      </c>
      <c r="H5" s="53">
        <v>20.864695047000001</v>
      </c>
      <c r="I5" s="53">
        <v>25.773098269999998</v>
      </c>
      <c r="J5" s="53">
        <v>20.117974504000003</v>
      </c>
    </row>
    <row r="6" spans="1:10" x14ac:dyDescent="0.25">
      <c r="A6" s="3" t="s">
        <v>65</v>
      </c>
      <c r="B6" s="53">
        <v>38.068368108000001</v>
      </c>
      <c r="C6" s="53">
        <v>47.099133628000004</v>
      </c>
      <c r="D6" s="53">
        <v>39.430051805000005</v>
      </c>
      <c r="E6" s="53">
        <v>39.516150767999996</v>
      </c>
      <c r="F6" s="53"/>
      <c r="G6" s="53">
        <v>16.779923161999999</v>
      </c>
      <c r="H6" s="53">
        <v>22.395516904000001</v>
      </c>
      <c r="I6" s="53">
        <v>31.725913754</v>
      </c>
      <c r="J6" s="53">
        <v>19.988252754000001</v>
      </c>
    </row>
    <row r="7" spans="1:10" x14ac:dyDescent="0.25">
      <c r="A7" s="3" t="s">
        <v>24</v>
      </c>
      <c r="B7" s="53">
        <v>36.936103346000003</v>
      </c>
      <c r="C7" s="53">
        <v>39.930484560999993</v>
      </c>
      <c r="D7" s="53">
        <v>46.444009256999998</v>
      </c>
      <c r="E7" s="53">
        <v>39.128983840000004</v>
      </c>
      <c r="F7" s="53"/>
      <c r="G7" s="53">
        <v>17.733396414999998</v>
      </c>
      <c r="H7" s="53">
        <v>21.596657738000001</v>
      </c>
      <c r="I7" s="53">
        <v>26.662019639</v>
      </c>
      <c r="J7" s="53">
        <v>20.785089856999999</v>
      </c>
    </row>
    <row r="8" spans="1:10" x14ac:dyDescent="0.25">
      <c r="A8" s="3" t="s">
        <v>22</v>
      </c>
      <c r="B8" s="53">
        <v>38.811796795000006</v>
      </c>
      <c r="C8" s="53">
        <v>42.971909328999999</v>
      </c>
      <c r="D8" s="53">
        <v>46.804094348999996</v>
      </c>
      <c r="E8" s="53">
        <v>40.502977059999992</v>
      </c>
      <c r="F8" s="53"/>
      <c r="G8" s="53">
        <v>18.699736740999999</v>
      </c>
      <c r="H8" s="53">
        <v>22.981626287999998</v>
      </c>
      <c r="I8" s="53">
        <v>29.155948813999998</v>
      </c>
      <c r="J8" s="53">
        <v>21.684307670999999</v>
      </c>
    </row>
    <row r="9" spans="1:10" x14ac:dyDescent="0.25">
      <c r="A9" s="3" t="s">
        <v>66</v>
      </c>
      <c r="B9" s="53">
        <v>41.325856415000004</v>
      </c>
      <c r="C9" s="53">
        <v>47.459741261000005</v>
      </c>
      <c r="D9" s="53">
        <v>50.272745454999999</v>
      </c>
      <c r="E9" s="53">
        <v>43.461283324000007</v>
      </c>
      <c r="F9" s="53"/>
      <c r="G9" s="53">
        <v>23.680478777000001</v>
      </c>
      <c r="H9" s="53">
        <v>28.322370729999996</v>
      </c>
      <c r="I9" s="53">
        <v>31.836686061000002</v>
      </c>
      <c r="J9" s="53">
        <v>26.469502258999999</v>
      </c>
    </row>
    <row r="10" spans="1:10" x14ac:dyDescent="0.25">
      <c r="A10" s="3" t="s">
        <v>38</v>
      </c>
      <c r="B10" s="53">
        <v>41.278701425999998</v>
      </c>
      <c r="C10" s="53">
        <v>49.706543355000001</v>
      </c>
      <c r="D10" s="53">
        <v>46.002342114999998</v>
      </c>
      <c r="E10" s="53">
        <v>43.487981005000002</v>
      </c>
      <c r="F10" s="53"/>
      <c r="G10" s="53">
        <v>20.029750797000002</v>
      </c>
      <c r="H10" s="53">
        <v>25.211381899000003</v>
      </c>
      <c r="I10" s="53">
        <v>29.114381073000001</v>
      </c>
      <c r="J10" s="53">
        <v>22.829398347999998</v>
      </c>
    </row>
    <row r="11" spans="1:10" x14ac:dyDescent="0.25">
      <c r="A11" s="3" t="s">
        <v>23</v>
      </c>
      <c r="B11" s="53">
        <v>39.712891198999998</v>
      </c>
      <c r="C11" s="53">
        <v>43.409850960999997</v>
      </c>
      <c r="D11" s="53">
        <v>46.688878479000003</v>
      </c>
      <c r="E11" s="53">
        <v>40.794487453999999</v>
      </c>
      <c r="F11" s="53"/>
      <c r="G11" s="53">
        <v>18.574570438999999</v>
      </c>
      <c r="H11" s="53">
        <v>23.631368472999998</v>
      </c>
      <c r="I11" s="53">
        <v>28.195982619999999</v>
      </c>
      <c r="J11" s="53">
        <v>20.994135628999999</v>
      </c>
    </row>
    <row r="12" spans="1:10" x14ac:dyDescent="0.25">
      <c r="A12" s="3" t="s">
        <v>95</v>
      </c>
      <c r="B12" s="53">
        <v>39.138286385000001</v>
      </c>
      <c r="C12" s="53">
        <v>39.539540143999993</v>
      </c>
      <c r="D12" s="53">
        <v>45.673678556999995</v>
      </c>
      <c r="E12" s="53">
        <v>40.133660446</v>
      </c>
      <c r="F12" s="53"/>
      <c r="G12" s="53">
        <v>18.295456823000002</v>
      </c>
      <c r="H12" s="53">
        <v>20.856275541999999</v>
      </c>
      <c r="I12" s="53">
        <v>27.417058572999998</v>
      </c>
      <c r="J12" s="53">
        <v>20.947764152000001</v>
      </c>
    </row>
    <row r="13" spans="1:10" x14ac:dyDescent="0.25">
      <c r="A13" s="3" t="s">
        <v>96</v>
      </c>
      <c r="B13" s="53">
        <v>39.162459273000003</v>
      </c>
      <c r="C13" s="53">
        <v>39.268695268000002</v>
      </c>
      <c r="D13" s="53">
        <v>43.677616368000002</v>
      </c>
      <c r="E13" s="53">
        <v>39.874442879</v>
      </c>
      <c r="F13" s="53"/>
      <c r="G13" s="53">
        <v>20.705557894000002</v>
      </c>
      <c r="H13" s="53">
        <v>23.897727914000001</v>
      </c>
      <c r="I13" s="53">
        <v>27.375368289999997</v>
      </c>
      <c r="J13" s="53">
        <v>22.480667654000001</v>
      </c>
    </row>
    <row r="14" spans="1:10" x14ac:dyDescent="0.25">
      <c r="A14" s="3" t="s">
        <v>25</v>
      </c>
      <c r="B14" s="53">
        <v>39.347485947999999</v>
      </c>
      <c r="C14" s="53">
        <v>41.489249084000001</v>
      </c>
      <c r="D14" s="53">
        <v>45.614150525999996</v>
      </c>
      <c r="E14" s="53">
        <v>40.396089957999997</v>
      </c>
      <c r="F14" s="53"/>
      <c r="G14" s="53">
        <v>20.639901955999999</v>
      </c>
      <c r="H14" s="53">
        <v>23.846855995000002</v>
      </c>
      <c r="I14" s="53">
        <v>28.472630077999998</v>
      </c>
      <c r="J14" s="53">
        <v>22.644562792000002</v>
      </c>
    </row>
    <row r="15" spans="1:10" x14ac:dyDescent="0.25">
      <c r="A15" s="3" t="s">
        <v>26</v>
      </c>
      <c r="B15" s="53">
        <v>41.403170539999998</v>
      </c>
      <c r="C15" s="53">
        <v>40.986518328000002</v>
      </c>
      <c r="D15" s="53">
        <v>44.394512779999992</v>
      </c>
      <c r="E15" s="53">
        <v>41.662415240000001</v>
      </c>
      <c r="F15" s="53"/>
      <c r="G15" s="53">
        <v>21.685897828000002</v>
      </c>
      <c r="H15" s="53">
        <v>25.172703279000004</v>
      </c>
      <c r="I15" s="53">
        <v>27.230034350000004</v>
      </c>
      <c r="J15" s="53">
        <v>23.384124884000002</v>
      </c>
    </row>
    <row r="16" spans="1:10" x14ac:dyDescent="0.25">
      <c r="A16" s="3" t="s">
        <v>27</v>
      </c>
      <c r="B16" s="53">
        <v>41.590480412999995</v>
      </c>
      <c r="C16" s="53">
        <v>40.329116598000006</v>
      </c>
      <c r="D16" s="53">
        <v>45.091707726000003</v>
      </c>
      <c r="E16" s="53">
        <v>41.898536047</v>
      </c>
      <c r="F16" s="53"/>
      <c r="G16" s="53">
        <v>21.404319415</v>
      </c>
      <c r="H16" s="53">
        <v>22.554096783000002</v>
      </c>
      <c r="I16" s="53">
        <v>27.691604067000004</v>
      </c>
      <c r="J16" s="53">
        <v>22.56021217</v>
      </c>
    </row>
    <row r="17" spans="1:10" x14ac:dyDescent="0.25">
      <c r="A17" s="3" t="s">
        <v>28</v>
      </c>
      <c r="B17" s="53">
        <v>36.650574650999999</v>
      </c>
      <c r="C17" s="53">
        <v>39.492142684000001</v>
      </c>
      <c r="D17" s="53">
        <v>44.417486716999996</v>
      </c>
      <c r="E17" s="53">
        <v>38.587651477999998</v>
      </c>
      <c r="F17" s="53"/>
      <c r="G17" s="53">
        <v>18.474160381999997</v>
      </c>
      <c r="H17" s="53">
        <v>22.221524909000003</v>
      </c>
      <c r="I17" s="53">
        <v>27.548319749000001</v>
      </c>
      <c r="J17" s="53">
        <v>21.677705126000003</v>
      </c>
    </row>
    <row r="18" spans="1:10" x14ac:dyDescent="0.25">
      <c r="A18" s="3" t="s">
        <v>29</v>
      </c>
      <c r="B18" s="53">
        <v>38.746186672000007</v>
      </c>
      <c r="C18" s="53">
        <v>38.435761165999999</v>
      </c>
      <c r="D18" s="53">
        <v>44.157519010999998</v>
      </c>
      <c r="E18" s="53">
        <v>39.390152860000001</v>
      </c>
      <c r="F18" s="53"/>
      <c r="G18" s="53">
        <v>20.050927465000001</v>
      </c>
      <c r="H18" s="53">
        <v>21.635885688999998</v>
      </c>
      <c r="I18" s="53">
        <v>27.017764423000003</v>
      </c>
      <c r="J18" s="53">
        <v>21.585690541999998</v>
      </c>
    </row>
    <row r="19" spans="1:10" x14ac:dyDescent="0.25">
      <c r="A19" s="3" t="s">
        <v>30</v>
      </c>
      <c r="B19" s="53">
        <v>39.471778637000007</v>
      </c>
      <c r="C19" s="53">
        <v>41.908596523</v>
      </c>
      <c r="D19" s="53">
        <v>48.061976995999999</v>
      </c>
      <c r="E19" s="53">
        <v>40.614825072999999</v>
      </c>
      <c r="F19" s="53"/>
      <c r="G19" s="53">
        <v>19.742757039000001</v>
      </c>
      <c r="H19" s="53">
        <v>22.647696151999998</v>
      </c>
      <c r="I19" s="53">
        <v>31.695091417999997</v>
      </c>
      <c r="J19" s="53">
        <v>21.779617349999999</v>
      </c>
    </row>
    <row r="20" spans="1:10" x14ac:dyDescent="0.25">
      <c r="A20" s="3" t="s">
        <v>31</v>
      </c>
      <c r="B20" s="53">
        <v>30.281039072999999</v>
      </c>
      <c r="C20" s="53">
        <v>35.387146076999997</v>
      </c>
      <c r="D20" s="53">
        <v>39.734717318000001</v>
      </c>
      <c r="E20" s="53">
        <v>31.844027051000001</v>
      </c>
      <c r="F20" s="53"/>
      <c r="G20" s="53">
        <v>14.713123552999999</v>
      </c>
      <c r="H20" s="53">
        <v>17.262897261999999</v>
      </c>
      <c r="I20" s="53">
        <v>22.121304832000003</v>
      </c>
      <c r="J20" s="53">
        <v>16.565416383000002</v>
      </c>
    </row>
    <row r="21" spans="1:10" x14ac:dyDescent="0.25">
      <c r="A21" s="3" t="s">
        <v>32</v>
      </c>
      <c r="B21" s="53">
        <v>36.647372654999998</v>
      </c>
      <c r="C21" s="53">
        <v>41.670310512</v>
      </c>
      <c r="D21" s="53">
        <v>45.435915473000001</v>
      </c>
      <c r="E21" s="53">
        <v>37.841559410000002</v>
      </c>
      <c r="F21" s="53"/>
      <c r="G21" s="53">
        <v>20.622923395999997</v>
      </c>
      <c r="H21" s="53">
        <v>23.164080284000001</v>
      </c>
      <c r="I21" s="53">
        <v>28.029152015999998</v>
      </c>
      <c r="J21" s="53">
        <v>22.154402677</v>
      </c>
    </row>
    <row r="22" spans="1:10" x14ac:dyDescent="0.25">
      <c r="A22" s="3" t="s">
        <v>33</v>
      </c>
      <c r="B22" s="53">
        <v>37.214011221</v>
      </c>
      <c r="C22" s="53">
        <v>41.471345133000007</v>
      </c>
      <c r="D22" s="53">
        <v>47.573102472999999</v>
      </c>
      <c r="E22" s="53">
        <v>38.259513921999996</v>
      </c>
      <c r="F22" s="53"/>
      <c r="G22" s="53">
        <v>20.480249965999999</v>
      </c>
      <c r="H22" s="53">
        <v>21.319343563999997</v>
      </c>
      <c r="I22" s="53">
        <v>27.919568824000002</v>
      </c>
      <c r="J22" s="53">
        <v>21.579440188000003</v>
      </c>
    </row>
    <row r="23" spans="1:10" x14ac:dyDescent="0.25">
      <c r="A23" s="3" t="s">
        <v>34</v>
      </c>
      <c r="B23" s="53">
        <v>35.735071781999999</v>
      </c>
      <c r="C23" s="53">
        <v>41.228505973000004</v>
      </c>
      <c r="D23" s="53">
        <v>42.156619003000003</v>
      </c>
      <c r="E23" s="53">
        <v>36.760633485999996</v>
      </c>
      <c r="F23" s="53"/>
      <c r="G23" s="53">
        <v>19.445825753000001</v>
      </c>
      <c r="H23" s="53">
        <v>21.758299135000001</v>
      </c>
      <c r="I23" s="53">
        <v>23.795779590999999</v>
      </c>
      <c r="J23" s="53">
        <v>20.636782814</v>
      </c>
    </row>
    <row r="24" spans="1:10" x14ac:dyDescent="0.25">
      <c r="A24" s="3" t="s">
        <v>35</v>
      </c>
      <c r="B24" s="53">
        <v>31.325422714000002</v>
      </c>
      <c r="C24" s="53">
        <v>36.173045694999999</v>
      </c>
      <c r="D24" s="53">
        <v>41.388689843000002</v>
      </c>
      <c r="E24" s="53">
        <v>32.918231206000002</v>
      </c>
      <c r="F24" s="53"/>
      <c r="G24" s="53">
        <v>17.016791077999997</v>
      </c>
      <c r="H24" s="53">
        <v>19.636657104000001</v>
      </c>
      <c r="I24" s="53">
        <v>23.605833504</v>
      </c>
      <c r="J24" s="53">
        <v>18.512232600000001</v>
      </c>
    </row>
    <row r="25" spans="1:10" x14ac:dyDescent="0.25">
      <c r="A25" s="3" t="s">
        <v>36</v>
      </c>
      <c r="B25" s="53">
        <v>39.687177378000001</v>
      </c>
      <c r="C25" s="53">
        <v>43.994663982999995</v>
      </c>
      <c r="D25" s="53">
        <v>44.749467692000003</v>
      </c>
      <c r="E25" s="53">
        <v>40.738392237999996</v>
      </c>
      <c r="F25" s="53"/>
      <c r="G25" s="53">
        <v>21.175964480999998</v>
      </c>
      <c r="H25" s="53">
        <v>24.512599053999999</v>
      </c>
      <c r="I25" s="53">
        <v>27.381014997999998</v>
      </c>
      <c r="J25" s="53">
        <v>22.777254314</v>
      </c>
    </row>
    <row r="26" spans="1:10" x14ac:dyDescent="0.25">
      <c r="A26" s="52" t="s">
        <v>39</v>
      </c>
      <c r="B26" s="54">
        <v>37.142746101999997</v>
      </c>
      <c r="C26" s="54">
        <v>40.652440757999997</v>
      </c>
      <c r="D26" s="54">
        <v>44.470056634000002</v>
      </c>
      <c r="E26" s="54">
        <v>38.500032464000007</v>
      </c>
      <c r="F26" s="54"/>
      <c r="G26" s="54">
        <v>18.873007198</v>
      </c>
      <c r="H26" s="54">
        <v>22.079221261999997</v>
      </c>
      <c r="I26" s="54">
        <v>27.005407991000002</v>
      </c>
      <c r="J26" s="54">
        <v>21.001547228</v>
      </c>
    </row>
  </sheetData>
  <mergeCells count="6">
    <mergeCell ref="B1:J1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Leggimi</vt:lpstr>
      <vt:lpstr>DB Tavole di Mortalità</vt:lpstr>
      <vt:lpstr>Tavola 1</vt:lpstr>
      <vt:lpstr>Tavola 2</vt:lpstr>
      <vt:lpstr>Tavola 3</vt:lpstr>
      <vt:lpstr>Tavola 4</vt:lpstr>
      <vt:lpstr>Tavola 5</vt:lpstr>
      <vt:lpstr>Tavola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Frova</dc:creator>
  <cp:lastModifiedBy>Giovanna Dessi</cp:lastModifiedBy>
  <cp:lastPrinted>2018-03-21T13:44:36Z</cp:lastPrinted>
  <dcterms:created xsi:type="dcterms:W3CDTF">2018-03-06T13:29:05Z</dcterms:created>
  <dcterms:modified xsi:type="dcterms:W3CDTF">2018-04-17T15:07:27Z</dcterms:modified>
</cp:coreProperties>
</file>