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bao/Documents/GitHub/mpn-GWAS/data/experimental_data/GFI1B_small_enh_deletion/"/>
    </mc:Choice>
  </mc:AlternateContent>
  <xr:revisionPtr revIDLastSave="0" documentId="13_ncr:1_{EC712B1E-40EE-DD49-AABE-4BD3267781A3}" xr6:coauthVersionLast="45" xr6:coauthVersionMax="45" xr10:uidLastSave="{00000000-0000-0000-0000-000000000000}"/>
  <bookViews>
    <workbookView xWindow="4100" yWindow="460" windowWidth="15260" windowHeight="16300" xr2:uid="{E5893FAE-D3EC-6746-9B49-D3ECBBB46E0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" i="2" l="1"/>
  <c r="C12" i="2"/>
  <c r="C2" i="2"/>
  <c r="D9" i="2" l="1"/>
  <c r="D2" i="2"/>
  <c r="D18" i="2"/>
  <c r="D17" i="2"/>
  <c r="D25" i="2"/>
  <c r="D24" i="2"/>
  <c r="D19" i="2"/>
  <c r="D12" i="2"/>
  <c r="D5" i="2"/>
  <c r="D20" i="2"/>
  <c r="D13" i="2"/>
  <c r="D6" i="2"/>
  <c r="D14" i="2"/>
  <c r="D8" i="2"/>
  <c r="D26" i="2"/>
  <c r="D27" i="2"/>
  <c r="D4" i="2"/>
  <c r="D10" i="2"/>
  <c r="D28" i="2"/>
  <c r="D22" i="2"/>
  <c r="D29" i="2"/>
  <c r="D23" i="2"/>
  <c r="D7" i="2"/>
  <c r="D3" i="2"/>
  <c r="D15" i="2"/>
  <c r="D30" i="2"/>
  <c r="D16" i="2"/>
</calcChain>
</file>

<file path=xl/sharedStrings.xml><?xml version="1.0" encoding="utf-8"?>
<sst xmlns="http://schemas.openxmlformats.org/spreadsheetml/2006/main" count="33" uniqueCount="8">
  <si>
    <t>AAVS1</t>
  </si>
  <si>
    <t>ENH</t>
  </si>
  <si>
    <t>TOTAL</t>
  </si>
  <si>
    <t>LT-HSC</t>
  </si>
  <si>
    <t>CD34</t>
  </si>
  <si>
    <t>Cell Number</t>
  </si>
  <si>
    <t>AAVS1 Avg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</si>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</sst>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A715-FCF6-1046-AA68-80C87CE053B2}">
  <dimension ref="A1:D30"/>
  <sheetViews>
    <sheetView tabSelected="1" zoomScale="116" workbookViewId="0">
      <selection activeCell="B22" sqref="B22:B30"/>
    </sheetView>
  </sheetViews>
  <sheetFormatPr baseColWidth="10" defaultRowHeight="16" x14ac:dyDescent="0.2"/>
  <sheetData>
    <row r="1" spans="1:4" x14ac:dyDescent="0.2">
      <c r="A1" s="1" t="s">
        <v>2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>
        <v>1890000</v>
      </c>
      <c r="C2">
        <f>AVERAGE(B2:B4)</f>
        <v>1936666.6666666667</v>
      </c>
      <c r="D2">
        <f>B2/C2</f>
        <v>0.97590361445783125</v>
      </c>
    </row>
    <row r="3" spans="1:4" x14ac:dyDescent="0.2">
      <c r="A3" t="s">
        <v>0</v>
      </c>
      <c r="B3">
        <v>1700000</v>
      </c>
      <c r="D3">
        <f>B3/C2</f>
        <v>0.87779690189328741</v>
      </c>
    </row>
    <row r="4" spans="1:4" x14ac:dyDescent="0.2">
      <c r="A4" t="s">
        <v>0</v>
      </c>
      <c r="B4">
        <v>2220000</v>
      </c>
      <c r="D4">
        <f>C2/B4</f>
        <v>0.87237237237237242</v>
      </c>
    </row>
    <row r="5" spans="1:4" x14ac:dyDescent="0.2">
      <c r="A5" t="s">
        <v>1</v>
      </c>
      <c r="B5">
        <v>1860000</v>
      </c>
      <c r="D5">
        <f>B5/C2</f>
        <v>0.96041308089500854</v>
      </c>
    </row>
    <row r="6" spans="1:4" x14ac:dyDescent="0.2">
      <c r="A6" t="s">
        <v>1</v>
      </c>
      <c r="B6">
        <v>2120000</v>
      </c>
      <c r="D6">
        <f>B6/C2</f>
        <v>1.0946643717728055</v>
      </c>
    </row>
    <row r="7" spans="1:4" x14ac:dyDescent="0.2">
      <c r="A7" t="s">
        <v>1</v>
      </c>
      <c r="B7">
        <v>2000000</v>
      </c>
      <c r="D7">
        <f>B7/C2</f>
        <v>1.0327022375215147</v>
      </c>
    </row>
    <row r="8" spans="1:4" x14ac:dyDescent="0.2">
      <c r="A8" t="s">
        <v>1</v>
      </c>
      <c r="B8">
        <v>3480000</v>
      </c>
      <c r="D8">
        <f>B8/C2</f>
        <v>1.7969018932874354</v>
      </c>
    </row>
    <row r="9" spans="1:4" x14ac:dyDescent="0.2">
      <c r="A9" t="s">
        <v>1</v>
      </c>
      <c r="B9">
        <v>3510000</v>
      </c>
      <c r="D9">
        <f>B9/C2</f>
        <v>1.812392426850258</v>
      </c>
    </row>
    <row r="10" spans="1:4" x14ac:dyDescent="0.2">
      <c r="A10" t="s">
        <v>1</v>
      </c>
      <c r="B10">
        <v>3650000</v>
      </c>
      <c r="D10">
        <f>B10/C2</f>
        <v>1.8846815834767641</v>
      </c>
    </row>
    <row r="11" spans="1:4" x14ac:dyDescent="0.2">
      <c r="A11" s="1" t="s">
        <v>3</v>
      </c>
    </row>
    <row r="12" spans="1:4" x14ac:dyDescent="0.2">
      <c r="A12" t="s">
        <v>0</v>
      </c>
      <c r="B12">
        <v>20380</v>
      </c>
      <c r="C12">
        <f>AVERAGE(B12:B14)</f>
        <v>15839.666666666666</v>
      </c>
      <c r="D12">
        <f>B12/C12</f>
        <v>1.2866432374418655</v>
      </c>
    </row>
    <row r="13" spans="1:4" x14ac:dyDescent="0.2">
      <c r="A13" t="s">
        <v>0</v>
      </c>
      <c r="B13">
        <v>20869</v>
      </c>
      <c r="D13">
        <f>B13/C12</f>
        <v>1.3175150992234685</v>
      </c>
    </row>
    <row r="14" spans="1:4" x14ac:dyDescent="0.2">
      <c r="A14" t="s">
        <v>0</v>
      </c>
      <c r="B14">
        <v>6270</v>
      </c>
      <c r="D14">
        <f>B14/C12</f>
        <v>0.39584166333466614</v>
      </c>
    </row>
    <row r="15" spans="1:4" x14ac:dyDescent="0.2">
      <c r="A15" t="s">
        <v>1</v>
      </c>
      <c r="B15">
        <v>34115</v>
      </c>
      <c r="D15">
        <f>B15/C12</f>
        <v>2.1537700709190011</v>
      </c>
    </row>
    <row r="16" spans="1:4" x14ac:dyDescent="0.2">
      <c r="A16" t="s">
        <v>1</v>
      </c>
      <c r="B16">
        <v>29968</v>
      </c>
      <c r="D16">
        <f>B16/C12</f>
        <v>1.8919590058713358</v>
      </c>
    </row>
    <row r="17" spans="1:4" x14ac:dyDescent="0.2">
      <c r="A17" t="s">
        <v>1</v>
      </c>
      <c r="B17">
        <v>27183</v>
      </c>
      <c r="D17">
        <f>B17/C12</f>
        <v>1.7161345987920622</v>
      </c>
    </row>
    <row r="18" spans="1:4" x14ac:dyDescent="0.2">
      <c r="A18" t="s">
        <v>1</v>
      </c>
      <c r="B18">
        <v>50430</v>
      </c>
      <c r="D18">
        <f>B18/C12</f>
        <v>3.1837791199309753</v>
      </c>
    </row>
    <row r="19" spans="1:4" x14ac:dyDescent="0.2">
      <c r="A19" t="s">
        <v>1</v>
      </c>
      <c r="B19">
        <v>34716</v>
      </c>
      <c r="D19">
        <f>B19/C12</f>
        <v>2.191712788568783</v>
      </c>
    </row>
    <row r="20" spans="1:4" x14ac:dyDescent="0.2">
      <c r="A20" t="s">
        <v>1</v>
      </c>
      <c r="B20">
        <v>78535</v>
      </c>
      <c r="D20">
        <f>B20/C12</f>
        <v>4.9581220143521545</v>
      </c>
    </row>
    <row r="21" spans="1:4" x14ac:dyDescent="0.2">
      <c r="A21" s="1" t="s">
        <v>4</v>
      </c>
    </row>
    <row r="22" spans="1:4" x14ac:dyDescent="0.2">
      <c r="A22" t="s">
        <v>0</v>
      </c>
      <c r="B22">
        <v>1307739</v>
      </c>
      <c r="C22">
        <f>AVERAGE(B22:B24)</f>
        <v>1488556.3333333333</v>
      </c>
      <c r="D22">
        <f>B22/C22</f>
        <v>0.8785283907069692</v>
      </c>
    </row>
    <row r="23" spans="1:4" x14ac:dyDescent="0.2">
      <c r="A23" t="s">
        <v>0</v>
      </c>
      <c r="B23">
        <v>1493906</v>
      </c>
      <c r="D23">
        <f>B24/C22</f>
        <v>1.1178777468728651</v>
      </c>
    </row>
    <row r="24" spans="1:4" x14ac:dyDescent="0.2">
      <c r="A24" t="s">
        <v>0</v>
      </c>
      <c r="B24">
        <v>1664024</v>
      </c>
      <c r="D24">
        <f>B24/C22</f>
        <v>1.1178777468728651</v>
      </c>
    </row>
    <row r="25" spans="1:4" x14ac:dyDescent="0.2">
      <c r="A25" t="s">
        <v>1</v>
      </c>
      <c r="B25">
        <v>1518894</v>
      </c>
      <c r="D25">
        <f>B25/C22</f>
        <v>1.0203805969497517</v>
      </c>
    </row>
    <row r="26" spans="1:4" x14ac:dyDescent="0.2">
      <c r="A26" t="s">
        <v>1</v>
      </c>
      <c r="B26">
        <v>1825327</v>
      </c>
      <c r="D26">
        <f>B25/C22</f>
        <v>1.0203805969497517</v>
      </c>
    </row>
    <row r="27" spans="1:4" x14ac:dyDescent="0.2">
      <c r="A27" t="s">
        <v>1</v>
      </c>
      <c r="B27">
        <v>1691623</v>
      </c>
      <c r="D27">
        <f>B26/C22</f>
        <v>1.2262397862447934</v>
      </c>
    </row>
    <row r="28" spans="1:4" x14ac:dyDescent="0.2">
      <c r="A28" t="s">
        <v>1</v>
      </c>
      <c r="B28">
        <v>2760177</v>
      </c>
      <c r="D28">
        <f>B28/C22</f>
        <v>1.8542643890534656</v>
      </c>
    </row>
    <row r="29" spans="1:4" x14ac:dyDescent="0.2">
      <c r="A29" t="s">
        <v>1</v>
      </c>
      <c r="B29">
        <v>2743333</v>
      </c>
      <c r="D29">
        <f>B29/C22</f>
        <v>1.8429487272791603</v>
      </c>
    </row>
    <row r="30" spans="1:4" x14ac:dyDescent="0.2">
      <c r="A30" t="s">
        <v>1</v>
      </c>
      <c r="B30">
        <v>3120307</v>
      </c>
      <c r="D30">
        <f>B30/C22</f>
        <v>2.0961967848490337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Erik Bao</cp:lastModifiedBy>
  <dcterms:created xsi:type="dcterms:W3CDTF">2020-03-12T05:01:05Z</dcterms:created>
  <dcterms:modified xsi:type="dcterms:W3CDTF">2020-05-21T22:42:24Z</dcterms:modified>
</cp:coreProperties>
</file>