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600" tabRatio="500"/>
  </bookViews>
  <sheets>
    <sheet name="Foundation Info" sheetId="1" r:id="rId1"/>
    <sheet name="Sum squared = cubes sumed" sheetId="3" r:id="rId2"/>
    <sheet name="Squares as Function of Prio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I5" i="3"/>
  <c r="D10" i="3"/>
  <c r="D9" i="3"/>
  <c r="D8" i="3"/>
  <c r="D7" i="3"/>
  <c r="D6" i="3"/>
  <c r="D5" i="3"/>
  <c r="J5" i="3"/>
  <c r="J6" i="3"/>
  <c r="J7" i="3"/>
  <c r="J8" i="3"/>
  <c r="J9" i="3"/>
  <c r="J10" i="3"/>
  <c r="C16" i="1"/>
  <c r="D16" i="1"/>
  <c r="E16" i="1"/>
  <c r="F16" i="1"/>
  <c r="G16" i="1"/>
  <c r="H16" i="1"/>
  <c r="I16" i="1"/>
  <c r="J16" i="1"/>
  <c r="K16" i="1"/>
  <c r="B16" i="1"/>
  <c r="C5" i="1"/>
  <c r="D5" i="1"/>
  <c r="E5" i="1"/>
  <c r="F5" i="1"/>
  <c r="G5" i="1"/>
  <c r="H5" i="1"/>
  <c r="I5" i="1"/>
  <c r="J5" i="1"/>
  <c r="K5" i="1"/>
  <c r="B5" i="1"/>
  <c r="C2" i="2"/>
  <c r="C4" i="2"/>
  <c r="D2" i="2"/>
  <c r="D4" i="2"/>
  <c r="E2" i="2"/>
  <c r="E4" i="2"/>
  <c r="F2" i="2"/>
  <c r="F4" i="2"/>
  <c r="G2" i="2"/>
  <c r="G4" i="2"/>
  <c r="H2" i="2"/>
  <c r="H4" i="2"/>
  <c r="I2" i="2"/>
  <c r="I4" i="2"/>
  <c r="J2" i="2"/>
  <c r="J4" i="2"/>
  <c r="K2" i="2"/>
  <c r="K4" i="2"/>
  <c r="D3" i="2"/>
  <c r="E3" i="2"/>
  <c r="F3" i="2"/>
  <c r="G3" i="2"/>
  <c r="H3" i="2"/>
  <c r="I3" i="2"/>
  <c r="J3" i="2"/>
  <c r="K3" i="2"/>
  <c r="B2" i="2"/>
  <c r="C3" i="2"/>
  <c r="C4" i="1"/>
  <c r="D4" i="1"/>
  <c r="E4" i="1"/>
  <c r="F4" i="1"/>
  <c r="G4" i="1"/>
  <c r="H4" i="1"/>
  <c r="I4" i="1"/>
  <c r="J4" i="1"/>
  <c r="K4" i="1"/>
  <c r="D10" i="1"/>
  <c r="C10" i="1"/>
  <c r="C11" i="1"/>
  <c r="D11" i="1"/>
  <c r="E10" i="1"/>
  <c r="E11" i="1"/>
  <c r="F10" i="1"/>
  <c r="F11" i="1"/>
  <c r="G10" i="1"/>
  <c r="G11" i="1"/>
  <c r="H10" i="1"/>
  <c r="H11" i="1"/>
  <c r="I10" i="1"/>
  <c r="I11" i="1"/>
  <c r="J10" i="1"/>
  <c r="J11" i="1"/>
  <c r="K10" i="1"/>
  <c r="K11" i="1"/>
  <c r="B10" i="1"/>
</calcChain>
</file>

<file path=xl/sharedStrings.xml><?xml version="1.0" encoding="utf-8"?>
<sst xmlns="http://schemas.openxmlformats.org/spreadsheetml/2006/main" count="182" uniqueCount="160">
  <si>
    <t>Number</t>
  </si>
  <si>
    <t>Sum</t>
  </si>
  <si>
    <t>Square</t>
  </si>
  <si>
    <t>Square Sum</t>
  </si>
  <si>
    <t>n</t>
  </si>
  <si>
    <r>
      <t>x</t>
    </r>
    <r>
      <rPr>
        <vertAlign val="subscript"/>
        <sz val="12"/>
        <color theme="1"/>
        <rFont val="Calibri"/>
        <scheme val="minor"/>
      </rPr>
      <t xml:space="preserve">(n-1) 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</si>
  <si>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+ 2n - 1</t>
    </r>
  </si>
  <si>
    <t>(difference)</t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</si>
  <si>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</si>
  <si>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+ 2(n - 1) - 1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</si>
  <si>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</si>
  <si>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</si>
  <si>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+ 2(n - 1)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</si>
  <si>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</si>
  <si>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</si>
  <si>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</si>
  <si>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</si>
  <si>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</t>
    </r>
  </si>
  <si>
    <r>
      <t>x</t>
    </r>
    <r>
      <rPr>
        <vertAlign val="subscript"/>
        <sz val="12"/>
        <color theme="1"/>
        <rFont val="Calibri"/>
        <scheme val="minor"/>
      </rPr>
      <t xml:space="preserve">(n-4) 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</si>
  <si>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</si>
  <si>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 xml:space="preserve">(n-5)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</si>
  <si>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</si>
  <si>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</si>
  <si>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</si>
  <si>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</si>
  <si>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</t>
    </r>
  </si>
  <si>
    <r>
      <t>x</t>
    </r>
    <r>
      <rPr>
        <vertAlign val="subscript"/>
        <sz val="12"/>
        <color theme="1"/>
        <rFont val="Calibri"/>
        <scheme val="minor"/>
      </rPr>
      <t xml:space="preserve">(n-6)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</si>
  <si>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</si>
  <si>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</si>
  <si>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</si>
  <si>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</si>
  <si>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</si>
  <si>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+ 2(n - 1) - 1 </t>
    </r>
  </si>
  <si>
    <r>
      <t>x</t>
    </r>
    <r>
      <rPr>
        <vertAlign val="subscript"/>
        <sz val="12"/>
        <color theme="1"/>
        <rFont val="Calibri"/>
        <scheme val="minor"/>
      </rPr>
      <t xml:space="preserve">(n-0) 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</si>
  <si>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</si>
  <si>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</si>
  <si>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</si>
  <si>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+ 1(2n) + 1(-1) + 2(-2)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</si>
  <si>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+ 2(2n) + 2(-1) + 2(-2) + 2(-1)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</si>
  <si>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</si>
  <si>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</si>
  <si>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</si>
  <si>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</si>
  <si>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+ 1(2n) + 1(-1) + 2(-3)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</si>
  <si>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+ 2(2n) + 2(-1) + 2(-3) + 2(-2)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</si>
  <si>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+ 3(2n) + 3(-1) + 2(-3) + 2(-2) + 2(-1)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</si>
  <si>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</si>
  <si>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</si>
  <si>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</si>
  <si>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</si>
  <si>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</si>
  <si>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+ 1(2n) + 1(-1) + 2(-4)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</si>
  <si>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+ 2(2n) + 2(-1) + 2(-4) + 2(-3)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</si>
  <si>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+ 3(2n) + 3(-1) + 2(-4) + 2(-3) + 2(-2)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</si>
  <si>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+ 4(2n) + 4(-1) + 2(-4) + 2(-3) + 2(-2) + 2(-1)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</si>
  <si>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</si>
  <si>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</si>
  <si>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</si>
  <si>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+ 2n + 2(-2)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</si>
  <si>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+ 2n + 2(-2) - 1 + 2n + 2(-1)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</si>
  <si>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</si>
  <si>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+ 1(2n) + 1(-1) + 2(-5)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</si>
  <si>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+ 2(2n) + 2(-1) + 2(-5) + 2(-4)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</si>
  <si>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+ 3(2n) + 3(-1) + 2(-5) + 2(-4) + 2(-3)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</si>
  <si>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+ 4(2n) + 4(-1) + 2(-5) + 2(-4) + 2(-3) + 2(-2)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</si>
  <si>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+ 5(2n) + 5(-1) + 2(-5) + 2(-4) + 2(-3) + 2(-2) + 2(-1)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</si>
  <si>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</si>
  <si>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</si>
  <si>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</si>
  <si>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</si>
  <si>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</si>
  <si>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rgb="FF000000"/>
        <rFont val="Calibri"/>
        <scheme val="minor"/>
      </rPr>
      <t>(n-6)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92CDDC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</si>
  <si>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+ 1(2n) + 1(-1)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</si>
  <si>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+ 3(2n) + 3(-1)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</si>
  <si>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+ 4(2n) + 4(-1)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</si>
  <si>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+ 5(2n) + 5(-1) + 2(-4)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</si>
  <si>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+ 6(2n) + 6(-1) + 2(-5) + 2(-4)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</si>
  <si>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</si>
  <si>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+ 1(2n - 1) + -2(3)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</si>
  <si>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+ 2(2n - 1) + -2(3 + 2)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</si>
  <si>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+ 3(2n - 1) + -2(3 + 2 + 1)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</si>
  <si>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+ 4(2n - 1) + -2(3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</si>
  <si>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(n-(n-start))</t>
    </r>
    <r>
      <rPr>
        <sz val="12"/>
        <color theme="1"/>
        <rFont val="Calibri"/>
        <family val="2"/>
        <scheme val="minor"/>
      </rPr>
      <t xml:space="preserve"> + (2n - 1)(sum(0, n-1)) + -2(figure this </t>
    </r>
    <r>
      <rPr>
        <sz val="12"/>
        <color theme="8" tint="0.39997558519241921"/>
        <rFont val="Calibri"/>
        <scheme val="minor"/>
      </rPr>
      <t>+ out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</si>
  <si>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+ 1(2n - 1) + -2(2)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</si>
  <si>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+ 2(2n - 1) + -2(2 + 1)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</si>
  <si>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+ 3(2n - 1) + -2(2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</si>
  <si>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+ 1(2n - 1) + -2(4)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</si>
  <si>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+ 2(2n - 1) + -2(4 + 3)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</si>
  <si>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+ 3(2n - 1) + -2(4 + 3 + 2)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</si>
  <si>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+ 4(2n - 1) + -2(4 + 3 + 2 + 1)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</si>
  <si>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+ 5(2n - 1) + -2(4 + 3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</si>
  <si>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</si>
  <si>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rgb="FF000000"/>
        <rFont val="Calibri"/>
        <scheme val="minor"/>
      </rPr>
      <t>(n-6)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92CDDC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</si>
  <si>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+ 1(2n - 1) + -2(5)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</si>
  <si>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+ 2(2n - 1) + -2(5 + 4)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</si>
  <si>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+ 3(2n - 1) + -2(5 + 4 + 3)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</si>
  <si>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+ 4(2n - 1) + -2(5 + 4 + 3 + 2)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</si>
  <si>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+ 5(2n - 1) + -2(5 + 4 + 3 + 2 + 1)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</si>
  <si>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+ 6(2n - 1) + -2(5 + 4 + 3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</si>
  <si>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</si>
  <si>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+ 2n + 2(-1)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</si>
  <si>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</si>
  <si>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+ 2(2n) + 2(-1)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</si>
  <si>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+ 1(2n) + 1(-1) + 2(-1)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</si>
  <si>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+ 1(2n - 1) + -2(1)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</si>
  <si>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+ 2(2n - 1) + -2(1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</si>
  <si>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</si>
  <si>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</si>
  <si>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+ 1(2n - 1) </t>
    </r>
    <r>
      <rPr>
        <sz val="12"/>
        <color theme="8" tint="0.39997558519241921"/>
        <rFont val="Calibri"/>
        <scheme val="minor"/>
      </rPr>
      <t>+ -2(0)</t>
    </r>
  </si>
  <si>
    <r>
      <t>x = n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</si>
  <si>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t>(last part needs to be an equation, not iteration, otherwise just run initial iteration)</t>
  </si>
  <si>
    <t>Sum Square</t>
  </si>
  <si>
    <t>Difference</t>
  </si>
  <si>
    <t>(1+2+3+4+…)^2</t>
  </si>
  <si>
    <t>(1)^2</t>
  </si>
  <si>
    <t>1^2</t>
  </si>
  <si>
    <t>1^3 + 2^3 + 3^3 + 4^3 + …</t>
  </si>
  <si>
    <t>1^3</t>
  </si>
  <si>
    <t>(1+2)^2</t>
  </si>
  <si>
    <t>3^2</t>
  </si>
  <si>
    <t>2^3</t>
  </si>
  <si>
    <t>(1+2+3)^2</t>
  </si>
  <si>
    <t>(1+2+3+4)^2</t>
  </si>
  <si>
    <t>(1+2+3+4+5)^2</t>
  </si>
  <si>
    <t>(1+2+3+4+5+6)^2</t>
  </si>
  <si>
    <t>6^2</t>
  </si>
  <si>
    <t>10^2</t>
  </si>
  <si>
    <t>15^2</t>
  </si>
  <si>
    <t>21^2</t>
  </si>
  <si>
    <t>3^3</t>
  </si>
  <si>
    <t>4^3</t>
  </si>
  <si>
    <t>5^3</t>
  </si>
  <si>
    <t>6^3</t>
  </si>
  <si>
    <t>(1+2)(1+2)</t>
  </si>
  <si>
    <t>1(1) + 1(2) + 1(2) + 2(2)</t>
  </si>
  <si>
    <t>Note:</t>
  </si>
  <si>
    <t>When multiplying, write the smaller number as the coefficient, and write squares as x(x).</t>
  </si>
  <si>
    <t>1(1) + 4(2)</t>
  </si>
  <si>
    <t>1 + 2(2)(2)</t>
  </si>
  <si>
    <t>1^x + 2^3</t>
  </si>
  <si>
    <t>(1+2+3)(1+2+3)</t>
  </si>
  <si>
    <t>1(1) + 1(2) + 1(3) + 1(2) + 2(2) + 2(3) + 1(3) + 2(3) + 3(3)</t>
  </si>
  <si>
    <t>1(1) + 1(2) + 1(2) + 2(2) + 1(3) + 2(3) + 1(3) + 2(3) + 3(3)</t>
  </si>
  <si>
    <t>1(1) + 4(2) + 9(3)</t>
  </si>
  <si>
    <t>1 + 2(2)(2) + (3)(3)(3)</t>
  </si>
  <si>
    <t>1^x + 2^3 + 3^3</t>
  </si>
  <si>
    <t>(1+2+3+4)(1+2+3+4)</t>
  </si>
  <si>
    <t>1(1) + 1(2) + 1(3) + 1(4) + 1(2) + 2(2) + 2(3) + 2(4) + 1(3) + 2(3) + 3(3) + 3(4) + 1(4) + 2(4) + 3(4) + 4(4)</t>
  </si>
  <si>
    <t>1(1) + 1(2) + 1(2) + 2(2) + 1(3) + 2(3) + 1(3) + 2(3) + 3(3) + 1(4) + 2(4) + 3(4) + 1(4) + 2(4) + 3(4) + 4(4)</t>
  </si>
  <si>
    <t>1(1) + 4(2) + 9(3) + 16(4)</t>
  </si>
  <si>
    <t>1 + 2(2)(2) + 3(3)(3) + 4(4)(4)</t>
  </si>
  <si>
    <t>1^x + 2^3 + 3^3 + 4^3</t>
  </si>
  <si>
    <t>=</t>
  </si>
  <si>
    <t>Because (1+2+3+…)^2 = (1^3 + 2^3 + 3^3 + …) (see next sheet)</t>
  </si>
  <si>
    <t>(1+2+3…)^2 increases by x^3 each time</t>
  </si>
  <si>
    <t>(1^2 + 2^2 + 3^3 + …) increases by x^2 each time</t>
  </si>
  <si>
    <t>Therefore, difference between (1+2+3+…)^2 and (1^2 + 2^2 + 3^2 + …)</t>
  </si>
  <si>
    <t>increases by x^3 - x^2 each time</t>
  </si>
  <si>
    <t>Thus for any number x</t>
  </si>
  <si>
    <t>difference can be found by iterating (x^3 - x^2) and adding to previous result from 1 to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</si>
</sst>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Calibri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scheme val="minor"/>
    </font>
    <font>
      <sz val="12"/>
      <color theme="8" tint="0.39997558519241921"/>
      <name val="Calibri"/>
      <scheme val="minor"/>
    </font>
    <font>
      <sz val="12"/>
      <color rgb="FF92CDDC"/>
      <name val="Calibri"/>
      <scheme val="minor"/>
    </font>
    <font>
      <sz val="12"/>
      <name val="Calibri"/>
      <scheme val="minor"/>
    </font>
    <font>
      <vertAlign val="superscript"/>
      <sz val="12"/>
      <color theme="1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16" fontId="0" fillId="0" borderId="0" xfId="0" applyNumberFormat="1"/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13" fillId="0" borderId="0" xfId="0" applyFont="1"/>
    <xf numFmtId="0" fontId="13" fillId="0" borderId="3" xfId="0" applyFont="1" applyBorder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31" sqref="A31"/>
    </sheetView>
  </sheetViews>
  <sheetFormatPr baseColWidth="10" defaultRowHeight="15" x14ac:dyDescent="0"/>
  <sheetData>
    <row r="1" spans="1:11" ht="16" thickBot="1"/>
    <row r="2" spans="1:11" s="2" customFormat="1" ht="16" thickBot="1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4" spans="1:11">
      <c r="A4" t="s">
        <v>1</v>
      </c>
      <c r="B4">
        <v>1</v>
      </c>
      <c r="C4">
        <f>B4+C2</f>
        <v>3</v>
      </c>
      <c r="D4">
        <f>C4+D2</f>
        <v>6</v>
      </c>
      <c r="E4">
        <f>D4+E2</f>
        <v>10</v>
      </c>
      <c r="F4">
        <f>E4+F2</f>
        <v>15</v>
      </c>
      <c r="G4">
        <f>F4+G2</f>
        <v>21</v>
      </c>
      <c r="H4">
        <f>G4+H2</f>
        <v>28</v>
      </c>
      <c r="I4">
        <f>H4+I2</f>
        <v>36</v>
      </c>
      <c r="J4">
        <f>I4+J2</f>
        <v>45</v>
      </c>
      <c r="K4">
        <f>J4+K2</f>
        <v>55</v>
      </c>
    </row>
    <row r="5" spans="1:11">
      <c r="A5" t="s">
        <v>111</v>
      </c>
      <c r="B5">
        <f>B4^2</f>
        <v>1</v>
      </c>
      <c r="C5">
        <f t="shared" ref="C5:K5" si="0">C4^2</f>
        <v>9</v>
      </c>
      <c r="D5">
        <f t="shared" si="0"/>
        <v>36</v>
      </c>
      <c r="E5">
        <f t="shared" si="0"/>
        <v>100</v>
      </c>
      <c r="F5">
        <f t="shared" si="0"/>
        <v>225</v>
      </c>
      <c r="G5">
        <f t="shared" si="0"/>
        <v>441</v>
      </c>
      <c r="H5">
        <f t="shared" si="0"/>
        <v>784</v>
      </c>
      <c r="I5">
        <f t="shared" si="0"/>
        <v>1296</v>
      </c>
      <c r="J5">
        <f t="shared" si="0"/>
        <v>2025</v>
      </c>
      <c r="K5">
        <f t="shared" si="0"/>
        <v>3025</v>
      </c>
    </row>
    <row r="10" spans="1:11">
      <c r="A10" t="s">
        <v>2</v>
      </c>
      <c r="B10">
        <f>B2^2</f>
        <v>1</v>
      </c>
      <c r="C10">
        <f>C2^2</f>
        <v>4</v>
      </c>
      <c r="D10">
        <f>D2^2</f>
        <v>9</v>
      </c>
      <c r="E10">
        <f>E2^2</f>
        <v>16</v>
      </c>
      <c r="F10">
        <f>F2^2</f>
        <v>25</v>
      </c>
      <c r="G10">
        <f>G2^2</f>
        <v>36</v>
      </c>
      <c r="H10">
        <f>H2^2</f>
        <v>49</v>
      </c>
      <c r="I10">
        <f>I2^2</f>
        <v>64</v>
      </c>
      <c r="J10">
        <f>J2^2</f>
        <v>81</v>
      </c>
      <c r="K10">
        <f>K2^2</f>
        <v>100</v>
      </c>
    </row>
    <row r="11" spans="1:11">
      <c r="A11" t="s">
        <v>3</v>
      </c>
      <c r="B11">
        <v>1</v>
      </c>
      <c r="C11">
        <f>B11+C10</f>
        <v>5</v>
      </c>
      <c r="D11">
        <f t="shared" ref="D11:K11" si="1">C11+D10</f>
        <v>14</v>
      </c>
      <c r="E11">
        <f t="shared" si="1"/>
        <v>30</v>
      </c>
      <c r="F11">
        <f t="shared" si="1"/>
        <v>55</v>
      </c>
      <c r="G11">
        <f t="shared" si="1"/>
        <v>91</v>
      </c>
      <c r="H11">
        <f t="shared" si="1"/>
        <v>140</v>
      </c>
      <c r="I11">
        <f t="shared" si="1"/>
        <v>204</v>
      </c>
      <c r="J11">
        <f t="shared" si="1"/>
        <v>285</v>
      </c>
      <c r="K11">
        <f t="shared" si="1"/>
        <v>385</v>
      </c>
    </row>
    <row r="16" spans="1:11">
      <c r="A16" t="s">
        <v>112</v>
      </c>
      <c r="B16">
        <f>B5-B11</f>
        <v>0</v>
      </c>
      <c r="C16">
        <f t="shared" ref="C16:K16" si="2">C5-C11</f>
        <v>4</v>
      </c>
      <c r="D16">
        <f t="shared" si="2"/>
        <v>22</v>
      </c>
      <c r="E16">
        <f t="shared" si="2"/>
        <v>70</v>
      </c>
      <c r="F16">
        <f t="shared" si="2"/>
        <v>170</v>
      </c>
      <c r="G16">
        <f t="shared" si="2"/>
        <v>350</v>
      </c>
      <c r="H16">
        <f t="shared" si="2"/>
        <v>644</v>
      </c>
      <c r="I16">
        <f t="shared" si="2"/>
        <v>1092</v>
      </c>
      <c r="J16">
        <f t="shared" si="2"/>
        <v>1740</v>
      </c>
      <c r="K16">
        <f t="shared" si="2"/>
        <v>2640</v>
      </c>
    </row>
    <row r="21" spans="1:1">
      <c r="A21" t="s">
        <v>153</v>
      </c>
    </row>
    <row r="22" spans="1:1">
      <c r="A22" t="s">
        <v>154</v>
      </c>
    </row>
    <row r="23" spans="1:1">
      <c r="A23" t="s">
        <v>155</v>
      </c>
    </row>
    <row r="25" spans="1:1">
      <c r="A25" t="s">
        <v>156</v>
      </c>
    </row>
    <row r="26" spans="1:1">
      <c r="A26" t="s">
        <v>157</v>
      </c>
    </row>
    <row r="29" spans="1:1">
      <c r="A29" t="s">
        <v>158</v>
      </c>
    </row>
    <row r="30" spans="1:1">
      <c r="A30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C20" sqref="C20"/>
    </sheetView>
  </sheetViews>
  <sheetFormatPr baseColWidth="10" defaultRowHeight="15" x14ac:dyDescent="0"/>
  <cols>
    <col min="2" max="2" width="20" customWidth="1"/>
    <col min="8" max="8" width="30.5" customWidth="1"/>
  </cols>
  <sheetData>
    <row r="2" spans="1:10" s="13" customFormat="1" ht="20">
      <c r="B2" s="14" t="s">
        <v>113</v>
      </c>
      <c r="C2" s="14"/>
      <c r="D2" s="14"/>
      <c r="E2" s="14" t="s">
        <v>152</v>
      </c>
      <c r="F2" s="14"/>
      <c r="G2" s="14"/>
      <c r="H2" s="14" t="s">
        <v>116</v>
      </c>
    </row>
    <row r="3" spans="1:10">
      <c r="J3" t="s">
        <v>1</v>
      </c>
    </row>
    <row r="4" spans="1:10">
      <c r="J4">
        <v>0</v>
      </c>
    </row>
    <row r="5" spans="1:10">
      <c r="A5">
        <v>1</v>
      </c>
      <c r="B5" t="s">
        <v>114</v>
      </c>
      <c r="C5" t="s">
        <v>115</v>
      </c>
      <c r="D5">
        <f>1^2</f>
        <v>1</v>
      </c>
      <c r="H5" t="s">
        <v>117</v>
      </c>
      <c r="I5">
        <f>1^3</f>
        <v>1</v>
      </c>
      <c r="J5">
        <f>J4+I5</f>
        <v>1</v>
      </c>
    </row>
    <row r="6" spans="1:10">
      <c r="A6">
        <v>2</v>
      </c>
      <c r="B6" t="s">
        <v>118</v>
      </c>
      <c r="C6" t="s">
        <v>119</v>
      </c>
      <c r="D6">
        <f>3^2</f>
        <v>9</v>
      </c>
      <c r="H6" t="s">
        <v>120</v>
      </c>
      <c r="I6">
        <f>2^3</f>
        <v>8</v>
      </c>
      <c r="J6">
        <f t="shared" ref="J6:J10" si="0">J5+I6</f>
        <v>9</v>
      </c>
    </row>
    <row r="7" spans="1:10">
      <c r="A7">
        <v>3</v>
      </c>
      <c r="B7" t="s">
        <v>121</v>
      </c>
      <c r="C7" t="s">
        <v>125</v>
      </c>
      <c r="D7">
        <f>6^2</f>
        <v>36</v>
      </c>
      <c r="H7" t="s">
        <v>129</v>
      </c>
      <c r="I7">
        <f>3^3</f>
        <v>27</v>
      </c>
      <c r="J7">
        <f t="shared" si="0"/>
        <v>36</v>
      </c>
    </row>
    <row r="8" spans="1:10">
      <c r="A8">
        <v>4</v>
      </c>
      <c r="B8" t="s">
        <v>122</v>
      </c>
      <c r="C8" t="s">
        <v>126</v>
      </c>
      <c r="D8">
        <f>10^2</f>
        <v>100</v>
      </c>
      <c r="H8" t="s">
        <v>130</v>
      </c>
      <c r="I8">
        <f>4^3</f>
        <v>64</v>
      </c>
      <c r="J8">
        <f t="shared" si="0"/>
        <v>100</v>
      </c>
    </row>
    <row r="9" spans="1:10">
      <c r="A9">
        <v>5</v>
      </c>
      <c r="B9" t="s">
        <v>123</v>
      </c>
      <c r="C9" t="s">
        <v>127</v>
      </c>
      <c r="D9">
        <f>15^2</f>
        <v>225</v>
      </c>
      <c r="H9" t="s">
        <v>131</v>
      </c>
      <c r="I9">
        <f>5^3</f>
        <v>125</v>
      </c>
      <c r="J9">
        <f t="shared" si="0"/>
        <v>225</v>
      </c>
    </row>
    <row r="10" spans="1:10">
      <c r="A10">
        <v>6</v>
      </c>
      <c r="B10" t="s">
        <v>124</v>
      </c>
      <c r="C10" t="s">
        <v>128</v>
      </c>
      <c r="D10">
        <f>21^2</f>
        <v>441</v>
      </c>
      <c r="H10" t="s">
        <v>132</v>
      </c>
      <c r="I10">
        <f>6^3</f>
        <v>216</v>
      </c>
      <c r="J10">
        <f t="shared" si="0"/>
        <v>441</v>
      </c>
    </row>
    <row r="14" spans="1:10">
      <c r="B14" t="s">
        <v>135</v>
      </c>
    </row>
    <row r="15" spans="1:10">
      <c r="B15" t="s">
        <v>136</v>
      </c>
    </row>
    <row r="18" spans="2:9">
      <c r="B18" t="s">
        <v>118</v>
      </c>
      <c r="E18" t="s">
        <v>121</v>
      </c>
      <c r="I18" t="s">
        <v>122</v>
      </c>
    </row>
    <row r="19" spans="2:9">
      <c r="B19" t="s">
        <v>133</v>
      </c>
      <c r="E19" t="s">
        <v>140</v>
      </c>
      <c r="I19" t="s">
        <v>146</v>
      </c>
    </row>
    <row r="20" spans="2:9">
      <c r="B20" t="s">
        <v>134</v>
      </c>
      <c r="E20" t="s">
        <v>141</v>
      </c>
      <c r="I20" t="s">
        <v>147</v>
      </c>
    </row>
    <row r="21" spans="2:9">
      <c r="B21" t="s">
        <v>137</v>
      </c>
      <c r="E21" t="s">
        <v>142</v>
      </c>
      <c r="I21" t="s">
        <v>148</v>
      </c>
    </row>
    <row r="22" spans="2:9">
      <c r="B22" t="s">
        <v>138</v>
      </c>
      <c r="E22" t="s">
        <v>143</v>
      </c>
      <c r="I22" t="s">
        <v>149</v>
      </c>
    </row>
    <row r="23" spans="2:9">
      <c r="B23" t="s">
        <v>139</v>
      </c>
      <c r="E23" t="s">
        <v>144</v>
      </c>
      <c r="I23" t="s">
        <v>150</v>
      </c>
    </row>
    <row r="24" spans="2:9">
      <c r="E24" t="s">
        <v>145</v>
      </c>
      <c r="I24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125" zoomScaleNormal="125" zoomScalePageLayoutView="125" workbookViewId="0">
      <pane ySplit="10" topLeftCell="A11" activePane="bottomLeft" state="frozen"/>
      <selection activeCell="E1" sqref="E1"/>
      <selection pane="bottomLeft" activeCell="B9" sqref="B9"/>
    </sheetView>
  </sheetViews>
  <sheetFormatPr baseColWidth="10" defaultRowHeight="15" x14ac:dyDescent="0"/>
  <cols>
    <col min="9" max="9" width="23.1640625" customWidth="1"/>
    <col min="11" max="11" width="16.33203125" customWidth="1"/>
    <col min="12" max="12" width="22.1640625" customWidth="1"/>
    <col min="15" max="15" width="35.33203125" customWidth="1"/>
    <col min="18" max="18" width="43.83203125" customWidth="1"/>
    <col min="21" max="21" width="52.83203125" customWidth="1"/>
    <col min="24" max="24" width="63.33203125" customWidth="1"/>
  </cols>
  <sheetData>
    <row r="1" spans="1:24" ht="16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24">
      <c r="A2" t="s">
        <v>2</v>
      </c>
      <c r="B2">
        <f>B1^2</f>
        <v>1</v>
      </c>
      <c r="C2">
        <f t="shared" ref="C2:K2" si="0">C1^2</f>
        <v>4</v>
      </c>
      <c r="D2">
        <f t="shared" si="0"/>
        <v>9</v>
      </c>
      <c r="E2">
        <f t="shared" si="0"/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</row>
    <row r="3" spans="1:24" s="5" customFormat="1">
      <c r="A3" s="4" t="s">
        <v>7</v>
      </c>
      <c r="C3" s="6">
        <f>C2-B2</f>
        <v>3</v>
      </c>
      <c r="D3" s="6">
        <f t="shared" ref="D3:K3" si="1">D2-C2</f>
        <v>5</v>
      </c>
      <c r="E3" s="6">
        <f t="shared" si="1"/>
        <v>7</v>
      </c>
      <c r="F3" s="6">
        <f t="shared" si="1"/>
        <v>9</v>
      </c>
      <c r="G3" s="6">
        <f t="shared" si="1"/>
        <v>11</v>
      </c>
      <c r="H3" s="6">
        <f t="shared" si="1"/>
        <v>13</v>
      </c>
      <c r="I3" s="6">
        <f t="shared" si="1"/>
        <v>15</v>
      </c>
      <c r="J3" s="6">
        <f t="shared" si="1"/>
        <v>17</v>
      </c>
      <c r="K3" s="6">
        <f t="shared" si="1"/>
        <v>19</v>
      </c>
      <c r="O3"/>
      <c r="R3"/>
    </row>
    <row r="4" spans="1:24">
      <c r="A4" t="s">
        <v>3</v>
      </c>
      <c r="B4">
        <v>1</v>
      </c>
      <c r="C4">
        <f>B4+C2</f>
        <v>5</v>
      </c>
      <c r="D4">
        <f t="shared" ref="D4:K4" si="2">C4+D2</f>
        <v>14</v>
      </c>
      <c r="E4">
        <f t="shared" si="2"/>
        <v>30</v>
      </c>
      <c r="F4">
        <f t="shared" si="2"/>
        <v>55</v>
      </c>
      <c r="G4">
        <f t="shared" si="2"/>
        <v>91</v>
      </c>
      <c r="H4">
        <f t="shared" si="2"/>
        <v>140</v>
      </c>
      <c r="I4">
        <f t="shared" si="2"/>
        <v>204</v>
      </c>
      <c r="J4">
        <f t="shared" si="2"/>
        <v>285</v>
      </c>
      <c r="K4">
        <f t="shared" si="2"/>
        <v>385</v>
      </c>
    </row>
    <row r="7" spans="1:24" ht="17">
      <c r="A7" t="s">
        <v>82</v>
      </c>
    </row>
    <row r="8" spans="1:24">
      <c r="A8" t="s">
        <v>110</v>
      </c>
    </row>
    <row r="10" spans="1:24" s="11" customFormat="1">
      <c r="A10" s="10">
        <v>1</v>
      </c>
      <c r="B10" s="10"/>
      <c r="D10" s="10">
        <v>2</v>
      </c>
      <c r="E10" s="10"/>
      <c r="F10" s="10"/>
      <c r="I10" s="10">
        <v>3</v>
      </c>
      <c r="J10" s="10"/>
      <c r="K10" s="10"/>
      <c r="L10" s="10"/>
      <c r="O10" s="10">
        <v>4</v>
      </c>
      <c r="R10" s="10">
        <v>5</v>
      </c>
      <c r="U10" s="10">
        <v>6</v>
      </c>
      <c r="V10" s="12"/>
      <c r="X10" s="10">
        <v>7</v>
      </c>
    </row>
    <row r="11" spans="1:24" s="7" customFormat="1">
      <c r="B11" s="7">
        <v>1</v>
      </c>
      <c r="E11" s="7">
        <v>1</v>
      </c>
      <c r="F11" s="7">
        <v>2</v>
      </c>
      <c r="J11" s="7">
        <v>1</v>
      </c>
      <c r="K11" s="7">
        <v>2</v>
      </c>
      <c r="L11" s="7">
        <v>3</v>
      </c>
      <c r="V11"/>
    </row>
    <row r="12" spans="1:24" ht="17">
      <c r="B12" t="s">
        <v>4</v>
      </c>
      <c r="E12" t="s">
        <v>5</v>
      </c>
      <c r="F12" t="s">
        <v>6</v>
      </c>
      <c r="J12" t="s">
        <v>8</v>
      </c>
      <c r="K12" t="s">
        <v>9</v>
      </c>
      <c r="L12" t="s">
        <v>12</v>
      </c>
    </row>
    <row r="14" spans="1:24" ht="16">
      <c r="A14" t="s">
        <v>109</v>
      </c>
    </row>
    <row r="15" spans="1:24" ht="17">
      <c r="A15" t="s">
        <v>33</v>
      </c>
      <c r="D15" t="s">
        <v>5</v>
      </c>
      <c r="I15" t="s">
        <v>8</v>
      </c>
      <c r="O15" t="s">
        <v>10</v>
      </c>
      <c r="R15" t="s">
        <v>18</v>
      </c>
      <c r="U15" t="s">
        <v>20</v>
      </c>
      <c r="X15" t="s">
        <v>26</v>
      </c>
    </row>
    <row r="16" spans="1:24" ht="17">
      <c r="D16" t="s">
        <v>6</v>
      </c>
      <c r="I16" t="s">
        <v>9</v>
      </c>
      <c r="O16" t="s">
        <v>11</v>
      </c>
      <c r="R16" t="s">
        <v>17</v>
      </c>
      <c r="U16" t="s">
        <v>21</v>
      </c>
      <c r="X16" t="s">
        <v>30</v>
      </c>
    </row>
    <row r="17" spans="1:24" ht="17">
      <c r="I17" t="s">
        <v>12</v>
      </c>
      <c r="O17" t="s">
        <v>14</v>
      </c>
      <c r="R17" t="s">
        <v>16</v>
      </c>
      <c r="U17" t="s">
        <v>24</v>
      </c>
      <c r="X17" t="s">
        <v>27</v>
      </c>
    </row>
    <row r="18" spans="1:24" ht="17">
      <c r="O18" t="s">
        <v>13</v>
      </c>
      <c r="R18" t="s">
        <v>15</v>
      </c>
      <c r="U18" t="s">
        <v>25</v>
      </c>
      <c r="X18" t="s">
        <v>31</v>
      </c>
    </row>
    <row r="19" spans="1:24" ht="17">
      <c r="R19" t="s">
        <v>19</v>
      </c>
      <c r="U19" t="s">
        <v>22</v>
      </c>
      <c r="X19" t="s">
        <v>28</v>
      </c>
    </row>
    <row r="20" spans="1:24" ht="17">
      <c r="U20" t="s">
        <v>23</v>
      </c>
      <c r="X20" t="s">
        <v>32</v>
      </c>
    </row>
    <row r="21" spans="1:24" ht="17">
      <c r="X21" t="s">
        <v>29</v>
      </c>
    </row>
    <row r="26" spans="1:24" ht="17">
      <c r="A26" t="s">
        <v>33</v>
      </c>
      <c r="D26" t="s">
        <v>5</v>
      </c>
      <c r="I26" t="s">
        <v>8</v>
      </c>
      <c r="O26" t="s">
        <v>10</v>
      </c>
      <c r="R26" t="s">
        <v>18</v>
      </c>
      <c r="U26" t="s">
        <v>20</v>
      </c>
      <c r="X26" t="s">
        <v>26</v>
      </c>
    </row>
    <row r="27" spans="1:24" ht="17">
      <c r="D27" t="s">
        <v>6</v>
      </c>
      <c r="I27" t="s">
        <v>100</v>
      </c>
      <c r="O27" t="s">
        <v>36</v>
      </c>
      <c r="R27" t="s">
        <v>39</v>
      </c>
      <c r="U27" t="s">
        <v>46</v>
      </c>
      <c r="X27" t="s">
        <v>55</v>
      </c>
    </row>
    <row r="28" spans="1:24" ht="17">
      <c r="I28" t="s">
        <v>101</v>
      </c>
      <c r="O28" t="s">
        <v>35</v>
      </c>
      <c r="R28" t="s">
        <v>40</v>
      </c>
      <c r="U28" t="s">
        <v>47</v>
      </c>
      <c r="X28" t="s">
        <v>56</v>
      </c>
    </row>
    <row r="29" spans="1:24" ht="17">
      <c r="O29" t="s">
        <v>34</v>
      </c>
      <c r="R29" t="s">
        <v>41</v>
      </c>
      <c r="U29" t="s">
        <v>48</v>
      </c>
      <c r="X29" t="s">
        <v>57</v>
      </c>
    </row>
    <row r="30" spans="1:24" ht="17">
      <c r="R30" t="s">
        <v>42</v>
      </c>
      <c r="U30" t="s">
        <v>49</v>
      </c>
      <c r="X30" t="s">
        <v>58</v>
      </c>
    </row>
    <row r="31" spans="1:24" ht="17">
      <c r="U31" t="s">
        <v>50</v>
      </c>
      <c r="X31" t="s">
        <v>59</v>
      </c>
    </row>
    <row r="32" spans="1:24" ht="17">
      <c r="X32" t="s">
        <v>60</v>
      </c>
    </row>
    <row r="36" spans="1:24" ht="17">
      <c r="A36" t="s">
        <v>33</v>
      </c>
      <c r="D36" t="s">
        <v>66</v>
      </c>
      <c r="I36" t="s">
        <v>67</v>
      </c>
      <c r="O36" t="s">
        <v>68</v>
      </c>
      <c r="R36" t="s">
        <v>69</v>
      </c>
      <c r="U36" t="s">
        <v>70</v>
      </c>
      <c r="X36" s="8" t="s">
        <v>71</v>
      </c>
    </row>
    <row r="37" spans="1:24" ht="17">
      <c r="D37" t="s">
        <v>72</v>
      </c>
      <c r="I37" t="s">
        <v>103</v>
      </c>
      <c r="O37" t="s">
        <v>37</v>
      </c>
      <c r="R37" t="s">
        <v>43</v>
      </c>
      <c r="U37" t="s">
        <v>51</v>
      </c>
      <c r="X37" t="s">
        <v>61</v>
      </c>
    </row>
    <row r="38" spans="1:24" ht="17">
      <c r="I38" t="s">
        <v>102</v>
      </c>
      <c r="O38" t="s">
        <v>38</v>
      </c>
      <c r="R38" t="s">
        <v>44</v>
      </c>
      <c r="U38" t="s">
        <v>52</v>
      </c>
      <c r="X38" t="s">
        <v>62</v>
      </c>
    </row>
    <row r="39" spans="1:24" ht="17">
      <c r="O39" t="s">
        <v>73</v>
      </c>
      <c r="R39" t="s">
        <v>45</v>
      </c>
      <c r="U39" t="s">
        <v>53</v>
      </c>
      <c r="X39" t="s">
        <v>63</v>
      </c>
    </row>
    <row r="40" spans="1:24" ht="17">
      <c r="R40" t="s">
        <v>74</v>
      </c>
      <c r="U40" t="s">
        <v>54</v>
      </c>
      <c r="X40" t="s">
        <v>64</v>
      </c>
    </row>
    <row r="41" spans="1:24" ht="17">
      <c r="U41" t="s">
        <v>75</v>
      </c>
      <c r="X41" t="s">
        <v>65</v>
      </c>
    </row>
    <row r="42" spans="1:24" ht="17">
      <c r="X42" t="s">
        <v>76</v>
      </c>
    </row>
    <row r="46" spans="1:24" ht="17">
      <c r="A46" t="s">
        <v>33</v>
      </c>
      <c r="D46" t="s">
        <v>107</v>
      </c>
      <c r="I46" t="s">
        <v>99</v>
      </c>
      <c r="O46" t="s">
        <v>106</v>
      </c>
      <c r="R46" t="s">
        <v>77</v>
      </c>
      <c r="U46" t="s">
        <v>91</v>
      </c>
      <c r="X46" s="8" t="s">
        <v>92</v>
      </c>
    </row>
    <row r="47" spans="1:24" ht="17">
      <c r="D47" t="s">
        <v>108</v>
      </c>
      <c r="I47" t="s">
        <v>104</v>
      </c>
      <c r="O47" t="s">
        <v>83</v>
      </c>
      <c r="R47" t="s">
        <v>78</v>
      </c>
      <c r="U47" t="s">
        <v>86</v>
      </c>
      <c r="X47" t="s">
        <v>93</v>
      </c>
    </row>
    <row r="48" spans="1:24" ht="17">
      <c r="I48" t="s">
        <v>105</v>
      </c>
      <c r="O48" t="s">
        <v>84</v>
      </c>
      <c r="R48" t="s">
        <v>79</v>
      </c>
      <c r="U48" t="s">
        <v>87</v>
      </c>
      <c r="X48" t="s">
        <v>94</v>
      </c>
    </row>
    <row r="49" spans="4:24" ht="17">
      <c r="O49" t="s">
        <v>85</v>
      </c>
      <c r="R49" t="s">
        <v>80</v>
      </c>
      <c r="U49" t="s">
        <v>88</v>
      </c>
      <c r="X49" t="s">
        <v>95</v>
      </c>
    </row>
    <row r="50" spans="4:24" ht="17">
      <c r="R50" t="s">
        <v>81</v>
      </c>
      <c r="U50" t="s">
        <v>89</v>
      </c>
      <c r="X50" t="s">
        <v>96</v>
      </c>
    </row>
    <row r="51" spans="4:24" ht="17">
      <c r="D51" s="9"/>
      <c r="U51" t="s">
        <v>90</v>
      </c>
      <c r="X51" t="s">
        <v>97</v>
      </c>
    </row>
    <row r="52" spans="4:24" ht="17">
      <c r="D52" s="3"/>
      <c r="X52" t="s">
        <v>98</v>
      </c>
    </row>
  </sheetData>
  <pageMargins left="0.75" right="0.75" top="1" bottom="1" header="0.5" footer="0.5"/>
  <pageSetup orientation="portrait" horizontalDpi="4294967292" verticalDpi="4294967292"/>
  <ignoredErrors>
    <ignoredError sqref="C4:D4 E4:K4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Foundation Info</vt:lpstr>
      <vt:lpstr>Sum squared = cubes sumed</vt:lpstr>
      <vt:lpstr>Squares as Function of Prior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Mitsuyasu</dc:creator>
  <cp:lastModifiedBy>Margaret Mitsuyasu</cp:lastModifiedBy>
  <dcterms:created xsi:type="dcterms:W3CDTF">2020-07-04T23:58:56Z</dcterms:created>
  <dcterms:modified xsi:type="dcterms:W3CDTF">2020-07-06T19:46:41Z</dcterms:modified>
</cp:coreProperties>
</file>