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yano W\Desktop\Mathius\Espe\Tercer Semestre\Metodologia de desarollo sofware\"/>
    </mc:Choice>
  </mc:AlternateContent>
  <bookViews>
    <workbookView xWindow="0" yWindow="0" windowWidth="11604" windowHeight="8448" activeTab="1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Backlog!$A$1:$H$222</definedName>
  </definedNames>
  <calcPr calcId="162913"/>
  <fileRecoveryPr repairLoad="1"/>
</workbook>
</file>

<file path=xl/calcChain.xml><?xml version="1.0" encoding="utf-8"?>
<calcChain xmlns="http://schemas.openxmlformats.org/spreadsheetml/2006/main">
  <c r="I9" i="3" l="1"/>
  <c r="I4" i="3"/>
  <c r="C11" i="3"/>
  <c r="C12" i="3"/>
  <c r="D12" i="3" l="1"/>
  <c r="E12" i="3" s="1"/>
  <c r="F12" i="3" s="1"/>
  <c r="G12" i="3" s="1"/>
  <c r="H12" i="3" s="1"/>
  <c r="D11" i="3"/>
  <c r="E11" i="3" s="1"/>
  <c r="F11" i="3" s="1"/>
  <c r="G11" i="3" s="1"/>
  <c r="H11" i="3" s="1"/>
  <c r="I8" i="3"/>
  <c r="I7" i="3"/>
  <c r="I6" i="3"/>
  <c r="I5" i="3"/>
</calcChain>
</file>

<file path=xl/sharedStrings.xml><?xml version="1.0" encoding="utf-8"?>
<sst xmlns="http://schemas.openxmlformats.org/spreadsheetml/2006/main" count="176" uniqueCount="79">
  <si>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</si>
  <si>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</si>
  <si>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</si>
  <si>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</si>
  <si>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</si>
  <si>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</si>
  <si>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</si>
  <si>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</si>
  <si>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</si>
  <si>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</t>
  </si>
  <si>
    <t>Administrador</t>
  </si>
  <si>
    <t>Acceder al sistema</t>
  </si>
  <si>
    <t>Alta</t>
  </si>
  <si>
    <t>En proceso</t>
  </si>
  <si>
    <t>REQ002</t>
  </si>
  <si>
    <t>Registrar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</si>
  <si>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</si>
  <si>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</si>
  <si>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</si>
  <si>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</si>
  <si>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</si>
  <si>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</si>
  <si>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</si>
  <si>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</si>
  <si>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</si>
  <si>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</si>
  <si>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</si>
  <si>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</si>
  <si>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</si>
  <si>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</si>
  <si>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</si>
  <si>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</si>
  <si>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</si>
  <si>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</si>
  <si>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</si>
  <si>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</si>
  <si>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</si>
  <si>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</si>
  <si>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</si>
  <si>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</si>
  <si>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</si>
  <si>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</si>
  <si>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</si>
  <si>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</si>
  <si>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Validación de datos</t>
  </si>
  <si>
    <t xml:space="preserve">Administrador </t>
  </si>
  <si>
    <t>REQ002-1</t>
  </si>
  <si>
    <t>REQ002-2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</si>
  <si>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</si>
  <si>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</si>
  <si>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</si>
  <si>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</si>
  <si>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</si>
  <si>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</si>
  <si>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</si>
  <si>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</si>
  <si>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</si>
  <si>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Usuario</t>
  </si>
  <si>
    <t>Registrar profesionales</t>
  </si>
  <si>
    <t>Gestionar la informacion de los usuarios</t>
  </si>
  <si>
    <t>Extraer datos de los profesionales.</t>
  </si>
  <si>
    <t>Archivar la garantia.</t>
  </si>
  <si>
    <t>REQ004</t>
  </si>
  <si>
    <t>Presentar ofertas .</t>
  </si>
  <si>
    <t>Registrar profesionales.</t>
  </si>
  <si>
    <t>Presentar ofertar a los usuarios.</t>
  </si>
  <si>
    <t>Archivar la prenda dada por los usuarios.</t>
  </si>
  <si>
    <t xml:space="preserve">Crear un formulario para el ingreso de los datos solicitados (Id, numero cedula, nombres,etc) </t>
  </si>
  <si>
    <t>Erick</t>
  </si>
  <si>
    <t>Mathius</t>
  </si>
  <si>
    <t>Andres</t>
  </si>
  <si>
    <t>Cristian</t>
  </si>
  <si>
    <t>Crear un formulario para el ingreso de datos de los profesionales</t>
  </si>
  <si>
    <t>Gestionar la nómina para extraer los datos de los empleados</t>
  </si>
  <si>
    <t>Archivar la prenda equivalente al valor del equipo.</t>
  </si>
  <si>
    <t>REQ004-1</t>
  </si>
  <si>
    <t>Genesis</t>
  </si>
  <si>
    <t>Notificar</t>
  </si>
  <si>
    <t>Notificar sobre ofertas vigentes despues de acceder al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</si>
</sst>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5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C-4AE3-BDF0-0E28C1844222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13.4</c:v>
                </c:pt>
                <c:pt idx="3">
                  <c:v>10.8</c:v>
                </c:pt>
                <c:pt idx="4">
                  <c:v>8.2000000000000011</c:v>
                </c:pt>
                <c:pt idx="5">
                  <c:v>5.6000000000000014</c:v>
                </c:pt>
                <c:pt idx="6">
                  <c:v>3.0000000000000013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AE3-BDF0-0E28C184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31569"/>
        <c:axId val="77569998"/>
      </c:lineChart>
      <c:catAx>
        <c:axId val="117253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7569998"/>
        <c:crosses val="autoZero"/>
        <c:auto val="1"/>
        <c:lblAlgn val="ctr"/>
        <c:lblOffset val="100"/>
        <c:noMultiLvlLbl val="1"/>
      </c:catAx>
      <c:valAx>
        <c:axId val="7756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7253156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12</xdr:row>
      <xdr:rowOff>133350</xdr:rowOff>
    </xdr:from>
    <xdr:ext cx="5715000" cy="3533775"/>
    <xdr:graphicFrame macro="">
      <xdr:nvGraphicFramePr>
        <xdr:cNvPr id="111605422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9" headerRowCount="0" totalsRowCount="1">
  <tableColumns count="1">
    <tableColumn id="1" name="Column1" totalsRowFunction="custom" totalsRowDxfId="0">
      <totalsRowFormula>SUM(D9:H9)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000"/>
  <sheetViews>
    <sheetView workbookViewId="0">
      <selection activeCell="E222" sqref="E222"/>
    </sheetView>
  </sheetViews>
  <sheetFormatPr baseColWidth="10" defaultColWidth="12.6640625" defaultRowHeight="15" customHeight="1" x14ac:dyDescent="0.25"/>
  <cols>
    <col min="1" max="3" width="12.6640625" customWidth="1"/>
    <col min="4" max="4" width="24.33203125" customWidth="1"/>
    <col min="5" max="5" width="54.33203125" customWidth="1"/>
    <col min="6" max="6" width="12.6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2" t="s">
        <v>57</v>
      </c>
      <c r="D2" s="2" t="s">
        <v>11</v>
      </c>
      <c r="E2" s="2" t="s">
        <v>59</v>
      </c>
      <c r="F2" s="3"/>
      <c r="G2" s="2" t="s">
        <v>12</v>
      </c>
      <c r="H2" s="2" t="s">
        <v>13</v>
      </c>
    </row>
    <row r="3" spans="1:8" ht="15.75" customHeight="1" x14ac:dyDescent="0.25">
      <c r="A3" s="2" t="s">
        <v>14</v>
      </c>
      <c r="B3" s="2" t="s">
        <v>15</v>
      </c>
      <c r="C3" s="2" t="s">
        <v>10</v>
      </c>
      <c r="D3" s="2" t="s">
        <v>64</v>
      </c>
      <c r="E3" s="2" t="s">
        <v>60</v>
      </c>
      <c r="G3" s="2" t="s">
        <v>12</v>
      </c>
      <c r="H3" s="2" t="s">
        <v>13</v>
      </c>
    </row>
    <row r="4" spans="1:8" ht="15.75" hidden="1" customHeight="1" x14ac:dyDescent="0.25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G4" s="4" t="s">
        <v>21</v>
      </c>
      <c r="H4" s="4" t="s">
        <v>13</v>
      </c>
    </row>
    <row r="5" spans="1:8" ht="15.75" hidden="1" customHeight="1" x14ac:dyDescent="0.25">
      <c r="A5" s="4" t="s">
        <v>22</v>
      </c>
      <c r="B5" s="4" t="s">
        <v>17</v>
      </c>
      <c r="C5" s="4" t="s">
        <v>18</v>
      </c>
      <c r="D5" s="4" t="s">
        <v>23</v>
      </c>
      <c r="E5" s="4" t="s">
        <v>24</v>
      </c>
      <c r="G5" s="4" t="s">
        <v>21</v>
      </c>
      <c r="H5" s="4" t="s">
        <v>13</v>
      </c>
    </row>
    <row r="6" spans="1:8" ht="15.75" hidden="1" customHeight="1" x14ac:dyDescent="0.25">
      <c r="A6" s="4" t="s">
        <v>25</v>
      </c>
      <c r="B6" s="4" t="s">
        <v>17</v>
      </c>
      <c r="C6" s="4" t="s">
        <v>18</v>
      </c>
      <c r="D6" s="4" t="s">
        <v>26</v>
      </c>
      <c r="E6" s="4" t="s">
        <v>27</v>
      </c>
      <c r="G6" s="4" t="s">
        <v>21</v>
      </c>
      <c r="H6" s="4" t="s">
        <v>13</v>
      </c>
    </row>
    <row r="7" spans="1:8" ht="15.75" hidden="1" customHeight="1" x14ac:dyDescent="0.25">
      <c r="A7" s="4" t="s">
        <v>28</v>
      </c>
      <c r="B7" s="4" t="s">
        <v>17</v>
      </c>
      <c r="C7" s="4" t="s">
        <v>18</v>
      </c>
      <c r="D7" s="4" t="s">
        <v>29</v>
      </c>
      <c r="E7" s="4" t="s">
        <v>30</v>
      </c>
      <c r="G7" s="4" t="s">
        <v>21</v>
      </c>
      <c r="H7" s="4" t="s">
        <v>13</v>
      </c>
    </row>
    <row r="8" spans="1:8" ht="15.75" hidden="1" customHeight="1" x14ac:dyDescent="0.25">
      <c r="A8" s="4" t="s">
        <v>31</v>
      </c>
      <c r="B8" s="4" t="s">
        <v>17</v>
      </c>
      <c r="C8" s="4" t="s">
        <v>18</v>
      </c>
      <c r="D8" s="4" t="s">
        <v>32</v>
      </c>
      <c r="E8" s="4" t="s">
        <v>33</v>
      </c>
      <c r="G8" s="4" t="s">
        <v>21</v>
      </c>
      <c r="H8" s="4" t="s">
        <v>13</v>
      </c>
    </row>
    <row r="9" spans="1:8" ht="15.75" hidden="1" customHeight="1" x14ac:dyDescent="0.25"/>
    <row r="10" spans="1:8" ht="15.75" hidden="1" customHeight="1" x14ac:dyDescent="0.25"/>
    <row r="11" spans="1:8" ht="15.75" hidden="1" customHeight="1" x14ac:dyDescent="0.25"/>
    <row r="12" spans="1:8" ht="15.75" hidden="1" customHeight="1" x14ac:dyDescent="0.25"/>
    <row r="13" spans="1:8" ht="15.75" hidden="1" customHeight="1" x14ac:dyDescent="0.25"/>
    <row r="14" spans="1:8" ht="15.75" hidden="1" customHeight="1" x14ac:dyDescent="0.25"/>
    <row r="15" spans="1:8" ht="15.75" hidden="1" customHeight="1" x14ac:dyDescent="0.25"/>
    <row r="16" spans="1:8" ht="15.75" hidden="1" customHeight="1" x14ac:dyDescent="0.25"/>
    <row r="17" ht="15.75" hidden="1" customHeight="1" x14ac:dyDescent="0.25"/>
    <row r="18" ht="15.75" hidden="1" customHeight="1" x14ac:dyDescent="0.25"/>
    <row r="19" ht="15.75" hidden="1" customHeight="1" x14ac:dyDescent="0.25"/>
    <row r="20" ht="15.75" hidden="1" customHeight="1" x14ac:dyDescent="0.25"/>
    <row r="21" ht="15.75" hidden="1" customHeight="1" x14ac:dyDescent="0.25"/>
    <row r="22" ht="15.75" hidden="1" customHeight="1" x14ac:dyDescent="0.25"/>
    <row r="23" ht="15.75" hidden="1" customHeight="1" x14ac:dyDescent="0.25"/>
    <row r="24" ht="15.75" hidden="1" customHeight="1" x14ac:dyDescent="0.25"/>
    <row r="25" ht="15.75" hidden="1" customHeight="1" x14ac:dyDescent="0.25"/>
    <row r="26" ht="15.75" hidden="1" customHeight="1" x14ac:dyDescent="0.25"/>
    <row r="27" ht="15.75" hidden="1" customHeight="1" x14ac:dyDescent="0.25"/>
    <row r="28" ht="15.75" hidden="1" customHeight="1" x14ac:dyDescent="0.25"/>
    <row r="29" ht="15.75" hidden="1" customHeight="1" x14ac:dyDescent="0.25"/>
    <row r="30" ht="15.75" hidden="1" customHeight="1" x14ac:dyDescent="0.25"/>
    <row r="31" ht="15.75" hidden="1" customHeight="1" x14ac:dyDescent="0.25"/>
    <row r="32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spans="1:8" ht="15.75" hidden="1" customHeight="1" x14ac:dyDescent="0.25"/>
    <row r="210" spans="1:8" ht="15.75" hidden="1" customHeight="1" x14ac:dyDescent="0.25"/>
    <row r="211" spans="1:8" ht="15.75" hidden="1" customHeight="1" x14ac:dyDescent="0.25"/>
    <row r="212" spans="1:8" ht="15.75" hidden="1" customHeight="1" x14ac:dyDescent="0.25"/>
    <row r="213" spans="1:8" ht="15.75" hidden="1" customHeight="1" x14ac:dyDescent="0.25"/>
    <row r="214" spans="1:8" ht="15.75" hidden="1" customHeight="1" x14ac:dyDescent="0.25"/>
    <row r="215" spans="1:8" ht="15.75" hidden="1" customHeight="1" x14ac:dyDescent="0.25"/>
    <row r="216" spans="1:8" ht="15.75" hidden="1" customHeight="1" x14ac:dyDescent="0.25"/>
    <row r="217" spans="1:8" ht="15.75" hidden="1" customHeight="1" x14ac:dyDescent="0.25"/>
    <row r="218" spans="1:8" ht="15.75" hidden="1" customHeight="1" x14ac:dyDescent="0.25"/>
    <row r="219" spans="1:8" ht="15.75" hidden="1" customHeight="1" x14ac:dyDescent="0.25"/>
    <row r="220" spans="1:8" ht="15.75" hidden="1" customHeight="1" x14ac:dyDescent="0.25"/>
    <row r="221" spans="1:8" ht="15.75" customHeight="1" x14ac:dyDescent="0.25">
      <c r="A221" s="5" t="s">
        <v>34</v>
      </c>
      <c r="B221" s="6" t="s">
        <v>9</v>
      </c>
      <c r="C221" s="6" t="s">
        <v>57</v>
      </c>
      <c r="D221" s="7" t="s">
        <v>61</v>
      </c>
      <c r="E221" s="6" t="s">
        <v>66</v>
      </c>
      <c r="F221" s="8"/>
      <c r="G221" s="6" t="s">
        <v>12</v>
      </c>
      <c r="H221" s="9" t="s">
        <v>13</v>
      </c>
    </row>
    <row r="222" spans="1:8" ht="15.75" customHeight="1" x14ac:dyDescent="0.25">
      <c r="A222" t="s">
        <v>62</v>
      </c>
      <c r="B222" t="s">
        <v>77</v>
      </c>
      <c r="C222" t="s">
        <v>10</v>
      </c>
      <c r="D222" t="s">
        <v>63</v>
      </c>
      <c r="E222" t="s">
        <v>65</v>
      </c>
      <c r="G222" t="s">
        <v>12</v>
      </c>
      <c r="H222" t="s">
        <v>13</v>
      </c>
    </row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22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abSelected="1" workbookViewId="0">
      <selection activeCell="F24" sqref="F24"/>
    </sheetView>
  </sheetViews>
  <sheetFormatPr baseColWidth="10" defaultColWidth="12.6640625" defaultRowHeight="15" customHeight="1" x14ac:dyDescent="0.25"/>
  <cols>
    <col min="1" max="4" width="12.6640625" customWidth="1"/>
    <col min="5" max="5" width="19.109375" customWidth="1"/>
    <col min="6" max="6" width="56.109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35</v>
      </c>
      <c r="F3" s="10" t="s">
        <v>36</v>
      </c>
      <c r="G3" s="10" t="s">
        <v>5</v>
      </c>
      <c r="H3" s="10" t="s">
        <v>37</v>
      </c>
      <c r="I3" s="10" t="s">
        <v>38</v>
      </c>
    </row>
    <row r="4" spans="2:9" ht="15.75" customHeight="1" x14ac:dyDescent="0.25">
      <c r="B4" s="11" t="s">
        <v>8</v>
      </c>
      <c r="C4" s="11" t="s">
        <v>9</v>
      </c>
      <c r="D4" s="11" t="s">
        <v>57</v>
      </c>
      <c r="E4" s="12" t="s">
        <v>11</v>
      </c>
      <c r="F4" s="11" t="s">
        <v>59</v>
      </c>
      <c r="G4" s="13"/>
      <c r="H4" s="13" t="s">
        <v>12</v>
      </c>
      <c r="I4" s="11" t="s">
        <v>13</v>
      </c>
    </row>
    <row r="5" spans="2:9" ht="15.75" customHeight="1" x14ac:dyDescent="0.25">
      <c r="B5" s="14"/>
      <c r="C5" s="15" t="s">
        <v>39</v>
      </c>
      <c r="D5" s="14"/>
      <c r="E5" s="14"/>
      <c r="F5" s="14"/>
      <c r="G5" s="15" t="s">
        <v>40</v>
      </c>
      <c r="H5" s="14"/>
      <c r="I5" s="15" t="s">
        <v>41</v>
      </c>
    </row>
    <row r="6" spans="2:9" ht="15.75" customHeight="1" x14ac:dyDescent="0.3">
      <c r="B6" s="16" t="s">
        <v>42</v>
      </c>
      <c r="C6" s="26" t="s">
        <v>67</v>
      </c>
      <c r="D6" s="25"/>
      <c r="E6" s="25"/>
      <c r="F6" s="25"/>
      <c r="G6" s="16" t="s">
        <v>68</v>
      </c>
      <c r="H6" s="14"/>
      <c r="I6" s="17">
        <v>2</v>
      </c>
    </row>
    <row r="7" spans="2:9" ht="15.75" customHeight="1" x14ac:dyDescent="0.25">
      <c r="B7" s="16" t="s">
        <v>43</v>
      </c>
      <c r="C7" s="24" t="s">
        <v>44</v>
      </c>
      <c r="D7" s="25"/>
      <c r="E7" s="25"/>
      <c r="F7" s="25"/>
      <c r="G7" s="16" t="s">
        <v>69</v>
      </c>
      <c r="H7" s="14"/>
      <c r="I7" s="17">
        <v>2</v>
      </c>
    </row>
    <row r="8" spans="2:9" ht="15.75" customHeight="1" x14ac:dyDescent="0.25">
      <c r="B8" s="14"/>
      <c r="C8" s="25"/>
      <c r="D8" s="25"/>
      <c r="E8" s="25"/>
      <c r="F8" s="25"/>
      <c r="G8" s="14"/>
      <c r="H8" s="14"/>
      <c r="I8" s="14"/>
    </row>
    <row r="9" spans="2:9" ht="15.75" customHeight="1" x14ac:dyDescent="0.25">
      <c r="B9" s="10" t="s">
        <v>0</v>
      </c>
      <c r="C9" s="10" t="s">
        <v>1</v>
      </c>
      <c r="D9" s="10" t="s">
        <v>2</v>
      </c>
      <c r="E9" s="10" t="s">
        <v>35</v>
      </c>
      <c r="F9" s="10" t="s">
        <v>36</v>
      </c>
      <c r="G9" s="10" t="s">
        <v>5</v>
      </c>
      <c r="H9" s="10" t="s">
        <v>37</v>
      </c>
      <c r="I9" s="10" t="s">
        <v>38</v>
      </c>
    </row>
    <row r="10" spans="2:9" ht="15.75" customHeight="1" x14ac:dyDescent="0.25">
      <c r="B10" s="11" t="s">
        <v>14</v>
      </c>
      <c r="C10" s="18" t="s">
        <v>15</v>
      </c>
      <c r="D10" s="18" t="s">
        <v>45</v>
      </c>
      <c r="E10" s="18" t="s">
        <v>58</v>
      </c>
      <c r="F10" s="18" t="s">
        <v>60</v>
      </c>
      <c r="G10" s="19"/>
      <c r="H10" s="19" t="s">
        <v>12</v>
      </c>
      <c r="I10" s="18" t="s">
        <v>13</v>
      </c>
    </row>
    <row r="11" spans="2:9" ht="15.75" customHeight="1" x14ac:dyDescent="0.25">
      <c r="B11" s="14"/>
      <c r="C11" s="15" t="s">
        <v>39</v>
      </c>
      <c r="D11" s="14"/>
      <c r="E11" s="14"/>
      <c r="F11" s="14"/>
      <c r="G11" s="15" t="s">
        <v>40</v>
      </c>
      <c r="H11" s="14"/>
      <c r="I11" s="15" t="s">
        <v>41</v>
      </c>
    </row>
    <row r="12" spans="2:9" ht="15.75" customHeight="1" x14ac:dyDescent="0.25">
      <c r="B12" s="16" t="s">
        <v>46</v>
      </c>
      <c r="C12" s="24" t="s">
        <v>72</v>
      </c>
      <c r="D12" s="25"/>
      <c r="E12" s="25"/>
      <c r="F12" s="25"/>
      <c r="G12" s="16" t="s">
        <v>70</v>
      </c>
      <c r="H12" s="14"/>
      <c r="I12" s="17">
        <v>2</v>
      </c>
    </row>
    <row r="13" spans="2:9" ht="15.75" customHeight="1" x14ac:dyDescent="0.25">
      <c r="B13" s="16" t="s">
        <v>47</v>
      </c>
      <c r="C13" s="24" t="s">
        <v>73</v>
      </c>
      <c r="D13" s="25"/>
      <c r="E13" s="25"/>
      <c r="F13" s="25"/>
      <c r="G13" s="16" t="s">
        <v>70</v>
      </c>
      <c r="H13" s="14"/>
      <c r="I13" s="17">
        <v>2</v>
      </c>
    </row>
    <row r="14" spans="2:9" ht="15.75" customHeight="1" x14ac:dyDescent="0.25">
      <c r="B14" s="14"/>
      <c r="C14" s="24"/>
      <c r="D14" s="25"/>
      <c r="E14" s="25"/>
      <c r="F14" s="25"/>
      <c r="G14" s="14"/>
      <c r="H14" s="14"/>
      <c r="I14" s="14"/>
    </row>
    <row r="15" spans="2:9" ht="15.75" customHeight="1" x14ac:dyDescent="0.25">
      <c r="B15" s="10" t="s">
        <v>0</v>
      </c>
      <c r="C15" s="10" t="s">
        <v>1</v>
      </c>
      <c r="D15" s="10" t="s">
        <v>2</v>
      </c>
      <c r="E15" s="10" t="s">
        <v>35</v>
      </c>
      <c r="F15" s="10" t="s">
        <v>36</v>
      </c>
      <c r="G15" s="10" t="s">
        <v>5</v>
      </c>
      <c r="H15" s="10" t="s">
        <v>37</v>
      </c>
      <c r="I15" s="10" t="s">
        <v>38</v>
      </c>
    </row>
    <row r="16" spans="2:9" ht="15.75" customHeight="1" x14ac:dyDescent="0.25">
      <c r="B16" s="11" t="s">
        <v>34</v>
      </c>
      <c r="C16" s="18" t="s">
        <v>9</v>
      </c>
      <c r="D16" s="18" t="s">
        <v>57</v>
      </c>
      <c r="E16" s="18" t="s">
        <v>61</v>
      </c>
      <c r="F16" s="18" t="s">
        <v>66</v>
      </c>
      <c r="G16" s="19"/>
      <c r="H16" s="19" t="s">
        <v>12</v>
      </c>
      <c r="I16" s="18" t="s">
        <v>13</v>
      </c>
    </row>
    <row r="17" spans="2:9" ht="15.75" customHeight="1" x14ac:dyDescent="0.25">
      <c r="B17" s="14"/>
      <c r="C17" s="15" t="s">
        <v>39</v>
      </c>
      <c r="D17" s="14"/>
      <c r="E17" s="14"/>
      <c r="F17" s="14"/>
      <c r="G17" s="15" t="s">
        <v>40</v>
      </c>
      <c r="H17" s="14"/>
      <c r="I17" s="15" t="s">
        <v>41</v>
      </c>
    </row>
    <row r="18" spans="2:9" ht="15.75" customHeight="1" x14ac:dyDescent="0.25">
      <c r="B18" s="16" t="s">
        <v>48</v>
      </c>
      <c r="C18" s="24" t="s">
        <v>74</v>
      </c>
      <c r="D18" s="25"/>
      <c r="E18" s="25"/>
      <c r="F18" s="25"/>
      <c r="G18" s="16" t="s">
        <v>71</v>
      </c>
      <c r="H18" s="14"/>
      <c r="I18" s="17">
        <v>2</v>
      </c>
    </row>
    <row r="19" spans="2:9" ht="15.75" customHeight="1" x14ac:dyDescent="0.25">
      <c r="B19" s="10" t="s">
        <v>0</v>
      </c>
      <c r="C19" s="10" t="s">
        <v>1</v>
      </c>
      <c r="D19" s="10" t="s">
        <v>2</v>
      </c>
      <c r="E19" s="10" t="s">
        <v>35</v>
      </c>
      <c r="F19" s="10" t="s">
        <v>36</v>
      </c>
      <c r="G19" s="10" t="s">
        <v>5</v>
      </c>
      <c r="H19" s="10" t="s">
        <v>37</v>
      </c>
      <c r="I19" s="10" t="s">
        <v>38</v>
      </c>
    </row>
    <row r="20" spans="2:9" ht="15.75" customHeight="1" x14ac:dyDescent="0.25">
      <c r="B20" s="11" t="s">
        <v>62</v>
      </c>
      <c r="C20" s="19" t="s">
        <v>77</v>
      </c>
      <c r="D20" s="19" t="s">
        <v>10</v>
      </c>
      <c r="E20" s="19" t="s">
        <v>63</v>
      </c>
      <c r="F20" s="19" t="s">
        <v>65</v>
      </c>
      <c r="G20" s="19"/>
      <c r="H20" s="19" t="s">
        <v>12</v>
      </c>
      <c r="I20" s="19" t="s">
        <v>13</v>
      </c>
    </row>
    <row r="21" spans="2:9" ht="15.75" customHeight="1" x14ac:dyDescent="0.25">
      <c r="B21" s="16"/>
      <c r="C21" s="15" t="s">
        <v>39</v>
      </c>
      <c r="D21" s="16"/>
      <c r="E21" s="16"/>
      <c r="F21" s="16"/>
      <c r="G21" s="15" t="s">
        <v>40</v>
      </c>
      <c r="H21" s="16"/>
      <c r="I21" s="15" t="s">
        <v>41</v>
      </c>
    </row>
    <row r="22" spans="2:9" ht="15.75" customHeight="1" x14ac:dyDescent="0.25">
      <c r="B22" s="16" t="s">
        <v>75</v>
      </c>
      <c r="C22" s="24" t="s">
        <v>78</v>
      </c>
      <c r="D22" s="25"/>
      <c r="E22" s="25"/>
      <c r="F22" s="25"/>
      <c r="G22" s="16" t="s">
        <v>76</v>
      </c>
      <c r="H22" s="16"/>
      <c r="I22" s="22">
        <v>2</v>
      </c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4:F14"/>
    <mergeCell ref="C18:F18"/>
    <mergeCell ref="C22:F22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>
      <selection activeCell="C11" sqref="C11"/>
    </sheetView>
  </sheetViews>
  <sheetFormatPr baseColWidth="10" defaultColWidth="12.6640625" defaultRowHeight="15" customHeight="1" x14ac:dyDescent="0.25"/>
  <cols>
    <col min="1" max="1" width="12.6640625" customWidth="1"/>
    <col min="2" max="2" width="15.109375" customWidth="1"/>
    <col min="3" max="6" width="12.66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4"/>
      <c r="C3" s="14" t="s">
        <v>41</v>
      </c>
      <c r="D3" s="14" t="s">
        <v>49</v>
      </c>
      <c r="E3" s="14" t="s">
        <v>50</v>
      </c>
      <c r="F3" s="14" t="s">
        <v>51</v>
      </c>
      <c r="G3" s="14" t="s">
        <v>52</v>
      </c>
      <c r="H3" s="14" t="s">
        <v>53</v>
      </c>
      <c r="I3" s="14" t="s">
        <v>54</v>
      </c>
    </row>
    <row r="4" spans="1:9" ht="15.75" customHeight="1" x14ac:dyDescent="0.25">
      <c r="B4" s="2" t="s">
        <v>42</v>
      </c>
      <c r="C4" s="20">
        <v>3</v>
      </c>
      <c r="D4" s="17">
        <v>1</v>
      </c>
      <c r="E4" s="17">
        <v>1</v>
      </c>
      <c r="F4" s="17">
        <v>0</v>
      </c>
      <c r="G4" s="17">
        <v>0</v>
      </c>
      <c r="H4" s="17">
        <v>1</v>
      </c>
      <c r="I4" s="21">
        <f>SUM(D4:H4)</f>
        <v>3</v>
      </c>
    </row>
    <row r="5" spans="1:9" ht="15.75" customHeight="1" x14ac:dyDescent="0.25">
      <c r="B5" s="16" t="s">
        <v>43</v>
      </c>
      <c r="C5" s="20">
        <v>2</v>
      </c>
      <c r="D5" s="17">
        <v>1</v>
      </c>
      <c r="E5" s="17">
        <v>0</v>
      </c>
      <c r="F5" s="22">
        <v>1</v>
      </c>
      <c r="G5" s="17">
        <v>0</v>
      </c>
      <c r="H5" s="17">
        <v>0</v>
      </c>
      <c r="I5" s="21">
        <f t="shared" ref="I5:I9" si="0">SUM(D5:H5)</f>
        <v>2</v>
      </c>
    </row>
    <row r="6" spans="1:9" ht="15.75" customHeight="1" x14ac:dyDescent="0.25">
      <c r="A6" s="4"/>
      <c r="B6" s="2" t="s">
        <v>46</v>
      </c>
      <c r="C6" s="20">
        <v>3</v>
      </c>
      <c r="D6" s="17">
        <v>1</v>
      </c>
      <c r="E6" s="17">
        <v>1</v>
      </c>
      <c r="F6" s="17">
        <v>0</v>
      </c>
      <c r="G6" s="17">
        <v>0</v>
      </c>
      <c r="H6" s="17">
        <v>1</v>
      </c>
      <c r="I6" s="21">
        <f t="shared" si="0"/>
        <v>3</v>
      </c>
    </row>
    <row r="7" spans="1:9" ht="15.75" customHeight="1" x14ac:dyDescent="0.25">
      <c r="B7" s="16" t="s">
        <v>47</v>
      </c>
      <c r="C7" s="20">
        <v>2</v>
      </c>
      <c r="D7" s="17">
        <v>1</v>
      </c>
      <c r="E7" s="17">
        <v>0</v>
      </c>
      <c r="F7" s="22">
        <v>1</v>
      </c>
      <c r="G7" s="17">
        <v>0</v>
      </c>
      <c r="H7" s="17">
        <v>0</v>
      </c>
      <c r="I7" s="21">
        <f t="shared" si="0"/>
        <v>2</v>
      </c>
    </row>
    <row r="8" spans="1:9" ht="15.75" customHeight="1" x14ac:dyDescent="0.25">
      <c r="B8" s="5" t="s">
        <v>48</v>
      </c>
      <c r="C8" s="20">
        <v>3</v>
      </c>
      <c r="D8" s="17">
        <v>1</v>
      </c>
      <c r="E8" s="22">
        <v>0</v>
      </c>
      <c r="F8" s="22">
        <v>0</v>
      </c>
      <c r="G8" s="17">
        <v>1</v>
      </c>
      <c r="H8" s="17">
        <v>1</v>
      </c>
      <c r="I8" s="21">
        <f t="shared" si="0"/>
        <v>3</v>
      </c>
    </row>
    <row r="9" spans="1:9" ht="15.75" customHeight="1" x14ac:dyDescent="0.25">
      <c r="B9" s="5" t="s">
        <v>75</v>
      </c>
      <c r="C9" s="20">
        <v>3</v>
      </c>
      <c r="D9" s="22">
        <v>0</v>
      </c>
      <c r="E9" s="22">
        <v>1</v>
      </c>
      <c r="F9" s="22">
        <v>0</v>
      </c>
      <c r="G9" s="22">
        <v>1</v>
      </c>
      <c r="H9" s="22">
        <v>1</v>
      </c>
      <c r="I9" s="21">
        <f t="shared" si="0"/>
        <v>3</v>
      </c>
    </row>
    <row r="10" spans="1:9" ht="15.75" customHeight="1" x14ac:dyDescent="0.25"/>
    <row r="11" spans="1:9" ht="15.75" customHeight="1" x14ac:dyDescent="0.25">
      <c r="B11" s="23" t="s">
        <v>55</v>
      </c>
      <c r="C11" s="3">
        <f>SUM(C4:C9)</f>
        <v>16</v>
      </c>
      <c r="D11" s="3">
        <f>C11-SUM(D4:D8)</f>
        <v>11</v>
      </c>
      <c r="E11" s="3">
        <f>D11-SUM(E4:E8)</f>
        <v>9</v>
      </c>
      <c r="F11" s="3">
        <f>E11-SUM(F4:F8)</f>
        <v>7</v>
      </c>
      <c r="G11" s="3">
        <f>F11-SUM(G4:G8)</f>
        <v>6</v>
      </c>
      <c r="H11" s="3">
        <f>G11-SUM(H4:H8)</f>
        <v>3</v>
      </c>
    </row>
    <row r="12" spans="1:9" ht="15.75" customHeight="1" x14ac:dyDescent="0.25">
      <c r="B12" s="23" t="s">
        <v>56</v>
      </c>
      <c r="C12" s="3">
        <f>SUM(C4:C9)</f>
        <v>16</v>
      </c>
      <c r="D12" s="4">
        <f>C12-(SUM(C4:C8)/5)</f>
        <v>13.4</v>
      </c>
      <c r="E12" s="4">
        <f>D12-(SUM(C4:C8)/5)</f>
        <v>10.8</v>
      </c>
      <c r="F12" s="4">
        <f>E12-(SUM(C4:C8)/5)</f>
        <v>8.2000000000000011</v>
      </c>
      <c r="G12" s="4">
        <f>F12-(SUM(C4:C8)/5)</f>
        <v>5.6000000000000014</v>
      </c>
      <c r="H12" s="4">
        <f>G12-(SUM(C4:C8)/5)</f>
        <v>3.0000000000000013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Moyano W</dc:creator>
  <cp:lastModifiedBy>Usuario de Windows</cp:lastModifiedBy>
  <dcterms:created xsi:type="dcterms:W3CDTF">2022-06-23T17:30:19Z</dcterms:created>
  <dcterms:modified xsi:type="dcterms:W3CDTF">2022-06-23T17:30:19Z</dcterms:modified>
</cp:coreProperties>
</file>